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projects.aihw.gov.au\DavWWWRoot\PRJ01986\Publications\2021 data update-release of December 2020 nKPI data\Archived data tables\"/>
    </mc:Choice>
  </mc:AlternateContent>
  <bookViews>
    <workbookView xWindow="0" yWindow="0" windowWidth="28800" windowHeight="9585"/>
  </bookViews>
  <sheets>
    <sheet name="Contents" sheetId="1" r:id="rId1"/>
    <sheet name="Explanatory notes" sheetId="2" r:id="rId2"/>
    <sheet name="Table S2.1" sheetId="3" r:id="rId3"/>
    <sheet name="Table S2.2" sheetId="4" r:id="rId4"/>
    <sheet name="Table S2.3" sheetId="5" r:id="rId5"/>
    <sheet name="Table S2.4" sheetId="6" r:id="rId6"/>
    <sheet name="Table S2.5" sheetId="7" r:id="rId7"/>
    <sheet name="Table S2.6" sheetId="8" r:id="rId8"/>
    <sheet name="Table S2.7" sheetId="9" r:id="rId9"/>
    <sheet name="Table S2.8" sheetId="10" r:id="rId10"/>
    <sheet name="Table S2.9" sheetId="11" r:id="rId11"/>
    <sheet name="Table S2.10" sheetId="12" r:id="rId12"/>
    <sheet name="Table S2.11" sheetId="13" r:id="rId13"/>
    <sheet name="Table S2.12" sheetId="14" r:id="rId14"/>
    <sheet name="Table S2.13" sheetId="15" r:id="rId15"/>
    <sheet name="Table S2.14" sheetId="16" r:id="rId16"/>
    <sheet name="Table S2.15" sheetId="17" r:id="rId17"/>
    <sheet name="Table S2.16" sheetId="18" r:id="rId18"/>
    <sheet name="Table S2.17" sheetId="19" r:id="rId19"/>
    <sheet name="Table S2.18" sheetId="20" r:id="rId20"/>
    <sheet name="Table S2.19" sheetId="21" r:id="rId21"/>
    <sheet name="Table S2.20" sheetId="22" r:id="rId22"/>
    <sheet name="Table S2.21" sheetId="23" r:id="rId23"/>
    <sheet name="Table S2.22" sheetId="24" r:id="rId24"/>
    <sheet name="Table S2.23" sheetId="25" r:id="rId25"/>
    <sheet name="Table S2.24" sheetId="26" r:id="rId26"/>
    <sheet name="Table S2.25" sheetId="27" r:id="rId27"/>
    <sheet name="Table S2.26" sheetId="28" r:id="rId28"/>
    <sheet name="Table S2.27" sheetId="29" r:id="rId29"/>
    <sheet name="Table S2.28" sheetId="30" r:id="rId30"/>
    <sheet name="Table S2.29" sheetId="31" r:id="rId31"/>
    <sheet name="Table S2.30" sheetId="32" r:id="rId32"/>
    <sheet name="Table S2.31" sheetId="33" r:id="rId33"/>
    <sheet name="Table S2.32" sheetId="34" r:id="rId34"/>
    <sheet name="Table S2.33" sheetId="35" r:id="rId35"/>
    <sheet name="Table S2.34" sheetId="36" r:id="rId36"/>
    <sheet name="Table S2.35" sheetId="37" r:id="rId37"/>
    <sheet name="Table S2.36" sheetId="38" r:id="rId38"/>
    <sheet name="Table S2.37" sheetId="39" r:id="rId39"/>
    <sheet name="Table S2.38" sheetId="40" r:id="rId40"/>
    <sheet name="Table S2.39" sheetId="41" r:id="rId41"/>
    <sheet name="Table S2.40" sheetId="42" r:id="rId42"/>
    <sheet name="Table S2.41" sheetId="43" r:id="rId43"/>
    <sheet name="Table S2.42" sheetId="44" r:id="rId44"/>
    <sheet name="Table S2.43" sheetId="45" r:id="rId45"/>
    <sheet name="Table S2.44" sheetId="46" r:id="rId46"/>
    <sheet name="Table S2.45" sheetId="47" r:id="rId47"/>
    <sheet name="Table S2.46" sheetId="48" r:id="rId48"/>
    <sheet name="Table S2.47" sheetId="49" r:id="rId49"/>
    <sheet name="Table S2.48" sheetId="50" r:id="rId50"/>
    <sheet name="Table S2.49" sheetId="51" r:id="rId51"/>
    <sheet name="Table S2.50" sheetId="52" r:id="rId52"/>
    <sheet name="Table S2.51" sheetId="53" r:id="rId53"/>
    <sheet name="Table S2.52" sheetId="54" r:id="rId54"/>
    <sheet name="Table S2.53" sheetId="55" r:id="rId55"/>
    <sheet name="Table S2.54" sheetId="56" r:id="rId56"/>
    <sheet name="Table S2.55" sheetId="57" r:id="rId57"/>
    <sheet name="Table S2.56" sheetId="58" r:id="rId58"/>
    <sheet name="Table S2.57" sheetId="59" r:id="rId59"/>
    <sheet name="Table S2.58" sheetId="60" r:id="rId60"/>
    <sheet name="Table S2.59" sheetId="61" r:id="rId61"/>
    <sheet name="Table S2.60" sheetId="62" r:id="rId62"/>
    <sheet name="Table S2.61" sheetId="63" r:id="rId63"/>
    <sheet name="Table S2.62" sheetId="64" r:id="rId64"/>
    <sheet name="Table S2.63" sheetId="65" r:id="rId65"/>
    <sheet name="Table S2.64" sheetId="66" r:id="rId66"/>
    <sheet name="Table S2.65" sheetId="67" r:id="rId67"/>
    <sheet name="Table S2.66" sheetId="68" r:id="rId68"/>
    <sheet name="Table S2.67" sheetId="69" r:id="rId69"/>
    <sheet name="Table S2.68" sheetId="70" r:id="rId70"/>
    <sheet name="Table S2.69" sheetId="71" r:id="rId71"/>
    <sheet name="Table S2.70" sheetId="72" r:id="rId72"/>
    <sheet name="Table S2.71" sheetId="73" r:id="rId73"/>
    <sheet name="Table S2.72" sheetId="74" r:id="rId74"/>
    <sheet name="Table S2.73" sheetId="75" r:id="rId75"/>
    <sheet name="Table S2.74" sheetId="76" r:id="rId76"/>
    <sheet name="Table S2.75" sheetId="77" r:id="rId77"/>
    <sheet name="Table S2.76" sheetId="78" r:id="rId78"/>
    <sheet name="Table S2.77" sheetId="79" r:id="rId79"/>
    <sheet name="Table S2.78" sheetId="80" r:id="rId80"/>
    <sheet name="Table S2.79" sheetId="81" r:id="rId81"/>
    <sheet name="Table S2.80" sheetId="82" r:id="rId82"/>
    <sheet name="Table S2.81" sheetId="83" r:id="rId83"/>
    <sheet name="Table S2.82" sheetId="84" r:id="rId84"/>
    <sheet name="Table S2.83" sheetId="85" r:id="rId85"/>
    <sheet name="Table S2.84" sheetId="86" r:id="rId86"/>
    <sheet name="Table S2.85" sheetId="87" r:id="rId87"/>
    <sheet name="Table S2.86" sheetId="88" r:id="rId88"/>
    <sheet name="Table S2.87" sheetId="89" r:id="rId89"/>
    <sheet name="Table S2.88" sheetId="90" r:id="rId90"/>
    <sheet name="Table S2.89" sheetId="91" r:id="rId91"/>
    <sheet name="Table S2.90" sheetId="92" r:id="rId92"/>
    <sheet name="Table S2.91" sheetId="93" r:id="rId93"/>
    <sheet name="Table S2.92" sheetId="94" r:id="rId94"/>
    <sheet name="Table S2.93" sheetId="95" r:id="rId95"/>
    <sheet name="Table S2.94" sheetId="96" r:id="rId96"/>
    <sheet name="Table S2.95" sheetId="97" r:id="rId97"/>
    <sheet name="Table S2.96" sheetId="98" r:id="rId98"/>
    <sheet name="Table S2.97" sheetId="99" r:id="rId99"/>
    <sheet name="Table S2.98" sheetId="100" r:id="rId100"/>
    <sheet name="Table S2.99" sheetId="101" r:id="rId101"/>
    <sheet name="Table S2.100" sheetId="102" r:id="rId102"/>
    <sheet name="Table S2.101" sheetId="103" r:id="rId103"/>
    <sheet name="Table S2.102" sheetId="104" r:id="rId104"/>
    <sheet name="Table S2.103" sheetId="105" r:id="rId105"/>
    <sheet name="Table S2.104" sheetId="106" r:id="rId106"/>
    <sheet name="Table S2.105" sheetId="107" r:id="rId107"/>
    <sheet name="Table S2.106" sheetId="108" r:id="rId108"/>
    <sheet name="Table S2.107" sheetId="109" r:id="rId109"/>
    <sheet name="Table S2.108" sheetId="110" r:id="rId110"/>
    <sheet name="Table S2.109" sheetId="111" r:id="rId111"/>
    <sheet name="Table S2.110" sheetId="112" r:id="rId112"/>
    <sheet name="Table S2.111" sheetId="113" r:id="rId113"/>
    <sheet name="Table S2.112" sheetId="114" r:id="rId114"/>
    <sheet name="Table S2.113" sheetId="115" r:id="rId115"/>
    <sheet name="Table S2.114" sheetId="116" r:id="rId116"/>
    <sheet name="Table S2.115" sheetId="117" r:id="rId117"/>
    <sheet name="Table S2.116" sheetId="118" r:id="rId118"/>
    <sheet name="Table S2.117" sheetId="119" r:id="rId119"/>
    <sheet name="Table S2.118" sheetId="120" r:id="rId120"/>
    <sheet name="Table S2.119" sheetId="121" r:id="rId121"/>
    <sheet name="Table S2.120" sheetId="122" r:id="rId122"/>
    <sheet name="Table S2.121" sheetId="123" r:id="rId123"/>
    <sheet name="Table S2.122" sheetId="124" r:id="rId124"/>
    <sheet name="Table S2.123" sheetId="125" r:id="rId125"/>
    <sheet name="Table S2.124" sheetId="126" r:id="rId126"/>
    <sheet name="Table S2.125" sheetId="127" r:id="rId127"/>
    <sheet name="Table S2.126" sheetId="128" r:id="rId128"/>
    <sheet name="Table S2.127" sheetId="129" r:id="rId129"/>
    <sheet name="Table S2.128" sheetId="130" r:id="rId130"/>
    <sheet name="Table S2.129" sheetId="131" r:id="rId131"/>
    <sheet name="Table S2.130" sheetId="132" r:id="rId132"/>
    <sheet name="Table S2.131" sheetId="133" r:id="rId133"/>
    <sheet name="Table S2.132" sheetId="134" r:id="rId134"/>
    <sheet name="Table S2.133" sheetId="135" r:id="rId135"/>
    <sheet name="Table S2.134" sheetId="136" r:id="rId136"/>
    <sheet name="Table S2.135" sheetId="137" r:id="rId137"/>
    <sheet name="Table S2.136" sheetId="138" r:id="rId138"/>
    <sheet name="Table S2.137" sheetId="139" r:id="rId139"/>
    <sheet name="Table S2.138" sheetId="140" r:id="rId140"/>
    <sheet name="Table S2.139" sheetId="141" r:id="rId141"/>
    <sheet name="Table S2.140" sheetId="142" r:id="rId142"/>
    <sheet name="Table S2.141" sheetId="143" r:id="rId143"/>
    <sheet name="Table S2.142" sheetId="144" r:id="rId144"/>
    <sheet name="Table S2.143" sheetId="145" r:id="rId145"/>
    <sheet name="Table S2.144" sheetId="146" r:id="rId146"/>
    <sheet name="Table S2.145" sheetId="147" r:id="rId147"/>
    <sheet name="Table S2.146" sheetId="148" r:id="rId148"/>
    <sheet name="Table S2.147" sheetId="149" r:id="rId149"/>
    <sheet name="Table S2.148" sheetId="150" r:id="rId150"/>
    <sheet name="Table S2.149" sheetId="151" r:id="rId151"/>
    <sheet name="Table S2.150" sheetId="152" r:id="rId152"/>
    <sheet name="Table S2.151" sheetId="153" r:id="rId153"/>
    <sheet name="Table S2.152" sheetId="154" r:id="rId154"/>
    <sheet name="Table S2.153" sheetId="155" r:id="rId155"/>
    <sheet name="Table S2.154" sheetId="156" r:id="rId156"/>
    <sheet name="Table S2.155" sheetId="157" r:id="rId157"/>
    <sheet name="Table S2.156" sheetId="158" r:id="rId158"/>
  </sheets>
  <definedNames>
    <definedName name="_xlnm.Print_Titles" localSheetId="104">'Table S2.103'!$2:$4</definedName>
    <definedName name="_xlnm.Print_Titles" localSheetId="105">'Table S2.104'!$2:$4</definedName>
    <definedName name="_xlnm.Print_Titles" localSheetId="22">'Table S2.21'!$2:$5</definedName>
    <definedName name="_xlnm.Print_Titles" localSheetId="23">'Table S2.22'!$2:$5</definedName>
    <definedName name="_xlnm.Print_Titles" localSheetId="24">'Table S2.23'!$2:$5</definedName>
    <definedName name="_xlnm.Print_Titles" localSheetId="25">'Table S2.24'!$2:$5</definedName>
    <definedName name="_xlnm.Print_Titles" localSheetId="26">'Table S2.25'!$2:$5</definedName>
    <definedName name="_xlnm.Print_Titles" localSheetId="27">'Table S2.26'!$2:$5</definedName>
    <definedName name="_xlnm.Print_Titles" localSheetId="28">'Table S2.27'!$2:$5</definedName>
    <definedName name="_xlnm.Print_Titles" localSheetId="29">'Table S2.28'!$2:$5</definedName>
    <definedName name="_xlnm.Print_Titles" localSheetId="30">'Table S2.29'!$2:$5</definedName>
    <definedName name="_xlnm.Print_Titles" localSheetId="31">'Table S2.30'!$2:$5</definedName>
    <definedName name="_xlnm.Print_Titles" localSheetId="32">'Table S2.31'!$2:$5</definedName>
    <definedName name="_xlnm.Print_Titles" localSheetId="33">'Table S2.32'!$2:$5</definedName>
    <definedName name="_xlnm.Print_Titles" localSheetId="34">'Table S2.33'!$2:$5</definedName>
    <definedName name="_xlnm.Print_Titles" localSheetId="35">'Table S2.34'!$2:$5</definedName>
    <definedName name="_xlnm.Print_Titles" localSheetId="56">'Table S2.55'!$2:$5</definedName>
    <definedName name="_xlnm.Print_Titles" localSheetId="57">'Table S2.56'!$2:$5</definedName>
    <definedName name="_xlnm.Print_Titles" localSheetId="58">'Table S2.57'!$2:$4</definedName>
    <definedName name="_xlnm.Print_Titles" localSheetId="59">'Table S2.58'!$2:$4</definedName>
    <definedName name="_xlnm.Print_Titles" localSheetId="60">'Table S2.59'!$2:$5</definedName>
    <definedName name="_xlnm.Print_Titles" localSheetId="61">'Table S2.60'!$2:$5</definedName>
    <definedName name="_xlnm.Print_Titles" localSheetId="62">'Table S2.61'!$2:$5</definedName>
    <definedName name="_xlnm.Print_Titles" localSheetId="63">'Table S2.62'!$2:$5</definedName>
    <definedName name="_xlnm.Print_Titles" localSheetId="64">'Table S2.63'!$2:$5</definedName>
    <definedName name="_xlnm.Print_Titles" localSheetId="65">'Table S2.64'!$2:$5</definedName>
    <definedName name="_xlnm.Print_Titles" localSheetId="66">'Table S2.65'!$2:$5</definedName>
    <definedName name="_xlnm.Print_Titles" localSheetId="67">'Table S2.66'!$2:$5</definedName>
    <definedName name="_xlnm.Print_Titles" localSheetId="68">'Table S2.67'!$2:$5</definedName>
    <definedName name="_xlnm.Print_Titles" localSheetId="69">'Table S2.68'!$2:$5</definedName>
  </definedNames>
  <calcPr calcId="162913"/>
</workbook>
</file>

<file path=xl/calcChain.xml><?xml version="1.0" encoding="utf-8"?>
<calcChain xmlns="http://schemas.openxmlformats.org/spreadsheetml/2006/main">
  <c r="A189" i="2" l="1"/>
  <c r="A188" i="2"/>
  <c r="A187" i="2"/>
  <c r="A186" i="2"/>
  <c r="A185" i="2"/>
  <c r="A184" i="2"/>
  <c r="A183" i="2"/>
  <c r="A182" i="2"/>
  <c r="A181" i="2"/>
  <c r="A180" i="2"/>
  <c r="A6" i="2"/>
  <c r="A189" i="1"/>
  <c r="A188" i="1"/>
  <c r="A187" i="1"/>
  <c r="A186" i="1"/>
  <c r="A185" i="1"/>
  <c r="A184" i="1"/>
  <c r="A183" i="1"/>
  <c r="A182" i="1"/>
  <c r="A181" i="1"/>
  <c r="A180" i="1"/>
  <c r="A179" i="1"/>
  <c r="A178" i="1"/>
  <c r="A177" i="1"/>
  <c r="A176" i="1"/>
  <c r="A175" i="1"/>
  <c r="A174" i="1"/>
  <c r="A173" i="1"/>
  <c r="A171" i="1"/>
  <c r="A170" i="1"/>
  <c r="A169" i="1"/>
  <c r="A168" i="1"/>
  <c r="A167" i="1"/>
  <c r="A166" i="1"/>
  <c r="A165" i="1"/>
  <c r="A164" i="1"/>
  <c r="A163" i="1"/>
  <c r="A162" i="1"/>
  <c r="A161" i="1"/>
  <c r="A160" i="1"/>
  <c r="A159" i="1"/>
  <c r="A158" i="1"/>
  <c r="A157" i="1"/>
  <c r="A156" i="1"/>
  <c r="A155" i="1"/>
  <c r="A153" i="1"/>
  <c r="A152" i="1"/>
  <c r="A151" i="1"/>
  <c r="A149" i="1"/>
  <c r="A148" i="1"/>
  <c r="A147" i="1"/>
  <c r="A146" i="1"/>
  <c r="A145" i="1"/>
  <c r="A144" i="1"/>
  <c r="A143" i="1"/>
  <c r="A142" i="1"/>
  <c r="A141" i="1"/>
  <c r="A140" i="1"/>
  <c r="A139" i="1"/>
  <c r="A138" i="1"/>
  <c r="A137" i="1"/>
  <c r="A136" i="1"/>
  <c r="A135" i="1"/>
  <c r="A134" i="1"/>
  <c r="A133" i="1"/>
  <c r="A131" i="1"/>
  <c r="A130" i="1"/>
  <c r="A129" i="1"/>
  <c r="A128" i="1"/>
  <c r="A127" i="1"/>
  <c r="A126" i="1"/>
  <c r="A125" i="1"/>
  <c r="A124" i="1"/>
  <c r="A123" i="1"/>
  <c r="A122" i="1"/>
  <c r="A121" i="1"/>
  <c r="A120" i="1"/>
  <c r="A119" i="1"/>
  <c r="A118" i="1"/>
  <c r="A117" i="1"/>
  <c r="A116" i="1"/>
  <c r="A115" i="1"/>
  <c r="A113" i="1"/>
  <c r="A112" i="1"/>
  <c r="A111" i="1"/>
  <c r="A110" i="1"/>
  <c r="A109" i="1"/>
  <c r="A108" i="1"/>
  <c r="A107" i="1"/>
  <c r="A106" i="1"/>
  <c r="A105" i="1"/>
  <c r="A104" i="1"/>
  <c r="A103" i="1"/>
  <c r="A102" i="1"/>
  <c r="A101" i="1"/>
  <c r="A100" i="1"/>
  <c r="A99" i="1"/>
  <c r="A98" i="1"/>
  <c r="A97" i="1"/>
  <c r="A95" i="1"/>
  <c r="A94" i="1"/>
  <c r="A93" i="1"/>
  <c r="A92" i="1"/>
  <c r="A91" i="1"/>
  <c r="A90" i="1"/>
  <c r="A89" i="1"/>
  <c r="A88" i="1"/>
  <c r="A87" i="1"/>
  <c r="A86" i="1"/>
  <c r="A85" i="1"/>
  <c r="A84" i="1"/>
  <c r="A83" i="1"/>
  <c r="A82" i="1"/>
  <c r="A81" i="1"/>
  <c r="A80" i="1"/>
  <c r="A79" i="1"/>
  <c r="A77" i="1"/>
  <c r="A76" i="1"/>
  <c r="A75" i="1"/>
  <c r="A74" i="1"/>
  <c r="A73" i="1"/>
  <c r="A72" i="1"/>
  <c r="A71" i="1"/>
  <c r="A70" i="1"/>
  <c r="A69" i="1"/>
  <c r="A68" i="1"/>
  <c r="A67" i="1"/>
  <c r="A66" i="1"/>
  <c r="A65" i="1"/>
  <c r="A64" i="1"/>
  <c r="A63" i="1"/>
  <c r="A62" i="1"/>
  <c r="A61" i="1"/>
  <c r="A59" i="1"/>
  <c r="A58" i="1"/>
  <c r="A57" i="1"/>
  <c r="A56" i="1"/>
  <c r="A55" i="1"/>
  <c r="A54" i="1"/>
  <c r="A53" i="1"/>
  <c r="A52" i="1"/>
  <c r="A51" i="1"/>
  <c r="A50" i="1"/>
  <c r="A49" i="1"/>
  <c r="A48" i="1"/>
  <c r="A47" i="1"/>
  <c r="A46" i="1"/>
  <c r="A45" i="1"/>
  <c r="A44" i="1"/>
  <c r="A43" i="1"/>
  <c r="A41" i="1"/>
  <c r="A40" i="1"/>
  <c r="A39" i="1"/>
  <c r="A38" i="1"/>
  <c r="A37" i="1"/>
  <c r="A36" i="1"/>
  <c r="A35" i="1"/>
  <c r="A34" i="1"/>
  <c r="A33" i="1"/>
  <c r="A32" i="1"/>
  <c r="A31" i="1"/>
  <c r="A30" i="1"/>
  <c r="A29" i="1"/>
  <c r="A28" i="1"/>
  <c r="A27" i="1"/>
  <c r="A26" i="1"/>
  <c r="A25" i="1"/>
</calcChain>
</file>

<file path=xl/sharedStrings.xml><?xml version="1.0" encoding="utf-8"?>
<sst xmlns="http://schemas.openxmlformats.org/spreadsheetml/2006/main" count="35005" uniqueCount="437">
  <si>
    <t/>
  </si>
  <si>
    <t>Aboriginal and Torres Strait Islander specific primary health care: results from the OSR and nKPI collections</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</si>
  <si>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</si>
  <si>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</si>
  <si>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</si>
  <si>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</si>
  <si>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</si>
  <si>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PI09: Smoking status recorded</t>
  </si>
  <si>
    <t>PI10: Smoking status result</t>
  </si>
  <si>
    <t>PI16: Alcohol consumption recorded</t>
  </si>
  <si>
    <t>PI17: AUDIT-C result</t>
  </si>
  <si>
    <t>PI03: MBS health assessment (item 715)—aged 25 and over</t>
  </si>
  <si>
    <t>PI20: Risk factors assessed to enable cardiovascular disease (CVD) risk assessment</t>
  </si>
  <si>
    <t>PI21: Cardiovascular disease risk assessment result</t>
  </si>
  <si>
    <t>PI22: Cervical screening</t>
  </si>
  <si>
    <t>PI14: Immunised against influenza—aged 50 and over</t>
  </si>
  <si>
    <t>PI12: Body Mass Index classified as overweight or obese</t>
  </si>
  <si>
    <t>This page contains information to aid in the interpretation of data, and should be used in conjunction with the Technical notes contained</t>
  </si>
  <si>
    <t>in the accompanying report</t>
  </si>
  <si>
    <r>
      <rPr>
        <b/>
        <sz val="10"/>
        <color rgb="FF000000"/>
        <rFont val="Palatino Linotype"/>
      </rPr>
      <t>Number of organsations included in analysis, by indicator, June 2017–June 2020</t>
    </r>
  </si>
  <si>
    <t>Indicator</t>
  </si>
  <si>
    <t>June
2017</t>
  </si>
  <si>
    <t>December
2017</t>
  </si>
  <si>
    <t>June
2018</t>
  </si>
  <si>
    <t>December
2018</t>
  </si>
  <si>
    <t>June
2019</t>
  </si>
  <si>
    <t>December
2019</t>
  </si>
  <si>
    <t>June
2020</t>
  </si>
  <si>
    <r>
      <rPr>
        <b/>
        <sz val="8"/>
        <color rgb="FF000000"/>
        <rFont val="Arial"/>
      </rPr>
      <t>PI09:</t>
    </r>
    <r>
      <rPr>
        <sz val="8"/>
        <color rgb="FF000000"/>
        <rFont val="Arial"/>
      </rPr>
      <t> Smoking status recorded</t>
    </r>
  </si>
  <si>
    <r>
      <rPr>
        <b/>
        <sz val="8"/>
        <color rgb="FF000000"/>
        <rFont val="Arial"/>
      </rPr>
      <t>PI10:</t>
    </r>
    <r>
      <rPr>
        <sz val="8"/>
        <color rgb="FF000000"/>
        <rFont val="Arial"/>
      </rPr>
      <t> Smoking status result</t>
    </r>
  </si>
  <si>
    <r>
      <rPr>
        <b/>
        <sz val="8"/>
        <color rgb="FF000000"/>
        <rFont val="Arial"/>
      </rPr>
      <t>PI16:</t>
    </r>
    <r>
      <rPr>
        <sz val="8"/>
        <color rgb="FF000000"/>
        <rFont val="Arial"/>
      </rPr>
      <t> Alcohol consumption recorded</t>
    </r>
  </si>
  <si>
    <r>
      <rPr>
        <b/>
        <sz val="8"/>
        <color rgb="FF000000"/>
        <rFont val="Arial"/>
      </rPr>
      <t>PI17:</t>
    </r>
    <r>
      <rPr>
        <sz val="8"/>
        <color rgb="FF000000"/>
        <rFont val="Arial"/>
      </rPr>
      <t> AUDIT-C result</t>
    </r>
  </si>
  <si>
    <r>
      <rPr>
        <b/>
        <sz val="8"/>
        <color rgb="FF000000"/>
        <rFont val="Arial"/>
      </rPr>
      <t>PI03:</t>
    </r>
    <r>
      <rPr>
        <sz val="8"/>
        <color rgb="FF000000"/>
        <rFont val="Arial"/>
      </rPr>
      <t> MBS health assessment—aged 25 and over</t>
    </r>
  </si>
  <si>
    <r>
      <rPr>
        <b/>
        <sz val="8"/>
        <color rgb="FF000000"/>
        <rFont val="Arial"/>
      </rPr>
      <t>PI20:</t>
    </r>
    <r>
      <rPr>
        <sz val="8"/>
        <color rgb="FF000000"/>
        <rFont val="Arial"/>
      </rPr>
      <t> CVD Risk factors recorded</t>
    </r>
  </si>
  <si>
    <r>
      <rPr>
        <b/>
        <sz val="8"/>
        <color rgb="FF000000"/>
        <rFont val="Arial"/>
      </rPr>
      <t>PI21:</t>
    </r>
    <r>
      <rPr>
        <sz val="8"/>
        <color rgb="FF000000"/>
        <rFont val="Arial"/>
      </rPr>
      <t> CVD risk assessment result</t>
    </r>
  </si>
  <si>
    <r>
      <rPr>
        <b/>
        <sz val="8"/>
        <color rgb="FF000000"/>
        <rFont val="Arial"/>
      </rPr>
      <t>PI22:</t>
    </r>
    <r>
      <rPr>
        <sz val="8"/>
        <color rgb="FF000000"/>
        <rFont val="Arial"/>
      </rPr>
      <t> Cervical screening</t>
    </r>
  </si>
  <si>
    <r>
      <rPr>
        <b/>
        <sz val="8"/>
        <color rgb="FF000000"/>
        <rFont val="Arial"/>
      </rPr>
      <t>PI14:</t>
    </r>
    <r>
      <rPr>
        <sz val="8"/>
        <color rgb="FF000000"/>
        <rFont val="Arial"/>
      </rPr>
      <t> Immunised against influenza—clients aged 50 and over</t>
    </r>
  </si>
  <si>
    <r>
      <rPr>
        <b/>
        <sz val="8"/>
        <color rgb="FF000000"/>
        <rFont val="Arial"/>
      </rPr>
      <t>PI12:</t>
    </r>
    <r>
      <rPr>
        <sz val="8"/>
        <color rgb="FF000000"/>
        <rFont val="Arial"/>
      </rPr>
      <t> BMI result</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</si>
  <si>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</si>
  <si>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</si>
  <si>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</si>
  <si>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</si>
  <si>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rPr>
      <t>Indicator changes</t>
    </r>
  </si>
  <si>
    <t>Prior to June 2018, PI22 (cervical screening) was defined as the proportion of Indigenous regular clients aged</t>
  </si>
  <si>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</si>
  <si>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</si>
  <si>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</si>
  <si>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</si>
  <si>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</si>
  <si>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</si>
  <si>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</si>
  <si>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</si>
  <si>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</si>
  <si>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</si>
  <si>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</si>
  <si>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4"/>
        <color rgb="FF000000"/>
        <rFont val="Arial"/>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</si>
  <si>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</si>
  <si>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</si>
  <si>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</si>
  <si>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</si>
  <si>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</si>
  <si>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</si>
  <si>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</si>
  <si>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</si>
  <si>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</si>
  <si>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</si>
  <si>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rPr>
      <t>Data exclusions</t>
    </r>
  </si>
  <si>
    <r>
      <rPr>
        <i/>
        <sz val="13"/>
        <color rgb="FF000000"/>
        <rFont val="Arial"/>
      </rPr>
      <t>General issues</t>
    </r>
  </si>
  <si>
    <r>
      <rPr>
        <b/>
        <sz val="11"/>
        <color rgb="FF000000"/>
        <rFont val="Arial"/>
      </rPr>
      <t>For organisations using MMEx</t>
    </r>
    <r>
      <rPr>
        <sz val="11"/>
        <color rgb="FF000000"/>
        <rFont val="Arial"/>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</si>
  <si>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</si>
  <si>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</si>
  <si>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</si>
  <si>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</si>
  <si>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</si>
  <si>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</si>
  <si>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</si>
  <si>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</si>
  <si>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</si>
  <si>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rPr>
      <t>Preventative health indicators</t>
    </r>
  </si>
  <si>
    <r>
      <rPr>
        <b/>
        <sz val="11"/>
        <color rgb="FF000000"/>
        <rFont val="Arial"/>
      </rPr>
      <t>CVD risk factors</t>
    </r>
    <r>
      <rPr>
        <sz val="11"/>
        <color rgb="FF000000"/>
        <rFont val="Arial"/>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</si>
  <si>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</si>
  <si>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</si>
  <si>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</si>
  <si>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rPr>
      <t>Absolute cardiovascular risk assessments</t>
    </r>
    <r>
      <rPr>
        <sz val="11"/>
        <color rgb="FF000000"/>
        <rFont val="Arial"/>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</si>
  <si>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</si>
  <si>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</si>
  <si>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</si>
  <si>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</si>
  <si>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rPr>
      <t>CVD risk calculators</t>
    </r>
    <r>
      <rPr>
        <sz val="11"/>
        <color rgb="FF000000"/>
        <rFont val="Arial"/>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</si>
  <si>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</si>
  <si>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</si>
  <si>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rPr>
      <t>For cervical screenings</t>
    </r>
    <r>
      <rPr>
        <sz val="11"/>
        <color rgb="FF000000"/>
        <rFont val="Arial"/>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</si>
  <si>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</si>
  <si>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</si>
  <si>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</si>
  <si>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</si>
  <si>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</si>
  <si>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</si>
  <si>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b/>
        <sz val="14"/>
        <color rgb="FF000000"/>
        <rFont val="Arial"/>
      </rPr>
      <t>Other considerations</t>
    </r>
  </si>
  <si>
    <r>
      <rPr>
        <b/>
        <sz val="11"/>
        <color rgb="FF000000"/>
        <rFont val="Arial"/>
      </rPr>
      <t>MBS items</t>
    </r>
    <r>
      <rPr>
        <sz val="11"/>
        <color rgb="FF000000"/>
        <rFont val="Arial"/>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</si>
  <si>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</si>
  <si>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</si>
  <si>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</si>
  <si>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</si>
  <si>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</si>
  <si>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</si>
  <si>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</si>
  <si>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rPr>
      <t>GP availability</t>
    </r>
    <r>
      <rPr>
        <sz val="11"/>
        <color rgb="FF000000"/>
        <rFont val="Arial"/>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</si>
  <si>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</si>
  <si>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</si>
  <si>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rPr>
      <t>Shared care arrangements</t>
    </r>
    <r>
      <rPr>
        <sz val="11"/>
        <color rgb="FF000000"/>
        <rFont val="Arial"/>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</si>
  <si>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</si>
  <si>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</si>
  <si>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</si>
  <si>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</si>
  <si>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rPr>
      <t>Smoking status categories</t>
    </r>
    <r>
      <rPr>
        <sz val="11"/>
        <color rgb="FF000000"/>
        <rFont val="Arial"/>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</si>
  <si>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</si>
  <si>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</si>
  <si>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rPr>
      <t>Influenza vaccination</t>
    </r>
    <r>
      <rPr>
        <sz val="11"/>
        <color rgb="FF000000"/>
        <rFont val="Arial"/>
      </rPr>
      <t> does not include clients who are offered a vaccination, but refuse. Also,</t>
    </r>
  </si>
  <si>
    <t>organisations might not have records of immunisations that occurred at other places, such as workplaces.</t>
  </si>
  <si>
    <r>
      <rPr>
        <b/>
        <sz val="11"/>
        <color rgb="FF000000"/>
        <rFont val="Arial"/>
      </rPr>
      <t>From December 2015 onwards, organisations funded by the Northern Territory Government</t>
    </r>
    <r>
      <rPr>
        <sz val="11"/>
        <color rgb="FF000000"/>
        <rFont val="Arial"/>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</si>
  <si>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</si>
  <si>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</si>
  <si>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</si>
  <si>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</si>
  <si>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</si>
  <si>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MBS health assessment—aged 0–4</t>
  </si>
  <si>
    <t>●    PI05: Glycated haemoglobin (HbA1c) result recorded</t>
  </si>
  <si>
    <t>●    PI07: General Practitioner Management Plan</t>
  </si>
  <si>
    <t>●    PI08: Team Care Arrangement</t>
  </si>
  <si>
    <t>●    PI09: Smoking status recorded</t>
  </si>
  <si>
    <t>●    PI14: Immunised against influenza—aged 50 and over</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</si>
  <si>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</si>
  <si>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</si>
  <si>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</si>
  <si>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</si>
  <si>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rPr>
      <t>There are a range of different organisations</t>
    </r>
    <r>
      <rPr>
        <sz val="11"/>
        <color rgb="FF000000"/>
        <rFont val="Arial"/>
      </rPr>
      <t> reporting data to the nKPI. For example, organisations vary in their size,</t>
    </r>
  </si>
  <si>
    <t>remoteness and governance arrangements.</t>
  </si>
  <si>
    <r>
      <rPr>
        <b/>
        <sz val="11"/>
        <color rgb="FF000000"/>
        <rFont val="Arial"/>
      </rPr>
      <t>Time-stamped records</t>
    </r>
    <r>
      <rPr>
        <sz val="11"/>
        <color rgb="FF000000"/>
        <rFont val="Arial"/>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</si>
  <si>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</si>
  <si>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</si>
  <si>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</si>
  <si>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</si>
  <si>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rPr>
      <t>Differential BMI testing</t>
    </r>
    <r>
      <rPr>
        <sz val="11"/>
        <color rgb="FF000000"/>
        <rFont val="Arial"/>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</si>
  <si>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</si>
  <si>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</si>
  <si>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rPr>
      <t>Data on factors recorded to enable CVD assessment</t>
    </r>
    <r>
      <rPr>
        <sz val="11"/>
        <color rgb="FF000000"/>
        <rFont val="Arial"/>
      </rPr>
      <t> do not capture clients without known CVD whose risk factors</t>
    </r>
  </si>
  <si>
    <t>mean they are categorised as ‘high risk’ and therefore do not require a risk assessment.</t>
  </si>
  <si>
    <r>
      <rPr>
        <b/>
        <sz val="11"/>
        <color rgb="FF000000"/>
        <rFont val="Arial"/>
      </rPr>
      <t>Recording of alcohol consumption status</t>
    </r>
    <r>
      <rPr>
        <sz val="11"/>
        <color rgb="FF000000"/>
        <rFont val="Arial"/>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</si>
  <si>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</si>
  <si>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</si>
  <si>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</si>
  <si>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4"/>
        <color rgb="FF000000"/>
        <rFont val="Arial"/>
      </rPr>
      <t>Symbols</t>
    </r>
  </si>
  <si>
    <t>n.p.    not publishable because of small numbers, confidentiality or other concerns about the quality of the data</t>
  </si>
  <si>
    <r>
      <rPr>
        <b/>
        <sz val="14"/>
        <color rgb="FF000000"/>
        <rFont val="Arial"/>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</si>
  <si>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</si>
  <si>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</si>
  <si>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</si>
  <si>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</si>
  <si>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2020. Aboriginal and Torres Strait Islander-specific primary</t>
  </si>
  <si>
    <t>health care: results from the OSR and 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</si>
  <si>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</si>
  <si>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</si>
  <si>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</si>
  <si>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S2.1: Indigenous regular clients aged 15 and over who had their smoking status recorded at the primary health care organisation, by reporting period and state and territory</t>
  </si>
  <si>
    <t>Reporting period</t>
  </si>
  <si>
    <t>NSW/ACT</t>
  </si>
  <si>
    <t>Vic/Tas</t>
  </si>
  <si>
    <t>Qld</t>
  </si>
  <si>
    <t>WA</t>
  </si>
  <si>
    <t>SA</t>
  </si>
  <si>
    <t>NT</t>
  </si>
  <si>
    <t>Total</t>
  </si>
  <si>
    <t>Per cent</t>
  </si>
  <si>
    <t>June 2017</t>
  </si>
  <si>
    <t>December 2017</t>
  </si>
  <si>
    <t>June 2018</t>
  </si>
  <si>
    <t>December 2018</t>
  </si>
  <si>
    <t>June 2019</t>
  </si>
  <si>
    <t>December 2019</t>
  </si>
  <si>
    <t>June 2020</t>
  </si>
  <si>
    <t>Numerator</t>
  </si>
  <si>
    <t>Denominator</t>
  </si>
  <si>
    <t>Return to Contents</t>
  </si>
  <si>
    <t>Table S2.2: Indigenous regular clients aged 15 and over who had their smoking status recorded at the primary health care organisation, by reporting period and remoteness area</t>
  </si>
  <si>
    <t>Major
cities</t>
  </si>
  <si>
    <t>Inner
regional</t>
  </si>
  <si>
    <t>Outer
regional</t>
  </si>
  <si>
    <t>Remote</t>
  </si>
  <si>
    <t>Very
remote</t>
  </si>
  <si>
    <t>Table S2.3: Indigenous regular clients aged 15 and over who had their smoking status recorded at the primary health care organisation, by reporting period and organisation type</t>
  </si>
  <si>
    <t>ACCHO</t>
  </si>
  <si>
    <t>Non-ACCHO</t>
  </si>
  <si>
    <t>Table S2.4: Indigenous regular clients aged 15 and over who had their smoking status recorded at the primary health care organisation, by age group, sex and reporting period</t>
  </si>
  <si>
    <t>15–24</t>
  </si>
  <si>
    <t>25–34</t>
  </si>
  <si>
    <t>35–44</t>
  </si>
  <si>
    <t>45–54</t>
  </si>
  <si>
    <t>55–64</t>
  </si>
  <si>
    <t>Male</t>
  </si>
  <si>
    <t>Female</t>
  </si>
  <si>
    <t/>
  </si>
  <si>
    <t/>
  </si>
  <si>
    <t>Table S2.5: Indigenous regular clients aged 15 and over who had their smoking status recorded at the primary health care organisation, by age group, sex and reporting period, New South Wales/Australian Capital Territory</t>
  </si>
  <si>
    <t>Table S2.6: Indigenous regular clients aged 15 and over who had their smoking status recorded at the primary health care organisation, by age group, sex and reporting period, Victoria/Tasmania</t>
  </si>
  <si>
    <t>1,110</t>
  </si>
  <si>
    <t>1,133</t>
  </si>
  <si>
    <t>1,067</t>
  </si>
  <si>
    <t>1,147</t>
  </si>
  <si>
    <t>1,039</t>
  </si>
  <si>
    <t>1,019</t>
  </si>
  <si>
    <t>Table S2.7: Indigenous regular clients aged 15 and over who had their smoking status recorded at the primary health care organisation, by age group, sex and reporting period, Queensland</t>
  </si>
  <si>
    <t>2,111</t>
  </si>
  <si>
    <t>Table S2.8: Indigenous regular clients aged 15 and over who had their smoking status recorded at the primary health care organisation, by age group, sex and reporting period, Western Australia</t>
  </si>
  <si>
    <t>Table S2.9: Indigenous regular clients aged 15 and over who had their smoking status recorded at the primary health care organisation, by age group, sex and reporting period, South Australia</t>
  </si>
  <si>
    <t>1,004</t>
  </si>
  <si>
    <t>1,040</t>
  </si>
  <si>
    <t>1,108</t>
  </si>
  <si>
    <t>Table S2.10: Indigenous regular clients aged 15 and over who had their smoking status recorded at the primary health care organisation, by age group, sex and reporting period, Northern Territory</t>
  </si>
  <si>
    <r>
      <t>Table S2.11: Indigenous regular clients aged 15 and over who had their smoking status recorded at the primary health care organisation, by age group, sex and reporting period,</t>
    </r>
    <r>
      <rPr>
        <b/>
        <i/>
        <sz val="10"/>
        <color rgb="FF000000"/>
        <rFont val="Palatino Linotype"/>
      </rPr>
      <t> Major cities</t>
    </r>
  </si>
  <si>
    <r>
      <t>Table S2.12: Indigenous regular clients aged 15 and over who had their smoking status recorded at the primary health care organisation, by age group, sex and reporting period,</t>
    </r>
    <r>
      <rPr>
        <b/>
        <i/>
        <sz val="10"/>
        <color rgb="FF000000"/>
        <rFont val="Palatino Linotype"/>
      </rPr>
      <t> Inner regional</t>
    </r>
  </si>
  <si>
    <r>
      <t>Table S2.13: Indigenous regular clients aged 15 and over who had their smoking status recorded at the primary health care organisation, by age group, sex and reporting period,</t>
    </r>
    <r>
      <rPr>
        <b/>
        <i/>
        <sz val="10"/>
        <color rgb="FF000000"/>
        <rFont val="Palatino Linotype"/>
      </rPr>
      <t> Outer regional</t>
    </r>
  </si>
  <si>
    <r>
      <t>Table S2.14: Indigenous regular clients aged 15 and over who had their smoking status recorded at the primary health care organisation, by age group, sex and reporting period,</t>
    </r>
    <r>
      <rPr>
        <b/>
        <i/>
        <sz val="10"/>
        <color rgb="FF000000"/>
        <rFont val="Palatino Linotype"/>
      </rPr>
      <t> Remote</t>
    </r>
  </si>
  <si>
    <r>
      <t>Table S2.15: Indigenous regular clients aged 15 and over who had their smoking status recorded at the primary health care organisation, by age group, sex and reporting period,</t>
    </r>
    <r>
      <rPr>
        <b/>
        <i/>
        <sz val="10"/>
        <color rgb="FF000000"/>
        <rFont val="Palatino Linotype"/>
      </rPr>
      <t> Very remote</t>
    </r>
  </si>
  <si>
    <t>2,810</t>
  </si>
  <si>
    <t>Table S2.16: Indigenous regular clients aged 15 and over who had their smoking status recorded at the primary health care organisation, by age group, sex and reporting period, organisation type—ACCHO</t>
  </si>
  <si>
    <t>Table S2.17: Indigenous regular clients aged 15 and over who had their smoking status recorded at the primary health care organisation, by age group, sex and reporting period, organisation type—non-ACCHO</t>
  </si>
  <si>
    <t>Table S2.18: Indigenous regular clients aged 15 and over whose smoking status was recorded as current smoker, ex-smoker or never smoked, by smoking status result, reporting period and state and territory</t>
  </si>
  <si>
    <t>Smoking status</t>
  </si>
  <si>
    <t>Current smoker</t>
  </si>
  <si>
    <t>Ex-smoker</t>
  </si>
  <si>
    <t>Never smoked</t>
  </si>
  <si>
    <t>Table S2.19: Indigenous regular clients aged 15 and over whose smoking status was recorded as current smoker, ex-smoker or never smoked, by smoking status result, reporting period and remoteness area</t>
  </si>
  <si>
    <t>Very remote</t>
  </si>
  <si>
    <t>Table S2.20: Indigenous regular clients aged 15 and over whose smoking status was recorded as current smoker, ex-smoker or never smoked, by smoking status result, reporting period and organisation type</t>
  </si>
  <si>
    <t>Table S2.21: Indigenous regular clients aged 15 and over whose smoking status was recorded as current smoker, ex-smoker or never smoked, by smoking status, age group, sex and reporting period</t>
  </si>
  <si>
    <t>Smoking status</t>
  </si>
  <si>
    <t>Reporting period</t>
  </si>
  <si>
    <t>Table S2.22: Indigenous regular clients aged 15 and over whose smoking status was recorded as current smoker, ex-smoker or never smoked, by smoking status, age group, sex and reporting period, New South Wales/Australian Capital Territory</t>
  </si>
  <si>
    <t>Table S2.23: Indigenous regular clients aged 15 and over whose smoking status was recorded as current smoker, ex-smoker or never smoked, by smoking status, age group, sex and reporting period, Victoria/Tasmania</t>
  </si>
  <si>
    <t>Table S2.24: Indigenous regular clients aged 15 and over whose smoking status was recorded as current smoker, ex-smoker or never smoked, by smoking status, age group, sex and reporting period, Queensland</t>
  </si>
  <si>
    <t>1,018</t>
  </si>
  <si>
    <t>Table S2.25: Indigenous regular clients aged 15 and over whose smoking status was recorded as current smoker, ex-smoker or never smoked, by smoking status, age group, sex and reporting period, Western Australia</t>
  </si>
  <si>
    <t>1,137</t>
  </si>
  <si>
    <t>1,135</t>
  </si>
  <si>
    <t>Table S2.26: Indigenous regular clients aged 15 and over whose smoking status was recorded as current smoker, ex-smoker or never smoked, by smoking status, age group, sex and reporting period, South Australia</t>
  </si>
  <si>
    <t>Table S2.27: Indigenous regular clients aged 15 and over whose smoking status was recorded as current smoker, ex-smoker or never smoked, by smoking status, age group, sex and reporting period, Northern Territory</t>
  </si>
  <si>
    <t>1,252</t>
  </si>
  <si>
    <r>
      <t>Table S2.28: Indigenous regular clients aged 15 and over whose smoking status was recorded as current smoker, ex-smoker or never smoked, by smoking status, age group, sex and reporting period,</t>
    </r>
    <r>
      <rPr>
        <b/>
        <i/>
        <sz val="10"/>
        <color rgb="FF000000"/>
        <rFont val="Palatino Linotype"/>
      </rPr>
      <t> Major cities</t>
    </r>
  </si>
  <si>
    <t>1,333</t>
  </si>
  <si>
    <r>
      <t>Table S2.29: Indigenous regular clients aged 15 and over whose smoking status was recorded as current smoker, ex-smoker or never smoked, by smoking status, age group, sex and reporting period,</t>
    </r>
    <r>
      <rPr>
        <b/>
        <i/>
        <sz val="10"/>
        <color rgb="FF000000"/>
        <rFont val="Palatino Linotype"/>
      </rPr>
      <t> Inner regional</t>
    </r>
  </si>
  <si>
    <r>
      <t>Table S2.30: Indigenous regular clients aged 15 and over whose smoking status was recorded as current smoker, ex-smoker or never smoked, by smoking status, age group, sex and reporting period,</t>
    </r>
    <r>
      <rPr>
        <b/>
        <i/>
        <sz val="10"/>
        <color rgb="FF000000"/>
        <rFont val="Palatino Linotype"/>
      </rPr>
      <t> Outer regional</t>
    </r>
  </si>
  <si>
    <r>
      <t>Table S2.31: Indigenous regular clients aged 15 and over whose smoking status was recorded as current smoker, ex-smoker or never smoked, by smoking status, age group, sex and reporting period,</t>
    </r>
    <r>
      <rPr>
        <b/>
        <i/>
        <sz val="10"/>
        <color rgb="FF000000"/>
        <rFont val="Palatino Linotype"/>
      </rPr>
      <t> Remote</t>
    </r>
  </si>
  <si>
    <t>1,007</t>
  </si>
  <si>
    <r>
      <t>Table S2.32: Indigenous regular clients aged 15 and over whose smoking status was recorded as current smoker, ex-smoker or never smoked, by smoking status, age group, sex and reporting period,</t>
    </r>
    <r>
      <rPr>
        <b/>
        <i/>
        <sz val="10"/>
        <color rgb="FF000000"/>
        <rFont val="Palatino Linotype"/>
      </rPr>
      <t> Very remote</t>
    </r>
  </si>
  <si>
    <t>1,854</t>
  </si>
  <si>
    <t>Table S2.33: Indigenous regular clients aged 15 and over whose smoking status was recorded as current smoker, ex-smoker or never smoked, by smoking status, age group, sex and reporting period, organisation type—ACCHO</t>
  </si>
  <si>
    <t>Table S2.34: Indigenous regular clients aged 15 and over whose smoking status was recorded as current smoker, ex-smoker or never smoked, by smoking status, age group, sex and reporting period, organisation type—non-ACCHO</t>
  </si>
  <si>
    <t>Table S2.35: Indigenous regular clients aged 15 and over who had their alcohol consumption status recorded at the primary health care organisation within the previous 2 years, by reporting period and state and territory</t>
  </si>
  <si>
    <t>Table S2.36: Indigenous regular clients aged 15 and over who had their alcohol consumption status recorded at the primary health care organisation within the previous 2 years, by reporting period and remoteness area</t>
  </si>
  <si>
    <t>Table S2.37: Indigenous regular clients aged 15 and over who had their alcohol consumption status recorded at the primary health care organisation within the previous 2 years, by reporting period and organisation type</t>
  </si>
  <si>
    <t>Table S2.38: Indigenous regular clients aged 15 and over who had their alcohol consumption status recorded at the primary health care organisation within the previous 2 years, by age group, sex and reporting period</t>
  </si>
  <si>
    <t>Table S2.39: Indigenous regular clients aged 15 and over who had their alcohol consumption status recorded at the primary health care organisation within the previous 2 years, by age group, sex and reporting period, New South Wales/Australian Capital Territory</t>
  </si>
  <si>
    <t>2,378</t>
  </si>
  <si>
    <t>Table S2.40: Indigenous regular clients aged 15 and over who had their alcohol consumption status recorded at the primary health care organisation within the previous 2 years, by age group, sex and reporting period, Victoria/Tasmania</t>
  </si>
  <si>
    <t>Table S2.41: Indigenous regular clients aged 15 and over who had their alcohol consumption status recorded at the primary health care organisation within the previous 2 years, by age group, sex and reporting period, Queensland</t>
  </si>
  <si>
    <t>Table S2.42: Indigenous regular clients aged 15 and over who had their alcohol consumption status recorded at the primary health care organisation within the previous 2 years, by age group, sex and reporting period, Western Australia</t>
  </si>
  <si>
    <t>Table S2.43: Indigenous regular clients aged 15 and over who had their alcohol consumption status recorded at the primary health care organisation within the previous 2 years, by age group, sex and reporting period, South Australia</t>
  </si>
  <si>
    <t>Table S2.44: Indigenous regular clients aged 15 and over who had their alcohol consumption status recorded at the primary health care organisation within the previous 2 years, by age group, sex and reporting period, Northern Territory</t>
  </si>
  <si>
    <r>
      <t>Table S2.45: Indigenous regular clients aged 15 and over who had their alcohol consumption status recorded at the primary health care organisation within the previous 2 years, by age group, sex and reporting period,</t>
    </r>
    <r>
      <rPr>
        <b/>
        <i/>
        <sz val="10"/>
        <color rgb="FF000000"/>
        <rFont val="Palatino Linotype"/>
      </rPr>
      <t> Major cities</t>
    </r>
  </si>
  <si>
    <t>1,788</t>
  </si>
  <si>
    <r>
      <t>Table S2.46: Indigenous regular clients aged 15 and over who had their alcohol consumption status recorded at the primary health care organisation within the previous 2 yearss, by age group, sex and reporting period,</t>
    </r>
    <r>
      <rPr>
        <b/>
        <i/>
        <sz val="10"/>
        <color rgb="FF000000"/>
        <rFont val="Palatino Linotype"/>
      </rPr>
      <t> Inner regional</t>
    </r>
  </si>
  <si>
    <r>
      <t>Table S2.47: Indigenous regular clients aged 15 and over who had their alcohol consumption status recorded at the primary health care organisation within the previous 2 years, by age group, sex and reporting period,</t>
    </r>
    <r>
      <rPr>
        <b/>
        <i/>
        <sz val="10"/>
        <color rgb="FF000000"/>
        <rFont val="Palatino Linotype"/>
      </rPr>
      <t> Outer regional</t>
    </r>
  </si>
  <si>
    <r>
      <t>Table S2.48: Indigenous regular clients aged 15 and over who had their alcohol consumption status recorded at the primary health care organisation within the previous 2 years, by age group, sex and reporting period,</t>
    </r>
    <r>
      <rPr>
        <b/>
        <i/>
        <sz val="10"/>
        <color rgb="FF000000"/>
        <rFont val="Palatino Linotype"/>
      </rPr>
      <t> Remote</t>
    </r>
  </si>
  <si>
    <r>
      <t>Table S2.49: Indigenous regular clients aged 15 and over who had their alcohol consumption status recorded at the primary health care organisation within the previous 2 years, by age group, sex and reporting period,</t>
    </r>
    <r>
      <rPr>
        <b/>
        <i/>
        <sz val="10"/>
        <color rgb="FF000000"/>
        <rFont val="Palatino Linotype"/>
      </rPr>
      <t> Very remote</t>
    </r>
  </si>
  <si>
    <t>Table S2.50: Indigenous regular clients aged 15 and over who had their alcohol consumption status recorded at the primary health care organisation within the previous 2 years, by age group, sex and reporting period, organisation type—ACCHO</t>
  </si>
  <si>
    <t>Table S2.51: Indigenous regular clients aged 15 and over who had their alcohol consumption status recorded at the primary health care organisation within the previous 2 years, by age group, sex and reporting period, organisation type—non-ACCHO</t>
  </si>
  <si>
    <t>Table S2.52: Indigenous regular clients aged 15 and over who had an AUDIT-C result recorded, by score, reporting period and state and territory</t>
  </si>
  <si>
    <t>AUDIT C result</t>
  </si>
  <si>
    <t>High risk 
(male ≥4 and female ≥3)</t>
  </si>
  <si>
    <t>Low risk 
(male &lt;4 and female &lt;3)</t>
  </si>
  <si>
    <t>18,090</t>
  </si>
  <si>
    <t>20,670</t>
  </si>
  <si>
    <t>24,686</t>
  </si>
  <si>
    <t>27,443</t>
  </si>
  <si>
    <t>29,781</t>
  </si>
  <si>
    <t>39,467</t>
  </si>
  <si>
    <t>40,772</t>
  </si>
  <si>
    <t>18,832</t>
  </si>
  <si>
    <t>22,103</t>
  </si>
  <si>
    <t>26,872</t>
  </si>
  <si>
    <t>28,641</t>
  </si>
  <si>
    <t>31,123</t>
  </si>
  <si>
    <t>44,782</t>
  </si>
  <si>
    <t>48,256</t>
  </si>
  <si>
    <t>36,922</t>
  </si>
  <si>
    <t>42,773</t>
  </si>
  <si>
    <t>51,558</t>
  </si>
  <si>
    <t>56,084</t>
  </si>
  <si>
    <t>60,904</t>
  </si>
  <si>
    <t>84,249</t>
  </si>
  <si>
    <t>89,028</t>
  </si>
  <si>
    <t>Table S2.53: Indigenous regular clients aged 15 and over who had an AUDIT-C result recorded, by score, reporting period and remoteness area</t>
  </si>
  <si>
    <t>Table S2.54: Indigenous regular clients aged 15 and over who had an AUDIT-C result recorded, by score, reporting period and organisation type</t>
  </si>
  <si>
    <t>Table S2.55: Indigenous regular clients aged 15 and over who had an AUDIT-C result recorded, by score, age group, sex and reporting period</t>
  </si>
  <si>
    <t>AUDIT-C result</t>
  </si>
  <si>
    <t>Table S2.56: Indigenous regular clients aged 15 and over who had an AUDIT-C result recorded, by score, age group, sex and reporting period, New South Wales/Australian Capital Territory</t>
  </si>
  <si>
    <t>Table S2.57: Indigenous regular clients aged 15 and over who had an AUDIT-C result recorded, by score, age group, sex and reporting period, Victoria/Tasmania</t>
  </si>
  <si>
    <t>Table S2.58: Indigenous regular clients aged 15 and over who had an AUDIT-C result recorded, by score, age group, sex and reporting period, Queensland</t>
  </si>
  <si>
    <t>Table S2.59: Indigenous regular clients aged 15 and over who had an AUDIT-C result recorded, by score, age group, sex and reporting period, Western Australia</t>
  </si>
  <si>
    <t>Table S2.60: Indigenous regular clients aged 15 and over who had an AUDIT-C result recorded, by score, age group, sex and reporting period, South Australia</t>
  </si>
  <si>
    <t>Table S2.61: Indigenous regular clients aged 15 and over who had an AUDIT-C result recorded, by score, age group, sex and reporting period, Northern Territory</t>
  </si>
  <si>
    <r>
      <t>Table S2.62: Indigenous regular clients aged 15 and over who had an AUDIT-C result recorded, by score, age group, sex and reporting period,</t>
    </r>
    <r>
      <rPr>
        <b/>
        <i/>
        <sz val="10"/>
        <color rgb="FF000000"/>
        <rFont val="Palatino Linotype"/>
      </rPr>
      <t> Major cities</t>
    </r>
  </si>
  <si>
    <r>
      <t>Table S2.63: Indigenous regular clients aged 15 and over who had an AUDIT-C result recorded, by score, age group, sex and reporting period,</t>
    </r>
    <r>
      <rPr>
        <b/>
        <i/>
        <sz val="10"/>
        <color rgb="FF000000"/>
        <rFont val="Palatino Linotype"/>
      </rPr>
      <t> Inner regional</t>
    </r>
  </si>
  <si>
    <t>1,558</t>
  </si>
  <si>
    <r>
      <t>Table S2.64: Indigenous regular clients aged 15 and over who had an AUDIT-C result recorded, by score, age group, sex and reporting period,</t>
    </r>
    <r>
      <rPr>
        <b/>
        <i/>
        <sz val="10"/>
        <color rgb="FF000000"/>
        <rFont val="Palatino Linotype"/>
      </rPr>
      <t> Outer regional</t>
    </r>
  </si>
  <si>
    <r>
      <t>Table S2.65: Indigenous regular clients aged 15 and over who had an AUDIT-C result recorded, by score, age group, sex and reporting period,</t>
    </r>
    <r>
      <rPr>
        <b/>
        <i/>
        <sz val="10"/>
        <color rgb="FF000000"/>
        <rFont val="Palatino Linotype"/>
      </rPr>
      <t> Remote</t>
    </r>
  </si>
  <si>
    <r>
      <t>Table S2.66: Indigenous regular clients aged 15 and over who had an AUDIT-C result recorded, by score, age group, sex and reporting period,</t>
    </r>
    <r>
      <rPr>
        <b/>
        <i/>
        <sz val="10"/>
        <color rgb="FF000000"/>
        <rFont val="Palatino Linotype"/>
      </rPr>
      <t> Very remote</t>
    </r>
  </si>
  <si>
    <t>Table S2.67: Indigenous regular clients aged 15 and over who had an AUDIT-C result recorded, by score, age group, sex and reporting period, organisation type—ACCHO</t>
  </si>
  <si>
    <t>1,077</t>
  </si>
  <si>
    <t>1,585</t>
  </si>
  <si>
    <t>2,003</t>
  </si>
  <si>
    <t>3,113</t>
  </si>
  <si>
    <t>3,309</t>
  </si>
  <si>
    <t>3,647</t>
  </si>
  <si>
    <t>Table S2.68: Indigenous regular clients aged 15 and over who had an AUDIT-C result recorded, by score, age group, sex and reporting period, organisation type—non-ACCHO</t>
  </si>
  <si>
    <t>Table S2.69: Indigenous regular clients aged 25 and over who had a Medicare Benefits Schedule (MBS) health assessment claimed in the previous 2 years, by reporting period and state and territory</t>
  </si>
  <si>
    <t>Table S2.70: Indigenous regular clients aged 25 and over who had a Medicare Benefits Schedule (MBS) health assessment claimed in the previous 2 years, by reporting period and remoteness area</t>
  </si>
  <si>
    <t>Table S2.71: Indigenous regular clients aged 25 and over who had a Medicare Benefits Schedule (MBS) health assessment claimed in the previous 2 years, by reporting period and organisation type</t>
  </si>
  <si>
    <t>Table S2.72: Indigenous regular clients aged 25 and over who had a Medicare Benefits Schedule (MBS) health assessment claimed in the previous 2 years, by age group, sex and reporting period</t>
  </si>
  <si>
    <t>Table S2.73: Indigenous regular clients aged 25 and over who had a Medicare Benefits Schedule (MBS) health assessment claimed in the previous 2 years, by age group, sex and reporting period, New South Wales/Australian Capital Territory</t>
  </si>
  <si>
    <t>Table S2.74: Indigenous regular clients aged 25 and over who had a Medicare Benefits Schedule (MBS) health assessment claimed in the previous 2 years, by age group, sex and reporting period, Victoria/Tasmania</t>
  </si>
  <si>
    <t>Table S2.75: Indigenous regular clients aged 25 and over who had a Medicare Benefits Schedule (MBS) health assessment claimed in the previous 2 years, by age group, sex and reporting period, Queensland</t>
  </si>
  <si>
    <t>Table S2.76: Indigenous regular clients aged 25 and over who had a Medicare Benefits Schedule (MBS) health assessment claimed in the previous 2 years, by age group, sex and reporting period, Western Australia</t>
  </si>
  <si>
    <t>Table S2.77: Indigenous regular clients aged 25 and over who had a Medicare Benefits Schedule (MBS) health assessment claimed in the previous 2 years, by age group, sex and reporting period, South Australia</t>
  </si>
  <si>
    <t>Table S2.78: Indigenous regular clients aged 25 and over who had a Medicare Benefits Schedule (MBS) health assessment claimed in the previous 2 years, by age group, sex and reporting period, Northern Territory</t>
  </si>
  <si>
    <r>
      <t>Table S2.79: Indigenous regular clients aged 25 and over who had a Medicare Benefits Schedule (MBS) health assessment claimed in the previous 2 years, by age group, sex and reporting period,</t>
    </r>
    <r>
      <rPr>
        <b/>
        <i/>
        <sz val="10"/>
        <color rgb="FF000000"/>
        <rFont val="Palatino Linotype"/>
      </rPr>
      <t> Major cities</t>
    </r>
  </si>
  <si>
    <r>
      <t>Table S2.80: Indigenous regular clients aged 25 and over who had a Medicare Benefits Schedule (MBS) health assessment claimed in the previous 2 years, by age group, sex and reporting period,</t>
    </r>
    <r>
      <rPr>
        <b/>
        <i/>
        <sz val="10"/>
        <color rgb="FF000000"/>
        <rFont val="Palatino Linotype"/>
      </rPr>
      <t> Inner regional</t>
    </r>
  </si>
  <si>
    <r>
      <t>Table S2.81: Indigenous regular clients aged 25 and over who had a Medicare Benefits Schedule (MBS) health assessment claimed in the previous 2 years, by age group, sex and reporting period,</t>
    </r>
    <r>
      <rPr>
        <b/>
        <i/>
        <sz val="10"/>
        <color rgb="FF000000"/>
        <rFont val="Palatino Linotype"/>
      </rPr>
      <t> Outer regional</t>
    </r>
  </si>
  <si>
    <r>
      <t>Table S2.82: Indigenous regular clients aged 25 and over who had a Medicare Benefits Schedule (MBS) health assessment claimed in the previous 2 years, by age group, sex and reporting period,</t>
    </r>
    <r>
      <rPr>
        <b/>
        <i/>
        <sz val="10"/>
        <color rgb="FF000000"/>
        <rFont val="Palatino Linotype"/>
      </rPr>
      <t> Remote</t>
    </r>
  </si>
  <si>
    <r>
      <t>Table S2.83: Indigenous regular clients aged 25 and over who had a Medicare Benefits Schedule (MBS) health assessment claimed in the previous 2 years, by age group, sex and reporting period,</t>
    </r>
    <r>
      <rPr>
        <b/>
        <i/>
        <sz val="10"/>
        <color rgb="FF000000"/>
        <rFont val="Palatino Linotype"/>
      </rPr>
      <t> Very remote</t>
    </r>
  </si>
  <si>
    <t>Table S2.84: Indigenous regular clients aged 25 and over who had a Medicare Benefits Schedule (MBS) health assessment claimed in the previous 2 years, by age group, sex and reporting period, organisation type—ACCHO</t>
  </si>
  <si>
    <t>Table S2.85: Indigenous regular clients aged 25 and over who had a Medicare Benefits Schedule (MBS) health assessment claimed in the previous 2 years, by age group, sex and reporting period, organisation type—non-ACCHO</t>
  </si>
  <si>
    <t>Table S2.86: Indigenous regular clients aged 35–74 with no known cardiovascular disease CVD with information available to calculate their absolute CVD risk, by reporting period and state and territory</t>
  </si>
  <si>
    <t>Table S2.87: Indigenous regular clients aged 35–74 with no known cardiovascular disease CVD with information available to calculate their absolute CVD risk, by reporting period and remoteness area</t>
  </si>
  <si>
    <t>Table S2.88: Indigenous regular clients aged 35–74 with no known cardiovascular disease CVD with information available to calculate their absolute CVD risk, by reporting period and organisation type</t>
  </si>
  <si>
    <t>Table S2.89: Indigenous regular clients aged 35–74 with no known cardiovascular disease CVD with information available to calculate their absolute CVD risk, by age group, sex and reporting period</t>
  </si>
  <si>
    <t>65–74</t>
  </si>
  <si>
    <t>Table S2.90: Indigenous regular clients aged 35–74 with no known cardiovascular disease CVD with information available to calculate their absolute CVD risk, by age group, sex and reporting period, New South Wales/Australian Capital Territory</t>
  </si>
  <si>
    <t>Table S2.91: Indigenous regular clients aged 35–74 with no known cardiovascular disease CVD with information available to calculate their absolute CVD risk, by age group, sex and reporting period, Victoria/Tasmania</t>
  </si>
  <si>
    <t>Table S2.92: Indigenous regular clients aged 35–74 with no known cardiovascular disease CVD with information available to calculate their absolute CVD risk, by age group, sex and reporting period, Queensland</t>
  </si>
  <si>
    <t>Table S2.93: Indigenous regular clients aged 35–74 with no known cardiovascular disease CVD with information available to calculate their absolute CVD risk, by age group, sex and reporting period, Western Australia</t>
  </si>
  <si>
    <t>Table S2.94: Indigenous regular clients aged 35–74 with no known cardiovascular disease CVD with information available to calculate their absolute CVD risk, by age group, sex and reporting period, South Australia</t>
  </si>
  <si>
    <t>Table S2.95: Indigenous regular clients aged 35–74 with no known cardiovascular disease CVD with information available to calculate their absolute CVD risk, by age group, sex and reporting period, Northern Territory</t>
  </si>
  <si>
    <r>
      <t>Table S2.96: Indigenous regular clients aged 35–74 with no known cardiovascular disease CVD with information available to calculate their absolute CVD risk, by age group, sex and reporting period,</t>
    </r>
    <r>
      <rPr>
        <b/>
        <i/>
        <sz val="10"/>
        <color rgb="FF000000"/>
        <rFont val="Palatino Linotype"/>
      </rPr>
      <t> Major cities</t>
    </r>
  </si>
  <si>
    <r>
      <t>Table S2.97: Indigenous regular clients aged 35–74 with no known cardiovascular disease CVD with information available to calculate their absolute CVD risk, by age group, sex and reporting period,</t>
    </r>
    <r>
      <rPr>
        <b/>
        <i/>
        <sz val="10"/>
        <color rgb="FF000000"/>
        <rFont val="Palatino Linotype"/>
      </rPr>
      <t> Inner regional</t>
    </r>
  </si>
  <si>
    <r>
      <t>Table S2.98: Indigenous regular clients aged 35–74 with no known cardiovascular disease CVD with information available to calculate their absolute CVD risk, by age group, sex and reporting period,</t>
    </r>
    <r>
      <rPr>
        <b/>
        <i/>
        <sz val="10"/>
        <color rgb="FF000000"/>
        <rFont val="Palatino Linotype"/>
      </rPr>
      <t> Outer regional</t>
    </r>
  </si>
  <si>
    <r>
      <t>Table S2.99: Indigenous regular clients aged 35–74 with no known cardiovascular disease CVD with information available to calculate their absolute CVD risk, by age group, sex and reporting period,</t>
    </r>
    <r>
      <rPr>
        <b/>
        <i/>
        <sz val="10"/>
        <color rgb="FF000000"/>
        <rFont val="Palatino Linotype"/>
      </rPr>
      <t> Remote</t>
    </r>
  </si>
  <si>
    <r>
      <t>Table S2.100: Indigenous regular clients aged 35–74 with no known cardiovascular disease CVD with information available to calculate their absolute CVD risk, by age group, sex and reporting period,</t>
    </r>
    <r>
      <rPr>
        <b/>
        <i/>
        <sz val="10"/>
        <color rgb="FF000000"/>
        <rFont val="Palatino Linotype"/>
      </rPr>
      <t> Very remote</t>
    </r>
  </si>
  <si>
    <t>Table S2.101: Indigenous regular clients aged 35–74 with no known cardiovascular disease CVD with information available to calculate their absolute CVD risk, by age group, sex and reporting period, organisation type—ACCHO</t>
  </si>
  <si>
    <t>Table S2.102: Indigenous regular clients aged 35–74 with no known cardiovascular disease CVD with information available to calculate their absolute CVD risk, by age group, sex and reporting period, organisation type—non-ACCHO</t>
  </si>
  <si>
    <t>Table S2.103: Indigenous regular clients aged 35 to 74 years, who have had absolute cardiovascular disease (CVD) risk assessment, by risk level, reporting period and state and territory</t>
  </si>
  <si>
    <t>CVD risk</t>
  </si>
  <si>
    <t>Low</t>
  </si>
  <si>
    <t>n.p.</t>
  </si>
  <si>
    <t>Moderate</t>
  </si>
  <si>
    <t>High</t>
  </si>
  <si>
    <t>Table S2.104: Indigenous regular clients aged 35 to 74 years, who have had absolute cardiovascular disease (CVD) risk assessment, by risk level, reporting period and remoteness area</t>
  </si>
  <si>
    <t>Table S2.105: Indigenous regular clients aged 35 to 74 years, who have had absolute cardiovascular disease (CVD) risk assessment, by risk level, reporting period and organisation type</t>
  </si>
  <si>
    <t>Table S2.106: Indigenous regular clients aged 35 to 74 years, who have had absolute cardiovascular disease (CVD) risk assessment, by risk level, age group, sex and reporting period</t>
  </si>
  <si>
    <t>Table S2.107: Indigenous regular clients aged 35 to 74 years, who have had absolute cardiovascular disease (CVD) risk assessment, by risk level, age group, sex and reporting period, New South Wales/Australian Capital Territory</t>
  </si>
  <si>
    <t>Table S2.108: Indigenous regular clients aged 35 to 74 years, who have had absolute cardiovascular disease (CVD) risk assessment, by risk level, age group, sex and reporting period, Victoria/Tasmania</t>
  </si>
  <si>
    <t>Table S2.109: Indigenous regular clients aged 35 to 74 years, who have had absolute cardiovascular disease (CVD) risk assessment, by risk level, age group, sex and reporting period, Queensland</t>
  </si>
  <si>
    <t>Table S2.110: Indigenous regular clients aged 35 to 74 years, who have had absolute cardiovascular disease (CVD) risk assessment, by risk level, age group, sex and reporting period, Western Australia</t>
  </si>
  <si>
    <t>Table S2.111: Indigenous regular clients aged 35 to 74 years, who have had absolute cardiovascular disease (CVD) risk assessment, by risk level, age group, sex and reporting period, South Australia</t>
  </si>
  <si>
    <t>Table S2.112: Indigenous regular clients aged 35 to 74 years, who have had absolute cardiovascular disease (CVD) risk assessment, by risk level, age group, sex and reporting period, Northern Territory</t>
  </si>
  <si>
    <r>
      <t>Table S2.113: Indigenous regular clients aged 35 to 74 years, who have had absolute cardiovascular disease (CVD) risk assessment, by risk level, age group, sex and reporting period,</t>
    </r>
    <r>
      <rPr>
        <b/>
        <i/>
        <sz val="10"/>
        <color rgb="FF000000"/>
        <rFont val="Palatino Linotype"/>
      </rPr>
      <t> Major cities</t>
    </r>
  </si>
  <si>
    <r>
      <t>Table S2.114: Indigenous regular clients aged 35 to 74 years, who have had absolute cardiovascular disease (CVD) risk assessment, by risk level, age group, sex and reporting period,</t>
    </r>
    <r>
      <rPr>
        <b/>
        <i/>
        <sz val="10"/>
        <color rgb="FF000000"/>
        <rFont val="Palatino Linotype"/>
      </rPr>
      <t> Inner regional</t>
    </r>
  </si>
  <si>
    <r>
      <t>Table S2.115: Indigenous regular clients aged 35 to 74 years, who have had absolute cardiovascular disease (CVD) risk assessment, by risk level, age group, sex and reporting period,</t>
    </r>
    <r>
      <rPr>
        <b/>
        <i/>
        <sz val="10"/>
        <color rgb="FF000000"/>
        <rFont val="Palatino Linotype"/>
      </rPr>
      <t> Outer regional</t>
    </r>
  </si>
  <si>
    <r>
      <t>Table S2.116: Indigenous regular clients aged 35 to 74 years, who have had absolute cardiovascular disease (CVD) risk assessment, by risk level, age group, sex and reporting period,</t>
    </r>
    <r>
      <rPr>
        <b/>
        <i/>
        <sz val="10"/>
        <color rgb="FF000000"/>
        <rFont val="Palatino Linotype"/>
      </rPr>
      <t> Remote</t>
    </r>
  </si>
  <si>
    <r>
      <t>Table S2.117: Indigenous regular clients aged 35 to 74 years, who have had absolute cardiovascular disease (CVD) risk assessment, by risk level, age group, sex and reporting period,</t>
    </r>
    <r>
      <rPr>
        <b/>
        <i/>
        <sz val="10"/>
        <color rgb="FF000000"/>
        <rFont val="Palatino Linotype"/>
      </rPr>
      <t> Very remote</t>
    </r>
  </si>
  <si>
    <t>Table S2.118: Indigenous regular clients aged 35 to 74 years, who have had absolute cardiovascular disease (CVD) risk assessment, by risk level, age group, sex and reporting period, organisation type—ACCHO</t>
  </si>
  <si>
    <t>Table S2.119: Indigenous regular clients aged 35 to 74 years, who have had absolute cardiovascular disease (CVD) risk assessment, by risk level, age group, sex and reporting period, organisation type—non-ACCHO</t>
  </si>
  <si>
    <t>Table S2.120: Female Indigenous regular clients who have not had a hysterectomy and who had a cervical screening in the previous 2 years, 3 years and 5 years, by timing of cervical screening, reporting period and state and territory</t>
  </si>
  <si>
    <t>Timing</t>
  </si>
  <si>
    <t>Within previous 2 years</t>
  </si>
  <si>
    <t>Within previous 3 years</t>
  </si>
  <si>
    <t>Within previous 5 years</t>
  </si>
  <si>
    <t>Table S2.121: Female Indigenous regular clients who have not had a hysterectomy and who had a cervical screening in the previous 2 years, 3 years and 5 years, by timing of cervical screening, reporting period and remoteness area</t>
  </si>
  <si>
    <t>Table S2.122: Female Indigenous regular clients who have not had a hysterectomy and who had a cervical screening in the previous 2 years, 3 years and 5 years, by timing of cervical screening, reporting period and organisation type</t>
  </si>
  <si>
    <t>Table S2.123: Indigenous regular clients aged 50 and over who were immunised against influenza, by reporting period and state and territory</t>
  </si>
  <si>
    <t>Table S2.124: Indigenous regular clients aged 50 and over who were immunised against influenza, by reporting period and remoteness area</t>
  </si>
  <si>
    <t>Table S2.125: Indigenous regular clients aged 50 and over who were immunised against influenza, by reporting period and organisation type</t>
  </si>
  <si>
    <t>Table S2.126: Indigenous regular clients aged 50 and over who were immunised against influenza, by sex and reporting period</t>
  </si>
  <si>
    <t>Males</t>
  </si>
  <si>
    <t>Females</t>
  </si>
  <si>
    <t>Table S2.127: Indigenous regular clients aged 50 and over who were immunised against influenza, by sex and reporting period, New South Wales/Australian Capital Territory</t>
  </si>
  <si>
    <t>Table S2.128: Indigenous regular clients aged 50 and over who were immunised against influenza, by sex and reporting period, Victoria/Tasmania</t>
  </si>
  <si>
    <t>Table S2.129: Indigenous regular clients aged 50 and over who were immunised against influenza, by sex and reporting period, Queensland</t>
  </si>
  <si>
    <t>Table S2.130: Indigenous regular clients aged 50 and over who were immunised against influenza, by sex and reporting period, Western Australia</t>
  </si>
  <si>
    <t>Table S2.131: Indigenous regular clients aged 50 and over who were immunised against influenza, by sex and reporting period, South Australia</t>
  </si>
  <si>
    <t>Table S2.132: Indigenous regular clients aged 50 and over who were immunised against influenza, by sex and reporting period, Northern Territory</t>
  </si>
  <si>
    <r>
      <t>Table S2.133: Indigenous regular clients aged 50 and over who were immunised against influenza, by sex and reporting period,</t>
    </r>
    <r>
      <rPr>
        <b/>
        <i/>
        <sz val="10"/>
        <color rgb="FF000000"/>
        <rFont val="Palatino Linotype"/>
      </rPr>
      <t> Major cities</t>
    </r>
  </si>
  <si>
    <r>
      <t>Table S2.134: Indigenous regular clients aged 50 and over who were immunised against influenza, by sex and reporting period,</t>
    </r>
    <r>
      <rPr>
        <b/>
        <i/>
        <sz val="10"/>
        <color rgb="FF000000"/>
        <rFont val="Palatino Linotype"/>
      </rPr>
      <t> Inner regional</t>
    </r>
  </si>
  <si>
    <r>
      <t>Table S2.135: Indigenous regular clients aged 50 and over who were immunised against influenza, by sex and reporting period,</t>
    </r>
    <r>
      <rPr>
        <b/>
        <i/>
        <sz val="10"/>
        <color rgb="FF000000"/>
        <rFont val="Palatino Linotype"/>
      </rPr>
      <t> Outer regional</t>
    </r>
  </si>
  <si>
    <r>
      <t>Table S2.136: Indigenous regular clients aged 50 and over who were immunised against influenza, by sex and reporting period,</t>
    </r>
    <r>
      <rPr>
        <b/>
        <i/>
        <sz val="10"/>
        <color rgb="FF000000"/>
        <rFont val="Palatino Linotype"/>
      </rPr>
      <t> Remote</t>
    </r>
  </si>
  <si>
    <r>
      <t>Table S2.137: Indigenous regular clients aged 50 and over who were immunised against influenza, by sex and reporting period,</t>
    </r>
    <r>
      <rPr>
        <b/>
        <i/>
        <sz val="10"/>
        <color rgb="FF000000"/>
        <rFont val="Palatino Linotype"/>
      </rPr>
      <t> Very remote</t>
    </r>
  </si>
  <si>
    <t>Table S2.138: Indigenous regular clients aged 50 and over who were immunised against influenza, by sex and reporting period, organisation type—ACCHO</t>
  </si>
  <si>
    <t>Table S2.139: Indigenous regular clients aged 50 and over who were immunised against influenza, by sex and reporting period, organisation type—non-ACCHO</t>
  </si>
  <si>
    <t>Table S2.140: Indigenous regular clients aged 25 and over who had their BMI classified as overweight or obese in the previous 2 years, by BMI category, reporting period and state and territory</t>
  </si>
  <si>
    <t>BMI result</t>
  </si>
  <si>
    <t>Overweight</t>
  </si>
  <si>
    <t>Obese</t>
  </si>
  <si>
    <t>Table S2.141: Indigenous regular clients aged 25 and over who had their BMI classified as overweight or obese in the previous 2 years, by BMI category, reporting period and remoteness area</t>
  </si>
  <si>
    <t>Table S2.142: Indigenous regular clients aged 25 and over who had their BMI classified as overweight or obese in the previous 2 years, by BMI category, reporting period and organisation type</t>
  </si>
  <si>
    <t>Table S2.143: Indigenous regular clients aged 25 and over who had their BMI classified as overweight or obese in the previous 2 years, by BMI category, age group, sex and reporting period</t>
  </si>
  <si>
    <t>BMI category</t>
  </si>
  <si>
    <t>Total overweight and obese</t>
  </si>
  <si>
    <t>Table S2.144: Indigenous regular clients aged 25 and over who had their BMI classified as overweight or obese in the previous 2 years, by BMI category, age group, sex and reporting period, New South Wales/Australian Capital Territory</t>
  </si>
  <si>
    <t>Table S2.145: Indigenous regular clients aged 25 and over who had their BMI classified as overweight or obese in the previous 2 years, by BMI category, age group, sex and reporting period, Victoria/Tasmania</t>
  </si>
  <si>
    <t>Table S2.146: Indigenous regular clients aged 25 and over who had their BMI classified as overweight or obese in the previous 2 years, by BMI category, age group, sex and reporting period, Queensland</t>
  </si>
  <si>
    <t>Table S2.147: Indigenous regular clients aged 25 and over who had their BMI classified as overweight or obese in the previous 2 years, by BMI category, age group, sex and reporting period, Western Australia</t>
  </si>
  <si>
    <t>Table S2.148: Indigenous regular clients aged 25 and over who had their BMI classified as overweight or obese in the previous 2 years, by BMI category, age group, sex and reporting period, South Australia</t>
  </si>
  <si>
    <t>Table S2.149: Indigenous regular clients aged 25 and over who had their BMI classified as overweight or obese in the previous 2 years, by BMI category, age group, sex and reporting period, Northern Territory</t>
  </si>
  <si>
    <r>
      <t>Table S2.150: Indigenous regular clients aged 25 and over who had their BMI classified as overweight or obese in the previous 2 years, by BMI category, age group, sex and reporting period,</t>
    </r>
    <r>
      <rPr>
        <b/>
        <i/>
        <sz val="10"/>
        <color rgb="FF000000"/>
        <rFont val="Palatino Linotype"/>
      </rPr>
      <t> Major cities</t>
    </r>
  </si>
  <si>
    <r>
      <t>Table S2.151: Indigenous regular clients aged 25 and over who had their BMI classified as overweight or obese in the previous 2 years, by BMI category, age group, sex and reporting period,</t>
    </r>
    <r>
      <rPr>
        <b/>
        <i/>
        <sz val="10"/>
        <color rgb="FF000000"/>
        <rFont val="Palatino Linotype"/>
      </rPr>
      <t> Inner regional</t>
    </r>
  </si>
  <si>
    <r>
      <t>Table S2.152: Indigenous regular clients aged 25 and over who had their BMI classified as overweight or obese in the previous 2 years, by BMI category, age group, sex and reporting period,</t>
    </r>
    <r>
      <rPr>
        <b/>
        <i/>
        <sz val="10"/>
        <color rgb="FF000000"/>
        <rFont val="Palatino Linotype"/>
      </rPr>
      <t> Outer regional</t>
    </r>
  </si>
  <si>
    <r>
      <t>Table S2.153: Indigenous regular clients aged 25 and over who had their BMI classified as overweight or obese in the previous 2 years, by BMI category, age group, sex and reporting period,</t>
    </r>
    <r>
      <rPr>
        <b/>
        <i/>
        <sz val="10"/>
        <color rgb="FF000000"/>
        <rFont val="Palatino Linotype"/>
      </rPr>
      <t> Remote</t>
    </r>
  </si>
  <si>
    <r>
      <t>Table S2.154: Indigenous regular clients aged 25 and over who had their BMI classified as overweight or obese in the previous 2 years, by BMI category, age group, sex and reporting period,</t>
    </r>
    <r>
      <rPr>
        <b/>
        <i/>
        <sz val="10"/>
        <color rgb="FF000000"/>
        <rFont val="Palatino Linotype"/>
      </rPr>
      <t> Very remote</t>
    </r>
  </si>
  <si>
    <t>Table S2.155: Indigenous regular clients aged 25 and over who had their BMI classified as overweight or obese in the previous 2 years, by BMI category, age group, sex and reporting period, organisation type—ACCHO</t>
  </si>
  <si>
    <t>Table S2.156: Indigenous regular clients aged 25 and over who had their BMI classified as overweight or obese in the previous 2 years, by BMI category, age group, sex and reporting period, organisation type—non-ACCHO</t>
  </si>
  <si>
    <t>65 and over</t>
  </si>
  <si>
    <t>Supplementary nKPI data tables—preventative health indicators</t>
  </si>
  <si>
    <t>Source: AIHW analysis of nKPI data collection.</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</si>
  <si>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</si>
  <si>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</si>
  <si>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01 June 2021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</si>
</sst>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0"/>
    <numFmt numFmtId="168" formatCode="##,###,##0"/>
    <numFmt numFmtId="169" formatCode="########0"/>
    <numFmt numFmtId="170" formatCode="######0"/>
    <numFmt numFmtId="171" formatCode="#############0"/>
    <numFmt numFmtId="172" formatCode="#######0"/>
    <numFmt numFmtId="173" formatCode="######################0"/>
    <numFmt numFmtId="174" formatCode="#########################0"/>
  </numFmts>
  <fonts count="21" x14ac:knownFonts="1">
    <font>
      <sz val="10"/>
      <color rgb="FF000000"/>
      <name val="Calibri"/>
    </font>
    <font>
      <sz val="8"/>
      <color rgb="FF000000"/>
      <name val="Arial"/>
    </font>
    <font>
      <b/>
      <sz val="18"/>
      <color rgb="FF000000"/>
      <name val="Arial"/>
    </font>
    <font>
      <sz val="11"/>
      <color rgb="FF000000"/>
      <name val="Arial"/>
    </font>
    <font>
      <u/>
      <sz val="11"/>
      <color rgb="FF0000FF"/>
      <name val="Calibri"/>
    </font>
    <font>
      <b/>
      <sz val="11"/>
      <color rgb="FF000000"/>
      <name val="Arial"/>
    </font>
    <font>
      <b/>
      <sz val="8"/>
      <color rgb="FF000000"/>
      <name val="Arial"/>
    </font>
    <font>
      <sz val="7"/>
      <color rgb="FF000000"/>
      <name val="Arial"/>
    </font>
    <font>
      <b/>
      <sz val="10"/>
      <color rgb="FF000000"/>
      <name val="Palatino Linotype"/>
    </font>
    <font>
      <u/>
      <sz val="8"/>
      <color rgb="FF0000FF"/>
      <name val="Arial"/>
    </font>
    <font>
      <i/>
      <sz val="11"/>
      <color rgb="FF000000"/>
      <name val="Arial"/>
    </font>
    <font>
      <b/>
      <sz val="14"/>
      <color rgb="FF000000"/>
      <name val="Arial"/>
    </font>
    <font>
      <i/>
      <sz val="13"/>
      <color rgb="FF000000"/>
      <name val="Arial"/>
    </font>
    <font>
      <b/>
      <i/>
      <sz val="10"/>
      <color rgb="FF000000"/>
      <name val="Palatino Linotype"/>
    </font>
    <font>
      <b/>
      <i/>
      <sz val="8"/>
      <color rgb="FF000000"/>
      <name val="Arial"/>
      <family val="2"/>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5">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5" fillId="0" borderId="0" applyNumberFormat="0" applyFill="0" applyBorder="0" applyAlignment="0" applyProtection="0"/>
  </cellStyleXfs>
  <cellXfs count="49">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3"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0" fontId="5" fillId="2" borderId="1" xfId="0" applyFont="1" applyFill="1" applyBorder="1" applyAlignment="1">
      <alignment horizontal="left"/>
    </xf>
    <xf numFmtId="0" fontId="6" fillId="2" borderId="2" xfId="0"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170" fontId="1" fillId="2" borderId="1" xfId="0" applyNumberFormat="1" applyFont="1" applyFill="1" applyBorder="1" applyAlignment="1">
      <alignment horizontal="right"/>
    </xf>
    <xf numFmtId="170" fontId="1" fillId="2" borderId="3" xfId="0" applyNumberFormat="1" applyFont="1" applyFill="1" applyBorder="1" applyAlignment="1">
      <alignment horizontal="right"/>
    </xf>
    <xf numFmtId="169" fontId="1" fillId="2" borderId="3" xfId="0" applyNumberFormat="1" applyFont="1" applyFill="1" applyBorder="1" applyAlignment="1">
      <alignment horizontal="left"/>
    </xf>
    <xf numFmtId="0" fontId="14" fillId="2" borderId="2" xfId="0" applyFont="1" applyFill="1" applyBorder="1" applyAlignment="1">
      <alignment horizontal="right" wrapText="1"/>
    </xf>
    <xf numFmtId="0" fontId="14" fillId="2" borderId="2" xfId="0" applyFont="1" applyFill="1" applyBorder="1" applyAlignment="1">
      <alignment horizontal="right"/>
    </xf>
    <xf numFmtId="3" fontId="1" fillId="2" borderId="1" xfId="0" applyNumberFormat="1" applyFont="1" applyFill="1" applyBorder="1" applyAlignment="1">
      <alignment horizontal="right"/>
    </xf>
    <xf numFmtId="3" fontId="1" fillId="2" borderId="3" xfId="0" applyNumberFormat="1" applyFont="1" applyFill="1" applyBorder="1" applyAlignment="1">
      <alignment horizontal="right"/>
    </xf>
    <xf numFmtId="0" fontId="0" fillId="2" borderId="1" xfId="0" applyFont="1" applyFill="1" applyBorder="1" applyAlignment="1">
      <alignment horizontal="left"/>
    </xf>
    <xf numFmtId="0" fontId="16" fillId="4" borderId="0" xfId="0" applyFont="1" applyFill="1"/>
    <xf numFmtId="0" fontId="17" fillId="4" borderId="0" xfId="0" applyFont="1" applyFill="1"/>
    <xf numFmtId="0" fontId="19" fillId="4" borderId="0" xfId="1" applyFont="1" applyFill="1"/>
    <xf numFmtId="0" fontId="20" fillId="0" borderId="0" xfId="0" applyFont="1"/>
    <xf numFmtId="0" fontId="7" fillId="2" borderId="4" xfId="0" applyFont="1" applyFill="1" applyBorder="1" applyAlignment="1">
      <alignment horizontal="left" wrapText="1"/>
    </xf>
    <xf numFmtId="0" fontId="0" fillId="2" borderId="0" xfId="0" applyFont="1" applyFill="1" applyBorder="1" applyAlignment="1">
      <alignment horizontal="left"/>
    </xf>
    <xf numFmtId="0" fontId="8" fillId="2" borderId="1" xfId="0" applyFont="1" applyFill="1" applyBorder="1" applyAlignment="1">
      <alignment horizontal="left" wrapText="1"/>
    </xf>
    <xf numFmtId="0" fontId="6" fillId="2" borderId="4" xfId="0" applyFont="1" applyFill="1" applyBorder="1" applyAlignment="1">
      <alignment horizontal="center"/>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71" fontId="1" fillId="2"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174" fontId="1" fillId="2" borderId="3" xfId="0" applyNumberFormat="1"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styles" Target="styles.xml"/><Relationship Id="rId16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9:A189"/>
  <sheetViews>
    <sheetView tabSelected="1" zoomScaleNormal="100" workbookViewId="0">
      <selection activeCell="A15" sqref="A15"/>
    </sheetView>
  </sheetViews>
  <sheetFormatPr defaultColWidth="11.42578125" defaultRowHeight="12.95" customHeight="1" x14ac:dyDescent="0.2"/>
  <cols>
    <col min="1" max="1" width="250.7109375" bestFit="1" customWidth="1"/>
  </cols>
  <sheetData>
    <row r="9" spans="1:1" s="33" customFormat="1" ht="18" x14ac:dyDescent="0.25">
      <c r="A9" s="34" t="s">
        <v>434</v>
      </c>
    </row>
    <row r="10" spans="1:1" s="33" customFormat="1" ht="12.95" customHeight="1" x14ac:dyDescent="0.2">
      <c r="A10" s="35" t="s">
        <v>436</v>
      </c>
    </row>
    <row r="11" spans="1:1" ht="12.95" customHeight="1" x14ac:dyDescent="0.2">
      <c r="A11" s="36" t="s">
        <v>435</v>
      </c>
    </row>
    <row r="13" spans="1:1" ht="12.95" hidden="1" customHeight="1" x14ac:dyDescent="0.2"/>
    <row r="14" spans="1:1" ht="12.95" hidden="1" customHeight="1" x14ac:dyDescent="0.2">
      <c r="A14" s="1" t="s">
        <v>0</v>
      </c>
    </row>
    <row r="15" spans="1:1" ht="27" customHeight="1" x14ac:dyDescent="0.35">
      <c r="A15" s="2" t="s">
        <v>1</v>
      </c>
    </row>
    <row r="16" spans="1:1" ht="27" customHeight="1" x14ac:dyDescent="0.35">
      <c r="A16" s="2" t="s">
        <v>432</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5.95" customHeight="1" x14ac:dyDescent="0.25">
      <c r="A24" s="5" t="s">
        <v>7</v>
      </c>
    </row>
    <row r="25" spans="1:1" ht="17.100000000000001" customHeight="1" x14ac:dyDescent="0.25">
      <c r="A25" s="4" t="str">
        <f>'Table S2.1'!A2</f>
        <v>Table S2.1: Indigenous regular clients aged 15 and over who had their smoking status recorded at the primary health care organisation, by reporting period and state and territory</v>
      </c>
    </row>
    <row r="26" spans="1:1" ht="17.100000000000001" customHeight="1" x14ac:dyDescent="0.25">
      <c r="A26" s="4" t="str">
        <f>'Table S2.2'!A2</f>
        <v>Table S2.2: Indigenous regular clients aged 15 and over who had their smoking status recorded at the primary health care organisation, by reporting period and remoteness area</v>
      </c>
    </row>
    <row r="27" spans="1:1" ht="17.100000000000001" customHeight="1" x14ac:dyDescent="0.25">
      <c r="A27" s="4" t="str">
        <f>'Table S2.3'!A2</f>
        <v>Table S2.3: Indigenous regular clients aged 15 and over who had their smoking status recorded at the primary health care organisation, by reporting period and organisation type</v>
      </c>
    </row>
    <row r="28" spans="1:1" ht="17.100000000000001" customHeight="1" x14ac:dyDescent="0.25">
      <c r="A28" s="4" t="str">
        <f>'Table S2.4'!A2</f>
        <v>Table S2.4: Indigenous regular clients aged 15 and over who had their smoking status recorded at the primary health care organisation, by age group, sex and reporting period</v>
      </c>
    </row>
    <row r="29" spans="1:1" ht="17.100000000000001" customHeight="1" x14ac:dyDescent="0.25">
      <c r="A29" s="4" t="str">
        <f>'Table S2.5'!A2</f>
        <v>Table S2.5: Indigenous regular clients aged 15 and over who had their smoking status recorded at the primary health care organisation, by age group, sex and reporting period, New South Wales/Australian Capital Territory</v>
      </c>
    </row>
    <row r="30" spans="1:1" ht="17.100000000000001" customHeight="1" x14ac:dyDescent="0.25">
      <c r="A30" s="4" t="str">
        <f>'Table S2.6'!A2</f>
        <v>Table S2.6: Indigenous regular clients aged 15 and over who had their smoking status recorded at the primary health care organisation, by age group, sex and reporting period, Victoria/Tasmania</v>
      </c>
    </row>
    <row r="31" spans="1:1" ht="17.100000000000001" customHeight="1" x14ac:dyDescent="0.25">
      <c r="A31" s="4" t="str">
        <f>'Table S2.7'!A2</f>
        <v>Table S2.7: Indigenous regular clients aged 15 and over who had their smoking status recorded at the primary health care organisation, by age group, sex and reporting period, Queensland</v>
      </c>
    </row>
    <row r="32" spans="1:1" ht="17.100000000000001" customHeight="1" x14ac:dyDescent="0.25">
      <c r="A32" s="4" t="str">
        <f>'Table S2.8'!A2</f>
        <v>Table S2.8: Indigenous regular clients aged 15 and over who had their smoking status recorded at the primary health care organisation, by age group, sex and reporting period, Western Australia</v>
      </c>
    </row>
    <row r="33" spans="1:1" ht="17.100000000000001" customHeight="1" x14ac:dyDescent="0.25">
      <c r="A33" s="4" t="str">
        <f>'Table S2.9'!A2</f>
        <v>Table S2.9: Indigenous regular clients aged 15 and over who had their smoking status recorded at the primary health care organisation, by age group, sex and reporting period, South Australia</v>
      </c>
    </row>
    <row r="34" spans="1:1" ht="17.100000000000001" customHeight="1" x14ac:dyDescent="0.25">
      <c r="A34" s="4" t="str">
        <f>'Table S2.10'!A2</f>
        <v>Table S2.10: Indigenous regular clients aged 15 and over who had their smoking status recorded at the primary health care organisation, by age group, sex and reporting period, Northern Territory</v>
      </c>
    </row>
    <row r="35" spans="1:1" ht="17.100000000000001" customHeight="1" x14ac:dyDescent="0.25">
      <c r="A35" s="4" t="str">
        <f>'Table S2.11'!A2</f>
        <v>Table S2.11: Indigenous regular clients aged 15 and over who had their smoking status recorded at the primary health care organisation, by age group, sex and reporting period, Major cities</v>
      </c>
    </row>
    <row r="36" spans="1:1" ht="17.100000000000001" customHeight="1" x14ac:dyDescent="0.25">
      <c r="A36" s="4" t="str">
        <f>'Table S2.12'!A2</f>
        <v>Table S2.12: Indigenous regular clients aged 15 and over who had their smoking status recorded at the primary health care organisation, by age group, sex and reporting period, Inner regional</v>
      </c>
    </row>
    <row r="37" spans="1:1" ht="17.100000000000001" customHeight="1" x14ac:dyDescent="0.25">
      <c r="A37" s="4" t="str">
        <f>'Table S2.13'!A2</f>
        <v>Table S2.13: Indigenous regular clients aged 15 and over who had their smoking status recorded at the primary health care organisation, by age group, sex and reporting period, Outer regional</v>
      </c>
    </row>
    <row r="38" spans="1:1" ht="17.100000000000001" customHeight="1" x14ac:dyDescent="0.25">
      <c r="A38" s="4" t="str">
        <f>'Table S2.14'!A2</f>
        <v>Table S2.14: Indigenous regular clients aged 15 and over who had their smoking status recorded at the primary health care organisation, by age group, sex and reporting period, Remote</v>
      </c>
    </row>
    <row r="39" spans="1:1" ht="17.100000000000001" customHeight="1" x14ac:dyDescent="0.25">
      <c r="A39" s="4" t="str">
        <f>'Table S2.15'!A2</f>
        <v>Table S2.15: Indigenous regular clients aged 15 and over who had their smoking status recorded at the primary health care organisation, by age group, sex and reporting period, Very remote</v>
      </c>
    </row>
    <row r="40" spans="1:1" ht="17.100000000000001" customHeight="1" x14ac:dyDescent="0.25">
      <c r="A40" s="4" t="str">
        <f>'Table S2.16'!A2</f>
        <v>Table S2.16: Indigenous regular clients aged 15 and over who had their smoking status recorded at the primary health care organisation, by age group, sex and reporting period, organisation type—ACCHO</v>
      </c>
    </row>
    <row r="41" spans="1:1" ht="17.100000000000001" customHeight="1" x14ac:dyDescent="0.25">
      <c r="A41" s="4" t="str">
        <f>'Table S2.17'!A2</f>
        <v>Table S2.17: Indigenous regular clients aged 15 and over who had their smoking status recorded at the primary health care organisation, by age group, sex and reporting period, organisation type—non-ACCHO</v>
      </c>
    </row>
    <row r="42" spans="1:1" ht="15.95" customHeight="1" x14ac:dyDescent="0.25">
      <c r="A42" s="5" t="s">
        <v>8</v>
      </c>
    </row>
    <row r="43" spans="1:1" ht="17.100000000000001" customHeight="1" x14ac:dyDescent="0.25">
      <c r="A43" s="4" t="str">
        <f>'Table S2.18'!A2</f>
        <v>Table S2.18: Indigenous regular clients aged 15 and over whose smoking status was recorded as current smoker, ex-smoker or never smoked, by smoking status result, reporting period and state and territory</v>
      </c>
    </row>
    <row r="44" spans="1:1" ht="17.100000000000001" customHeight="1" x14ac:dyDescent="0.25">
      <c r="A44" s="4" t="str">
        <f>'Table S2.19'!A2</f>
        <v>Table S2.19: Indigenous regular clients aged 15 and over whose smoking status was recorded as current smoker, ex-smoker or never smoked, by smoking status result, reporting period and remoteness area</v>
      </c>
    </row>
    <row r="45" spans="1:1" ht="17.100000000000001" customHeight="1" x14ac:dyDescent="0.25">
      <c r="A45" s="4" t="str">
        <f>'Table S2.20'!A2</f>
        <v>Table S2.20: Indigenous regular clients aged 15 and over whose smoking status was recorded as current smoker, ex-smoker or never smoked, by smoking status result, reporting period and organisation type</v>
      </c>
    </row>
    <row r="46" spans="1:1" ht="17.100000000000001" customHeight="1" x14ac:dyDescent="0.25">
      <c r="A46" s="4" t="str">
        <f>'Table S2.21'!A2</f>
        <v>Table S2.21: Indigenous regular clients aged 15 and over whose smoking status was recorded as current smoker, ex-smoker or never smoked, by smoking status, age group, sex and reporting period</v>
      </c>
    </row>
    <row r="47" spans="1:1" ht="17.100000000000001" customHeight="1" x14ac:dyDescent="0.25">
      <c r="A47" s="4" t="str">
        <f>'Table S2.22'!A2</f>
        <v>Table S2.22: Indigenous regular clients aged 15 and over whose smoking status was recorded as current smoker, ex-smoker or never smoked, by smoking status, age group, sex and reporting period, New South Wales/Australian Capital Territory</v>
      </c>
    </row>
    <row r="48" spans="1:1" ht="17.100000000000001" customHeight="1" x14ac:dyDescent="0.25">
      <c r="A48" s="4" t="str">
        <f>'Table S2.23'!A2</f>
        <v>Table S2.23: Indigenous regular clients aged 15 and over whose smoking status was recorded as current smoker, ex-smoker or never smoked, by smoking status, age group, sex and reporting period, Victoria/Tasmania</v>
      </c>
    </row>
    <row r="49" spans="1:1" ht="17.100000000000001" customHeight="1" x14ac:dyDescent="0.25">
      <c r="A49" s="4" t="str">
        <f>'Table S2.24'!A2</f>
        <v>Table S2.24: Indigenous regular clients aged 15 and over whose smoking status was recorded as current smoker, ex-smoker or never smoked, by smoking status, age group, sex and reporting period, Queensland</v>
      </c>
    </row>
    <row r="50" spans="1:1" ht="17.100000000000001" customHeight="1" x14ac:dyDescent="0.25">
      <c r="A50" s="4" t="str">
        <f>'Table S2.25'!A2</f>
        <v>Table S2.25: Indigenous regular clients aged 15 and over whose smoking status was recorded as current smoker, ex-smoker or never smoked, by smoking status, age group, sex and reporting period, Western Australia</v>
      </c>
    </row>
    <row r="51" spans="1:1" ht="17.100000000000001" customHeight="1" x14ac:dyDescent="0.25">
      <c r="A51" s="4" t="str">
        <f>'Table S2.26'!A2</f>
        <v>Table S2.26: Indigenous regular clients aged 15 and over whose smoking status was recorded as current smoker, ex-smoker or never smoked, by smoking status, age group, sex and reporting period, South Australia</v>
      </c>
    </row>
    <row r="52" spans="1:1" ht="17.100000000000001" customHeight="1" x14ac:dyDescent="0.25">
      <c r="A52" s="4" t="str">
        <f>'Table S2.27'!A2</f>
        <v>Table S2.27: Indigenous regular clients aged 15 and over whose smoking status was recorded as current smoker, ex-smoker or never smoked, by smoking status, age group, sex and reporting period, Northern Territory</v>
      </c>
    </row>
    <row r="53" spans="1:1" ht="17.100000000000001" customHeight="1" x14ac:dyDescent="0.25">
      <c r="A53" s="4" t="str">
        <f>'Table S2.28'!A2</f>
        <v>Table S2.28: Indigenous regular clients aged 15 and over whose smoking status was recorded as current smoker, ex-smoker or never smoked, by smoking status, age group, sex and reporting period, Major cities</v>
      </c>
    </row>
    <row r="54" spans="1:1" ht="17.100000000000001" customHeight="1" x14ac:dyDescent="0.25">
      <c r="A54" s="4" t="str">
        <f>'Table S2.29'!A2</f>
        <v>Table S2.29: Indigenous regular clients aged 15 and over whose smoking status was recorded as current smoker, ex-smoker or never smoked, by smoking status, age group, sex and reporting period, Inner regional</v>
      </c>
    </row>
    <row r="55" spans="1:1" ht="17.100000000000001" customHeight="1" x14ac:dyDescent="0.25">
      <c r="A55" s="4" t="str">
        <f>'Table S2.30'!A2</f>
        <v>Table S2.30: Indigenous regular clients aged 15 and over whose smoking status was recorded as current smoker, ex-smoker or never smoked, by smoking status, age group, sex and reporting period, Outer regional</v>
      </c>
    </row>
    <row r="56" spans="1:1" ht="17.100000000000001" customHeight="1" x14ac:dyDescent="0.25">
      <c r="A56" s="4" t="str">
        <f>'Table S2.31'!A2</f>
        <v>Table S2.31: Indigenous regular clients aged 15 and over whose smoking status was recorded as current smoker, ex-smoker or never smoked, by smoking status, age group, sex and reporting period, Remote</v>
      </c>
    </row>
    <row r="57" spans="1:1" ht="17.100000000000001" customHeight="1" x14ac:dyDescent="0.25">
      <c r="A57" s="4" t="str">
        <f>'Table S2.32'!A2</f>
        <v>Table S2.32: Indigenous regular clients aged 15 and over whose smoking status was recorded as current smoker, ex-smoker or never smoked, by smoking status, age group, sex and reporting period, Very remote</v>
      </c>
    </row>
    <row r="58" spans="1:1" ht="17.100000000000001" customHeight="1" x14ac:dyDescent="0.25">
      <c r="A58" s="4" t="str">
        <f>'Table S2.33'!A2</f>
        <v>Table S2.33: Indigenous regular clients aged 15 and over whose smoking status was recorded as current smoker, ex-smoker or never smoked, by smoking status, age group, sex and reporting period, organisation type—ACCHO</v>
      </c>
    </row>
    <row r="59" spans="1:1" ht="17.100000000000001" customHeight="1" x14ac:dyDescent="0.25">
      <c r="A59" s="4" t="str">
        <f>'Table S2.34'!A2</f>
        <v>Table S2.34: Indigenous regular clients aged 15 and over whose smoking status was recorded as current smoker, ex-smoker or never smoked, by smoking status, age group, sex and reporting period, organisation type—non-ACCHO</v>
      </c>
    </row>
    <row r="60" spans="1:1" ht="15.95" customHeight="1" x14ac:dyDescent="0.25">
      <c r="A60" s="5" t="s">
        <v>9</v>
      </c>
    </row>
    <row r="61" spans="1:1" ht="17.100000000000001" customHeight="1" x14ac:dyDescent="0.25">
      <c r="A61" s="4" t="str">
        <f>'Table S2.35'!A2</f>
        <v>Table S2.35: Indigenous regular clients aged 15 and over who had their alcohol consumption status recorded at the primary health care organisation within the previous 2 years, by reporting period and state and territory</v>
      </c>
    </row>
    <row r="62" spans="1:1" ht="17.100000000000001" customHeight="1" x14ac:dyDescent="0.25">
      <c r="A62" s="4" t="str">
        <f>'Table S2.36'!A2</f>
        <v>Table S2.36: Indigenous regular clients aged 15 and over who had their alcohol consumption status recorded at the primary health care organisation within the previous 2 years, by reporting period and remoteness area</v>
      </c>
    </row>
    <row r="63" spans="1:1" ht="17.100000000000001" customHeight="1" x14ac:dyDescent="0.25">
      <c r="A63" s="4" t="str">
        <f>'Table S2.37'!A2</f>
        <v>Table S2.37: Indigenous regular clients aged 15 and over who had their alcohol consumption status recorded at the primary health care organisation within the previous 2 years, by reporting period and organisation type</v>
      </c>
    </row>
    <row r="64" spans="1:1" ht="17.100000000000001" customHeight="1" x14ac:dyDescent="0.25">
      <c r="A64" s="4" t="str">
        <f>'Table S2.38'!A2</f>
        <v>Table S2.38: Indigenous regular clients aged 15 and over who had their alcohol consumption status recorded at the primary health care organisation within the previous 2 years, by age group, sex and reporting period</v>
      </c>
    </row>
    <row r="65" spans="1:1" ht="17.100000000000001" customHeight="1" x14ac:dyDescent="0.25">
      <c r="A65" s="4" t="str">
        <f>'Table S2.39'!A2</f>
        <v>Table S2.39: Indigenous regular clients aged 15 and over who had their alcohol consumption status recorded at the primary health care organisation within the previous 2 years, by age group, sex and reporting period, New South Wales/Australian Capital Territory</v>
      </c>
    </row>
    <row r="66" spans="1:1" ht="17.100000000000001" customHeight="1" x14ac:dyDescent="0.25">
      <c r="A66" s="4" t="str">
        <f>'Table S2.40'!A2</f>
        <v>Table S2.40: Indigenous regular clients aged 15 and over who had their alcohol consumption status recorded at the primary health care organisation within the previous 2 years, by age group, sex and reporting period, Victoria/Tasmania</v>
      </c>
    </row>
    <row r="67" spans="1:1" ht="17.100000000000001" customHeight="1" x14ac:dyDescent="0.25">
      <c r="A67" s="4" t="str">
        <f>'Table S2.41'!A2</f>
        <v>Table S2.41: Indigenous regular clients aged 15 and over who had their alcohol consumption status recorded at the primary health care organisation within the previous 2 years, by age group, sex and reporting period, Queensland</v>
      </c>
    </row>
    <row r="68" spans="1:1" ht="17.100000000000001" customHeight="1" x14ac:dyDescent="0.25">
      <c r="A68" s="4" t="str">
        <f>'Table S2.42'!A2</f>
        <v>Table S2.42: Indigenous regular clients aged 15 and over who had their alcohol consumption status recorded at the primary health care organisation within the previous 2 years, by age group, sex and reporting period, Western Australia</v>
      </c>
    </row>
    <row r="69" spans="1:1" ht="17.100000000000001" customHeight="1" x14ac:dyDescent="0.25">
      <c r="A69" s="4" t="str">
        <f>'Table S2.43'!A2</f>
        <v>Table S2.43: Indigenous regular clients aged 15 and over who had their alcohol consumption status recorded at the primary health care organisation within the previous 2 years, by age group, sex and reporting period, South Australia</v>
      </c>
    </row>
    <row r="70" spans="1:1" ht="17.100000000000001" customHeight="1" x14ac:dyDescent="0.25">
      <c r="A70" s="4" t="str">
        <f>'Table S2.44'!A2</f>
        <v>Table S2.44: Indigenous regular clients aged 15 and over who had their alcohol consumption status recorded at the primary health care organisation within the previous 2 years, by age group, sex and reporting period, Northern Territory</v>
      </c>
    </row>
    <row r="71" spans="1:1" ht="17.100000000000001" customHeight="1" x14ac:dyDescent="0.25">
      <c r="A71" s="4" t="str">
        <f>'Table S2.45'!A2</f>
        <v>Table S2.45: Indigenous regular clients aged 15 and over who had their alcohol consumption status recorded at the primary health care organisation within the previous 2 years, by age group, sex and reporting period, Major cities</v>
      </c>
    </row>
    <row r="72" spans="1:1" ht="17.100000000000001" customHeight="1" x14ac:dyDescent="0.25">
      <c r="A72" s="4" t="str">
        <f>'Table S2.46'!A2</f>
        <v>Table S2.46: Indigenous regular clients aged 15 and over who had their alcohol consumption status recorded at the primary health care organisation within the previous 2 yearss, by age group, sex and reporting period, Inner regional</v>
      </c>
    </row>
    <row r="73" spans="1:1" ht="17.100000000000001" customHeight="1" x14ac:dyDescent="0.25">
      <c r="A73" s="4" t="str">
        <f>'Table S2.47'!A2</f>
        <v>Table S2.47: Indigenous regular clients aged 15 and over who had their alcohol consumption status recorded at the primary health care organisation within the previous 2 years, by age group, sex and reporting period, Outer regional</v>
      </c>
    </row>
    <row r="74" spans="1:1" ht="17.100000000000001" customHeight="1" x14ac:dyDescent="0.25">
      <c r="A74" s="4" t="str">
        <f>'Table S2.48'!A2</f>
        <v>Table S2.48: Indigenous regular clients aged 15 and over who had their alcohol consumption status recorded at the primary health care organisation within the previous 2 years, by age group, sex and reporting period, Remote</v>
      </c>
    </row>
    <row r="75" spans="1:1" ht="17.100000000000001" customHeight="1" x14ac:dyDescent="0.25">
      <c r="A75" s="4" t="str">
        <f>'Table S2.49'!A2</f>
        <v>Table S2.49: Indigenous regular clients aged 15 and over who had their alcohol consumption status recorded at the primary health care organisation within the previous 2 years, by age group, sex and reporting period, Very remote</v>
      </c>
    </row>
    <row r="76" spans="1:1" ht="17.100000000000001" customHeight="1" x14ac:dyDescent="0.25">
      <c r="A76" s="4" t="str">
        <f>'Table S2.50'!A2</f>
        <v>Table S2.50: Indigenous regular clients aged 15 and over who had their alcohol consumption status recorded at the primary health care organisation within the previous 2 years, by age group, sex and reporting period, organisation type—ACCHO</v>
      </c>
    </row>
    <row r="77" spans="1:1" ht="17.100000000000001" customHeight="1" x14ac:dyDescent="0.25">
      <c r="A77" s="4" t="str">
        <f>'Table S2.51'!A2</f>
        <v>Table S2.51: Indigenous regular clients aged 15 and over who had their alcohol consumption status recorded at the primary health care organisation within the previous 2 years, by age group, sex and reporting period, organisation type—non-ACCHO</v>
      </c>
    </row>
    <row r="78" spans="1:1" ht="15.95" customHeight="1" x14ac:dyDescent="0.25">
      <c r="A78" s="5" t="s">
        <v>10</v>
      </c>
    </row>
    <row r="79" spans="1:1" ht="17.100000000000001" customHeight="1" x14ac:dyDescent="0.25">
      <c r="A79" s="4" t="str">
        <f>'Table S2.52'!A2</f>
        <v>Table S2.52: Indigenous regular clients aged 15 and over who had an AUDIT-C result recorded, by score, reporting period and state and territory</v>
      </c>
    </row>
    <row r="80" spans="1:1" ht="17.100000000000001" customHeight="1" x14ac:dyDescent="0.25">
      <c r="A80" s="4" t="str">
        <f>'Table S2.53'!A2</f>
        <v>Table S2.53: Indigenous regular clients aged 15 and over who had an AUDIT-C result recorded, by score, reporting period and remoteness area</v>
      </c>
    </row>
    <row r="81" spans="1:1" ht="17.100000000000001" customHeight="1" x14ac:dyDescent="0.25">
      <c r="A81" s="4" t="str">
        <f>'Table S2.54'!A2</f>
        <v>Table S2.54: Indigenous regular clients aged 15 and over who had an AUDIT-C result recorded, by score, reporting period and organisation type</v>
      </c>
    </row>
    <row r="82" spans="1:1" ht="17.100000000000001" customHeight="1" x14ac:dyDescent="0.25">
      <c r="A82" s="4" t="str">
        <f>'Table S2.55'!A2</f>
        <v>Table S2.55: Indigenous regular clients aged 15 and over who had an AUDIT-C result recorded, by score, age group, sex and reporting period</v>
      </c>
    </row>
    <row r="83" spans="1:1" ht="17.100000000000001" customHeight="1" x14ac:dyDescent="0.25">
      <c r="A83" s="4" t="str">
        <f>'Table S2.56'!A2</f>
        <v>Table S2.56: Indigenous regular clients aged 15 and over who had an AUDIT-C result recorded, by score, age group, sex and reporting period, New South Wales/Australian Capital Territory</v>
      </c>
    </row>
    <row r="84" spans="1:1" ht="17.100000000000001" customHeight="1" x14ac:dyDescent="0.25">
      <c r="A84" s="4" t="str">
        <f>'Table S2.57'!A2</f>
        <v>Table S2.57: Indigenous regular clients aged 15 and over who had an AUDIT-C result recorded, by score, age group, sex and reporting period, Victoria/Tasmania</v>
      </c>
    </row>
    <row r="85" spans="1:1" ht="17.100000000000001" customHeight="1" x14ac:dyDescent="0.25">
      <c r="A85" s="4" t="str">
        <f>'Table S2.58'!A2</f>
        <v>Table S2.58: Indigenous regular clients aged 15 and over who had an AUDIT-C result recorded, by score, age group, sex and reporting period, Queensland</v>
      </c>
    </row>
    <row r="86" spans="1:1" ht="17.100000000000001" customHeight="1" x14ac:dyDescent="0.25">
      <c r="A86" s="4" t="str">
        <f>'Table S2.59'!A2</f>
        <v>Table S2.59: Indigenous regular clients aged 15 and over who had an AUDIT-C result recorded, by score, age group, sex and reporting period, Western Australia</v>
      </c>
    </row>
    <row r="87" spans="1:1" ht="17.100000000000001" customHeight="1" x14ac:dyDescent="0.25">
      <c r="A87" s="4" t="str">
        <f>'Table S2.60'!A2</f>
        <v>Table S2.60: Indigenous regular clients aged 15 and over who had an AUDIT-C result recorded, by score, age group, sex and reporting period, South Australia</v>
      </c>
    </row>
    <row r="88" spans="1:1" ht="17.100000000000001" customHeight="1" x14ac:dyDescent="0.25">
      <c r="A88" s="4" t="str">
        <f>'Table S2.61'!A2</f>
        <v>Table S2.61: Indigenous regular clients aged 15 and over who had an AUDIT-C result recorded, by score, age group, sex and reporting period, Northern Territory</v>
      </c>
    </row>
    <row r="89" spans="1:1" ht="17.100000000000001" customHeight="1" x14ac:dyDescent="0.25">
      <c r="A89" s="4" t="str">
        <f>'Table S2.62'!A2</f>
        <v>Table S2.62: Indigenous regular clients aged 15 and over who had an AUDIT-C result recorded, by score, age group, sex and reporting period, Major cities</v>
      </c>
    </row>
    <row r="90" spans="1:1" ht="17.100000000000001" customHeight="1" x14ac:dyDescent="0.25">
      <c r="A90" s="4" t="str">
        <f>'Table S2.63'!A2</f>
        <v>Table S2.63: Indigenous regular clients aged 15 and over who had an AUDIT-C result recorded, by score, age group, sex and reporting period, Inner regional</v>
      </c>
    </row>
    <row r="91" spans="1:1" ht="17.100000000000001" customHeight="1" x14ac:dyDescent="0.25">
      <c r="A91" s="4" t="str">
        <f>'Table S2.64'!A2</f>
        <v>Table S2.64: Indigenous regular clients aged 15 and over who had an AUDIT-C result recorded, by score, age group, sex and reporting period, Outer regional</v>
      </c>
    </row>
    <row r="92" spans="1:1" ht="17.100000000000001" customHeight="1" x14ac:dyDescent="0.25">
      <c r="A92" s="4" t="str">
        <f>'Table S2.65'!A2</f>
        <v>Table S2.65: Indigenous regular clients aged 15 and over who had an AUDIT-C result recorded, by score, age group, sex and reporting period, Remote</v>
      </c>
    </row>
    <row r="93" spans="1:1" ht="17.100000000000001" customHeight="1" x14ac:dyDescent="0.25">
      <c r="A93" s="4" t="str">
        <f>'Table S2.66'!A2</f>
        <v>Table S2.66: Indigenous regular clients aged 15 and over who had an AUDIT-C result recorded, by score, age group, sex and reporting period, Very remote</v>
      </c>
    </row>
    <row r="94" spans="1:1" ht="17.100000000000001" customHeight="1" x14ac:dyDescent="0.25">
      <c r="A94" s="4" t="str">
        <f>'Table S2.67'!A2</f>
        <v>Table S2.67: Indigenous regular clients aged 15 and over who had an AUDIT-C result recorded, by score, age group, sex and reporting period, organisation type—ACCHO</v>
      </c>
    </row>
    <row r="95" spans="1:1" ht="17.100000000000001" customHeight="1" x14ac:dyDescent="0.25">
      <c r="A95" s="4" t="str">
        <f>'Table S2.68'!A2</f>
        <v>Table S2.68: Indigenous regular clients aged 15 and over who had an AUDIT-C result recorded, by score, age group, sex and reporting period, organisation type—non-ACCHO</v>
      </c>
    </row>
    <row r="96" spans="1:1" ht="15.95" customHeight="1" x14ac:dyDescent="0.25">
      <c r="A96" s="5" t="s">
        <v>11</v>
      </c>
    </row>
    <row r="97" spans="1:1" ht="17.100000000000001" customHeight="1" x14ac:dyDescent="0.25">
      <c r="A97" s="4" t="str">
        <f>'Table S2.69'!A2</f>
        <v>Table S2.69: Indigenous regular clients aged 25 and over who had a Medicare Benefits Schedule (MBS) health assessment claimed in the previous 2 years, by reporting period and state and territory</v>
      </c>
    </row>
    <row r="98" spans="1:1" ht="17.100000000000001" customHeight="1" x14ac:dyDescent="0.25">
      <c r="A98" s="4" t="str">
        <f>'Table S2.70'!A2</f>
        <v>Table S2.70: Indigenous regular clients aged 25 and over who had a Medicare Benefits Schedule (MBS) health assessment claimed in the previous 2 years, by reporting period and remoteness area</v>
      </c>
    </row>
    <row r="99" spans="1:1" ht="17.100000000000001" customHeight="1" x14ac:dyDescent="0.25">
      <c r="A99" s="4" t="str">
        <f>'Table S2.71'!A2</f>
        <v>Table S2.71: Indigenous regular clients aged 25 and over who had a Medicare Benefits Schedule (MBS) health assessment claimed in the previous 2 years, by reporting period and organisation type</v>
      </c>
    </row>
    <row r="100" spans="1:1" ht="17.100000000000001" customHeight="1" x14ac:dyDescent="0.25">
      <c r="A100" s="4" t="str">
        <f>'Table S2.72'!A2</f>
        <v>Table S2.72: Indigenous regular clients aged 25 and over who had a Medicare Benefits Schedule (MBS) health assessment claimed in the previous 2 years, by age group, sex and reporting period</v>
      </c>
    </row>
    <row r="101" spans="1:1" ht="17.100000000000001" customHeight="1" x14ac:dyDescent="0.25">
      <c r="A101" s="4" t="str">
        <f>'Table S2.73'!A2</f>
        <v>Table S2.73: Indigenous regular clients aged 25 and over who had a Medicare Benefits Schedule (MBS) health assessment claimed in the previous 2 years, by age group, sex and reporting period, New South Wales/Australian Capital Territory</v>
      </c>
    </row>
    <row r="102" spans="1:1" ht="17.100000000000001" customHeight="1" x14ac:dyDescent="0.25">
      <c r="A102" s="4" t="str">
        <f>'Table S2.74'!A2</f>
        <v>Table S2.74: Indigenous regular clients aged 25 and over who had a Medicare Benefits Schedule (MBS) health assessment claimed in the previous 2 years, by age group, sex and reporting period, Victoria/Tasmania</v>
      </c>
    </row>
    <row r="103" spans="1:1" ht="17.100000000000001" customHeight="1" x14ac:dyDescent="0.25">
      <c r="A103" s="4" t="str">
        <f>'Table S2.75'!A2</f>
        <v>Table S2.75: Indigenous regular clients aged 25 and over who had a Medicare Benefits Schedule (MBS) health assessment claimed in the previous 2 years, by age group, sex and reporting period, Queensland</v>
      </c>
    </row>
    <row r="104" spans="1:1" ht="17.100000000000001" customHeight="1" x14ac:dyDescent="0.25">
      <c r="A104" s="4" t="str">
        <f>'Table S2.76'!A2</f>
        <v>Table S2.76: Indigenous regular clients aged 25 and over who had a Medicare Benefits Schedule (MBS) health assessment claimed in the previous 2 years, by age group, sex and reporting period, Western Australia</v>
      </c>
    </row>
    <row r="105" spans="1:1" ht="17.100000000000001" customHeight="1" x14ac:dyDescent="0.25">
      <c r="A105" s="4" t="str">
        <f>'Table S2.77'!A2</f>
        <v>Table S2.77: Indigenous regular clients aged 25 and over who had a Medicare Benefits Schedule (MBS) health assessment claimed in the previous 2 years, by age group, sex and reporting period, South Australia</v>
      </c>
    </row>
    <row r="106" spans="1:1" ht="17.100000000000001" customHeight="1" x14ac:dyDescent="0.25">
      <c r="A106" s="4" t="str">
        <f>'Table S2.78'!A2</f>
        <v>Table S2.78: Indigenous regular clients aged 25 and over who had a Medicare Benefits Schedule (MBS) health assessment claimed in the previous 2 years, by age group, sex and reporting period, Northern Territory</v>
      </c>
    </row>
    <row r="107" spans="1:1" ht="17.100000000000001" customHeight="1" x14ac:dyDescent="0.25">
      <c r="A107" s="4" t="str">
        <f>'Table S2.79'!A2</f>
        <v>Table S2.79: Indigenous regular clients aged 25 and over who had a Medicare Benefits Schedule (MBS) health assessment claimed in the previous 2 years, by age group, sex and reporting period, Major cities</v>
      </c>
    </row>
    <row r="108" spans="1:1" ht="17.100000000000001" customHeight="1" x14ac:dyDescent="0.25">
      <c r="A108" s="4" t="str">
        <f>'Table S2.80'!A2</f>
        <v>Table S2.80: Indigenous regular clients aged 25 and over who had a Medicare Benefits Schedule (MBS) health assessment claimed in the previous 2 years, by age group, sex and reporting period, Inner regional</v>
      </c>
    </row>
    <row r="109" spans="1:1" ht="17.100000000000001" customHeight="1" x14ac:dyDescent="0.25">
      <c r="A109" s="4" t="str">
        <f>'Table S2.81'!A2</f>
        <v>Table S2.81: Indigenous regular clients aged 25 and over who had a Medicare Benefits Schedule (MBS) health assessment claimed in the previous 2 years, by age group, sex and reporting period, Outer regional</v>
      </c>
    </row>
    <row r="110" spans="1:1" ht="17.100000000000001" customHeight="1" x14ac:dyDescent="0.25">
      <c r="A110" s="4" t="str">
        <f>'Table S2.82'!A2</f>
        <v>Table S2.82: Indigenous regular clients aged 25 and over who had a Medicare Benefits Schedule (MBS) health assessment claimed in the previous 2 years, by age group, sex and reporting period, Remote</v>
      </c>
    </row>
    <row r="111" spans="1:1" ht="17.100000000000001" customHeight="1" x14ac:dyDescent="0.25">
      <c r="A111" s="4" t="str">
        <f>'Table S2.83'!A2</f>
        <v>Table S2.83: Indigenous regular clients aged 25 and over who had a Medicare Benefits Schedule (MBS) health assessment claimed in the previous 2 years, by age group, sex and reporting period, Very remote</v>
      </c>
    </row>
    <row r="112" spans="1:1" ht="17.100000000000001" customHeight="1" x14ac:dyDescent="0.25">
      <c r="A112" s="4" t="str">
        <f>'Table S2.84'!A2</f>
        <v>Table S2.84: Indigenous regular clients aged 25 and over who had a Medicare Benefits Schedule (MBS) health assessment claimed in the previous 2 years, by age group, sex and reporting period, organisation type—ACCHO</v>
      </c>
    </row>
    <row r="113" spans="1:1" ht="17.100000000000001" customHeight="1" x14ac:dyDescent="0.25">
      <c r="A113" s="4" t="str">
        <f>'Table S2.85'!A2</f>
        <v>Table S2.85: Indigenous regular clients aged 25 and over who had a Medicare Benefits Schedule (MBS) health assessment claimed in the previous 2 years, by age group, sex and reporting period, organisation type—non-ACCHO</v>
      </c>
    </row>
    <row r="114" spans="1:1" ht="15.95" customHeight="1" x14ac:dyDescent="0.25">
      <c r="A114" s="5" t="s">
        <v>12</v>
      </c>
    </row>
    <row r="115" spans="1:1" ht="17.100000000000001" customHeight="1" x14ac:dyDescent="0.25">
      <c r="A115" s="4" t="str">
        <f>'Table S2.86'!A2</f>
        <v>Table S2.86: Indigenous regular clients aged 35–74 with no known cardiovascular disease CVD with information available to calculate their absolute CVD risk, by reporting period and state and territory</v>
      </c>
    </row>
    <row r="116" spans="1:1" ht="17.100000000000001" customHeight="1" x14ac:dyDescent="0.25">
      <c r="A116" s="4" t="str">
        <f>'Table S2.87'!A2</f>
        <v>Table S2.87: Indigenous regular clients aged 35–74 with no known cardiovascular disease CVD with information available to calculate their absolute CVD risk, by reporting period and remoteness area</v>
      </c>
    </row>
    <row r="117" spans="1:1" ht="17.100000000000001" customHeight="1" x14ac:dyDescent="0.25">
      <c r="A117" s="4" t="str">
        <f>'Table S2.88'!A2</f>
        <v>Table S2.88: Indigenous regular clients aged 35–74 with no known cardiovascular disease CVD with information available to calculate their absolute CVD risk, by reporting period and organisation type</v>
      </c>
    </row>
    <row r="118" spans="1:1" ht="17.100000000000001" customHeight="1" x14ac:dyDescent="0.25">
      <c r="A118" s="4" t="str">
        <f>'Table S2.89'!A2</f>
        <v>Table S2.89: Indigenous regular clients aged 35–74 with no known cardiovascular disease CVD with information available to calculate their absolute CVD risk, by age group, sex and reporting period</v>
      </c>
    </row>
    <row r="119" spans="1:1" ht="17.100000000000001" customHeight="1" x14ac:dyDescent="0.25">
      <c r="A119" s="4" t="str">
        <f>'Table S2.90'!A2</f>
        <v>Table S2.90: Indigenous regular clients aged 35–74 with no known cardiovascular disease CVD with information available to calculate their absolute CVD risk, by age group, sex and reporting period, New South Wales/Australian Capital Territory</v>
      </c>
    </row>
    <row r="120" spans="1:1" ht="17.100000000000001" customHeight="1" x14ac:dyDescent="0.25">
      <c r="A120" s="4" t="str">
        <f>'Table S2.91'!A2</f>
        <v>Table S2.91: Indigenous regular clients aged 35–74 with no known cardiovascular disease CVD with information available to calculate their absolute CVD risk, by age group, sex and reporting period, Victoria/Tasmania</v>
      </c>
    </row>
    <row r="121" spans="1:1" ht="17.100000000000001" customHeight="1" x14ac:dyDescent="0.25">
      <c r="A121" s="4" t="str">
        <f>'Table S2.92'!A2</f>
        <v>Table S2.92: Indigenous regular clients aged 35–74 with no known cardiovascular disease CVD with information available to calculate their absolute CVD risk, by age group, sex and reporting period, Queensland</v>
      </c>
    </row>
    <row r="122" spans="1:1" ht="17.100000000000001" customHeight="1" x14ac:dyDescent="0.25">
      <c r="A122" s="4" t="str">
        <f>'Table S2.93'!A2</f>
        <v>Table S2.93: Indigenous regular clients aged 35–74 with no known cardiovascular disease CVD with information available to calculate their absolute CVD risk, by age group, sex and reporting period, Western Australia</v>
      </c>
    </row>
    <row r="123" spans="1:1" ht="17.100000000000001" customHeight="1" x14ac:dyDescent="0.25">
      <c r="A123" s="4" t="str">
        <f>'Table S2.94'!A2</f>
        <v>Table S2.94: Indigenous regular clients aged 35–74 with no known cardiovascular disease CVD with information available to calculate their absolute CVD risk, by age group, sex and reporting period, South Australia</v>
      </c>
    </row>
    <row r="124" spans="1:1" ht="17.100000000000001" customHeight="1" x14ac:dyDescent="0.25">
      <c r="A124" s="4" t="str">
        <f>'Table S2.95'!A2</f>
        <v>Table S2.95: Indigenous regular clients aged 35–74 with no known cardiovascular disease CVD with information available to calculate their absolute CVD risk, by age group, sex and reporting period, Northern Territory</v>
      </c>
    </row>
    <row r="125" spans="1:1" ht="17.100000000000001" customHeight="1" x14ac:dyDescent="0.25">
      <c r="A125" s="4" t="str">
        <f>'Table S2.96'!A2</f>
        <v>Table S2.96: Indigenous regular clients aged 35–74 with no known cardiovascular disease CVD with information available to calculate their absolute CVD risk, by age group, sex and reporting period, Major cities</v>
      </c>
    </row>
    <row r="126" spans="1:1" ht="17.100000000000001" customHeight="1" x14ac:dyDescent="0.25">
      <c r="A126" s="4" t="str">
        <f>'Table S2.97'!A2</f>
        <v>Table S2.97: Indigenous regular clients aged 35–74 with no known cardiovascular disease CVD with information available to calculate their absolute CVD risk, by age group, sex and reporting period, Inner regional</v>
      </c>
    </row>
    <row r="127" spans="1:1" ht="17.100000000000001" customHeight="1" x14ac:dyDescent="0.25">
      <c r="A127" s="4" t="str">
        <f>'Table S2.98'!A2</f>
        <v>Table S2.98: Indigenous regular clients aged 35–74 with no known cardiovascular disease CVD with information available to calculate their absolute CVD risk, by age group, sex and reporting period, Outer regional</v>
      </c>
    </row>
    <row r="128" spans="1:1" ht="17.100000000000001" customHeight="1" x14ac:dyDescent="0.25">
      <c r="A128" s="4" t="str">
        <f>'Table S2.99'!A2</f>
        <v>Table S2.99: Indigenous regular clients aged 35–74 with no known cardiovascular disease CVD with information available to calculate their absolute CVD risk, by age group, sex and reporting period, Remote</v>
      </c>
    </row>
    <row r="129" spans="1:1" ht="17.100000000000001" customHeight="1" x14ac:dyDescent="0.25">
      <c r="A129" s="4" t="str">
        <f>'Table S2.100'!A2</f>
        <v>Table S2.100: Indigenous regular clients aged 35–74 with no known cardiovascular disease CVD with information available to calculate their absolute CVD risk, by age group, sex and reporting period, Very remote</v>
      </c>
    </row>
    <row r="130" spans="1:1" ht="17.100000000000001" customHeight="1" x14ac:dyDescent="0.25">
      <c r="A130" s="4" t="str">
        <f>'Table S2.101'!A2</f>
        <v>Table S2.101: Indigenous regular clients aged 35–74 with no known cardiovascular disease CVD with information available to calculate their absolute CVD risk, by age group, sex and reporting period, organisation type—ACCHO</v>
      </c>
    </row>
    <row r="131" spans="1:1" ht="17.100000000000001" customHeight="1" x14ac:dyDescent="0.25">
      <c r="A131" s="4" t="str">
        <f>'Table S2.102'!A2</f>
        <v>Table S2.102: Indigenous regular clients aged 35–74 with no known cardiovascular disease CVD with information available to calculate their absolute CVD risk, by age group, sex and reporting period, organisation type—non-ACCHO</v>
      </c>
    </row>
    <row r="132" spans="1:1" ht="15.95" customHeight="1" x14ac:dyDescent="0.25">
      <c r="A132" s="5" t="s">
        <v>13</v>
      </c>
    </row>
    <row r="133" spans="1:1" ht="17.100000000000001" customHeight="1" x14ac:dyDescent="0.25">
      <c r="A133" s="4" t="str">
        <f>'Table S2.103'!A2</f>
        <v>Table S2.103: Indigenous regular clients aged 35 to 74 years, who have had absolute cardiovascular disease (CVD) risk assessment, by risk level, reporting period and state and territory</v>
      </c>
    </row>
    <row r="134" spans="1:1" ht="17.100000000000001" customHeight="1" x14ac:dyDescent="0.25">
      <c r="A134" s="4" t="str">
        <f>'Table S2.104'!A2</f>
        <v>Table S2.104: Indigenous regular clients aged 35 to 74 years, who have had absolute cardiovascular disease (CVD) risk assessment, by risk level, reporting period and remoteness area</v>
      </c>
    </row>
    <row r="135" spans="1:1" ht="17.100000000000001" customHeight="1" x14ac:dyDescent="0.25">
      <c r="A135" s="4" t="str">
        <f>'Table S2.105'!A2</f>
        <v>Table S2.105: Indigenous regular clients aged 35 to 74 years, who have had absolute cardiovascular disease (CVD) risk assessment, by risk level, reporting period and organisation type</v>
      </c>
    </row>
    <row r="136" spans="1:1" ht="17.100000000000001" customHeight="1" x14ac:dyDescent="0.25">
      <c r="A136" s="4" t="str">
        <f>'Table S2.106'!A2</f>
        <v>Table S2.106: Indigenous regular clients aged 35 to 74 years, who have had absolute cardiovascular disease (CVD) risk assessment, by risk level, age group, sex and reporting period</v>
      </c>
    </row>
    <row r="137" spans="1:1" ht="17.100000000000001" customHeight="1" x14ac:dyDescent="0.25">
      <c r="A137" s="4" t="str">
        <f>'Table S2.107'!A2</f>
        <v>Table S2.107: Indigenous regular clients aged 35 to 74 years, who have had absolute cardiovascular disease (CVD) risk assessment, by risk level, age group, sex and reporting period, New South Wales/Australian Capital Territory</v>
      </c>
    </row>
    <row r="138" spans="1:1" ht="17.100000000000001" customHeight="1" x14ac:dyDescent="0.25">
      <c r="A138" s="4" t="str">
        <f>'Table S2.108'!A2</f>
        <v>Table S2.108: Indigenous regular clients aged 35 to 74 years, who have had absolute cardiovascular disease (CVD) risk assessment, by risk level, age group, sex and reporting period, Victoria/Tasmania</v>
      </c>
    </row>
    <row r="139" spans="1:1" ht="17.100000000000001" customHeight="1" x14ac:dyDescent="0.25">
      <c r="A139" s="4" t="str">
        <f>'Table S2.109'!A2</f>
        <v>Table S2.109: Indigenous regular clients aged 35 to 74 years, who have had absolute cardiovascular disease (CVD) risk assessment, by risk level, age group, sex and reporting period, Queensland</v>
      </c>
    </row>
    <row r="140" spans="1:1" ht="17.100000000000001" customHeight="1" x14ac:dyDescent="0.25">
      <c r="A140" s="4" t="str">
        <f>'Table S2.110'!A2</f>
        <v>Table S2.110: Indigenous regular clients aged 35 to 74 years, who have had absolute cardiovascular disease (CVD) risk assessment, by risk level, age group, sex and reporting period, Western Australia</v>
      </c>
    </row>
    <row r="141" spans="1:1" ht="17.100000000000001" customHeight="1" x14ac:dyDescent="0.25">
      <c r="A141" s="4" t="str">
        <f>'Table S2.111'!A2</f>
        <v>Table S2.111: Indigenous regular clients aged 35 to 74 years, who have had absolute cardiovascular disease (CVD) risk assessment, by risk level, age group, sex and reporting period, South Australia</v>
      </c>
    </row>
    <row r="142" spans="1:1" ht="17.100000000000001" customHeight="1" x14ac:dyDescent="0.25">
      <c r="A142" s="4" t="str">
        <f>'Table S2.112'!A2</f>
        <v>Table S2.112: Indigenous regular clients aged 35 to 74 years, who have had absolute cardiovascular disease (CVD) risk assessment, by risk level, age group, sex and reporting period, Northern Territory</v>
      </c>
    </row>
    <row r="143" spans="1:1" ht="17.100000000000001" customHeight="1" x14ac:dyDescent="0.25">
      <c r="A143" s="4" t="str">
        <f>'Table S2.113'!A2</f>
        <v>Table S2.113: Indigenous regular clients aged 35 to 74 years, who have had absolute cardiovascular disease (CVD) risk assessment, by risk level, age group, sex and reporting period, Major cities</v>
      </c>
    </row>
    <row r="144" spans="1:1" ht="17.100000000000001" customHeight="1" x14ac:dyDescent="0.25">
      <c r="A144" s="4" t="str">
        <f>'Table S2.114'!A2</f>
        <v>Table S2.114: Indigenous regular clients aged 35 to 74 years, who have had absolute cardiovascular disease (CVD) risk assessment, by risk level, age group, sex and reporting period, Inner regional</v>
      </c>
    </row>
    <row r="145" spans="1:1" ht="17.100000000000001" customHeight="1" x14ac:dyDescent="0.25">
      <c r="A145" s="4" t="str">
        <f>'Table S2.115'!A2</f>
        <v>Table S2.115: Indigenous regular clients aged 35 to 74 years, who have had absolute cardiovascular disease (CVD) risk assessment, by risk level, age group, sex and reporting period, Outer regional</v>
      </c>
    </row>
    <row r="146" spans="1:1" ht="17.100000000000001" customHeight="1" x14ac:dyDescent="0.25">
      <c r="A146" s="4" t="str">
        <f>'Table S2.116'!A2</f>
        <v>Table S2.116: Indigenous regular clients aged 35 to 74 years, who have had absolute cardiovascular disease (CVD) risk assessment, by risk level, age group, sex and reporting period, Remote</v>
      </c>
    </row>
    <row r="147" spans="1:1" ht="17.100000000000001" customHeight="1" x14ac:dyDescent="0.25">
      <c r="A147" s="4" t="str">
        <f>'Table S2.117'!A2</f>
        <v>Table S2.117: Indigenous regular clients aged 35 to 74 years, who have had absolute cardiovascular disease (CVD) risk assessment, by risk level, age group, sex and reporting period, Very remote</v>
      </c>
    </row>
    <row r="148" spans="1:1" ht="17.100000000000001" customHeight="1" x14ac:dyDescent="0.25">
      <c r="A148" s="4" t="str">
        <f>'Table S2.118'!A2</f>
        <v>Table S2.118: Indigenous regular clients aged 35 to 74 years, who have had absolute cardiovascular disease (CVD) risk assessment, by risk level, age group, sex and reporting period, organisation type—ACCHO</v>
      </c>
    </row>
    <row r="149" spans="1:1" ht="17.100000000000001" customHeight="1" x14ac:dyDescent="0.25">
      <c r="A149" s="4" t="str">
        <f>'Table S2.119'!A2</f>
        <v>Table S2.119: Indigenous regular clients aged 35 to 74 years, who have had absolute cardiovascular disease (CVD) risk assessment, by risk level, age group, sex and reporting period, organisation type—non-ACCHO</v>
      </c>
    </row>
    <row r="150" spans="1:1" ht="15.95" customHeight="1" x14ac:dyDescent="0.25">
      <c r="A150" s="5" t="s">
        <v>14</v>
      </c>
    </row>
    <row r="151" spans="1:1" ht="17.100000000000001" customHeight="1" x14ac:dyDescent="0.25">
      <c r="A151" s="4" t="str">
        <f>'Table S2.120'!A2</f>
        <v>Table S2.120: Female Indigenous regular clients who have not had a hysterectomy and who had a cervical screening in the previous 2 years, 3 years and 5 years, by timing of cervical screening, reporting period and state and territory</v>
      </c>
    </row>
    <row r="152" spans="1:1" ht="17.100000000000001" customHeight="1" x14ac:dyDescent="0.25">
      <c r="A152" s="4" t="str">
        <f>'Table S2.121'!A2</f>
        <v>Table S2.121: Female Indigenous regular clients who have not had a hysterectomy and who had a cervical screening in the previous 2 years, 3 years and 5 years, by timing of cervical screening, reporting period and remoteness area</v>
      </c>
    </row>
    <row r="153" spans="1:1" ht="17.100000000000001" customHeight="1" x14ac:dyDescent="0.25">
      <c r="A153" s="4" t="str">
        <f>'Table S2.122'!A2</f>
        <v>Table S2.122: Female Indigenous regular clients who have not had a hysterectomy and who had a cervical screening in the previous 2 years, 3 years and 5 years, by timing of cervical screening, reporting period and organisation type</v>
      </c>
    </row>
    <row r="154" spans="1:1" ht="15.95" customHeight="1" x14ac:dyDescent="0.25">
      <c r="A154" s="5" t="s">
        <v>15</v>
      </c>
    </row>
    <row r="155" spans="1:1" ht="17.100000000000001" customHeight="1" x14ac:dyDescent="0.25">
      <c r="A155" s="4" t="str">
        <f>'Table S2.123'!A2</f>
        <v>Table S2.123: Indigenous regular clients aged 50 and over who were immunised against influenza, by reporting period and state and territory</v>
      </c>
    </row>
    <row r="156" spans="1:1" ht="17.100000000000001" customHeight="1" x14ac:dyDescent="0.25">
      <c r="A156" s="4" t="str">
        <f>'Table S2.124'!A2</f>
        <v>Table S2.124: Indigenous regular clients aged 50 and over who were immunised against influenza, by reporting period and remoteness area</v>
      </c>
    </row>
    <row r="157" spans="1:1" ht="17.100000000000001" customHeight="1" x14ac:dyDescent="0.25">
      <c r="A157" s="4" t="str">
        <f>'Table S2.125'!A2</f>
        <v>Table S2.125: Indigenous regular clients aged 50 and over who were immunised against influenza, by reporting period and organisation type</v>
      </c>
    </row>
    <row r="158" spans="1:1" ht="17.100000000000001" customHeight="1" x14ac:dyDescent="0.25">
      <c r="A158" s="4" t="str">
        <f>'Table S2.126'!A2</f>
        <v>Table S2.126: Indigenous regular clients aged 50 and over who were immunised against influenza, by sex and reporting period</v>
      </c>
    </row>
    <row r="159" spans="1:1" ht="17.100000000000001" customHeight="1" x14ac:dyDescent="0.25">
      <c r="A159" s="4" t="str">
        <f>'Table S2.127'!A2</f>
        <v>Table S2.127: Indigenous regular clients aged 50 and over who were immunised against influenza, by sex and reporting period, New South Wales/Australian Capital Territory</v>
      </c>
    </row>
    <row r="160" spans="1:1" ht="17.100000000000001" customHeight="1" x14ac:dyDescent="0.25">
      <c r="A160" s="4" t="str">
        <f>'Table S2.128'!A2</f>
        <v>Table S2.128: Indigenous regular clients aged 50 and over who were immunised against influenza, by sex and reporting period, Victoria/Tasmania</v>
      </c>
    </row>
    <row r="161" spans="1:1" ht="17.100000000000001" customHeight="1" x14ac:dyDescent="0.25">
      <c r="A161" s="4" t="str">
        <f>'Table S2.129'!A2</f>
        <v>Table S2.129: Indigenous regular clients aged 50 and over who were immunised against influenza, by sex and reporting period, Queensland</v>
      </c>
    </row>
    <row r="162" spans="1:1" ht="17.100000000000001" customHeight="1" x14ac:dyDescent="0.25">
      <c r="A162" s="4" t="str">
        <f>'Table S2.130'!A2</f>
        <v>Table S2.130: Indigenous regular clients aged 50 and over who were immunised against influenza, by sex and reporting period, Western Australia</v>
      </c>
    </row>
    <row r="163" spans="1:1" ht="17.100000000000001" customHeight="1" x14ac:dyDescent="0.25">
      <c r="A163" s="4" t="str">
        <f>'Table S2.131'!A2</f>
        <v>Table S2.131: Indigenous regular clients aged 50 and over who were immunised against influenza, by sex and reporting period, South Australia</v>
      </c>
    </row>
    <row r="164" spans="1:1" ht="17.100000000000001" customHeight="1" x14ac:dyDescent="0.25">
      <c r="A164" s="4" t="str">
        <f>'Table S2.132'!A2</f>
        <v>Table S2.132: Indigenous regular clients aged 50 and over who were immunised against influenza, by sex and reporting period, Northern Territory</v>
      </c>
    </row>
    <row r="165" spans="1:1" ht="17.100000000000001" customHeight="1" x14ac:dyDescent="0.25">
      <c r="A165" s="4" t="str">
        <f>'Table S2.133'!A2</f>
        <v>Table S2.133: Indigenous regular clients aged 50 and over who were immunised against influenza, by sex and reporting period, Major cities</v>
      </c>
    </row>
    <row r="166" spans="1:1" ht="17.100000000000001" customHeight="1" x14ac:dyDescent="0.25">
      <c r="A166" s="4" t="str">
        <f>'Table S2.134'!A2</f>
        <v>Table S2.134: Indigenous regular clients aged 50 and over who were immunised against influenza, by sex and reporting period, Inner regional</v>
      </c>
    </row>
    <row r="167" spans="1:1" ht="17.100000000000001" customHeight="1" x14ac:dyDescent="0.25">
      <c r="A167" s="4" t="str">
        <f>'Table S2.135'!A2</f>
        <v>Table S2.135: Indigenous regular clients aged 50 and over who were immunised against influenza, by sex and reporting period, Outer regional</v>
      </c>
    </row>
    <row r="168" spans="1:1" ht="17.100000000000001" customHeight="1" x14ac:dyDescent="0.25">
      <c r="A168" s="4" t="str">
        <f>'Table S2.136'!A2</f>
        <v>Table S2.136: Indigenous regular clients aged 50 and over who were immunised against influenza, by sex and reporting period, Remote</v>
      </c>
    </row>
    <row r="169" spans="1:1" ht="17.100000000000001" customHeight="1" x14ac:dyDescent="0.25">
      <c r="A169" s="4" t="str">
        <f>'Table S2.137'!A2</f>
        <v>Table S2.137: Indigenous regular clients aged 50 and over who were immunised against influenza, by sex and reporting period, Very remote</v>
      </c>
    </row>
    <row r="170" spans="1:1" ht="17.100000000000001" customHeight="1" x14ac:dyDescent="0.25">
      <c r="A170" s="4" t="str">
        <f>'Table S2.138'!A2</f>
        <v>Table S2.138: Indigenous regular clients aged 50 and over who were immunised against influenza, by sex and reporting period, organisation type—ACCHO</v>
      </c>
    </row>
    <row r="171" spans="1:1" ht="17.100000000000001" customHeight="1" x14ac:dyDescent="0.25">
      <c r="A171" s="4" t="str">
        <f>'Table S2.139'!A2</f>
        <v>Table S2.139: Indigenous regular clients aged 50 and over who were immunised against influenza, by sex and reporting period, organisation type—non-ACCHO</v>
      </c>
    </row>
    <row r="172" spans="1:1" ht="15.95" customHeight="1" x14ac:dyDescent="0.25">
      <c r="A172" s="5" t="s">
        <v>16</v>
      </c>
    </row>
    <row r="173" spans="1:1" ht="17.100000000000001" customHeight="1" x14ac:dyDescent="0.25">
      <c r="A173" s="4" t="str">
        <f>'Table S2.140'!A2</f>
        <v>Table S2.140: Indigenous regular clients aged 25 and over who had their BMI classified as overweight or obese in the previous 2 years, by BMI category, reporting period and state and territory</v>
      </c>
    </row>
    <row r="174" spans="1:1" ht="17.100000000000001" customHeight="1" x14ac:dyDescent="0.25">
      <c r="A174" s="4" t="str">
        <f>'Table S2.141'!A2</f>
        <v>Table S2.141: Indigenous regular clients aged 25 and over who had their BMI classified as overweight or obese in the previous 2 years, by BMI category, reporting period and remoteness area</v>
      </c>
    </row>
    <row r="175" spans="1:1" ht="17.100000000000001" customHeight="1" x14ac:dyDescent="0.25">
      <c r="A175" s="4" t="str">
        <f>'Table S2.142'!A2</f>
        <v>Table S2.142: Indigenous regular clients aged 25 and over who had their BMI classified as overweight or obese in the previous 2 years, by BMI category, reporting period and organisation type</v>
      </c>
    </row>
    <row r="176" spans="1:1" ht="17.100000000000001" customHeight="1" x14ac:dyDescent="0.25">
      <c r="A176" s="4" t="str">
        <f>'Table S2.143'!A2</f>
        <v>Table S2.143: Indigenous regular clients aged 25 and over who had their BMI classified as overweight or obese in the previous 2 years, by BMI category, age group, sex and reporting period</v>
      </c>
    </row>
    <row r="177" spans="1:1" ht="17.100000000000001" customHeight="1" x14ac:dyDescent="0.25">
      <c r="A177" s="4" t="str">
        <f>'Table S2.144'!A2</f>
        <v>Table S2.144: Indigenous regular clients aged 25 and over who had their BMI classified as overweight or obese in the previous 2 years, by BMI category, age group, sex and reporting period, New South Wales/Australian Capital Territory</v>
      </c>
    </row>
    <row r="178" spans="1:1" ht="17.100000000000001" customHeight="1" x14ac:dyDescent="0.25">
      <c r="A178" s="4" t="str">
        <f>'Table S2.145'!A2</f>
        <v>Table S2.145: Indigenous regular clients aged 25 and over who had their BMI classified as overweight or obese in the previous 2 years, by BMI category, age group, sex and reporting period, Victoria/Tasmania</v>
      </c>
    </row>
    <row r="179" spans="1:1" ht="17.100000000000001" customHeight="1" x14ac:dyDescent="0.25">
      <c r="A179" s="4" t="str">
        <f>'Table S2.146'!A2</f>
        <v>Table S2.146: Indigenous regular clients aged 25 and over who had their BMI classified as overweight or obese in the previous 2 years, by BMI category, age group, sex and reporting period, Queensland</v>
      </c>
    </row>
    <row r="180" spans="1:1" ht="17.100000000000001" customHeight="1" x14ac:dyDescent="0.25">
      <c r="A180" s="4" t="str">
        <f>'Table S2.147'!A2</f>
        <v>Table S2.147: Indigenous regular clients aged 25 and over who had their BMI classified as overweight or obese in the previous 2 years, by BMI category, age group, sex and reporting period, Western Australia</v>
      </c>
    </row>
    <row r="181" spans="1:1" ht="17.100000000000001" customHeight="1" x14ac:dyDescent="0.25">
      <c r="A181" s="4" t="str">
        <f>'Table S2.148'!A2</f>
        <v>Table S2.148: Indigenous regular clients aged 25 and over who had their BMI classified as overweight or obese in the previous 2 years, by BMI category, age group, sex and reporting period, South Australia</v>
      </c>
    </row>
    <row r="182" spans="1:1" ht="17.100000000000001" customHeight="1" x14ac:dyDescent="0.25">
      <c r="A182" s="4" t="str">
        <f>'Table S2.149'!A2</f>
        <v>Table S2.149: Indigenous regular clients aged 25 and over who had their BMI classified as overweight or obese in the previous 2 years, by BMI category, age group, sex and reporting period, Northern Territory</v>
      </c>
    </row>
    <row r="183" spans="1:1" ht="17.100000000000001" customHeight="1" x14ac:dyDescent="0.25">
      <c r="A183" s="4" t="str">
        <f>'Table S2.150'!A2</f>
        <v>Table S2.150: Indigenous regular clients aged 25 and over who had their BMI classified as overweight or obese in the previous 2 years, by BMI category, age group, sex and reporting period, Major cities</v>
      </c>
    </row>
    <row r="184" spans="1:1" ht="17.100000000000001" customHeight="1" x14ac:dyDescent="0.25">
      <c r="A184" s="4" t="str">
        <f>'Table S2.151'!A2</f>
        <v>Table S2.151: Indigenous regular clients aged 25 and over who had their BMI classified as overweight or obese in the previous 2 years, by BMI category, age group, sex and reporting period, Inner regional</v>
      </c>
    </row>
    <row r="185" spans="1:1" ht="17.100000000000001" customHeight="1" x14ac:dyDescent="0.25">
      <c r="A185" s="4" t="str">
        <f>'Table S2.152'!A2</f>
        <v>Table S2.152: Indigenous regular clients aged 25 and over who had their BMI classified as overweight or obese in the previous 2 years, by BMI category, age group, sex and reporting period, Outer regional</v>
      </c>
    </row>
    <row r="186" spans="1:1" ht="17.100000000000001" customHeight="1" x14ac:dyDescent="0.25">
      <c r="A186" s="4" t="str">
        <f>'Table S2.153'!A2</f>
        <v>Table S2.153: Indigenous regular clients aged 25 and over who had their BMI classified as overweight or obese in the previous 2 years, by BMI category, age group, sex and reporting period, Remote</v>
      </c>
    </row>
    <row r="187" spans="1:1" ht="17.100000000000001" customHeight="1" x14ac:dyDescent="0.25">
      <c r="A187" s="4" t="str">
        <f>'Table S2.154'!A2</f>
        <v>Table S2.154: Indigenous regular clients aged 25 and over who had their BMI classified as overweight or obese in the previous 2 years, by BMI category, age group, sex and reporting period, Very remote</v>
      </c>
    </row>
    <row r="188" spans="1:1" ht="17.100000000000001" customHeight="1" x14ac:dyDescent="0.25">
      <c r="A188" s="4" t="str">
        <f>'Table S2.155'!A2</f>
        <v>Table S2.155: Indigenous regular clients aged 25 and over who had their BMI classified as overweight or obese in the previous 2 years, by BMI category, age group, sex and reporting period, organisation type—ACCHO</v>
      </c>
    </row>
    <row r="189" spans="1:1" ht="17.100000000000001" customHeight="1" x14ac:dyDescent="0.25">
      <c r="A189" s="4" t="str">
        <f>'Table S2.156'!A2</f>
        <v>Table S2.156: Indigenous regular clients aged 25 and over who had their BMI classified as overweight or obese in the previous 2 years, by BMI category, age group, sex and reporting period, organisation type—non-ACCHO</v>
      </c>
    </row>
  </sheetData>
  <hyperlinks>
    <hyperlink ref="A23" location="'Explanatory notes'!A1" display="#'Explanatory notes'!A1"/>
    <hyperlink ref="A25" location="='Table S2.1'!A1" display="#='Table S2.1'!A1"/>
    <hyperlink ref="A26" location="='Table S2.2'!A1" display="#='Table S2.2'!A1"/>
    <hyperlink ref="A27" location="='Table S2.3'!A1" display="#='Table S2.3'!A1"/>
    <hyperlink ref="A28" location="='Table S2.4'!A1" display="#='Table S2.4'!A1"/>
    <hyperlink ref="A29" location="='Table S2.5'!A1" display="#='Table S2.5'!A1"/>
    <hyperlink ref="A30" location="='Table S2.6'!A1" display="#='Table S2.6'!A1"/>
    <hyperlink ref="A31" location="='Table S2.7'!A1" display="#='Table S2.7'!A1"/>
    <hyperlink ref="A32" location="='Table S2.8'!A1" display="#='Table S2.8'!A1"/>
    <hyperlink ref="A33" location="='Table S2.9'!A1" display="#='Table S2.9'!A1"/>
    <hyperlink ref="A34" location="='Table S2.10'!A1" display="#='Table S2.10'!A1"/>
    <hyperlink ref="A35" location="='Table S2.11'!A1" display="#='Table S2.11'!A1"/>
    <hyperlink ref="A36" location="='Table S2.12'!A1" display="#='Table S2.12'!A1"/>
    <hyperlink ref="A37" location="='Table S2.13'!A1" display="#='Table S2.13'!A1"/>
    <hyperlink ref="A38" location="='Table S2.14'!A1" display="#='Table S2.14'!A1"/>
    <hyperlink ref="A39" location="='Table S2.15'!A1" display="#='Table S2.15'!A1"/>
    <hyperlink ref="A40" location="='Table S2.16'!A1" display="#='Table S2.16'!A1"/>
    <hyperlink ref="A41" location="='Table S2.17'!A1" display="#='Table S2.17'!A1"/>
    <hyperlink ref="A43" location="='Table S2.18'!A1" display="#='Table S2.18'!A1"/>
    <hyperlink ref="A44" location="='Table S2.19'!A1" display="#='Table S2.19'!A1"/>
    <hyperlink ref="A45" location="='Table S2.20'!A1" display="#='Table S2.20'!A1"/>
    <hyperlink ref="A46" location="='Table S2.21'!A1" display="#='Table S2.21'!A1"/>
    <hyperlink ref="A47" location="='Table S2.22'!A1" display="#='Table S2.22'!A1"/>
    <hyperlink ref="A48" location="='Table S2.23'!A1" display="#='Table S2.23'!A1"/>
    <hyperlink ref="A49" location="='Table S2.24'!A1" display="#='Table S2.24'!A1"/>
    <hyperlink ref="A50" location="='Table S2.25'!A1" display="#='Table S2.25'!A1"/>
    <hyperlink ref="A51" location="='Table S2.26'!A1" display="#='Table S2.26'!A1"/>
    <hyperlink ref="A52" location="='Table S2.27'!A1" display="#='Table S2.27'!A1"/>
    <hyperlink ref="A53" location="='Table S2.28'!A1" display="#='Table S2.28'!A1"/>
    <hyperlink ref="A54" location="='Table S2.29'!A1" display="#='Table S2.29'!A1"/>
    <hyperlink ref="A55" location="='Table S2.30'!A1" display="#='Table S2.30'!A1"/>
    <hyperlink ref="A56" location="='Table S2.31'!A1" display="#='Table S2.31'!A1"/>
    <hyperlink ref="A57" location="='Table S2.32'!A1" display="#='Table S2.32'!A1"/>
    <hyperlink ref="A58" location="='Table S2.33'!A1" display="#='Table S2.33'!A1"/>
    <hyperlink ref="A59" location="='Table S2.34'!A1" display="#='Table S2.34'!A1"/>
    <hyperlink ref="A61" location="='Table S2.35'!A1" display="#='Table S2.35'!A1"/>
    <hyperlink ref="A62" location="='Table S2.36'!A1" display="#='Table S2.36'!A1"/>
    <hyperlink ref="A63" location="='Table S2.37'!A1" display="#='Table S2.37'!A1"/>
    <hyperlink ref="A64" location="='Table S2.38'!A1" display="#='Table S2.38'!A1"/>
    <hyperlink ref="A65" location="='Table S2.39'!A1" display="#='Table S2.39'!A1"/>
    <hyperlink ref="A66" location="='Table S2.40'!A1" display="#='Table S2.40'!A1"/>
    <hyperlink ref="A67" location="='Table S2.41'!A1" display="#='Table S2.41'!A1"/>
    <hyperlink ref="A68" location="='Table S2.42'!A1" display="#='Table S2.42'!A1"/>
    <hyperlink ref="A69" location="='Table S2.43'!A1" display="#='Table S2.43'!A1"/>
    <hyperlink ref="A70" location="='Table S2.44'!A1" display="#='Table S2.44'!A1"/>
    <hyperlink ref="A71" location="='Table S2.45'!A1" display="#='Table S2.45'!A1"/>
    <hyperlink ref="A72" location="='Table S2.46'!A1" display="#='Table S2.46'!A1"/>
    <hyperlink ref="A73" location="='Table S2.47'!A1" display="#='Table S2.47'!A1"/>
    <hyperlink ref="A74" location="='Table S2.48'!A1" display="#='Table S2.48'!A1"/>
    <hyperlink ref="A75" location="='Table S2.49'!A1" display="#='Table S2.49'!A1"/>
    <hyperlink ref="A76" location="='Table S2.50'!A1" display="#='Table S2.50'!A1"/>
    <hyperlink ref="A77" location="='Table S2.51'!A1" display="#='Table S2.51'!A1"/>
    <hyperlink ref="A79" location="='Table S2.52'!A1" display="#='Table S2.52'!A1"/>
    <hyperlink ref="A80" location="='Table S2.53'!A1" display="#='Table S2.53'!A1"/>
    <hyperlink ref="A81" location="='Table S2.54'!A1" display="#='Table S2.54'!A1"/>
    <hyperlink ref="A82" location="='Table S2.55'!A1" display="#='Table S2.55'!A1"/>
    <hyperlink ref="A83" location="='Table S2.56'!A1" display="#='Table S2.56'!A1"/>
    <hyperlink ref="A84" location="='Table S2.57'!A1" display="#='Table S2.57'!A1"/>
    <hyperlink ref="A85" location="='Table S2.58'!A1" display="#='Table S2.58'!A1"/>
    <hyperlink ref="A86" location="='Table S2.59'!A1" display="#='Table S2.59'!A1"/>
    <hyperlink ref="A87" location="='Table S2.60'!A1" display="#='Table S2.60'!A1"/>
    <hyperlink ref="A88" location="='Table S2.61'!A1" display="#='Table S2.61'!A1"/>
    <hyperlink ref="A89" location="='Table S2.62'!A1" display="#='Table S2.62'!A1"/>
    <hyperlink ref="A90" location="='Table S2.63'!A1" display="#='Table S2.63'!A1"/>
    <hyperlink ref="A91" location="='Table S2.64'!A1" display="#='Table S2.64'!A1"/>
    <hyperlink ref="A92" location="='Table S2.65'!A1" display="#='Table S2.65'!A1"/>
    <hyperlink ref="A93" location="='Table S2.66'!A1" display="#='Table S2.66'!A1"/>
    <hyperlink ref="A94" location="='Table S2.67'!A1" display="#='Table S2.67'!A1"/>
    <hyperlink ref="A95" location="='Table S2.68'!A1" display="#='Table S2.68'!A1"/>
    <hyperlink ref="A97" location="='Table S2.69'!A1" display="#='Table S2.69'!A1"/>
    <hyperlink ref="A98" location="='Table S2.70'!A1" display="#='Table S2.70'!A1"/>
    <hyperlink ref="A99" location="='Table S2.71'!A1" display="#='Table S2.71'!A1"/>
    <hyperlink ref="A100" location="='Table S2.72'!A1" display="#='Table S2.72'!A1"/>
    <hyperlink ref="A101" location="='Table S2.73'!A1" display="#='Table S2.73'!A1"/>
    <hyperlink ref="A102" location="='Table S2.74'!A1" display="#='Table S2.74'!A1"/>
    <hyperlink ref="A103" location="='Table S2.75'!A1" display="#='Table S2.75'!A1"/>
    <hyperlink ref="A104" location="='Table S2.76'!A1" display="#='Table S2.76'!A1"/>
    <hyperlink ref="A105" location="='Table S2.77'!A1" display="#='Table S2.77'!A1"/>
    <hyperlink ref="A106" location="='Table S2.78'!A1" display="#='Table S2.78'!A1"/>
    <hyperlink ref="A107" location="='Table S2.79'!A1" display="#='Table S2.79'!A1"/>
    <hyperlink ref="A108" location="='Table S2.80'!A1" display="#='Table S2.80'!A1"/>
    <hyperlink ref="A109" location="='Table S2.81'!A1" display="#='Table S2.81'!A1"/>
    <hyperlink ref="A110" location="='Table S2.82'!A1" display="#='Table S2.82'!A1"/>
    <hyperlink ref="A111" location="='Table S2.83'!A1" display="#='Table S2.83'!A1"/>
    <hyperlink ref="A112" location="='Table S2.84'!A1" display="#='Table S2.84'!A1"/>
    <hyperlink ref="A113" location="='Table S2.85'!A1" display="#='Table S2.85'!A1"/>
    <hyperlink ref="A115" location="='Table S2.86'!A1" display="#='Table S2.86'!A1"/>
    <hyperlink ref="A116" location="='Table S2.87'!A1" display="#='Table S2.87'!A1"/>
    <hyperlink ref="A117" location="='Table S2.88'!A1" display="#='Table S2.88'!A1"/>
    <hyperlink ref="A118" location="='Table S2.89'!A1" display="#='Table S2.89'!A1"/>
    <hyperlink ref="A119" location="='Table S2.90'!A1" display="#='Table S2.90'!A1"/>
    <hyperlink ref="A120" location="='Table S2.91'!A1" display="#='Table S2.91'!A1"/>
    <hyperlink ref="A121" location="='Table S2.92'!A1" display="#='Table S2.92'!A1"/>
    <hyperlink ref="A122" location="='Table S2.93'!A1" display="#='Table S2.93'!A1"/>
    <hyperlink ref="A123" location="='Table S2.94'!A1" display="#='Table S2.94'!A1"/>
    <hyperlink ref="A124" location="='Table S2.95'!A1" display="#='Table S2.95'!A1"/>
    <hyperlink ref="A125" location="='Table S2.96'!A1" display="#='Table S2.96'!A1"/>
    <hyperlink ref="A126" location="='Table S2.97'!A1" display="#='Table S2.97'!A1"/>
    <hyperlink ref="A127" location="='Table S2.98'!A1" display="#='Table S2.98'!A1"/>
    <hyperlink ref="A128" location="='Table S2.99'!A1" display="#='Table S2.99'!A1"/>
    <hyperlink ref="A129" location="='Table S2.100'!A1" display="#='Table S2.100'!A1"/>
    <hyperlink ref="A130" location="='Table S2.101'!A1" display="#='Table S2.101'!A1"/>
    <hyperlink ref="A131" location="='Table S2.102'!A1" display="#='Table S2.102'!A1"/>
    <hyperlink ref="A133" location="='Table S2.103'!A1" display="#='Table S2.103'!A1"/>
    <hyperlink ref="A134" location="='Table S2.104'!A1" display="#='Table S2.104'!A1"/>
    <hyperlink ref="A135" location="='Table S2.105'!A1" display="#='Table S2.105'!A1"/>
    <hyperlink ref="A136" location="='Table S2.106'!A1" display="#='Table S2.106'!A1"/>
    <hyperlink ref="A137" location="='Table S2.107'!A1" display="#='Table S2.107'!A1"/>
    <hyperlink ref="A138" location="='Table S2.108'!A1" display="#='Table S2.108'!A1"/>
    <hyperlink ref="A139" location="='Table S2.109'!A1" display="#='Table S2.109'!A1"/>
    <hyperlink ref="A140" location="='Table S2.110'!A1" display="#='Table S2.110'!A1"/>
    <hyperlink ref="A141" location="='Table S2.111'!A1" display="#='Table S2.111'!A1"/>
    <hyperlink ref="A142" location="='Table S2.112'!A1" display="#='Table S2.112'!A1"/>
    <hyperlink ref="A143" location="='Table S2.113'!A1" display="#='Table S2.113'!A1"/>
    <hyperlink ref="A144" location="='Table S2.114'!A1" display="#='Table S2.114'!A1"/>
    <hyperlink ref="A145" location="='Table S2.115'!A1" display="#='Table S2.115'!A1"/>
    <hyperlink ref="A146" location="='Table S2.116'!A1" display="#='Table S2.116'!A1"/>
    <hyperlink ref="A147" location="='Table S2.117'!A1" display="#='Table S2.117'!A1"/>
    <hyperlink ref="A148" location="='Table S2.118'!A1" display="#='Table S2.118'!A1"/>
    <hyperlink ref="A149" location="='Table S2.119'!A1" display="#='Table S2.119'!A1"/>
    <hyperlink ref="A151" location="='Table S2.120'!A1" display="#='Table S2.120'!A1"/>
    <hyperlink ref="A152" location="='Table S2.121'!A1" display="#='Table S2.121'!A1"/>
    <hyperlink ref="A153" location="='Table S2.122'!A1" display="#='Table S2.122'!A1"/>
    <hyperlink ref="A155" location="='Table S2.123'!A1" display="#='Table S2.123'!A1"/>
    <hyperlink ref="A156" location="='Table S2.124'!A1" display="#='Table S2.124'!A1"/>
    <hyperlink ref="A157" location="='Table S2.125'!A1" display="#='Table S2.125'!A1"/>
    <hyperlink ref="A158" location="='Table S2.126'!A1" display="#='Table S2.126'!A1"/>
    <hyperlink ref="A159" location="='Table S2.127'!A1" display="#='Table S2.127'!A1"/>
    <hyperlink ref="A160" location="='Table S2.128'!A1" display="#='Table S2.128'!A1"/>
    <hyperlink ref="A161" location="='Table S2.129'!A1" display="#='Table S2.129'!A1"/>
    <hyperlink ref="A162" location="='Table S2.130'!A1" display="#='Table S2.130'!A1"/>
    <hyperlink ref="A163" location="='Table S2.131'!A1" display="#='Table S2.131'!A1"/>
    <hyperlink ref="A164" location="='Table S2.132'!A1" display="#='Table S2.132'!A1"/>
    <hyperlink ref="A165" location="='Table S2.133'!A1" display="#='Table S2.133'!A1"/>
    <hyperlink ref="A166" location="='Table S2.134'!A1" display="#='Table S2.134'!A1"/>
    <hyperlink ref="A167" location="='Table S2.135'!A1" display="#='Table S2.135'!A1"/>
    <hyperlink ref="A168" location="='Table S2.136'!A1" display="#='Table S2.136'!A1"/>
    <hyperlink ref="A169" location="='Table S2.137'!A1" display="#='Table S2.137'!A1"/>
    <hyperlink ref="A170" location="='Table S2.138'!A1" display="#='Table S2.138'!A1"/>
    <hyperlink ref="A171" location="='Table S2.139'!A1" display="#='Table S2.139'!A1"/>
    <hyperlink ref="A173" location="='Table S2.140'!A1" display="#='Table S2.140'!A1"/>
    <hyperlink ref="A174" location="='Table S2.141'!A1" display="#='Table S2.141'!A1"/>
    <hyperlink ref="A175" location="='Table S2.142'!A1" display="#='Table S2.142'!A1"/>
    <hyperlink ref="A176" location="='Table S2.143'!A1" display="#='Table S2.143'!A1"/>
    <hyperlink ref="A177" location="='Table S2.144'!A1" display="#='Table S2.144'!A1"/>
    <hyperlink ref="A178" location="='Table S2.145'!A1" display="#='Table S2.145'!A1"/>
    <hyperlink ref="A179" location="='Table S2.146'!A1" display="#='Table S2.146'!A1"/>
    <hyperlink ref="A180" location="='Table S2.147'!A1" display="#='Table S2.147'!A1"/>
    <hyperlink ref="A181" location="='Table S2.148'!A1" display="#='Table S2.148'!A1"/>
    <hyperlink ref="A182" location="='Table S2.149'!A1" display="#='Table S2.149'!A1"/>
    <hyperlink ref="A183" location="='Table S2.150'!A1" display="#='Table S2.150'!A1"/>
    <hyperlink ref="A184" location="='Table S2.151'!A1" display="#='Table S2.151'!A1"/>
    <hyperlink ref="A185" location="='Table S2.152'!A1" display="#='Table S2.152'!A1"/>
    <hyperlink ref="A186" location="='Table S2.153'!A1" display="#='Table S2.153'!A1"/>
    <hyperlink ref="A187" location="='Table S2.154'!A1" display="#='Table S2.154'!A1"/>
    <hyperlink ref="A188" location="='Table S2.155'!A1" display="#='Table S2.155'!A1"/>
    <hyperlink ref="A189" location="='Table S2.156'!A1" display="#='Table S2.156'!A1"/>
    <hyperlink ref="A11" r:id="rId1"/>
  </hyperlinks>
  <pageMargins left="0" right="0" top="0.51181102362204722" bottom="0.51181102362204722" header="0" footer="0"/>
  <pageSetup scale="60" fitToHeight="0" orientation="landscape" horizontalDpi="300" verticalDpi="300" r:id="rId2"/>
  <headerFooter>
    <oddFooter>&amp;C&amp;F: &amp;A&amp;R&amp;P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6" customHeight="1" x14ac:dyDescent="0.3">
      <c r="A2" s="40" t="s">
        <v>213</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70.099999999999994</v>
      </c>
      <c r="E6" s="16">
        <v>82.5</v>
      </c>
      <c r="F6" s="24" t="s">
        <v>201</v>
      </c>
      <c r="G6" s="16">
        <v>86</v>
      </c>
      <c r="H6" s="16">
        <v>91.4</v>
      </c>
      <c r="I6" s="24" t="s">
        <v>201</v>
      </c>
      <c r="J6" s="16">
        <v>86.5</v>
      </c>
      <c r="K6" s="16">
        <v>89.7</v>
      </c>
      <c r="L6" s="24" t="s">
        <v>201</v>
      </c>
      <c r="M6" s="16">
        <v>88</v>
      </c>
      <c r="N6" s="16">
        <v>88.6</v>
      </c>
      <c r="O6" s="24" t="s">
        <v>201</v>
      </c>
      <c r="P6" s="16">
        <v>87.7</v>
      </c>
      <c r="Q6" s="16">
        <v>86.6</v>
      </c>
      <c r="R6" s="24" t="s">
        <v>201</v>
      </c>
      <c r="S6" s="16">
        <v>86.5</v>
      </c>
      <c r="T6" s="16">
        <v>84.5</v>
      </c>
    </row>
    <row r="7" spans="1:20" ht="12" customHeight="1" x14ac:dyDescent="0.2">
      <c r="A7" s="43"/>
      <c r="B7" s="15" t="s">
        <v>175</v>
      </c>
      <c r="C7" s="24" t="s">
        <v>201</v>
      </c>
      <c r="D7" s="16">
        <v>73.099999999999994</v>
      </c>
      <c r="E7" s="16">
        <v>82.9</v>
      </c>
      <c r="F7" s="24" t="s">
        <v>201</v>
      </c>
      <c r="G7" s="16">
        <v>88.5</v>
      </c>
      <c r="H7" s="16">
        <v>93.2</v>
      </c>
      <c r="I7" s="24" t="s">
        <v>201</v>
      </c>
      <c r="J7" s="16">
        <v>90.8</v>
      </c>
      <c r="K7" s="16">
        <v>92.6</v>
      </c>
      <c r="L7" s="24" t="s">
        <v>201</v>
      </c>
      <c r="M7" s="16">
        <v>91.6</v>
      </c>
      <c r="N7" s="16">
        <v>91.7</v>
      </c>
      <c r="O7" s="24" t="s">
        <v>201</v>
      </c>
      <c r="P7" s="16">
        <v>91.5</v>
      </c>
      <c r="Q7" s="16">
        <v>92</v>
      </c>
      <c r="R7" s="24" t="s">
        <v>201</v>
      </c>
      <c r="S7" s="16">
        <v>90.1</v>
      </c>
      <c r="T7" s="16">
        <v>89.1</v>
      </c>
    </row>
    <row r="8" spans="1:20" ht="12" customHeight="1" x14ac:dyDescent="0.2">
      <c r="A8" s="43"/>
      <c r="B8" s="15" t="s">
        <v>176</v>
      </c>
      <c r="C8" s="24" t="s">
        <v>201</v>
      </c>
      <c r="D8" s="16">
        <v>77.5</v>
      </c>
      <c r="E8" s="16">
        <v>86.4</v>
      </c>
      <c r="F8" s="24" t="s">
        <v>201</v>
      </c>
      <c r="G8" s="16">
        <v>90.2</v>
      </c>
      <c r="H8" s="16">
        <v>93.5</v>
      </c>
      <c r="I8" s="24" t="s">
        <v>201</v>
      </c>
      <c r="J8" s="16">
        <v>91.5</v>
      </c>
      <c r="K8" s="16">
        <v>92.9</v>
      </c>
      <c r="L8" s="24" t="s">
        <v>201</v>
      </c>
      <c r="M8" s="16">
        <v>92</v>
      </c>
      <c r="N8" s="16">
        <v>92.2</v>
      </c>
      <c r="O8" s="24" t="s">
        <v>201</v>
      </c>
      <c r="P8" s="16">
        <v>93.4</v>
      </c>
      <c r="Q8" s="16">
        <v>92.2</v>
      </c>
      <c r="R8" s="24" t="s">
        <v>201</v>
      </c>
      <c r="S8" s="16">
        <v>92.6</v>
      </c>
      <c r="T8" s="16">
        <v>90.4</v>
      </c>
    </row>
    <row r="9" spans="1:20" ht="12" customHeight="1" x14ac:dyDescent="0.2">
      <c r="A9" s="43"/>
      <c r="B9" s="15" t="s">
        <v>177</v>
      </c>
      <c r="C9" s="24" t="s">
        <v>201</v>
      </c>
      <c r="D9" s="16">
        <v>72.400000000000006</v>
      </c>
      <c r="E9" s="16">
        <v>83.2</v>
      </c>
      <c r="F9" s="24" t="s">
        <v>201</v>
      </c>
      <c r="G9" s="16">
        <v>86.3</v>
      </c>
      <c r="H9" s="16">
        <v>92.6</v>
      </c>
      <c r="I9" s="24" t="s">
        <v>201</v>
      </c>
      <c r="J9" s="16">
        <v>89.2</v>
      </c>
      <c r="K9" s="16">
        <v>92.2</v>
      </c>
      <c r="L9" s="24" t="s">
        <v>201</v>
      </c>
      <c r="M9" s="16">
        <v>90</v>
      </c>
      <c r="N9" s="16">
        <v>90.1</v>
      </c>
      <c r="O9" s="24" t="s">
        <v>201</v>
      </c>
      <c r="P9" s="16">
        <v>91.2</v>
      </c>
      <c r="Q9" s="16">
        <v>90.4</v>
      </c>
      <c r="R9" s="24" t="s">
        <v>201</v>
      </c>
      <c r="S9" s="16">
        <v>89.4</v>
      </c>
      <c r="T9" s="16">
        <v>90.1</v>
      </c>
    </row>
    <row r="10" spans="1:20" ht="12" customHeight="1" x14ac:dyDescent="0.2">
      <c r="A10" s="43"/>
      <c r="B10" s="15" t="s">
        <v>178</v>
      </c>
      <c r="C10" s="24" t="s">
        <v>201</v>
      </c>
      <c r="D10" s="16">
        <v>80.900000000000006</v>
      </c>
      <c r="E10" s="16">
        <v>89.4</v>
      </c>
      <c r="F10" s="24" t="s">
        <v>201</v>
      </c>
      <c r="G10" s="16">
        <v>92.5</v>
      </c>
      <c r="H10" s="16">
        <v>95.8</v>
      </c>
      <c r="I10" s="24" t="s">
        <v>201</v>
      </c>
      <c r="J10" s="16">
        <v>94</v>
      </c>
      <c r="K10" s="16">
        <v>95.1</v>
      </c>
      <c r="L10" s="24" t="s">
        <v>201</v>
      </c>
      <c r="M10" s="16">
        <v>95.4</v>
      </c>
      <c r="N10" s="16">
        <v>94.7</v>
      </c>
      <c r="O10" s="24" t="s">
        <v>201</v>
      </c>
      <c r="P10" s="16">
        <v>95.8</v>
      </c>
      <c r="Q10" s="16">
        <v>95.6</v>
      </c>
      <c r="R10" s="24" t="s">
        <v>201</v>
      </c>
      <c r="S10" s="16">
        <v>95.9</v>
      </c>
      <c r="T10" s="16">
        <v>94.9</v>
      </c>
    </row>
    <row r="11" spans="1:20" ht="12" customHeight="1" x14ac:dyDescent="0.2">
      <c r="A11" s="43"/>
      <c r="B11" s="15" t="s">
        <v>179</v>
      </c>
      <c r="C11" s="24" t="s">
        <v>201</v>
      </c>
      <c r="D11" s="16">
        <v>69.099999999999994</v>
      </c>
      <c r="E11" s="16">
        <v>74</v>
      </c>
      <c r="F11" s="24" t="s">
        <v>201</v>
      </c>
      <c r="G11" s="16">
        <v>78.2</v>
      </c>
      <c r="H11" s="16">
        <v>83.1</v>
      </c>
      <c r="I11" s="24" t="s">
        <v>201</v>
      </c>
      <c r="J11" s="16">
        <v>80.2</v>
      </c>
      <c r="K11" s="16">
        <v>82.2</v>
      </c>
      <c r="L11" s="24" t="s">
        <v>201</v>
      </c>
      <c r="M11" s="16">
        <v>83.9</v>
      </c>
      <c r="N11" s="16">
        <v>83.9</v>
      </c>
      <c r="O11" s="24" t="s">
        <v>201</v>
      </c>
      <c r="P11" s="16">
        <v>86.6</v>
      </c>
      <c r="Q11" s="16">
        <v>85.8</v>
      </c>
      <c r="R11" s="24" t="s">
        <v>201</v>
      </c>
      <c r="S11" s="16">
        <v>83.9</v>
      </c>
      <c r="T11" s="16">
        <v>83</v>
      </c>
    </row>
    <row r="12" spans="1:20" ht="12" customHeight="1" x14ac:dyDescent="0.2">
      <c r="A12" s="43"/>
      <c r="B12" s="17" t="s">
        <v>180</v>
      </c>
      <c r="C12" s="25" t="s">
        <v>201</v>
      </c>
      <c r="D12" s="18">
        <v>66.2</v>
      </c>
      <c r="E12" s="18">
        <v>71.400000000000006</v>
      </c>
      <c r="F12" s="25" t="s">
        <v>201</v>
      </c>
      <c r="G12" s="18">
        <v>74.8</v>
      </c>
      <c r="H12" s="18">
        <v>79.7</v>
      </c>
      <c r="I12" s="25" t="s">
        <v>201</v>
      </c>
      <c r="J12" s="18">
        <v>75.5</v>
      </c>
      <c r="K12" s="18">
        <v>77.900000000000006</v>
      </c>
      <c r="L12" s="25" t="s">
        <v>201</v>
      </c>
      <c r="M12" s="18">
        <v>79.900000000000006</v>
      </c>
      <c r="N12" s="18">
        <v>79.5</v>
      </c>
      <c r="O12" s="25" t="s">
        <v>201</v>
      </c>
      <c r="P12" s="18">
        <v>80.599999999999994</v>
      </c>
      <c r="Q12" s="18">
        <v>80.2</v>
      </c>
      <c r="R12" s="25" t="s">
        <v>201</v>
      </c>
      <c r="S12" s="18">
        <v>79.099999999999994</v>
      </c>
      <c r="T12" s="18">
        <v>77.900000000000006</v>
      </c>
    </row>
    <row r="13" spans="1:20" ht="12" customHeight="1" x14ac:dyDescent="0.2">
      <c r="A13" s="42" t="s">
        <v>181</v>
      </c>
      <c r="B13" s="15" t="s">
        <v>174</v>
      </c>
      <c r="C13" s="26" t="s">
        <v>202</v>
      </c>
      <c r="D13" s="31">
        <v>931</v>
      </c>
      <c r="E13" s="31">
        <v>1713</v>
      </c>
      <c r="F13" s="31" t="s">
        <v>202</v>
      </c>
      <c r="G13" s="31">
        <v>1095</v>
      </c>
      <c r="H13" s="31">
        <v>1903</v>
      </c>
      <c r="I13" s="31" t="s">
        <v>202</v>
      </c>
      <c r="J13" s="31">
        <v>1027</v>
      </c>
      <c r="K13" s="31">
        <v>1366</v>
      </c>
      <c r="L13" s="31" t="s">
        <v>202</v>
      </c>
      <c r="M13" s="31">
        <v>1059</v>
      </c>
      <c r="N13" s="31">
        <v>1286</v>
      </c>
      <c r="O13" s="26" t="s">
        <v>202</v>
      </c>
      <c r="P13" s="26">
        <v>663</v>
      </c>
      <c r="Q13" s="26">
        <v>797</v>
      </c>
      <c r="R13" s="26" t="s">
        <v>202</v>
      </c>
      <c r="S13" s="26">
        <v>396</v>
      </c>
      <c r="T13" s="26">
        <v>522</v>
      </c>
    </row>
    <row r="14" spans="1:20" ht="12" customHeight="1" x14ac:dyDescent="0.2">
      <c r="A14" s="43"/>
      <c r="B14" s="15" t="s">
        <v>175</v>
      </c>
      <c r="C14" s="26" t="s">
        <v>202</v>
      </c>
      <c r="D14" s="31">
        <v>1549</v>
      </c>
      <c r="E14" s="31">
        <v>2686</v>
      </c>
      <c r="F14" s="26" t="s">
        <v>202</v>
      </c>
      <c r="G14" s="31">
        <v>1825</v>
      </c>
      <c r="H14" s="31">
        <v>3009</v>
      </c>
      <c r="I14" s="26" t="s">
        <v>202</v>
      </c>
      <c r="J14" s="31">
        <v>1700</v>
      </c>
      <c r="K14" s="31">
        <v>2270</v>
      </c>
      <c r="L14" s="26" t="s">
        <v>202</v>
      </c>
      <c r="M14" s="31">
        <v>1789</v>
      </c>
      <c r="N14" s="31">
        <v>2240</v>
      </c>
      <c r="O14" s="26" t="s">
        <v>202</v>
      </c>
      <c r="P14" s="31">
        <v>1181</v>
      </c>
      <c r="Q14" s="31">
        <v>1467</v>
      </c>
      <c r="R14" s="26" t="s">
        <v>202</v>
      </c>
      <c r="S14" s="26">
        <v>671</v>
      </c>
      <c r="T14" s="26">
        <v>953</v>
      </c>
    </row>
    <row r="15" spans="1:20" ht="12" customHeight="1" x14ac:dyDescent="0.2">
      <c r="A15" s="43"/>
      <c r="B15" s="15" t="s">
        <v>176</v>
      </c>
      <c r="C15" s="26" t="s">
        <v>202</v>
      </c>
      <c r="D15" s="31">
        <v>1483</v>
      </c>
      <c r="E15" s="31">
        <v>2609</v>
      </c>
      <c r="F15" s="26" t="s">
        <v>202</v>
      </c>
      <c r="G15" s="31">
        <v>1682</v>
      </c>
      <c r="H15" s="31">
        <v>2886</v>
      </c>
      <c r="I15" s="26" t="s">
        <v>202</v>
      </c>
      <c r="J15" s="31">
        <v>1605</v>
      </c>
      <c r="K15" s="31">
        <v>2116</v>
      </c>
      <c r="L15" s="26" t="s">
        <v>202</v>
      </c>
      <c r="M15" s="31">
        <v>1748</v>
      </c>
      <c r="N15" s="31">
        <v>2079</v>
      </c>
      <c r="O15" s="26" t="s">
        <v>202</v>
      </c>
      <c r="P15" s="31">
        <v>1091</v>
      </c>
      <c r="Q15" s="31">
        <v>1391</v>
      </c>
      <c r="R15" s="26" t="s">
        <v>202</v>
      </c>
      <c r="S15" s="26">
        <v>597</v>
      </c>
      <c r="T15" s="26">
        <v>852</v>
      </c>
    </row>
    <row r="16" spans="1:20" ht="12" customHeight="1" x14ac:dyDescent="0.2">
      <c r="A16" s="43"/>
      <c r="B16" s="15" t="s">
        <v>177</v>
      </c>
      <c r="C16" s="26" t="s">
        <v>202</v>
      </c>
      <c r="D16" s="31">
        <v>1537</v>
      </c>
      <c r="E16" s="31">
        <v>2722</v>
      </c>
      <c r="F16" s="26" t="s">
        <v>202</v>
      </c>
      <c r="G16" s="31">
        <v>1838</v>
      </c>
      <c r="H16" s="31">
        <v>3135</v>
      </c>
      <c r="I16" s="26" t="s">
        <v>202</v>
      </c>
      <c r="J16" s="31">
        <v>1665</v>
      </c>
      <c r="K16" s="31">
        <v>2295</v>
      </c>
      <c r="L16" s="26" t="s">
        <v>202</v>
      </c>
      <c r="M16" s="31">
        <v>1859</v>
      </c>
      <c r="N16" s="31">
        <v>2249</v>
      </c>
      <c r="O16" s="26" t="s">
        <v>202</v>
      </c>
      <c r="P16" s="31">
        <v>1223</v>
      </c>
      <c r="Q16" s="31">
        <v>1522</v>
      </c>
      <c r="R16" s="26" t="s">
        <v>202</v>
      </c>
      <c r="S16" s="26">
        <v>678</v>
      </c>
      <c r="T16" s="26">
        <v>969</v>
      </c>
    </row>
    <row r="17" spans="1:20" ht="12" customHeight="1" x14ac:dyDescent="0.2">
      <c r="A17" s="43"/>
      <c r="B17" s="15" t="s">
        <v>178</v>
      </c>
      <c r="C17" s="26" t="s">
        <v>202</v>
      </c>
      <c r="D17" s="31">
        <v>1410</v>
      </c>
      <c r="E17" s="31">
        <v>2519</v>
      </c>
      <c r="F17" s="26" t="s">
        <v>202</v>
      </c>
      <c r="G17" s="31">
        <v>1716</v>
      </c>
      <c r="H17" s="31">
        <v>2766</v>
      </c>
      <c r="I17" s="26" t="s">
        <v>202</v>
      </c>
      <c r="J17" s="31">
        <v>1531</v>
      </c>
      <c r="K17" s="31">
        <v>2048</v>
      </c>
      <c r="L17" s="26" t="s">
        <v>202</v>
      </c>
      <c r="M17" s="31">
        <v>1741</v>
      </c>
      <c r="N17" s="31">
        <v>2091</v>
      </c>
      <c r="O17" s="26" t="s">
        <v>202</v>
      </c>
      <c r="P17" s="31">
        <v>1104</v>
      </c>
      <c r="Q17" s="31">
        <v>1426</v>
      </c>
      <c r="R17" s="26" t="s">
        <v>202</v>
      </c>
      <c r="S17" s="26">
        <v>624</v>
      </c>
      <c r="T17" s="26">
        <v>890</v>
      </c>
    </row>
    <row r="18" spans="1:20" ht="12" customHeight="1" x14ac:dyDescent="0.2">
      <c r="A18" s="43"/>
      <c r="B18" s="15" t="s">
        <v>179</v>
      </c>
      <c r="C18" s="26" t="s">
        <v>202</v>
      </c>
      <c r="D18" s="31">
        <v>2010</v>
      </c>
      <c r="E18" s="31">
        <v>3293</v>
      </c>
      <c r="F18" s="26" t="s">
        <v>202</v>
      </c>
      <c r="G18" s="31">
        <v>2192</v>
      </c>
      <c r="H18" s="31">
        <v>3397</v>
      </c>
      <c r="I18" s="26" t="s">
        <v>202</v>
      </c>
      <c r="J18" s="31">
        <v>1981</v>
      </c>
      <c r="K18" s="31">
        <v>2614</v>
      </c>
      <c r="L18" s="26" t="s">
        <v>202</v>
      </c>
      <c r="M18" s="31">
        <v>2145</v>
      </c>
      <c r="N18" s="31">
        <v>2670</v>
      </c>
      <c r="O18" s="26" t="s">
        <v>202</v>
      </c>
      <c r="P18" s="31">
        <v>1464</v>
      </c>
      <c r="Q18" s="31">
        <v>1802</v>
      </c>
      <c r="R18" s="26" t="s">
        <v>202</v>
      </c>
      <c r="S18" s="26">
        <v>821</v>
      </c>
      <c r="T18" s="31">
        <v>1136</v>
      </c>
    </row>
    <row r="19" spans="1:20" ht="12" customHeight="1" x14ac:dyDescent="0.2">
      <c r="A19" s="43"/>
      <c r="B19" s="17" t="s">
        <v>180</v>
      </c>
      <c r="C19" s="27" t="s">
        <v>202</v>
      </c>
      <c r="D19" s="32">
        <v>1966</v>
      </c>
      <c r="E19" s="32">
        <v>3191</v>
      </c>
      <c r="F19" s="27" t="s">
        <v>202</v>
      </c>
      <c r="G19" s="32">
        <v>2165</v>
      </c>
      <c r="H19" s="32">
        <v>3358</v>
      </c>
      <c r="I19" s="27" t="s">
        <v>202</v>
      </c>
      <c r="J19" s="32">
        <v>1865</v>
      </c>
      <c r="K19" s="32">
        <v>2609</v>
      </c>
      <c r="L19" s="27" t="s">
        <v>202</v>
      </c>
      <c r="M19" s="32">
        <v>2088</v>
      </c>
      <c r="N19" s="32">
        <v>2602</v>
      </c>
      <c r="O19" s="27" t="s">
        <v>202</v>
      </c>
      <c r="P19" s="32">
        <v>1431</v>
      </c>
      <c r="Q19" s="32">
        <v>1805</v>
      </c>
      <c r="R19" s="27" t="s">
        <v>202</v>
      </c>
      <c r="S19" s="27">
        <v>843</v>
      </c>
      <c r="T19" s="32">
        <v>1158</v>
      </c>
    </row>
    <row r="20" spans="1:20" ht="12" customHeight="1" x14ac:dyDescent="0.2">
      <c r="A20" s="42" t="s">
        <v>182</v>
      </c>
      <c r="B20" s="15" t="s">
        <v>174</v>
      </c>
      <c r="C20" s="26" t="s">
        <v>202</v>
      </c>
      <c r="D20" s="31">
        <v>1328</v>
      </c>
      <c r="E20" s="31">
        <v>2076</v>
      </c>
      <c r="F20" s="26" t="s">
        <v>202</v>
      </c>
      <c r="G20" s="31">
        <v>1273</v>
      </c>
      <c r="H20" s="31">
        <v>2082</v>
      </c>
      <c r="I20" s="26" t="s">
        <v>202</v>
      </c>
      <c r="J20" s="31">
        <v>1187</v>
      </c>
      <c r="K20" s="31">
        <v>1523</v>
      </c>
      <c r="L20" s="26" t="s">
        <v>202</v>
      </c>
      <c r="M20" s="31">
        <v>1203</v>
      </c>
      <c r="N20" s="31">
        <v>1452</v>
      </c>
      <c r="O20" s="26" t="s">
        <v>202</v>
      </c>
      <c r="P20" s="26">
        <v>756</v>
      </c>
      <c r="Q20" s="26">
        <v>920</v>
      </c>
      <c r="R20" s="26" t="s">
        <v>202</v>
      </c>
      <c r="S20" s="26">
        <v>458</v>
      </c>
      <c r="T20" s="26">
        <v>618</v>
      </c>
    </row>
    <row r="21" spans="1:20" ht="12" customHeight="1" x14ac:dyDescent="0.2">
      <c r="A21" s="43"/>
      <c r="B21" s="15" t="s">
        <v>175</v>
      </c>
      <c r="C21" s="26" t="s">
        <v>202</v>
      </c>
      <c r="D21" s="31">
        <v>2118</v>
      </c>
      <c r="E21" s="31">
        <v>3240</v>
      </c>
      <c r="F21" s="26" t="s">
        <v>202</v>
      </c>
      <c r="G21" s="31">
        <v>2061</v>
      </c>
      <c r="H21" s="31">
        <v>3227</v>
      </c>
      <c r="I21" s="26" t="s">
        <v>202</v>
      </c>
      <c r="J21" s="31">
        <v>1873</v>
      </c>
      <c r="K21" s="31">
        <v>2452</v>
      </c>
      <c r="L21" s="26" t="s">
        <v>202</v>
      </c>
      <c r="M21" s="31">
        <v>1953</v>
      </c>
      <c r="N21" s="31">
        <v>2442</v>
      </c>
      <c r="O21" s="26" t="s">
        <v>202</v>
      </c>
      <c r="P21" s="31">
        <v>1291</v>
      </c>
      <c r="Q21" s="31">
        <v>1595</v>
      </c>
      <c r="R21" s="26" t="s">
        <v>202</v>
      </c>
      <c r="S21" s="26">
        <v>745</v>
      </c>
      <c r="T21" s="31">
        <v>1069</v>
      </c>
    </row>
    <row r="22" spans="1:20" ht="12" customHeight="1" x14ac:dyDescent="0.2">
      <c r="A22" s="43"/>
      <c r="B22" s="15" t="s">
        <v>176</v>
      </c>
      <c r="C22" s="26" t="s">
        <v>202</v>
      </c>
      <c r="D22" s="31">
        <v>1914</v>
      </c>
      <c r="E22" s="31">
        <v>3018</v>
      </c>
      <c r="F22" s="26" t="s">
        <v>202</v>
      </c>
      <c r="G22" s="31">
        <v>1865</v>
      </c>
      <c r="H22" s="31">
        <v>3086</v>
      </c>
      <c r="I22" s="26" t="s">
        <v>202</v>
      </c>
      <c r="J22" s="31">
        <v>1755</v>
      </c>
      <c r="K22" s="31">
        <v>2277</v>
      </c>
      <c r="L22" s="26" t="s">
        <v>202</v>
      </c>
      <c r="M22" s="31">
        <v>1899</v>
      </c>
      <c r="N22" s="31">
        <v>2255</v>
      </c>
      <c r="O22" s="26" t="s">
        <v>202</v>
      </c>
      <c r="P22" s="31">
        <v>1168</v>
      </c>
      <c r="Q22" s="31">
        <v>1509</v>
      </c>
      <c r="R22" s="26" t="s">
        <v>202</v>
      </c>
      <c r="S22" s="26">
        <v>645</v>
      </c>
      <c r="T22" s="26">
        <v>942</v>
      </c>
    </row>
    <row r="23" spans="1:20" ht="12" customHeight="1" x14ac:dyDescent="0.2">
      <c r="A23" s="43"/>
      <c r="B23" s="15" t="s">
        <v>177</v>
      </c>
      <c r="C23" s="26" t="s">
        <v>202</v>
      </c>
      <c r="D23" s="31">
        <v>2124</v>
      </c>
      <c r="E23" s="31">
        <v>3272</v>
      </c>
      <c r="F23" s="26" t="s">
        <v>202</v>
      </c>
      <c r="G23" s="31">
        <v>2131</v>
      </c>
      <c r="H23" s="31">
        <v>3385</v>
      </c>
      <c r="I23" s="26" t="s">
        <v>202</v>
      </c>
      <c r="J23" s="31">
        <v>1867</v>
      </c>
      <c r="K23" s="31">
        <v>2490</v>
      </c>
      <c r="L23" s="26" t="s">
        <v>202</v>
      </c>
      <c r="M23" s="31">
        <v>2066</v>
      </c>
      <c r="N23" s="31">
        <v>2496</v>
      </c>
      <c r="O23" s="26" t="s">
        <v>202</v>
      </c>
      <c r="P23" s="31">
        <v>1341</v>
      </c>
      <c r="Q23" s="31">
        <v>1684</v>
      </c>
      <c r="R23" s="26" t="s">
        <v>202</v>
      </c>
      <c r="S23" s="26">
        <v>758</v>
      </c>
      <c r="T23" s="31">
        <v>1075</v>
      </c>
    </row>
    <row r="24" spans="1:20" ht="12" customHeight="1" x14ac:dyDescent="0.2">
      <c r="A24" s="43"/>
      <c r="B24" s="15" t="s">
        <v>178</v>
      </c>
      <c r="C24" s="26" t="s">
        <v>202</v>
      </c>
      <c r="D24" s="31">
        <v>1743</v>
      </c>
      <c r="E24" s="31">
        <v>2819</v>
      </c>
      <c r="F24" s="26" t="s">
        <v>202</v>
      </c>
      <c r="G24" s="31">
        <v>1856</v>
      </c>
      <c r="H24" s="31">
        <v>2887</v>
      </c>
      <c r="I24" s="26" t="s">
        <v>202</v>
      </c>
      <c r="J24" s="31">
        <v>1629</v>
      </c>
      <c r="K24" s="31">
        <v>2153</v>
      </c>
      <c r="L24" s="26" t="s">
        <v>202</v>
      </c>
      <c r="M24" s="31">
        <v>1824</v>
      </c>
      <c r="N24" s="31">
        <v>2207</v>
      </c>
      <c r="O24" s="26" t="s">
        <v>202</v>
      </c>
      <c r="P24" s="31">
        <v>1152</v>
      </c>
      <c r="Q24" s="31">
        <v>1492</v>
      </c>
      <c r="R24" s="26" t="s">
        <v>202</v>
      </c>
      <c r="S24" s="26">
        <v>651</v>
      </c>
      <c r="T24" s="26">
        <v>938</v>
      </c>
    </row>
    <row r="25" spans="1:20" ht="12" customHeight="1" x14ac:dyDescent="0.2">
      <c r="A25" s="43"/>
      <c r="B25" s="15" t="s">
        <v>179</v>
      </c>
      <c r="C25" s="26" t="s">
        <v>202</v>
      </c>
      <c r="D25" s="31">
        <v>2907</v>
      </c>
      <c r="E25" s="31">
        <v>4453</v>
      </c>
      <c r="F25" s="26" t="s">
        <v>202</v>
      </c>
      <c r="G25" s="31">
        <v>2804</v>
      </c>
      <c r="H25" s="31">
        <v>4087</v>
      </c>
      <c r="I25" s="26" t="s">
        <v>202</v>
      </c>
      <c r="J25" s="31">
        <v>2470</v>
      </c>
      <c r="K25" s="31">
        <v>3179</v>
      </c>
      <c r="L25" s="26" t="s">
        <v>202</v>
      </c>
      <c r="M25" s="31">
        <v>2556</v>
      </c>
      <c r="N25" s="31">
        <v>3182</v>
      </c>
      <c r="O25" s="26" t="s">
        <v>202</v>
      </c>
      <c r="P25" s="31">
        <v>1691</v>
      </c>
      <c r="Q25" s="31">
        <v>2101</v>
      </c>
      <c r="R25" s="26" t="s">
        <v>202</v>
      </c>
      <c r="S25" s="26">
        <v>979</v>
      </c>
      <c r="T25" s="31">
        <v>1369</v>
      </c>
    </row>
    <row r="26" spans="1:20" ht="12" customHeight="1" x14ac:dyDescent="0.2">
      <c r="A26" s="43"/>
      <c r="B26" s="17" t="s">
        <v>180</v>
      </c>
      <c r="C26" s="27" t="s">
        <v>202</v>
      </c>
      <c r="D26" s="32">
        <v>2970</v>
      </c>
      <c r="E26" s="32">
        <v>4472</v>
      </c>
      <c r="F26" s="27" t="s">
        <v>202</v>
      </c>
      <c r="G26" s="32">
        <v>2893</v>
      </c>
      <c r="H26" s="32">
        <v>4214</v>
      </c>
      <c r="I26" s="27" t="s">
        <v>202</v>
      </c>
      <c r="J26" s="32">
        <v>2470</v>
      </c>
      <c r="K26" s="32">
        <v>3348</v>
      </c>
      <c r="L26" s="27" t="s">
        <v>202</v>
      </c>
      <c r="M26" s="32">
        <v>2612</v>
      </c>
      <c r="N26" s="32">
        <v>3271</v>
      </c>
      <c r="O26" s="27" t="s">
        <v>202</v>
      </c>
      <c r="P26" s="32">
        <v>1776</v>
      </c>
      <c r="Q26" s="32">
        <v>2250</v>
      </c>
      <c r="R26" s="27" t="s">
        <v>202</v>
      </c>
      <c r="S26" s="32">
        <v>1066</v>
      </c>
      <c r="T26" s="32">
        <v>1486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47.25" customHeight="1" x14ac:dyDescent="0.3">
      <c r="A2" s="40" t="s">
        <v>356</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38.5</v>
      </c>
      <c r="E6" s="16">
        <v>36.700000000000003</v>
      </c>
      <c r="F6" s="24" t="s">
        <v>201</v>
      </c>
      <c r="G6" s="16">
        <v>47.7</v>
      </c>
      <c r="H6" s="16">
        <v>46.7</v>
      </c>
      <c r="I6" s="24" t="s">
        <v>201</v>
      </c>
      <c r="J6" s="16">
        <v>51.8</v>
      </c>
      <c r="K6" s="16">
        <v>49.4</v>
      </c>
      <c r="L6" s="24" t="s">
        <v>201</v>
      </c>
      <c r="M6" s="16">
        <v>49.4</v>
      </c>
      <c r="N6" s="16">
        <v>52.6</v>
      </c>
    </row>
    <row r="7" spans="1:14" ht="12" customHeight="1" x14ac:dyDescent="0.2">
      <c r="A7" s="43"/>
      <c r="B7" s="15" t="s">
        <v>175</v>
      </c>
      <c r="C7" s="24" t="s">
        <v>201</v>
      </c>
      <c r="D7" s="16">
        <v>39.700000000000003</v>
      </c>
      <c r="E7" s="16">
        <v>36.299999999999997</v>
      </c>
      <c r="F7" s="24" t="s">
        <v>201</v>
      </c>
      <c r="G7" s="16">
        <v>48.2</v>
      </c>
      <c r="H7" s="16">
        <v>45.6</v>
      </c>
      <c r="I7" s="24" t="s">
        <v>201</v>
      </c>
      <c r="J7" s="16">
        <v>50.4</v>
      </c>
      <c r="K7" s="16">
        <v>49.3</v>
      </c>
      <c r="L7" s="24" t="s">
        <v>201</v>
      </c>
      <c r="M7" s="16">
        <v>47.9</v>
      </c>
      <c r="N7" s="16">
        <v>48.6</v>
      </c>
    </row>
    <row r="8" spans="1:14" ht="12" customHeight="1" x14ac:dyDescent="0.2">
      <c r="A8" s="43"/>
      <c r="B8" s="15" t="s">
        <v>176</v>
      </c>
      <c r="C8" s="24" t="s">
        <v>201</v>
      </c>
      <c r="D8" s="16">
        <v>41.3</v>
      </c>
      <c r="E8" s="16">
        <v>39.700000000000003</v>
      </c>
      <c r="F8" s="24" t="s">
        <v>201</v>
      </c>
      <c r="G8" s="16">
        <v>49.9</v>
      </c>
      <c r="H8" s="16">
        <v>48.7</v>
      </c>
      <c r="I8" s="24" t="s">
        <v>201</v>
      </c>
      <c r="J8" s="16">
        <v>54.1</v>
      </c>
      <c r="K8" s="16">
        <v>54</v>
      </c>
      <c r="L8" s="24" t="s">
        <v>201</v>
      </c>
      <c r="M8" s="16">
        <v>53.5</v>
      </c>
      <c r="N8" s="16">
        <v>53.4</v>
      </c>
    </row>
    <row r="9" spans="1:14" ht="12" customHeight="1" x14ac:dyDescent="0.2">
      <c r="A9" s="43"/>
      <c r="B9" s="15" t="s">
        <v>177</v>
      </c>
      <c r="C9" s="24" t="s">
        <v>201</v>
      </c>
      <c r="D9" s="16">
        <v>40.9</v>
      </c>
      <c r="E9" s="16">
        <v>38.799999999999997</v>
      </c>
      <c r="F9" s="24" t="s">
        <v>201</v>
      </c>
      <c r="G9" s="16">
        <v>49</v>
      </c>
      <c r="H9" s="16">
        <v>48.8</v>
      </c>
      <c r="I9" s="24" t="s">
        <v>201</v>
      </c>
      <c r="J9" s="16">
        <v>54.5</v>
      </c>
      <c r="K9" s="16">
        <v>54.3</v>
      </c>
      <c r="L9" s="24" t="s">
        <v>201</v>
      </c>
      <c r="M9" s="16">
        <v>55.3</v>
      </c>
      <c r="N9" s="16">
        <v>54.4</v>
      </c>
    </row>
    <row r="10" spans="1:14" ht="12" customHeight="1" x14ac:dyDescent="0.2">
      <c r="A10" s="43"/>
      <c r="B10" s="15" t="s">
        <v>178</v>
      </c>
      <c r="C10" s="24" t="s">
        <v>201</v>
      </c>
      <c r="D10" s="16">
        <v>41.3</v>
      </c>
      <c r="E10" s="16">
        <v>38.5</v>
      </c>
      <c r="F10" s="24" t="s">
        <v>201</v>
      </c>
      <c r="G10" s="16">
        <v>49.1</v>
      </c>
      <c r="H10" s="16">
        <v>48.8</v>
      </c>
      <c r="I10" s="24" t="s">
        <v>201</v>
      </c>
      <c r="J10" s="16">
        <v>56.2</v>
      </c>
      <c r="K10" s="16">
        <v>53.9</v>
      </c>
      <c r="L10" s="24" t="s">
        <v>201</v>
      </c>
      <c r="M10" s="16">
        <v>56.6</v>
      </c>
      <c r="N10" s="16">
        <v>53.6</v>
      </c>
    </row>
    <row r="11" spans="1:14" ht="12" customHeight="1" x14ac:dyDescent="0.2">
      <c r="A11" s="43"/>
      <c r="B11" s="15" t="s">
        <v>179</v>
      </c>
      <c r="C11" s="24" t="s">
        <v>201</v>
      </c>
      <c r="D11" s="16">
        <v>42.4</v>
      </c>
      <c r="E11" s="16">
        <v>41.6</v>
      </c>
      <c r="F11" s="24" t="s">
        <v>201</v>
      </c>
      <c r="G11" s="16">
        <v>51</v>
      </c>
      <c r="H11" s="16">
        <v>51.4</v>
      </c>
      <c r="I11" s="24" t="s">
        <v>201</v>
      </c>
      <c r="J11" s="16">
        <v>57.9</v>
      </c>
      <c r="K11" s="16">
        <v>56.9</v>
      </c>
      <c r="L11" s="24" t="s">
        <v>201</v>
      </c>
      <c r="M11" s="16">
        <v>61.5</v>
      </c>
      <c r="N11" s="16">
        <v>57.7</v>
      </c>
    </row>
    <row r="12" spans="1:14" ht="12" customHeight="1" x14ac:dyDescent="0.2">
      <c r="A12" s="43"/>
      <c r="B12" s="17" t="s">
        <v>180</v>
      </c>
      <c r="C12" s="28" t="s">
        <v>201</v>
      </c>
      <c r="D12" s="18">
        <v>43.1</v>
      </c>
      <c r="E12" s="18">
        <v>41.5</v>
      </c>
      <c r="F12" s="25" t="s">
        <v>201</v>
      </c>
      <c r="G12" s="18">
        <v>52.1</v>
      </c>
      <c r="H12" s="18">
        <v>51.6</v>
      </c>
      <c r="I12" s="25" t="s">
        <v>201</v>
      </c>
      <c r="J12" s="18">
        <v>59.1</v>
      </c>
      <c r="K12" s="18">
        <v>55.7</v>
      </c>
      <c r="L12" s="25" t="s">
        <v>201</v>
      </c>
      <c r="M12" s="18">
        <v>61.4</v>
      </c>
      <c r="N12" s="18">
        <v>59</v>
      </c>
    </row>
    <row r="13" spans="1:14" ht="12" customHeight="1" x14ac:dyDescent="0.2">
      <c r="A13" s="42" t="s">
        <v>181</v>
      </c>
      <c r="B13" s="15" t="s">
        <v>174</v>
      </c>
      <c r="C13" s="24" t="s">
        <v>201</v>
      </c>
      <c r="D13" s="31">
        <v>1146</v>
      </c>
      <c r="E13" s="31">
        <v>1471</v>
      </c>
      <c r="F13" s="26" t="s">
        <v>202</v>
      </c>
      <c r="G13" s="31">
        <v>1392</v>
      </c>
      <c r="H13" s="31">
        <v>1703</v>
      </c>
      <c r="I13" s="26" t="s">
        <v>202</v>
      </c>
      <c r="J13" s="26">
        <v>903</v>
      </c>
      <c r="K13" s="31">
        <v>1118</v>
      </c>
      <c r="L13" s="26" t="s">
        <v>202</v>
      </c>
      <c r="M13" s="26">
        <v>359</v>
      </c>
      <c r="N13" s="26">
        <v>529</v>
      </c>
    </row>
    <row r="14" spans="1:14" ht="12" customHeight="1" x14ac:dyDescent="0.2">
      <c r="A14" s="43"/>
      <c r="B14" s="15" t="s">
        <v>175</v>
      </c>
      <c r="C14" s="24" t="s">
        <v>201</v>
      </c>
      <c r="D14" s="31">
        <v>1260</v>
      </c>
      <c r="E14" s="31">
        <v>1529</v>
      </c>
      <c r="F14" s="26" t="s">
        <v>202</v>
      </c>
      <c r="G14" s="31">
        <v>1493</v>
      </c>
      <c r="H14" s="31">
        <v>1735</v>
      </c>
      <c r="I14" s="26" t="s">
        <v>202</v>
      </c>
      <c r="J14" s="26">
        <v>910</v>
      </c>
      <c r="K14" s="31">
        <v>1190</v>
      </c>
      <c r="L14" s="26" t="s">
        <v>202</v>
      </c>
      <c r="M14" s="26">
        <v>371</v>
      </c>
      <c r="N14" s="26">
        <v>508</v>
      </c>
    </row>
    <row r="15" spans="1:14" ht="12" customHeight="1" x14ac:dyDescent="0.2">
      <c r="A15" s="43"/>
      <c r="B15" s="15" t="s">
        <v>176</v>
      </c>
      <c r="C15" s="24" t="s">
        <v>201</v>
      </c>
      <c r="D15" s="31">
        <v>1325</v>
      </c>
      <c r="E15" s="31">
        <v>1685</v>
      </c>
      <c r="F15" s="26" t="s">
        <v>202</v>
      </c>
      <c r="G15" s="31">
        <v>1506</v>
      </c>
      <c r="H15" s="31">
        <v>1882</v>
      </c>
      <c r="I15" s="26" t="s">
        <v>202</v>
      </c>
      <c r="J15" s="26">
        <v>974</v>
      </c>
      <c r="K15" s="31">
        <v>1267</v>
      </c>
      <c r="L15" s="26" t="s">
        <v>202</v>
      </c>
      <c r="M15" s="26">
        <v>394</v>
      </c>
      <c r="N15" s="26">
        <v>565</v>
      </c>
    </row>
    <row r="16" spans="1:14" ht="12" customHeight="1" x14ac:dyDescent="0.2">
      <c r="A16" s="43"/>
      <c r="B16" s="15" t="s">
        <v>177</v>
      </c>
      <c r="C16" s="24" t="s">
        <v>201</v>
      </c>
      <c r="D16" s="31">
        <v>1377</v>
      </c>
      <c r="E16" s="31">
        <v>1740</v>
      </c>
      <c r="F16" s="26" t="s">
        <v>202</v>
      </c>
      <c r="G16" s="31">
        <v>1626</v>
      </c>
      <c r="H16" s="31">
        <v>2023</v>
      </c>
      <c r="I16" s="26" t="s">
        <v>202</v>
      </c>
      <c r="J16" s="31">
        <v>1092</v>
      </c>
      <c r="K16" s="31">
        <v>1420</v>
      </c>
      <c r="L16" s="26" t="s">
        <v>202</v>
      </c>
      <c r="M16" s="26">
        <v>451</v>
      </c>
      <c r="N16" s="26">
        <v>642</v>
      </c>
    </row>
    <row r="17" spans="1:14" ht="12" customHeight="1" x14ac:dyDescent="0.2">
      <c r="A17" s="43"/>
      <c r="B17" s="15" t="s">
        <v>178</v>
      </c>
      <c r="C17" s="24" t="s">
        <v>201</v>
      </c>
      <c r="D17" s="31">
        <v>1408</v>
      </c>
      <c r="E17" s="31">
        <v>1811</v>
      </c>
      <c r="F17" s="26" t="s">
        <v>202</v>
      </c>
      <c r="G17" s="31">
        <v>1657</v>
      </c>
      <c r="H17" s="31">
        <v>2081</v>
      </c>
      <c r="I17" s="26" t="s">
        <v>202</v>
      </c>
      <c r="J17" s="31">
        <v>1149</v>
      </c>
      <c r="K17" s="31">
        <v>1458</v>
      </c>
      <c r="L17" s="26" t="s">
        <v>202</v>
      </c>
      <c r="M17" s="26">
        <v>470</v>
      </c>
      <c r="N17" s="26">
        <v>666</v>
      </c>
    </row>
    <row r="18" spans="1:14" ht="12" customHeight="1" x14ac:dyDescent="0.2">
      <c r="A18" s="43"/>
      <c r="B18" s="15" t="s">
        <v>179</v>
      </c>
      <c r="C18" s="24" t="s">
        <v>201</v>
      </c>
      <c r="D18" s="31">
        <v>1411</v>
      </c>
      <c r="E18" s="31">
        <v>1877</v>
      </c>
      <c r="F18" s="26" t="s">
        <v>202</v>
      </c>
      <c r="G18" s="31">
        <v>1643</v>
      </c>
      <c r="H18" s="31">
        <v>2119</v>
      </c>
      <c r="I18" s="26" t="s">
        <v>202</v>
      </c>
      <c r="J18" s="31">
        <v>1208</v>
      </c>
      <c r="K18" s="31">
        <v>1481</v>
      </c>
      <c r="L18" s="26" t="s">
        <v>202</v>
      </c>
      <c r="M18" s="26">
        <v>502</v>
      </c>
      <c r="N18" s="26">
        <v>697</v>
      </c>
    </row>
    <row r="19" spans="1:14" ht="12" customHeight="1" x14ac:dyDescent="0.2">
      <c r="A19" s="43"/>
      <c r="B19" s="17" t="s">
        <v>180</v>
      </c>
      <c r="C19" s="28" t="s">
        <v>201</v>
      </c>
      <c r="D19" s="32">
        <v>1357</v>
      </c>
      <c r="E19" s="32">
        <v>1791</v>
      </c>
      <c r="F19" s="27" t="s">
        <v>202</v>
      </c>
      <c r="G19" s="32">
        <v>1594</v>
      </c>
      <c r="H19" s="32">
        <v>1990</v>
      </c>
      <c r="I19" s="27" t="s">
        <v>202</v>
      </c>
      <c r="J19" s="32">
        <v>1181</v>
      </c>
      <c r="K19" s="32">
        <v>1412</v>
      </c>
      <c r="L19" s="27" t="s">
        <v>202</v>
      </c>
      <c r="M19" s="27">
        <v>498</v>
      </c>
      <c r="N19" s="27">
        <v>683</v>
      </c>
    </row>
    <row r="20" spans="1:14" ht="12" customHeight="1" x14ac:dyDescent="0.2">
      <c r="A20" s="42" t="s">
        <v>182</v>
      </c>
      <c r="B20" s="15" t="s">
        <v>174</v>
      </c>
      <c r="C20" s="24" t="s">
        <v>201</v>
      </c>
      <c r="D20" s="31">
        <v>2978</v>
      </c>
      <c r="E20" s="31">
        <v>4009</v>
      </c>
      <c r="F20" s="26" t="s">
        <v>202</v>
      </c>
      <c r="G20" s="31">
        <v>2921</v>
      </c>
      <c r="H20" s="31">
        <v>3649</v>
      </c>
      <c r="I20" s="26" t="s">
        <v>202</v>
      </c>
      <c r="J20" s="31">
        <v>1742</v>
      </c>
      <c r="K20" s="31">
        <v>2263</v>
      </c>
      <c r="L20" s="26" t="s">
        <v>202</v>
      </c>
      <c r="M20" s="26">
        <v>726</v>
      </c>
      <c r="N20" s="31">
        <v>1006</v>
      </c>
    </row>
    <row r="21" spans="1:14" ht="12" customHeight="1" x14ac:dyDescent="0.2">
      <c r="A21" s="43"/>
      <c r="B21" s="15" t="s">
        <v>175</v>
      </c>
      <c r="C21" s="24" t="s">
        <v>201</v>
      </c>
      <c r="D21" s="31">
        <v>3172</v>
      </c>
      <c r="E21" s="31">
        <v>4209</v>
      </c>
      <c r="F21" s="26" t="s">
        <v>202</v>
      </c>
      <c r="G21" s="31">
        <v>3095</v>
      </c>
      <c r="H21" s="31">
        <v>3809</v>
      </c>
      <c r="I21" s="26" t="s">
        <v>202</v>
      </c>
      <c r="J21" s="31">
        <v>1807</v>
      </c>
      <c r="K21" s="31">
        <v>2412</v>
      </c>
      <c r="L21" s="26" t="s">
        <v>202</v>
      </c>
      <c r="M21" s="26">
        <v>775</v>
      </c>
      <c r="N21" s="31">
        <v>1046</v>
      </c>
    </row>
    <row r="22" spans="1:14" ht="12" customHeight="1" x14ac:dyDescent="0.2">
      <c r="A22" s="43"/>
      <c r="B22" s="15" t="s">
        <v>176</v>
      </c>
      <c r="C22" s="24" t="s">
        <v>201</v>
      </c>
      <c r="D22" s="31">
        <v>3205</v>
      </c>
      <c r="E22" s="31">
        <v>4243</v>
      </c>
      <c r="F22" s="26" t="s">
        <v>202</v>
      </c>
      <c r="G22" s="31">
        <v>3016</v>
      </c>
      <c r="H22" s="31">
        <v>3865</v>
      </c>
      <c r="I22" s="26" t="s">
        <v>202</v>
      </c>
      <c r="J22" s="31">
        <v>1799</v>
      </c>
      <c r="K22" s="31">
        <v>2346</v>
      </c>
      <c r="L22" s="26" t="s">
        <v>202</v>
      </c>
      <c r="M22" s="26">
        <v>736</v>
      </c>
      <c r="N22" s="31">
        <v>1058</v>
      </c>
    </row>
    <row r="23" spans="1:14" ht="12" customHeight="1" x14ac:dyDescent="0.2">
      <c r="A23" s="43"/>
      <c r="B23" s="15" t="s">
        <v>177</v>
      </c>
      <c r="C23" s="24" t="s">
        <v>201</v>
      </c>
      <c r="D23" s="31">
        <v>3367</v>
      </c>
      <c r="E23" s="31">
        <v>4484</v>
      </c>
      <c r="F23" s="26" t="s">
        <v>202</v>
      </c>
      <c r="G23" s="31">
        <v>3317</v>
      </c>
      <c r="H23" s="31">
        <v>4146</v>
      </c>
      <c r="I23" s="26" t="s">
        <v>202</v>
      </c>
      <c r="J23" s="31">
        <v>2004</v>
      </c>
      <c r="K23" s="31">
        <v>2613</v>
      </c>
      <c r="L23" s="26" t="s">
        <v>202</v>
      </c>
      <c r="M23" s="26">
        <v>815</v>
      </c>
      <c r="N23" s="31">
        <v>1180</v>
      </c>
    </row>
    <row r="24" spans="1:14" ht="12" customHeight="1" x14ac:dyDescent="0.2">
      <c r="A24" s="43"/>
      <c r="B24" s="15" t="s">
        <v>178</v>
      </c>
      <c r="C24" s="24" t="s">
        <v>201</v>
      </c>
      <c r="D24" s="31">
        <v>3407</v>
      </c>
      <c r="E24" s="31">
        <v>4704</v>
      </c>
      <c r="F24" s="26" t="s">
        <v>202</v>
      </c>
      <c r="G24" s="31">
        <v>3376</v>
      </c>
      <c r="H24" s="31">
        <v>4264</v>
      </c>
      <c r="I24" s="26" t="s">
        <v>202</v>
      </c>
      <c r="J24" s="31">
        <v>2043</v>
      </c>
      <c r="K24" s="31">
        <v>2707</v>
      </c>
      <c r="L24" s="26" t="s">
        <v>202</v>
      </c>
      <c r="M24" s="26">
        <v>831</v>
      </c>
      <c r="N24" s="31">
        <v>1242</v>
      </c>
    </row>
    <row r="25" spans="1:14" ht="12" customHeight="1" x14ac:dyDescent="0.2">
      <c r="A25" s="43"/>
      <c r="B25" s="15" t="s">
        <v>179</v>
      </c>
      <c r="C25" s="24" t="s">
        <v>201</v>
      </c>
      <c r="D25" s="31">
        <v>3329</v>
      </c>
      <c r="E25" s="31">
        <v>4508</v>
      </c>
      <c r="F25" s="26" t="s">
        <v>202</v>
      </c>
      <c r="G25" s="31">
        <v>3219</v>
      </c>
      <c r="H25" s="31">
        <v>4120</v>
      </c>
      <c r="I25" s="26" t="s">
        <v>202</v>
      </c>
      <c r="J25" s="31">
        <v>2085</v>
      </c>
      <c r="K25" s="31">
        <v>2604</v>
      </c>
      <c r="L25" s="26" t="s">
        <v>202</v>
      </c>
      <c r="M25" s="26">
        <v>816</v>
      </c>
      <c r="N25" s="31">
        <v>1207</v>
      </c>
    </row>
    <row r="26" spans="1:14" ht="12" customHeight="1" x14ac:dyDescent="0.2">
      <c r="A26" s="43"/>
      <c r="B26" s="17" t="s">
        <v>180</v>
      </c>
      <c r="C26" s="28" t="s">
        <v>201</v>
      </c>
      <c r="D26" s="32">
        <v>3146</v>
      </c>
      <c r="E26" s="32">
        <v>4314</v>
      </c>
      <c r="F26" s="27" t="s">
        <v>202</v>
      </c>
      <c r="G26" s="32">
        <v>3060</v>
      </c>
      <c r="H26" s="32">
        <v>3857</v>
      </c>
      <c r="I26" s="27" t="s">
        <v>202</v>
      </c>
      <c r="J26" s="32">
        <v>2000</v>
      </c>
      <c r="K26" s="32">
        <v>2536</v>
      </c>
      <c r="L26" s="27" t="s">
        <v>202</v>
      </c>
      <c r="M26" s="27">
        <v>811</v>
      </c>
      <c r="N26" s="32">
        <v>1158</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40.5" customHeight="1" x14ac:dyDescent="0.3">
      <c r="A2" s="40" t="s">
        <v>357</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51.3</v>
      </c>
      <c r="E6" s="16">
        <v>49.9</v>
      </c>
      <c r="F6" s="24" t="s">
        <v>201</v>
      </c>
      <c r="G6" s="16">
        <v>55.7</v>
      </c>
      <c r="H6" s="16">
        <v>53.8</v>
      </c>
      <c r="I6" s="24" t="s">
        <v>201</v>
      </c>
      <c r="J6" s="16">
        <v>56.6</v>
      </c>
      <c r="K6" s="16">
        <v>56.8</v>
      </c>
      <c r="L6" s="24" t="s">
        <v>201</v>
      </c>
      <c r="M6" s="16">
        <v>55.5</v>
      </c>
      <c r="N6" s="16">
        <v>57.7</v>
      </c>
    </row>
    <row r="7" spans="1:14" ht="12" customHeight="1" x14ac:dyDescent="0.2">
      <c r="A7" s="43"/>
      <c r="B7" s="15" t="s">
        <v>175</v>
      </c>
      <c r="C7" s="24" t="s">
        <v>201</v>
      </c>
      <c r="D7" s="16">
        <v>51.1</v>
      </c>
      <c r="E7" s="16">
        <v>49.9</v>
      </c>
      <c r="F7" s="24" t="s">
        <v>201</v>
      </c>
      <c r="G7" s="16">
        <v>56.9</v>
      </c>
      <c r="H7" s="16">
        <v>55</v>
      </c>
      <c r="I7" s="24" t="s">
        <v>201</v>
      </c>
      <c r="J7" s="16">
        <v>58.5</v>
      </c>
      <c r="K7" s="16">
        <v>58.4</v>
      </c>
      <c r="L7" s="24" t="s">
        <v>201</v>
      </c>
      <c r="M7" s="16">
        <v>55.4</v>
      </c>
      <c r="N7" s="16">
        <v>57.2</v>
      </c>
    </row>
    <row r="8" spans="1:14" ht="12" customHeight="1" x14ac:dyDescent="0.2">
      <c r="A8" s="43"/>
      <c r="B8" s="15" t="s">
        <v>176</v>
      </c>
      <c r="C8" s="24" t="s">
        <v>201</v>
      </c>
      <c r="D8" s="16">
        <v>51.8</v>
      </c>
      <c r="E8" s="16">
        <v>52.3</v>
      </c>
      <c r="F8" s="24" t="s">
        <v>201</v>
      </c>
      <c r="G8" s="16">
        <v>59.3</v>
      </c>
      <c r="H8" s="16">
        <v>57.9</v>
      </c>
      <c r="I8" s="24" t="s">
        <v>201</v>
      </c>
      <c r="J8" s="16">
        <v>62.6</v>
      </c>
      <c r="K8" s="16">
        <v>61.3</v>
      </c>
      <c r="L8" s="24" t="s">
        <v>201</v>
      </c>
      <c r="M8" s="16">
        <v>58.7</v>
      </c>
      <c r="N8" s="16">
        <v>60.4</v>
      </c>
    </row>
    <row r="9" spans="1:14" ht="12" customHeight="1" x14ac:dyDescent="0.2">
      <c r="A9" s="43"/>
      <c r="B9" s="15" t="s">
        <v>177</v>
      </c>
      <c r="C9" s="24" t="s">
        <v>201</v>
      </c>
      <c r="D9" s="16">
        <v>53.7</v>
      </c>
      <c r="E9" s="16">
        <v>55.3</v>
      </c>
      <c r="F9" s="24" t="s">
        <v>201</v>
      </c>
      <c r="G9" s="16">
        <v>58.9</v>
      </c>
      <c r="H9" s="16">
        <v>58.9</v>
      </c>
      <c r="I9" s="24" t="s">
        <v>201</v>
      </c>
      <c r="J9" s="16">
        <v>64.7</v>
      </c>
      <c r="K9" s="16">
        <v>62.4</v>
      </c>
      <c r="L9" s="24" t="s">
        <v>201</v>
      </c>
      <c r="M9" s="16">
        <v>58.3</v>
      </c>
      <c r="N9" s="16">
        <v>61.9</v>
      </c>
    </row>
    <row r="10" spans="1:14" ht="12" customHeight="1" x14ac:dyDescent="0.2">
      <c r="A10" s="43"/>
      <c r="B10" s="15" t="s">
        <v>178</v>
      </c>
      <c r="C10" s="24" t="s">
        <v>201</v>
      </c>
      <c r="D10" s="16">
        <v>55.3</v>
      </c>
      <c r="E10" s="16">
        <v>58.4</v>
      </c>
      <c r="F10" s="24" t="s">
        <v>201</v>
      </c>
      <c r="G10" s="16">
        <v>61.5</v>
      </c>
      <c r="H10" s="16">
        <v>62.1</v>
      </c>
      <c r="I10" s="24" t="s">
        <v>201</v>
      </c>
      <c r="J10" s="16">
        <v>63.3</v>
      </c>
      <c r="K10" s="16">
        <v>62.4</v>
      </c>
      <c r="L10" s="24" t="s">
        <v>201</v>
      </c>
      <c r="M10" s="16">
        <v>59.4</v>
      </c>
      <c r="N10" s="16">
        <v>66.2</v>
      </c>
    </row>
    <row r="11" spans="1:14" ht="12" customHeight="1" x14ac:dyDescent="0.2">
      <c r="A11" s="43"/>
      <c r="B11" s="15" t="s">
        <v>179</v>
      </c>
      <c r="C11" s="24" t="s">
        <v>201</v>
      </c>
      <c r="D11" s="16">
        <v>54.7</v>
      </c>
      <c r="E11" s="16">
        <v>55.9</v>
      </c>
      <c r="F11" s="24" t="s">
        <v>201</v>
      </c>
      <c r="G11" s="16">
        <v>59.9</v>
      </c>
      <c r="H11" s="16">
        <v>61.5</v>
      </c>
      <c r="I11" s="24" t="s">
        <v>201</v>
      </c>
      <c r="J11" s="16">
        <v>60.5</v>
      </c>
      <c r="K11" s="16">
        <v>62.3</v>
      </c>
      <c r="L11" s="24" t="s">
        <v>201</v>
      </c>
      <c r="M11" s="16">
        <v>61.6</v>
      </c>
      <c r="N11" s="16">
        <v>65.400000000000006</v>
      </c>
    </row>
    <row r="12" spans="1:14" ht="12" customHeight="1" x14ac:dyDescent="0.2">
      <c r="A12" s="43"/>
      <c r="B12" s="17" t="s">
        <v>180</v>
      </c>
      <c r="C12" s="28" t="s">
        <v>201</v>
      </c>
      <c r="D12" s="18">
        <v>54.8</v>
      </c>
      <c r="E12" s="18">
        <v>57.6</v>
      </c>
      <c r="F12" s="25" t="s">
        <v>201</v>
      </c>
      <c r="G12" s="18">
        <v>61.4</v>
      </c>
      <c r="H12" s="18">
        <v>62.4</v>
      </c>
      <c r="I12" s="25" t="s">
        <v>201</v>
      </c>
      <c r="J12" s="18">
        <v>64.599999999999994</v>
      </c>
      <c r="K12" s="18">
        <v>66</v>
      </c>
      <c r="L12" s="25" t="s">
        <v>201</v>
      </c>
      <c r="M12" s="18">
        <v>64.099999999999994</v>
      </c>
      <c r="N12" s="18">
        <v>63.6</v>
      </c>
    </row>
    <row r="13" spans="1:14" ht="12" customHeight="1" x14ac:dyDescent="0.2">
      <c r="A13" s="42" t="s">
        <v>181</v>
      </c>
      <c r="B13" s="15" t="s">
        <v>174</v>
      </c>
      <c r="C13" s="24" t="s">
        <v>201</v>
      </c>
      <c r="D13" s="31">
        <v>1209</v>
      </c>
      <c r="E13" s="31">
        <v>1411</v>
      </c>
      <c r="F13" s="26" t="s">
        <v>202</v>
      </c>
      <c r="G13" s="31">
        <v>1171</v>
      </c>
      <c r="H13" s="31">
        <v>1440</v>
      </c>
      <c r="I13" s="26" t="s">
        <v>202</v>
      </c>
      <c r="J13" s="26">
        <v>628</v>
      </c>
      <c r="K13" s="26">
        <v>859</v>
      </c>
      <c r="L13" s="26" t="s">
        <v>202</v>
      </c>
      <c r="M13" s="26">
        <v>258</v>
      </c>
      <c r="N13" s="26">
        <v>406</v>
      </c>
    </row>
    <row r="14" spans="1:14" ht="12" customHeight="1" x14ac:dyDescent="0.2">
      <c r="A14" s="43"/>
      <c r="B14" s="15" t="s">
        <v>175</v>
      </c>
      <c r="C14" s="24" t="s">
        <v>201</v>
      </c>
      <c r="D14" s="31">
        <v>1434</v>
      </c>
      <c r="E14" s="31">
        <v>1737</v>
      </c>
      <c r="F14" s="26" t="s">
        <v>202</v>
      </c>
      <c r="G14" s="31">
        <v>1416</v>
      </c>
      <c r="H14" s="31">
        <v>1764</v>
      </c>
      <c r="I14" s="26" t="s">
        <v>202</v>
      </c>
      <c r="J14" s="26">
        <v>757</v>
      </c>
      <c r="K14" s="31">
        <v>1018</v>
      </c>
      <c r="L14" s="26" t="s">
        <v>202</v>
      </c>
      <c r="M14" s="26">
        <v>283</v>
      </c>
      <c r="N14" s="26">
        <v>432</v>
      </c>
    </row>
    <row r="15" spans="1:14" ht="12" customHeight="1" x14ac:dyDescent="0.2">
      <c r="A15" s="43"/>
      <c r="B15" s="15" t="s">
        <v>176</v>
      </c>
      <c r="C15" s="24" t="s">
        <v>201</v>
      </c>
      <c r="D15" s="31">
        <v>1433</v>
      </c>
      <c r="E15" s="31">
        <v>1770</v>
      </c>
      <c r="F15" s="26" t="s">
        <v>202</v>
      </c>
      <c r="G15" s="31">
        <v>1382</v>
      </c>
      <c r="H15" s="31">
        <v>1774</v>
      </c>
      <c r="I15" s="26" t="s">
        <v>202</v>
      </c>
      <c r="J15" s="26">
        <v>748</v>
      </c>
      <c r="K15" s="31">
        <v>1019</v>
      </c>
      <c r="L15" s="26" t="s">
        <v>202</v>
      </c>
      <c r="M15" s="26">
        <v>272</v>
      </c>
      <c r="N15" s="26">
        <v>404</v>
      </c>
    </row>
    <row r="16" spans="1:14" ht="12" customHeight="1" x14ac:dyDescent="0.2">
      <c r="A16" s="43"/>
      <c r="B16" s="15" t="s">
        <v>177</v>
      </c>
      <c r="C16" s="24" t="s">
        <v>201</v>
      </c>
      <c r="D16" s="31">
        <v>1764</v>
      </c>
      <c r="E16" s="31">
        <v>2233</v>
      </c>
      <c r="F16" s="26" t="s">
        <v>202</v>
      </c>
      <c r="G16" s="31">
        <v>1714</v>
      </c>
      <c r="H16" s="31">
        <v>2155</v>
      </c>
      <c r="I16" s="26" t="s">
        <v>202</v>
      </c>
      <c r="J16" s="26">
        <v>992</v>
      </c>
      <c r="K16" s="31">
        <v>1279</v>
      </c>
      <c r="L16" s="26" t="s">
        <v>202</v>
      </c>
      <c r="M16" s="26">
        <v>359</v>
      </c>
      <c r="N16" s="26">
        <v>514</v>
      </c>
    </row>
    <row r="17" spans="1:14" ht="12" customHeight="1" x14ac:dyDescent="0.2">
      <c r="A17" s="43"/>
      <c r="B17" s="15" t="s">
        <v>178</v>
      </c>
      <c r="C17" s="24" t="s">
        <v>201</v>
      </c>
      <c r="D17" s="31">
        <v>1832</v>
      </c>
      <c r="E17" s="31">
        <v>2379</v>
      </c>
      <c r="F17" s="26" t="s">
        <v>202</v>
      </c>
      <c r="G17" s="31">
        <v>1793</v>
      </c>
      <c r="H17" s="31">
        <v>2310</v>
      </c>
      <c r="I17" s="26" t="s">
        <v>202</v>
      </c>
      <c r="J17" s="31">
        <v>1027</v>
      </c>
      <c r="K17" s="31">
        <v>1331</v>
      </c>
      <c r="L17" s="26" t="s">
        <v>202</v>
      </c>
      <c r="M17" s="26">
        <v>387</v>
      </c>
      <c r="N17" s="26">
        <v>560</v>
      </c>
    </row>
    <row r="18" spans="1:14" ht="12" customHeight="1" x14ac:dyDescent="0.2">
      <c r="A18" s="43"/>
      <c r="B18" s="15" t="s">
        <v>179</v>
      </c>
      <c r="C18" s="24" t="s">
        <v>201</v>
      </c>
      <c r="D18" s="31">
        <v>1845</v>
      </c>
      <c r="E18" s="31">
        <v>2359</v>
      </c>
      <c r="F18" s="26" t="s">
        <v>202</v>
      </c>
      <c r="G18" s="31">
        <v>1756</v>
      </c>
      <c r="H18" s="31">
        <v>2297</v>
      </c>
      <c r="I18" s="26" t="s">
        <v>202</v>
      </c>
      <c r="J18" s="31">
        <v>1015</v>
      </c>
      <c r="K18" s="31">
        <v>1358</v>
      </c>
      <c r="L18" s="26" t="s">
        <v>202</v>
      </c>
      <c r="M18" s="26">
        <v>407</v>
      </c>
      <c r="N18" s="26">
        <v>570</v>
      </c>
    </row>
    <row r="19" spans="1:14" ht="12" customHeight="1" x14ac:dyDescent="0.2">
      <c r="A19" s="43"/>
      <c r="B19" s="17" t="s">
        <v>180</v>
      </c>
      <c r="C19" s="28" t="s">
        <v>201</v>
      </c>
      <c r="D19" s="32">
        <v>1570</v>
      </c>
      <c r="E19" s="32">
        <v>2066</v>
      </c>
      <c r="F19" s="27" t="s">
        <v>202</v>
      </c>
      <c r="G19" s="32">
        <v>1445</v>
      </c>
      <c r="H19" s="32">
        <v>1915</v>
      </c>
      <c r="I19" s="27" t="s">
        <v>202</v>
      </c>
      <c r="J19" s="27">
        <v>838</v>
      </c>
      <c r="K19" s="32">
        <v>1205</v>
      </c>
      <c r="L19" s="27" t="s">
        <v>202</v>
      </c>
      <c r="M19" s="27">
        <v>343</v>
      </c>
      <c r="N19" s="27">
        <v>452</v>
      </c>
    </row>
    <row r="20" spans="1:14" ht="12" customHeight="1" x14ac:dyDescent="0.2">
      <c r="A20" s="42" t="s">
        <v>182</v>
      </c>
      <c r="B20" s="15" t="s">
        <v>174</v>
      </c>
      <c r="C20" s="24" t="s">
        <v>201</v>
      </c>
      <c r="D20" s="31">
        <v>2358</v>
      </c>
      <c r="E20" s="31">
        <v>2828</v>
      </c>
      <c r="F20" s="26" t="s">
        <v>202</v>
      </c>
      <c r="G20" s="31">
        <v>2101</v>
      </c>
      <c r="H20" s="31">
        <v>2677</v>
      </c>
      <c r="I20" s="26" t="s">
        <v>202</v>
      </c>
      <c r="J20" s="31">
        <v>1110</v>
      </c>
      <c r="K20" s="31">
        <v>1511</v>
      </c>
      <c r="L20" s="26" t="s">
        <v>202</v>
      </c>
      <c r="M20" s="26">
        <v>465</v>
      </c>
      <c r="N20" s="26">
        <v>704</v>
      </c>
    </row>
    <row r="21" spans="1:14" ht="12" customHeight="1" x14ac:dyDescent="0.2">
      <c r="A21" s="43"/>
      <c r="B21" s="15" t="s">
        <v>175</v>
      </c>
      <c r="C21" s="24" t="s">
        <v>201</v>
      </c>
      <c r="D21" s="31">
        <v>2807</v>
      </c>
      <c r="E21" s="31">
        <v>3483</v>
      </c>
      <c r="F21" s="26" t="s">
        <v>202</v>
      </c>
      <c r="G21" s="31">
        <v>2488</v>
      </c>
      <c r="H21" s="31">
        <v>3209</v>
      </c>
      <c r="I21" s="26" t="s">
        <v>202</v>
      </c>
      <c r="J21" s="31">
        <v>1293</v>
      </c>
      <c r="K21" s="31">
        <v>1744</v>
      </c>
      <c r="L21" s="26" t="s">
        <v>202</v>
      </c>
      <c r="M21" s="26">
        <v>511</v>
      </c>
      <c r="N21" s="26">
        <v>755</v>
      </c>
    </row>
    <row r="22" spans="1:14" ht="12" customHeight="1" x14ac:dyDescent="0.2">
      <c r="A22" s="43"/>
      <c r="B22" s="15" t="s">
        <v>176</v>
      </c>
      <c r="C22" s="24" t="s">
        <v>201</v>
      </c>
      <c r="D22" s="31">
        <v>2765</v>
      </c>
      <c r="E22" s="31">
        <v>3382</v>
      </c>
      <c r="F22" s="26" t="s">
        <v>202</v>
      </c>
      <c r="G22" s="31">
        <v>2330</v>
      </c>
      <c r="H22" s="31">
        <v>3065</v>
      </c>
      <c r="I22" s="26" t="s">
        <v>202</v>
      </c>
      <c r="J22" s="31">
        <v>1195</v>
      </c>
      <c r="K22" s="31">
        <v>1663</v>
      </c>
      <c r="L22" s="26" t="s">
        <v>202</v>
      </c>
      <c r="M22" s="26">
        <v>463</v>
      </c>
      <c r="N22" s="26">
        <v>669</v>
      </c>
    </row>
    <row r="23" spans="1:14" ht="12" customHeight="1" x14ac:dyDescent="0.2">
      <c r="A23" s="43"/>
      <c r="B23" s="15" t="s">
        <v>177</v>
      </c>
      <c r="C23" s="24" t="s">
        <v>201</v>
      </c>
      <c r="D23" s="31">
        <v>3282</v>
      </c>
      <c r="E23" s="31">
        <v>4038</v>
      </c>
      <c r="F23" s="26" t="s">
        <v>202</v>
      </c>
      <c r="G23" s="31">
        <v>2911</v>
      </c>
      <c r="H23" s="31">
        <v>3658</v>
      </c>
      <c r="I23" s="26" t="s">
        <v>202</v>
      </c>
      <c r="J23" s="31">
        <v>1534</v>
      </c>
      <c r="K23" s="31">
        <v>2051</v>
      </c>
      <c r="L23" s="26" t="s">
        <v>202</v>
      </c>
      <c r="M23" s="26">
        <v>616</v>
      </c>
      <c r="N23" s="26">
        <v>831</v>
      </c>
    </row>
    <row r="24" spans="1:14" ht="12" customHeight="1" x14ac:dyDescent="0.2">
      <c r="A24" s="43"/>
      <c r="B24" s="15" t="s">
        <v>178</v>
      </c>
      <c r="C24" s="24" t="s">
        <v>201</v>
      </c>
      <c r="D24" s="31">
        <v>3310</v>
      </c>
      <c r="E24" s="31">
        <v>4076</v>
      </c>
      <c r="F24" s="26" t="s">
        <v>202</v>
      </c>
      <c r="G24" s="31">
        <v>2915</v>
      </c>
      <c r="H24" s="31">
        <v>3718</v>
      </c>
      <c r="I24" s="26" t="s">
        <v>202</v>
      </c>
      <c r="J24" s="31">
        <v>1623</v>
      </c>
      <c r="K24" s="31">
        <v>2132</v>
      </c>
      <c r="L24" s="26" t="s">
        <v>202</v>
      </c>
      <c r="M24" s="26">
        <v>651</v>
      </c>
      <c r="N24" s="26">
        <v>846</v>
      </c>
    </row>
    <row r="25" spans="1:14" ht="12" customHeight="1" x14ac:dyDescent="0.2">
      <c r="A25" s="43"/>
      <c r="B25" s="15" t="s">
        <v>179</v>
      </c>
      <c r="C25" s="24" t="s">
        <v>201</v>
      </c>
      <c r="D25" s="31">
        <v>3376</v>
      </c>
      <c r="E25" s="31">
        <v>4223</v>
      </c>
      <c r="F25" s="26" t="s">
        <v>202</v>
      </c>
      <c r="G25" s="31">
        <v>2931</v>
      </c>
      <c r="H25" s="31">
        <v>3735</v>
      </c>
      <c r="I25" s="26" t="s">
        <v>202</v>
      </c>
      <c r="J25" s="31">
        <v>1677</v>
      </c>
      <c r="K25" s="31">
        <v>2180</v>
      </c>
      <c r="L25" s="26" t="s">
        <v>202</v>
      </c>
      <c r="M25" s="26">
        <v>661</v>
      </c>
      <c r="N25" s="26">
        <v>871</v>
      </c>
    </row>
    <row r="26" spans="1:14" ht="12" customHeight="1" x14ac:dyDescent="0.2">
      <c r="A26" s="43"/>
      <c r="B26" s="17" t="s">
        <v>180</v>
      </c>
      <c r="C26" s="28" t="s">
        <v>201</v>
      </c>
      <c r="D26" s="32">
        <v>2866</v>
      </c>
      <c r="E26" s="32">
        <v>3589</v>
      </c>
      <c r="F26" s="27" t="s">
        <v>202</v>
      </c>
      <c r="G26" s="32">
        <v>2355</v>
      </c>
      <c r="H26" s="32">
        <v>3070</v>
      </c>
      <c r="I26" s="27" t="s">
        <v>202</v>
      </c>
      <c r="J26" s="32">
        <v>1297</v>
      </c>
      <c r="K26" s="32">
        <v>1825</v>
      </c>
      <c r="L26" s="27" t="s">
        <v>202</v>
      </c>
      <c r="M26" s="27">
        <v>535</v>
      </c>
      <c r="N26" s="27">
        <v>711</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9.950000000000003" customHeight="1" x14ac:dyDescent="0.3">
      <c r="A2" s="40" t="s">
        <v>358</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52</v>
      </c>
      <c r="E6" s="16">
        <v>52.2</v>
      </c>
      <c r="F6" s="24" t="s">
        <v>201</v>
      </c>
      <c r="G6" s="16">
        <v>56.1</v>
      </c>
      <c r="H6" s="16">
        <v>56.5</v>
      </c>
      <c r="I6" s="24" t="s">
        <v>201</v>
      </c>
      <c r="J6" s="16">
        <v>62</v>
      </c>
      <c r="K6" s="16">
        <v>59.8</v>
      </c>
      <c r="L6" s="24" t="s">
        <v>201</v>
      </c>
      <c r="M6" s="16">
        <v>55.5</v>
      </c>
      <c r="N6" s="16">
        <v>50.3</v>
      </c>
    </row>
    <row r="7" spans="1:14" ht="12" customHeight="1" x14ac:dyDescent="0.2">
      <c r="A7" s="43"/>
      <c r="B7" s="15" t="s">
        <v>175</v>
      </c>
      <c r="C7" s="24" t="s">
        <v>201</v>
      </c>
      <c r="D7" s="16">
        <v>46.2</v>
      </c>
      <c r="E7" s="16">
        <v>47.4</v>
      </c>
      <c r="F7" s="24" t="s">
        <v>201</v>
      </c>
      <c r="G7" s="16">
        <v>54</v>
      </c>
      <c r="H7" s="16">
        <v>55</v>
      </c>
      <c r="I7" s="24" t="s">
        <v>201</v>
      </c>
      <c r="J7" s="16">
        <v>59.9</v>
      </c>
      <c r="K7" s="16">
        <v>57.7</v>
      </c>
      <c r="L7" s="24" t="s">
        <v>201</v>
      </c>
      <c r="M7" s="16">
        <v>59.9</v>
      </c>
      <c r="N7" s="16">
        <v>60.5</v>
      </c>
    </row>
    <row r="8" spans="1:14" ht="12" customHeight="1" x14ac:dyDescent="0.2">
      <c r="A8" s="43"/>
      <c r="B8" s="15" t="s">
        <v>176</v>
      </c>
      <c r="C8" s="24" t="s">
        <v>201</v>
      </c>
      <c r="D8" s="16">
        <v>47.5</v>
      </c>
      <c r="E8" s="16">
        <v>48.4</v>
      </c>
      <c r="F8" s="24" t="s">
        <v>201</v>
      </c>
      <c r="G8" s="16">
        <v>54.3</v>
      </c>
      <c r="H8" s="16">
        <v>54.2</v>
      </c>
      <c r="I8" s="24" t="s">
        <v>201</v>
      </c>
      <c r="J8" s="16">
        <v>60</v>
      </c>
      <c r="K8" s="16">
        <v>56.9</v>
      </c>
      <c r="L8" s="24" t="s">
        <v>201</v>
      </c>
      <c r="M8" s="16">
        <v>54.8</v>
      </c>
      <c r="N8" s="16">
        <v>52.3</v>
      </c>
    </row>
    <row r="9" spans="1:14" ht="12" customHeight="1" x14ac:dyDescent="0.2">
      <c r="A9" s="43"/>
      <c r="B9" s="15" t="s">
        <v>177</v>
      </c>
      <c r="C9" s="24" t="s">
        <v>201</v>
      </c>
      <c r="D9" s="16">
        <v>48.5</v>
      </c>
      <c r="E9" s="16">
        <v>50.2</v>
      </c>
      <c r="F9" s="24" t="s">
        <v>201</v>
      </c>
      <c r="G9" s="16">
        <v>56.9</v>
      </c>
      <c r="H9" s="16">
        <v>54.9</v>
      </c>
      <c r="I9" s="24" t="s">
        <v>201</v>
      </c>
      <c r="J9" s="16">
        <v>60.3</v>
      </c>
      <c r="K9" s="16">
        <v>59.6</v>
      </c>
      <c r="L9" s="24" t="s">
        <v>201</v>
      </c>
      <c r="M9" s="16">
        <v>54</v>
      </c>
      <c r="N9" s="16">
        <v>50.7</v>
      </c>
    </row>
    <row r="10" spans="1:14" ht="12" customHeight="1" x14ac:dyDescent="0.2">
      <c r="A10" s="43"/>
      <c r="B10" s="15" t="s">
        <v>178</v>
      </c>
      <c r="C10" s="24" t="s">
        <v>201</v>
      </c>
      <c r="D10" s="16">
        <v>49.2</v>
      </c>
      <c r="E10" s="16">
        <v>49.3</v>
      </c>
      <c r="F10" s="24" t="s">
        <v>201</v>
      </c>
      <c r="G10" s="16">
        <v>53.8</v>
      </c>
      <c r="H10" s="16">
        <v>53</v>
      </c>
      <c r="I10" s="24" t="s">
        <v>201</v>
      </c>
      <c r="J10" s="16">
        <v>53.5</v>
      </c>
      <c r="K10" s="16">
        <v>56.1</v>
      </c>
      <c r="L10" s="24" t="s">
        <v>201</v>
      </c>
      <c r="M10" s="16">
        <v>52.5</v>
      </c>
      <c r="N10" s="16">
        <v>55</v>
      </c>
    </row>
    <row r="11" spans="1:14" ht="12" customHeight="1" x14ac:dyDescent="0.2">
      <c r="A11" s="43"/>
      <c r="B11" s="15" t="s">
        <v>179</v>
      </c>
      <c r="C11" s="24" t="s">
        <v>201</v>
      </c>
      <c r="D11" s="16">
        <v>50.9</v>
      </c>
      <c r="E11" s="16">
        <v>50.3</v>
      </c>
      <c r="F11" s="24" t="s">
        <v>201</v>
      </c>
      <c r="G11" s="16">
        <v>55.3</v>
      </c>
      <c r="H11" s="16">
        <v>54.8</v>
      </c>
      <c r="I11" s="24" t="s">
        <v>201</v>
      </c>
      <c r="J11" s="16">
        <v>55.8</v>
      </c>
      <c r="K11" s="16">
        <v>57.1</v>
      </c>
      <c r="L11" s="24" t="s">
        <v>201</v>
      </c>
      <c r="M11" s="16">
        <v>57.2</v>
      </c>
      <c r="N11" s="16">
        <v>57.4</v>
      </c>
    </row>
    <row r="12" spans="1:14" ht="12" customHeight="1" x14ac:dyDescent="0.2">
      <c r="A12" s="43"/>
      <c r="B12" s="17" t="s">
        <v>180</v>
      </c>
      <c r="C12" s="28" t="s">
        <v>201</v>
      </c>
      <c r="D12" s="18">
        <v>47.3</v>
      </c>
      <c r="E12" s="18">
        <v>48.6</v>
      </c>
      <c r="F12" s="25" t="s">
        <v>201</v>
      </c>
      <c r="G12" s="18">
        <v>53.4</v>
      </c>
      <c r="H12" s="18">
        <v>52.8</v>
      </c>
      <c r="I12" s="25" t="s">
        <v>201</v>
      </c>
      <c r="J12" s="18">
        <v>55.9</v>
      </c>
      <c r="K12" s="18">
        <v>55.2</v>
      </c>
      <c r="L12" s="25" t="s">
        <v>201</v>
      </c>
      <c r="M12" s="18">
        <v>54.6</v>
      </c>
      <c r="N12" s="18">
        <v>52.6</v>
      </c>
    </row>
    <row r="13" spans="1:14" ht="12" customHeight="1" x14ac:dyDescent="0.2">
      <c r="A13" s="42" t="s">
        <v>181</v>
      </c>
      <c r="B13" s="15" t="s">
        <v>174</v>
      </c>
      <c r="C13" s="24" t="s">
        <v>201</v>
      </c>
      <c r="D13" s="31">
        <v>1854</v>
      </c>
      <c r="E13" s="31">
        <v>2333</v>
      </c>
      <c r="F13" s="26" t="s">
        <v>202</v>
      </c>
      <c r="G13" s="31">
        <v>1634</v>
      </c>
      <c r="H13" s="31">
        <v>1988</v>
      </c>
      <c r="I13" s="26" t="s">
        <v>202</v>
      </c>
      <c r="J13" s="26">
        <v>936</v>
      </c>
      <c r="K13" s="31">
        <v>1220</v>
      </c>
      <c r="L13" s="26" t="s">
        <v>202</v>
      </c>
      <c r="M13" s="26">
        <v>423</v>
      </c>
      <c r="N13" s="26">
        <v>550</v>
      </c>
    </row>
    <row r="14" spans="1:14" ht="12" customHeight="1" x14ac:dyDescent="0.2">
      <c r="A14" s="43"/>
      <c r="B14" s="15" t="s">
        <v>175</v>
      </c>
      <c r="C14" s="24" t="s">
        <v>201</v>
      </c>
      <c r="D14" s="31">
        <v>2031</v>
      </c>
      <c r="E14" s="31">
        <v>2611</v>
      </c>
      <c r="F14" s="26" t="s">
        <v>202</v>
      </c>
      <c r="G14" s="31">
        <v>1907</v>
      </c>
      <c r="H14" s="31">
        <v>2363</v>
      </c>
      <c r="I14" s="26" t="s">
        <v>202</v>
      </c>
      <c r="J14" s="31">
        <v>1113</v>
      </c>
      <c r="K14" s="31">
        <v>1418</v>
      </c>
      <c r="L14" s="26" t="s">
        <v>202</v>
      </c>
      <c r="M14" s="26">
        <v>470</v>
      </c>
      <c r="N14" s="26">
        <v>651</v>
      </c>
    </row>
    <row r="15" spans="1:14" ht="12" customHeight="1" x14ac:dyDescent="0.2">
      <c r="A15" s="43"/>
      <c r="B15" s="15" t="s">
        <v>176</v>
      </c>
      <c r="C15" s="24" t="s">
        <v>201</v>
      </c>
      <c r="D15" s="31">
        <v>2047</v>
      </c>
      <c r="E15" s="31">
        <v>2580</v>
      </c>
      <c r="F15" s="26" t="s">
        <v>202</v>
      </c>
      <c r="G15" s="31">
        <v>1858</v>
      </c>
      <c r="H15" s="31">
        <v>2309</v>
      </c>
      <c r="I15" s="26" t="s">
        <v>202</v>
      </c>
      <c r="J15" s="31">
        <v>1085</v>
      </c>
      <c r="K15" s="31">
        <v>1351</v>
      </c>
      <c r="L15" s="26" t="s">
        <v>202</v>
      </c>
      <c r="M15" s="26">
        <v>445</v>
      </c>
      <c r="N15" s="26">
        <v>617</v>
      </c>
    </row>
    <row r="16" spans="1:14" ht="12" customHeight="1" x14ac:dyDescent="0.2">
      <c r="A16" s="43"/>
      <c r="B16" s="15" t="s">
        <v>177</v>
      </c>
      <c r="C16" s="24" t="s">
        <v>201</v>
      </c>
      <c r="D16" s="31">
        <v>2147</v>
      </c>
      <c r="E16" s="31">
        <v>2737</v>
      </c>
      <c r="F16" s="26" t="s">
        <v>202</v>
      </c>
      <c r="G16" s="31">
        <v>1986</v>
      </c>
      <c r="H16" s="31">
        <v>2427</v>
      </c>
      <c r="I16" s="26" t="s">
        <v>202</v>
      </c>
      <c r="J16" s="31">
        <v>1148</v>
      </c>
      <c r="K16" s="31">
        <v>1474</v>
      </c>
      <c r="L16" s="26" t="s">
        <v>202</v>
      </c>
      <c r="M16" s="26">
        <v>464</v>
      </c>
      <c r="N16" s="26">
        <v>622</v>
      </c>
    </row>
    <row r="17" spans="1:14" ht="12" customHeight="1" x14ac:dyDescent="0.2">
      <c r="A17" s="43"/>
      <c r="B17" s="15" t="s">
        <v>178</v>
      </c>
      <c r="C17" s="24" t="s">
        <v>201</v>
      </c>
      <c r="D17" s="31">
        <v>2117</v>
      </c>
      <c r="E17" s="31">
        <v>2624</v>
      </c>
      <c r="F17" s="26" t="s">
        <v>202</v>
      </c>
      <c r="G17" s="31">
        <v>1902</v>
      </c>
      <c r="H17" s="31">
        <v>2329</v>
      </c>
      <c r="I17" s="26" t="s">
        <v>202</v>
      </c>
      <c r="J17" s="31">
        <v>1054</v>
      </c>
      <c r="K17" s="31">
        <v>1414</v>
      </c>
      <c r="L17" s="26" t="s">
        <v>202</v>
      </c>
      <c r="M17" s="26">
        <v>436</v>
      </c>
      <c r="N17" s="26">
        <v>610</v>
      </c>
    </row>
    <row r="18" spans="1:14" ht="12" customHeight="1" x14ac:dyDescent="0.2">
      <c r="A18" s="43"/>
      <c r="B18" s="15" t="s">
        <v>179</v>
      </c>
      <c r="C18" s="24" t="s">
        <v>201</v>
      </c>
      <c r="D18" s="31">
        <v>2151</v>
      </c>
      <c r="E18" s="31">
        <v>2631</v>
      </c>
      <c r="F18" s="26" t="s">
        <v>202</v>
      </c>
      <c r="G18" s="31">
        <v>1847</v>
      </c>
      <c r="H18" s="31">
        <v>2337</v>
      </c>
      <c r="I18" s="26" t="s">
        <v>202</v>
      </c>
      <c r="J18" s="31">
        <v>1048</v>
      </c>
      <c r="K18" s="31">
        <v>1380</v>
      </c>
      <c r="L18" s="26" t="s">
        <v>202</v>
      </c>
      <c r="M18" s="26">
        <v>452</v>
      </c>
      <c r="N18" s="26">
        <v>633</v>
      </c>
    </row>
    <row r="19" spans="1:14" ht="12" customHeight="1" x14ac:dyDescent="0.2">
      <c r="A19" s="43"/>
      <c r="B19" s="17" t="s">
        <v>180</v>
      </c>
      <c r="C19" s="28" t="s">
        <v>201</v>
      </c>
      <c r="D19" s="32">
        <v>1977</v>
      </c>
      <c r="E19" s="32">
        <v>2495</v>
      </c>
      <c r="F19" s="27" t="s">
        <v>202</v>
      </c>
      <c r="G19" s="32">
        <v>1730</v>
      </c>
      <c r="H19" s="32">
        <v>2209</v>
      </c>
      <c r="I19" s="27" t="s">
        <v>202</v>
      </c>
      <c r="J19" s="32">
        <v>1023</v>
      </c>
      <c r="K19" s="32">
        <v>1296</v>
      </c>
      <c r="L19" s="27" t="s">
        <v>202</v>
      </c>
      <c r="M19" s="27">
        <v>443</v>
      </c>
      <c r="N19" s="27">
        <v>594</v>
      </c>
    </row>
    <row r="20" spans="1:14" ht="12" customHeight="1" x14ac:dyDescent="0.2">
      <c r="A20" s="42" t="s">
        <v>182</v>
      </c>
      <c r="B20" s="15" t="s">
        <v>174</v>
      </c>
      <c r="C20" s="24" t="s">
        <v>201</v>
      </c>
      <c r="D20" s="31">
        <v>3565</v>
      </c>
      <c r="E20" s="31">
        <v>4469</v>
      </c>
      <c r="F20" s="26" t="s">
        <v>202</v>
      </c>
      <c r="G20" s="31">
        <v>2911</v>
      </c>
      <c r="H20" s="31">
        <v>3519</v>
      </c>
      <c r="I20" s="26" t="s">
        <v>202</v>
      </c>
      <c r="J20" s="31">
        <v>1509</v>
      </c>
      <c r="K20" s="31">
        <v>2041</v>
      </c>
      <c r="L20" s="26" t="s">
        <v>202</v>
      </c>
      <c r="M20" s="26">
        <v>762</v>
      </c>
      <c r="N20" s="31">
        <v>1094</v>
      </c>
    </row>
    <row r="21" spans="1:14" ht="12" customHeight="1" x14ac:dyDescent="0.2">
      <c r="A21" s="43"/>
      <c r="B21" s="15" t="s">
        <v>175</v>
      </c>
      <c r="C21" s="24" t="s">
        <v>201</v>
      </c>
      <c r="D21" s="31">
        <v>4398</v>
      </c>
      <c r="E21" s="31">
        <v>5512</v>
      </c>
      <c r="F21" s="26" t="s">
        <v>202</v>
      </c>
      <c r="G21" s="31">
        <v>3531</v>
      </c>
      <c r="H21" s="31">
        <v>4296</v>
      </c>
      <c r="I21" s="26" t="s">
        <v>202</v>
      </c>
      <c r="J21" s="31">
        <v>1857</v>
      </c>
      <c r="K21" s="31">
        <v>2459</v>
      </c>
      <c r="L21" s="26" t="s">
        <v>202</v>
      </c>
      <c r="M21" s="26">
        <v>784</v>
      </c>
      <c r="N21" s="31">
        <v>1076</v>
      </c>
    </row>
    <row r="22" spans="1:14" ht="12" customHeight="1" x14ac:dyDescent="0.2">
      <c r="A22" s="43"/>
      <c r="B22" s="15" t="s">
        <v>176</v>
      </c>
      <c r="C22" s="24" t="s">
        <v>201</v>
      </c>
      <c r="D22" s="31">
        <v>4309</v>
      </c>
      <c r="E22" s="31">
        <v>5333</v>
      </c>
      <c r="F22" s="26" t="s">
        <v>202</v>
      </c>
      <c r="G22" s="31">
        <v>3422</v>
      </c>
      <c r="H22" s="31">
        <v>4257</v>
      </c>
      <c r="I22" s="26" t="s">
        <v>202</v>
      </c>
      <c r="J22" s="31">
        <v>1809</v>
      </c>
      <c r="K22" s="31">
        <v>2374</v>
      </c>
      <c r="L22" s="26" t="s">
        <v>202</v>
      </c>
      <c r="M22" s="26">
        <v>812</v>
      </c>
      <c r="N22" s="31">
        <v>1180</v>
      </c>
    </row>
    <row r="23" spans="1:14" ht="12" customHeight="1" x14ac:dyDescent="0.2">
      <c r="A23" s="43"/>
      <c r="B23" s="15" t="s">
        <v>177</v>
      </c>
      <c r="C23" s="24" t="s">
        <v>201</v>
      </c>
      <c r="D23" s="31">
        <v>4424</v>
      </c>
      <c r="E23" s="31">
        <v>5450</v>
      </c>
      <c r="F23" s="26" t="s">
        <v>202</v>
      </c>
      <c r="G23" s="31">
        <v>3490</v>
      </c>
      <c r="H23" s="31">
        <v>4418</v>
      </c>
      <c r="I23" s="26" t="s">
        <v>202</v>
      </c>
      <c r="J23" s="31">
        <v>1904</v>
      </c>
      <c r="K23" s="31">
        <v>2475</v>
      </c>
      <c r="L23" s="26" t="s">
        <v>202</v>
      </c>
      <c r="M23" s="26">
        <v>859</v>
      </c>
      <c r="N23" s="31">
        <v>1228</v>
      </c>
    </row>
    <row r="24" spans="1:14" ht="12" customHeight="1" x14ac:dyDescent="0.2">
      <c r="A24" s="43"/>
      <c r="B24" s="15" t="s">
        <v>178</v>
      </c>
      <c r="C24" s="24" t="s">
        <v>201</v>
      </c>
      <c r="D24" s="31">
        <v>4302</v>
      </c>
      <c r="E24" s="31">
        <v>5325</v>
      </c>
      <c r="F24" s="26" t="s">
        <v>202</v>
      </c>
      <c r="G24" s="31">
        <v>3535</v>
      </c>
      <c r="H24" s="31">
        <v>4398</v>
      </c>
      <c r="I24" s="26" t="s">
        <v>202</v>
      </c>
      <c r="J24" s="31">
        <v>1970</v>
      </c>
      <c r="K24" s="31">
        <v>2522</v>
      </c>
      <c r="L24" s="26" t="s">
        <v>202</v>
      </c>
      <c r="M24" s="26">
        <v>830</v>
      </c>
      <c r="N24" s="31">
        <v>1110</v>
      </c>
    </row>
    <row r="25" spans="1:14" ht="12" customHeight="1" x14ac:dyDescent="0.2">
      <c r="A25" s="43"/>
      <c r="B25" s="15" t="s">
        <v>179</v>
      </c>
      <c r="C25" s="24" t="s">
        <v>201</v>
      </c>
      <c r="D25" s="31">
        <v>4223</v>
      </c>
      <c r="E25" s="31">
        <v>5228</v>
      </c>
      <c r="F25" s="26" t="s">
        <v>202</v>
      </c>
      <c r="G25" s="31">
        <v>3338</v>
      </c>
      <c r="H25" s="31">
        <v>4268</v>
      </c>
      <c r="I25" s="26" t="s">
        <v>202</v>
      </c>
      <c r="J25" s="31">
        <v>1877</v>
      </c>
      <c r="K25" s="31">
        <v>2415</v>
      </c>
      <c r="L25" s="26" t="s">
        <v>202</v>
      </c>
      <c r="M25" s="26">
        <v>790</v>
      </c>
      <c r="N25" s="31">
        <v>1103</v>
      </c>
    </row>
    <row r="26" spans="1:14" ht="12" customHeight="1" x14ac:dyDescent="0.2">
      <c r="A26" s="43"/>
      <c r="B26" s="17" t="s">
        <v>180</v>
      </c>
      <c r="C26" s="28" t="s">
        <v>201</v>
      </c>
      <c r="D26" s="32">
        <v>4179</v>
      </c>
      <c r="E26" s="32">
        <v>5133</v>
      </c>
      <c r="F26" s="27" t="s">
        <v>202</v>
      </c>
      <c r="G26" s="32">
        <v>3240</v>
      </c>
      <c r="H26" s="32">
        <v>4187</v>
      </c>
      <c r="I26" s="27" t="s">
        <v>202</v>
      </c>
      <c r="J26" s="32">
        <v>1831</v>
      </c>
      <c r="K26" s="32">
        <v>2348</v>
      </c>
      <c r="L26" s="27" t="s">
        <v>202</v>
      </c>
      <c r="M26" s="27">
        <v>812</v>
      </c>
      <c r="N26" s="32">
        <v>1129</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9.6" customHeight="1" x14ac:dyDescent="0.3">
      <c r="A2" s="40" t="s">
        <v>359</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39.6</v>
      </c>
      <c r="E6" s="16">
        <v>37.9</v>
      </c>
      <c r="F6" s="24" t="s">
        <v>201</v>
      </c>
      <c r="G6" s="16">
        <v>47.4</v>
      </c>
      <c r="H6" s="16">
        <v>47.2</v>
      </c>
      <c r="I6" s="24" t="s">
        <v>201</v>
      </c>
      <c r="J6" s="16">
        <v>52.8</v>
      </c>
      <c r="K6" s="16">
        <v>51.2</v>
      </c>
      <c r="L6" s="24" t="s">
        <v>201</v>
      </c>
      <c r="M6" s="16">
        <v>52.4</v>
      </c>
      <c r="N6" s="16">
        <v>53.5</v>
      </c>
    </row>
    <row r="7" spans="1:14" ht="12" customHeight="1" x14ac:dyDescent="0.2">
      <c r="A7" s="43"/>
      <c r="B7" s="15" t="s">
        <v>175</v>
      </c>
      <c r="C7" s="24" t="s">
        <v>201</v>
      </c>
      <c r="D7" s="16">
        <v>41.1</v>
      </c>
      <c r="E7" s="16">
        <v>39.700000000000003</v>
      </c>
      <c r="F7" s="24" t="s">
        <v>201</v>
      </c>
      <c r="G7" s="16">
        <v>49.7</v>
      </c>
      <c r="H7" s="16">
        <v>49.2</v>
      </c>
      <c r="I7" s="24" t="s">
        <v>201</v>
      </c>
      <c r="J7" s="16">
        <v>54.7</v>
      </c>
      <c r="K7" s="16">
        <v>54.1</v>
      </c>
      <c r="L7" s="24" t="s">
        <v>201</v>
      </c>
      <c r="M7" s="16">
        <v>54</v>
      </c>
      <c r="N7" s="16">
        <v>54.5</v>
      </c>
    </row>
    <row r="8" spans="1:14" ht="12" customHeight="1" x14ac:dyDescent="0.2">
      <c r="A8" s="43"/>
      <c r="B8" s="15" t="s">
        <v>176</v>
      </c>
      <c r="C8" s="24" t="s">
        <v>201</v>
      </c>
      <c r="D8" s="16">
        <v>42.5</v>
      </c>
      <c r="E8" s="16">
        <v>41.6</v>
      </c>
      <c r="F8" s="24" t="s">
        <v>201</v>
      </c>
      <c r="G8" s="16">
        <v>51.6</v>
      </c>
      <c r="H8" s="16">
        <v>50.7</v>
      </c>
      <c r="I8" s="24" t="s">
        <v>201</v>
      </c>
      <c r="J8" s="16">
        <v>57.5</v>
      </c>
      <c r="K8" s="16">
        <v>56</v>
      </c>
      <c r="L8" s="24" t="s">
        <v>201</v>
      </c>
      <c r="M8" s="16">
        <v>57.4</v>
      </c>
      <c r="N8" s="16">
        <v>58.4</v>
      </c>
    </row>
    <row r="9" spans="1:14" ht="12" customHeight="1" x14ac:dyDescent="0.2">
      <c r="A9" s="43"/>
      <c r="B9" s="15" t="s">
        <v>177</v>
      </c>
      <c r="C9" s="24" t="s">
        <v>201</v>
      </c>
      <c r="D9" s="16">
        <v>44.8</v>
      </c>
      <c r="E9" s="16">
        <v>43.4</v>
      </c>
      <c r="F9" s="24" t="s">
        <v>201</v>
      </c>
      <c r="G9" s="16">
        <v>52.5</v>
      </c>
      <c r="H9" s="16">
        <v>51.8</v>
      </c>
      <c r="I9" s="24" t="s">
        <v>201</v>
      </c>
      <c r="J9" s="16">
        <v>58.8</v>
      </c>
      <c r="K9" s="16">
        <v>57.6</v>
      </c>
      <c r="L9" s="24" t="s">
        <v>201</v>
      </c>
      <c r="M9" s="16">
        <v>59.1</v>
      </c>
      <c r="N9" s="16">
        <v>59.3</v>
      </c>
    </row>
    <row r="10" spans="1:14" ht="12" customHeight="1" x14ac:dyDescent="0.2">
      <c r="A10" s="43"/>
      <c r="B10" s="15" t="s">
        <v>178</v>
      </c>
      <c r="C10" s="24" t="s">
        <v>201</v>
      </c>
      <c r="D10" s="16">
        <v>46.3</v>
      </c>
      <c r="E10" s="16">
        <v>45.2</v>
      </c>
      <c r="F10" s="24" t="s">
        <v>201</v>
      </c>
      <c r="G10" s="16">
        <v>54.2</v>
      </c>
      <c r="H10" s="16">
        <v>53.3</v>
      </c>
      <c r="I10" s="24" t="s">
        <v>201</v>
      </c>
      <c r="J10" s="16">
        <v>58.8</v>
      </c>
      <c r="K10" s="16">
        <v>58.4</v>
      </c>
      <c r="L10" s="24" t="s">
        <v>201</v>
      </c>
      <c r="M10" s="16">
        <v>60.8</v>
      </c>
      <c r="N10" s="16">
        <v>60.6</v>
      </c>
    </row>
    <row r="11" spans="1:14" ht="12" customHeight="1" x14ac:dyDescent="0.2">
      <c r="A11" s="43"/>
      <c r="B11" s="15" t="s">
        <v>179</v>
      </c>
      <c r="C11" s="24" t="s">
        <v>201</v>
      </c>
      <c r="D11" s="16">
        <v>45.7</v>
      </c>
      <c r="E11" s="16">
        <v>45.1</v>
      </c>
      <c r="F11" s="24" t="s">
        <v>201</v>
      </c>
      <c r="G11" s="16">
        <v>53.5</v>
      </c>
      <c r="H11" s="16">
        <v>53.9</v>
      </c>
      <c r="I11" s="24" t="s">
        <v>201</v>
      </c>
      <c r="J11" s="16">
        <v>58.3</v>
      </c>
      <c r="K11" s="16">
        <v>58</v>
      </c>
      <c r="L11" s="24" t="s">
        <v>201</v>
      </c>
      <c r="M11" s="16">
        <v>62.2</v>
      </c>
      <c r="N11" s="16">
        <v>60.6</v>
      </c>
    </row>
    <row r="12" spans="1:14" ht="12" customHeight="1" x14ac:dyDescent="0.2">
      <c r="A12" s="43"/>
      <c r="B12" s="17" t="s">
        <v>180</v>
      </c>
      <c r="C12" s="28" t="s">
        <v>201</v>
      </c>
      <c r="D12" s="18">
        <v>45.7</v>
      </c>
      <c r="E12" s="18">
        <v>44.6</v>
      </c>
      <c r="F12" s="25" t="s">
        <v>201</v>
      </c>
      <c r="G12" s="18">
        <v>53.6</v>
      </c>
      <c r="H12" s="18">
        <v>53.4</v>
      </c>
      <c r="I12" s="25" t="s">
        <v>201</v>
      </c>
      <c r="J12" s="18">
        <v>59.8</v>
      </c>
      <c r="K12" s="18">
        <v>58.4</v>
      </c>
      <c r="L12" s="25" t="s">
        <v>201</v>
      </c>
      <c r="M12" s="18">
        <v>61.9</v>
      </c>
      <c r="N12" s="18">
        <v>60.8</v>
      </c>
    </row>
    <row r="13" spans="1:14" ht="12" customHeight="1" x14ac:dyDescent="0.2">
      <c r="A13" s="42" t="s">
        <v>181</v>
      </c>
      <c r="B13" s="15" t="s">
        <v>174</v>
      </c>
      <c r="C13" s="24" t="s">
        <v>201</v>
      </c>
      <c r="D13" s="31">
        <v>4312</v>
      </c>
      <c r="E13" s="31">
        <v>5310</v>
      </c>
      <c r="F13" s="26" t="s">
        <v>202</v>
      </c>
      <c r="G13" s="31">
        <v>4707</v>
      </c>
      <c r="H13" s="31">
        <v>6018</v>
      </c>
      <c r="I13" s="26" t="s">
        <v>202</v>
      </c>
      <c r="J13" s="31">
        <v>2981</v>
      </c>
      <c r="K13" s="31">
        <v>3870</v>
      </c>
      <c r="L13" s="26" t="s">
        <v>202</v>
      </c>
      <c r="M13" s="31">
        <v>1169</v>
      </c>
      <c r="N13" s="31">
        <v>1742</v>
      </c>
    </row>
    <row r="14" spans="1:14" ht="12" customHeight="1" x14ac:dyDescent="0.2">
      <c r="A14" s="43"/>
      <c r="B14" s="15" t="s">
        <v>175</v>
      </c>
      <c r="C14" s="24" t="s">
        <v>201</v>
      </c>
      <c r="D14" s="31">
        <v>5158</v>
      </c>
      <c r="E14" s="31">
        <v>6451</v>
      </c>
      <c r="F14" s="26" t="s">
        <v>202</v>
      </c>
      <c r="G14" s="31">
        <v>5608</v>
      </c>
      <c r="H14" s="31">
        <v>7115</v>
      </c>
      <c r="I14" s="26" t="s">
        <v>202</v>
      </c>
      <c r="J14" s="31">
        <v>3476</v>
      </c>
      <c r="K14" s="31">
        <v>4589</v>
      </c>
      <c r="L14" s="26" t="s">
        <v>202</v>
      </c>
      <c r="M14" s="31">
        <v>1376</v>
      </c>
      <c r="N14" s="31">
        <v>1981</v>
      </c>
    </row>
    <row r="15" spans="1:14" ht="12" customHeight="1" x14ac:dyDescent="0.2">
      <c r="A15" s="43"/>
      <c r="B15" s="15" t="s">
        <v>176</v>
      </c>
      <c r="C15" s="24" t="s">
        <v>201</v>
      </c>
      <c r="D15" s="31">
        <v>5781</v>
      </c>
      <c r="E15" s="31">
        <v>7312</v>
      </c>
      <c r="F15" s="26" t="s">
        <v>202</v>
      </c>
      <c r="G15" s="31">
        <v>6194</v>
      </c>
      <c r="H15" s="31">
        <v>7889</v>
      </c>
      <c r="I15" s="26" t="s">
        <v>202</v>
      </c>
      <c r="J15" s="31">
        <v>3878</v>
      </c>
      <c r="K15" s="31">
        <v>5059</v>
      </c>
      <c r="L15" s="26" t="s">
        <v>202</v>
      </c>
      <c r="M15" s="31">
        <v>1494</v>
      </c>
      <c r="N15" s="31">
        <v>2195</v>
      </c>
    </row>
    <row r="16" spans="1:14" ht="12" customHeight="1" x14ac:dyDescent="0.2">
      <c r="A16" s="43"/>
      <c r="B16" s="15" t="s">
        <v>177</v>
      </c>
      <c r="C16" s="24" t="s">
        <v>201</v>
      </c>
      <c r="D16" s="31">
        <v>6255</v>
      </c>
      <c r="E16" s="31">
        <v>7926</v>
      </c>
      <c r="F16" s="26" t="s">
        <v>202</v>
      </c>
      <c r="G16" s="31">
        <v>6683</v>
      </c>
      <c r="H16" s="31">
        <v>8440</v>
      </c>
      <c r="I16" s="26" t="s">
        <v>202</v>
      </c>
      <c r="J16" s="31">
        <v>4240</v>
      </c>
      <c r="K16" s="31">
        <v>5550</v>
      </c>
      <c r="L16" s="26" t="s">
        <v>202</v>
      </c>
      <c r="M16" s="31">
        <v>1680</v>
      </c>
      <c r="N16" s="31">
        <v>2384</v>
      </c>
    </row>
    <row r="17" spans="1:14" ht="12" customHeight="1" x14ac:dyDescent="0.2">
      <c r="A17" s="43"/>
      <c r="B17" s="15" t="s">
        <v>178</v>
      </c>
      <c r="C17" s="24" t="s">
        <v>201</v>
      </c>
      <c r="D17" s="31">
        <v>6487</v>
      </c>
      <c r="E17" s="31">
        <v>8291</v>
      </c>
      <c r="F17" s="26" t="s">
        <v>202</v>
      </c>
      <c r="G17" s="31">
        <v>6814</v>
      </c>
      <c r="H17" s="31">
        <v>8588</v>
      </c>
      <c r="I17" s="26" t="s">
        <v>202</v>
      </c>
      <c r="J17" s="31">
        <v>4300</v>
      </c>
      <c r="K17" s="31">
        <v>5646</v>
      </c>
      <c r="L17" s="26" t="s">
        <v>202</v>
      </c>
      <c r="M17" s="31">
        <v>1730</v>
      </c>
      <c r="N17" s="31">
        <v>2437</v>
      </c>
    </row>
    <row r="18" spans="1:14" ht="12" customHeight="1" x14ac:dyDescent="0.2">
      <c r="A18" s="43"/>
      <c r="B18" s="15" t="s">
        <v>179</v>
      </c>
      <c r="C18" s="24" t="s">
        <v>201</v>
      </c>
      <c r="D18" s="31">
        <v>6804</v>
      </c>
      <c r="E18" s="31">
        <v>8704</v>
      </c>
      <c r="F18" s="26" t="s">
        <v>202</v>
      </c>
      <c r="G18" s="31">
        <v>7106</v>
      </c>
      <c r="H18" s="31">
        <v>9167</v>
      </c>
      <c r="I18" s="26" t="s">
        <v>202</v>
      </c>
      <c r="J18" s="31">
        <v>4601</v>
      </c>
      <c r="K18" s="31">
        <v>6007</v>
      </c>
      <c r="L18" s="26" t="s">
        <v>202</v>
      </c>
      <c r="M18" s="31">
        <v>1909</v>
      </c>
      <c r="N18" s="31">
        <v>2638</v>
      </c>
    </row>
    <row r="19" spans="1:14" ht="12" customHeight="1" x14ac:dyDescent="0.2">
      <c r="A19" s="43"/>
      <c r="B19" s="17" t="s">
        <v>180</v>
      </c>
      <c r="C19" s="28" t="s">
        <v>201</v>
      </c>
      <c r="D19" s="32">
        <v>6352</v>
      </c>
      <c r="E19" s="32">
        <v>8102</v>
      </c>
      <c r="F19" s="27" t="s">
        <v>202</v>
      </c>
      <c r="G19" s="32">
        <v>6607</v>
      </c>
      <c r="H19" s="32">
        <v>8458</v>
      </c>
      <c r="I19" s="27" t="s">
        <v>202</v>
      </c>
      <c r="J19" s="32">
        <v>4416</v>
      </c>
      <c r="K19" s="32">
        <v>5800</v>
      </c>
      <c r="L19" s="27" t="s">
        <v>202</v>
      </c>
      <c r="M19" s="32">
        <v>1830</v>
      </c>
      <c r="N19" s="32">
        <v>2492</v>
      </c>
    </row>
    <row r="20" spans="1:14" ht="12" customHeight="1" x14ac:dyDescent="0.2">
      <c r="A20" s="42" t="s">
        <v>182</v>
      </c>
      <c r="B20" s="15" t="s">
        <v>174</v>
      </c>
      <c r="C20" s="24" t="s">
        <v>201</v>
      </c>
      <c r="D20" s="31">
        <v>10878</v>
      </c>
      <c r="E20" s="31">
        <v>14025</v>
      </c>
      <c r="F20" s="26" t="s">
        <v>202</v>
      </c>
      <c r="G20" s="31">
        <v>9925</v>
      </c>
      <c r="H20" s="31">
        <v>12738</v>
      </c>
      <c r="I20" s="26" t="s">
        <v>202</v>
      </c>
      <c r="J20" s="31">
        <v>5650</v>
      </c>
      <c r="K20" s="31">
        <v>7557</v>
      </c>
      <c r="L20" s="26" t="s">
        <v>202</v>
      </c>
      <c r="M20" s="31">
        <v>2230</v>
      </c>
      <c r="N20" s="31">
        <v>3257</v>
      </c>
    </row>
    <row r="21" spans="1:14" ht="12" customHeight="1" x14ac:dyDescent="0.2">
      <c r="A21" s="43"/>
      <c r="B21" s="15" t="s">
        <v>175</v>
      </c>
      <c r="C21" s="24" t="s">
        <v>201</v>
      </c>
      <c r="D21" s="31">
        <v>12539</v>
      </c>
      <c r="E21" s="31">
        <v>16259</v>
      </c>
      <c r="F21" s="26" t="s">
        <v>202</v>
      </c>
      <c r="G21" s="31">
        <v>11279</v>
      </c>
      <c r="H21" s="31">
        <v>14459</v>
      </c>
      <c r="I21" s="26" t="s">
        <v>202</v>
      </c>
      <c r="J21" s="31">
        <v>6349</v>
      </c>
      <c r="K21" s="31">
        <v>8481</v>
      </c>
      <c r="L21" s="26" t="s">
        <v>202</v>
      </c>
      <c r="M21" s="31">
        <v>2547</v>
      </c>
      <c r="N21" s="31">
        <v>3638</v>
      </c>
    </row>
    <row r="22" spans="1:14" ht="12" customHeight="1" x14ac:dyDescent="0.2">
      <c r="A22" s="43"/>
      <c r="B22" s="15" t="s">
        <v>176</v>
      </c>
      <c r="C22" s="24" t="s">
        <v>201</v>
      </c>
      <c r="D22" s="31">
        <v>13603</v>
      </c>
      <c r="E22" s="31">
        <v>17563</v>
      </c>
      <c r="F22" s="26" t="s">
        <v>202</v>
      </c>
      <c r="G22" s="31">
        <v>12005</v>
      </c>
      <c r="H22" s="31">
        <v>15562</v>
      </c>
      <c r="I22" s="26" t="s">
        <v>202</v>
      </c>
      <c r="J22" s="31">
        <v>6746</v>
      </c>
      <c r="K22" s="31">
        <v>9042</v>
      </c>
      <c r="L22" s="26" t="s">
        <v>202</v>
      </c>
      <c r="M22" s="31">
        <v>2604</v>
      </c>
      <c r="N22" s="31">
        <v>3759</v>
      </c>
    </row>
    <row r="23" spans="1:14" ht="12" customHeight="1" x14ac:dyDescent="0.2">
      <c r="A23" s="43"/>
      <c r="B23" s="15" t="s">
        <v>177</v>
      </c>
      <c r="C23" s="24" t="s">
        <v>201</v>
      </c>
      <c r="D23" s="31">
        <v>13957</v>
      </c>
      <c r="E23" s="31">
        <v>18257</v>
      </c>
      <c r="F23" s="26" t="s">
        <v>202</v>
      </c>
      <c r="G23" s="31">
        <v>12723</v>
      </c>
      <c r="H23" s="31">
        <v>16280</v>
      </c>
      <c r="I23" s="26" t="s">
        <v>202</v>
      </c>
      <c r="J23" s="31">
        <v>7209</v>
      </c>
      <c r="K23" s="31">
        <v>9638</v>
      </c>
      <c r="L23" s="26" t="s">
        <v>202</v>
      </c>
      <c r="M23" s="31">
        <v>2841</v>
      </c>
      <c r="N23" s="31">
        <v>4022</v>
      </c>
    </row>
    <row r="24" spans="1:14" ht="12" customHeight="1" x14ac:dyDescent="0.2">
      <c r="A24" s="43"/>
      <c r="B24" s="15" t="s">
        <v>178</v>
      </c>
      <c r="C24" s="24" t="s">
        <v>201</v>
      </c>
      <c r="D24" s="31">
        <v>14004</v>
      </c>
      <c r="E24" s="31">
        <v>18338</v>
      </c>
      <c r="F24" s="26" t="s">
        <v>202</v>
      </c>
      <c r="G24" s="31">
        <v>12568</v>
      </c>
      <c r="H24" s="31">
        <v>16113</v>
      </c>
      <c r="I24" s="26" t="s">
        <v>202</v>
      </c>
      <c r="J24" s="31">
        <v>7308</v>
      </c>
      <c r="K24" s="31">
        <v>9663</v>
      </c>
      <c r="L24" s="26" t="s">
        <v>202</v>
      </c>
      <c r="M24" s="31">
        <v>2845</v>
      </c>
      <c r="N24" s="31">
        <v>4022</v>
      </c>
    </row>
    <row r="25" spans="1:14" ht="12" customHeight="1" x14ac:dyDescent="0.2">
      <c r="A25" s="43"/>
      <c r="B25" s="15" t="s">
        <v>179</v>
      </c>
      <c r="C25" s="24" t="s">
        <v>201</v>
      </c>
      <c r="D25" s="31">
        <v>14903</v>
      </c>
      <c r="E25" s="31">
        <v>19298</v>
      </c>
      <c r="F25" s="26" t="s">
        <v>202</v>
      </c>
      <c r="G25" s="31">
        <v>13282</v>
      </c>
      <c r="H25" s="31">
        <v>17022</v>
      </c>
      <c r="I25" s="26" t="s">
        <v>202</v>
      </c>
      <c r="J25" s="31">
        <v>7896</v>
      </c>
      <c r="K25" s="31">
        <v>10356</v>
      </c>
      <c r="L25" s="26" t="s">
        <v>202</v>
      </c>
      <c r="M25" s="31">
        <v>3068</v>
      </c>
      <c r="N25" s="31">
        <v>4351</v>
      </c>
    </row>
    <row r="26" spans="1:14" ht="12" customHeight="1" x14ac:dyDescent="0.2">
      <c r="A26" s="43"/>
      <c r="B26" s="17" t="s">
        <v>180</v>
      </c>
      <c r="C26" s="28" t="s">
        <v>201</v>
      </c>
      <c r="D26" s="32">
        <v>13887</v>
      </c>
      <c r="E26" s="32">
        <v>18147</v>
      </c>
      <c r="F26" s="27" t="s">
        <v>202</v>
      </c>
      <c r="G26" s="32">
        <v>12333</v>
      </c>
      <c r="H26" s="32">
        <v>15841</v>
      </c>
      <c r="I26" s="27" t="s">
        <v>202</v>
      </c>
      <c r="J26" s="32">
        <v>7386</v>
      </c>
      <c r="K26" s="32">
        <v>9936</v>
      </c>
      <c r="L26" s="27" t="s">
        <v>202</v>
      </c>
      <c r="M26" s="32">
        <v>2956</v>
      </c>
      <c r="N26" s="32">
        <v>4102</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42" customHeight="1" x14ac:dyDescent="0.3">
      <c r="A2" s="40" t="s">
        <v>360</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46.7</v>
      </c>
      <c r="E6" s="16">
        <v>45.9</v>
      </c>
      <c r="F6" s="24" t="s">
        <v>201</v>
      </c>
      <c r="G6" s="16">
        <v>53.3</v>
      </c>
      <c r="H6" s="16">
        <v>50.1</v>
      </c>
      <c r="I6" s="24" t="s">
        <v>201</v>
      </c>
      <c r="J6" s="16">
        <v>54.3</v>
      </c>
      <c r="K6" s="16">
        <v>50.8</v>
      </c>
      <c r="L6" s="24" t="s">
        <v>201</v>
      </c>
      <c r="M6" s="16">
        <v>40.9</v>
      </c>
      <c r="N6" s="16">
        <v>38.5</v>
      </c>
    </row>
    <row r="7" spans="1:14" ht="12" customHeight="1" x14ac:dyDescent="0.2">
      <c r="A7" s="43"/>
      <c r="B7" s="15" t="s">
        <v>175</v>
      </c>
      <c r="C7" s="24" t="s">
        <v>201</v>
      </c>
      <c r="D7" s="16">
        <v>39.1</v>
      </c>
      <c r="E7" s="16">
        <v>40.700000000000003</v>
      </c>
      <c r="F7" s="24" t="s">
        <v>201</v>
      </c>
      <c r="G7" s="16">
        <v>49.3</v>
      </c>
      <c r="H7" s="16">
        <v>48.3</v>
      </c>
      <c r="I7" s="24" t="s">
        <v>201</v>
      </c>
      <c r="J7" s="16">
        <v>52.2</v>
      </c>
      <c r="K7" s="16">
        <v>50.3</v>
      </c>
      <c r="L7" s="24" t="s">
        <v>201</v>
      </c>
      <c r="M7" s="16">
        <v>46.8</v>
      </c>
      <c r="N7" s="16">
        <v>49.4</v>
      </c>
    </row>
    <row r="8" spans="1:14" ht="12" customHeight="1" x14ac:dyDescent="0.2">
      <c r="A8" s="43"/>
      <c r="B8" s="15" t="s">
        <v>176</v>
      </c>
      <c r="C8" s="24" t="s">
        <v>201</v>
      </c>
      <c r="D8" s="16">
        <v>41</v>
      </c>
      <c r="E8" s="16">
        <v>42.4</v>
      </c>
      <c r="F8" s="24" t="s">
        <v>201</v>
      </c>
      <c r="G8" s="16">
        <v>51.3</v>
      </c>
      <c r="H8" s="16">
        <v>50</v>
      </c>
      <c r="I8" s="24" t="s">
        <v>201</v>
      </c>
      <c r="J8" s="16">
        <v>53.3</v>
      </c>
      <c r="K8" s="16">
        <v>50.9</v>
      </c>
      <c r="L8" s="24" t="s">
        <v>201</v>
      </c>
      <c r="M8" s="16">
        <v>45.3</v>
      </c>
      <c r="N8" s="16">
        <v>42.9</v>
      </c>
    </row>
    <row r="9" spans="1:14" ht="12" customHeight="1" x14ac:dyDescent="0.2">
      <c r="A9" s="43"/>
      <c r="B9" s="15" t="s">
        <v>177</v>
      </c>
      <c r="C9" s="24" t="s">
        <v>201</v>
      </c>
      <c r="D9" s="16">
        <v>39.200000000000003</v>
      </c>
      <c r="E9" s="16">
        <v>42</v>
      </c>
      <c r="F9" s="24" t="s">
        <v>201</v>
      </c>
      <c r="G9" s="16">
        <v>50.6</v>
      </c>
      <c r="H9" s="16">
        <v>48.4</v>
      </c>
      <c r="I9" s="24" t="s">
        <v>201</v>
      </c>
      <c r="J9" s="16">
        <v>53.3</v>
      </c>
      <c r="K9" s="16">
        <v>52.1</v>
      </c>
      <c r="L9" s="24" t="s">
        <v>201</v>
      </c>
      <c r="M9" s="16">
        <v>45.5</v>
      </c>
      <c r="N9" s="16">
        <v>40.700000000000003</v>
      </c>
    </row>
    <row r="10" spans="1:14" ht="12" customHeight="1" x14ac:dyDescent="0.2">
      <c r="A10" s="43"/>
      <c r="B10" s="15" t="s">
        <v>178</v>
      </c>
      <c r="C10" s="24" t="s">
        <v>201</v>
      </c>
      <c r="D10" s="16">
        <v>38.4</v>
      </c>
      <c r="E10" s="16">
        <v>39</v>
      </c>
      <c r="F10" s="24" t="s">
        <v>201</v>
      </c>
      <c r="G10" s="16">
        <v>45.4</v>
      </c>
      <c r="H10" s="16">
        <v>44.5</v>
      </c>
      <c r="I10" s="24" t="s">
        <v>201</v>
      </c>
      <c r="J10" s="16">
        <v>44.1</v>
      </c>
      <c r="K10" s="16">
        <v>45.9</v>
      </c>
      <c r="L10" s="24" t="s">
        <v>201</v>
      </c>
      <c r="M10" s="16">
        <v>42.8</v>
      </c>
      <c r="N10" s="16">
        <v>43</v>
      </c>
    </row>
    <row r="11" spans="1:14" ht="12" customHeight="1" x14ac:dyDescent="0.2">
      <c r="A11" s="43"/>
      <c r="B11" s="15" t="s">
        <v>179</v>
      </c>
      <c r="C11" s="24" t="s">
        <v>201</v>
      </c>
      <c r="D11" s="16">
        <v>39.700000000000003</v>
      </c>
      <c r="E11" s="16">
        <v>39.299999999999997</v>
      </c>
      <c r="F11" s="24" t="s">
        <v>201</v>
      </c>
      <c r="G11" s="16">
        <v>46.7</v>
      </c>
      <c r="H11" s="16">
        <v>44.8</v>
      </c>
      <c r="I11" s="24" t="s">
        <v>201</v>
      </c>
      <c r="J11" s="16">
        <v>48</v>
      </c>
      <c r="K11" s="16">
        <v>48</v>
      </c>
      <c r="L11" s="24" t="s">
        <v>201</v>
      </c>
      <c r="M11" s="16">
        <v>48.5</v>
      </c>
      <c r="N11" s="16">
        <v>46.9</v>
      </c>
    </row>
    <row r="12" spans="1:14" ht="12" customHeight="1" x14ac:dyDescent="0.2">
      <c r="A12" s="43"/>
      <c r="B12" s="17" t="s">
        <v>180</v>
      </c>
      <c r="C12" s="28" t="s">
        <v>201</v>
      </c>
      <c r="D12" s="18">
        <v>34.5</v>
      </c>
      <c r="E12" s="18">
        <v>36.799999999999997</v>
      </c>
      <c r="F12" s="25" t="s">
        <v>201</v>
      </c>
      <c r="G12" s="18">
        <v>42.5</v>
      </c>
      <c r="H12" s="18">
        <v>41.7</v>
      </c>
      <c r="I12" s="25" t="s">
        <v>201</v>
      </c>
      <c r="J12" s="18">
        <v>43.8</v>
      </c>
      <c r="K12" s="18">
        <v>44.5</v>
      </c>
      <c r="L12" s="25" t="s">
        <v>201</v>
      </c>
      <c r="M12" s="18">
        <v>42.5</v>
      </c>
      <c r="N12" s="18">
        <v>38.4</v>
      </c>
    </row>
    <row r="13" spans="1:14" ht="12" customHeight="1" x14ac:dyDescent="0.2">
      <c r="A13" s="42" t="s">
        <v>181</v>
      </c>
      <c r="B13" s="15" t="s">
        <v>174</v>
      </c>
      <c r="C13" s="24" t="s">
        <v>201</v>
      </c>
      <c r="D13" s="31">
        <v>1480</v>
      </c>
      <c r="E13" s="31">
        <v>1816</v>
      </c>
      <c r="F13" s="26" t="s">
        <v>202</v>
      </c>
      <c r="G13" s="31">
        <v>1419</v>
      </c>
      <c r="H13" s="31">
        <v>1653</v>
      </c>
      <c r="I13" s="26" t="s">
        <v>202</v>
      </c>
      <c r="J13" s="26">
        <v>821</v>
      </c>
      <c r="K13" s="31">
        <v>1055</v>
      </c>
      <c r="L13" s="26" t="s">
        <v>202</v>
      </c>
      <c r="M13" s="26">
        <v>348</v>
      </c>
      <c r="N13" s="26">
        <v>474</v>
      </c>
    </row>
    <row r="14" spans="1:14" ht="12" customHeight="1" x14ac:dyDescent="0.2">
      <c r="A14" s="43"/>
      <c r="B14" s="15" t="s">
        <v>175</v>
      </c>
      <c r="C14" s="24" t="s">
        <v>201</v>
      </c>
      <c r="D14" s="31">
        <v>1320</v>
      </c>
      <c r="E14" s="31">
        <v>1692</v>
      </c>
      <c r="F14" s="26" t="s">
        <v>202</v>
      </c>
      <c r="G14" s="31">
        <v>1357</v>
      </c>
      <c r="H14" s="31">
        <v>1645</v>
      </c>
      <c r="I14" s="26" t="s">
        <v>202</v>
      </c>
      <c r="J14" s="26">
        <v>824</v>
      </c>
      <c r="K14" s="31">
        <v>1055</v>
      </c>
      <c r="L14" s="26" t="s">
        <v>202</v>
      </c>
      <c r="M14" s="26">
        <v>317</v>
      </c>
      <c r="N14" s="26">
        <v>476</v>
      </c>
    </row>
    <row r="15" spans="1:14" ht="12" customHeight="1" x14ac:dyDescent="0.2">
      <c r="A15" s="43"/>
      <c r="B15" s="15" t="s">
        <v>176</v>
      </c>
      <c r="C15" s="24" t="s">
        <v>201</v>
      </c>
      <c r="D15" s="31">
        <v>1341</v>
      </c>
      <c r="E15" s="31">
        <v>1666</v>
      </c>
      <c r="F15" s="26" t="s">
        <v>202</v>
      </c>
      <c r="G15" s="31">
        <v>1353</v>
      </c>
      <c r="H15" s="31">
        <v>1641</v>
      </c>
      <c r="I15" s="26" t="s">
        <v>202</v>
      </c>
      <c r="J15" s="26">
        <v>799</v>
      </c>
      <c r="K15" s="31">
        <v>1020</v>
      </c>
      <c r="L15" s="26" t="s">
        <v>202</v>
      </c>
      <c r="M15" s="26">
        <v>320</v>
      </c>
      <c r="N15" s="26">
        <v>468</v>
      </c>
    </row>
    <row r="16" spans="1:14" ht="12" customHeight="1" x14ac:dyDescent="0.2">
      <c r="A16" s="43"/>
      <c r="B16" s="15" t="s">
        <v>177</v>
      </c>
      <c r="C16" s="24" t="s">
        <v>201</v>
      </c>
      <c r="D16" s="31">
        <v>1392</v>
      </c>
      <c r="E16" s="31">
        <v>1792</v>
      </c>
      <c r="F16" s="26" t="s">
        <v>202</v>
      </c>
      <c r="G16" s="31">
        <v>1454</v>
      </c>
      <c r="H16" s="31">
        <v>1757</v>
      </c>
      <c r="I16" s="26" t="s">
        <v>202</v>
      </c>
      <c r="J16" s="26">
        <v>909</v>
      </c>
      <c r="K16" s="31">
        <v>1146</v>
      </c>
      <c r="L16" s="26" t="s">
        <v>202</v>
      </c>
      <c r="M16" s="26">
        <v>360</v>
      </c>
      <c r="N16" s="26">
        <v>491</v>
      </c>
    </row>
    <row r="17" spans="1:14" ht="12" customHeight="1" x14ac:dyDescent="0.2">
      <c r="A17" s="43"/>
      <c r="B17" s="15" t="s">
        <v>178</v>
      </c>
      <c r="C17" s="24" t="s">
        <v>201</v>
      </c>
      <c r="D17" s="31">
        <v>1296</v>
      </c>
      <c r="E17" s="31">
        <v>1620</v>
      </c>
      <c r="F17" s="26" t="s">
        <v>202</v>
      </c>
      <c r="G17" s="31">
        <v>1335</v>
      </c>
      <c r="H17" s="31">
        <v>1618</v>
      </c>
      <c r="I17" s="26" t="s">
        <v>202</v>
      </c>
      <c r="J17" s="26">
        <v>797</v>
      </c>
      <c r="K17" s="31">
        <v>1053</v>
      </c>
      <c r="L17" s="26" t="s">
        <v>202</v>
      </c>
      <c r="M17" s="26">
        <v>309</v>
      </c>
      <c r="N17" s="26">
        <v>472</v>
      </c>
    </row>
    <row r="18" spans="1:14" ht="12" customHeight="1" x14ac:dyDescent="0.2">
      <c r="A18" s="43"/>
      <c r="B18" s="15" t="s">
        <v>179</v>
      </c>
      <c r="C18" s="24" t="s">
        <v>201</v>
      </c>
      <c r="D18" s="31">
        <v>1234</v>
      </c>
      <c r="E18" s="31">
        <v>1516</v>
      </c>
      <c r="F18" s="26" t="s">
        <v>202</v>
      </c>
      <c r="G18" s="31">
        <v>1188</v>
      </c>
      <c r="H18" s="31">
        <v>1492</v>
      </c>
      <c r="I18" s="26" t="s">
        <v>202</v>
      </c>
      <c r="J18" s="26">
        <v>745</v>
      </c>
      <c r="K18" s="26">
        <v>979</v>
      </c>
      <c r="L18" s="26" t="s">
        <v>202</v>
      </c>
      <c r="M18" s="26">
        <v>316</v>
      </c>
      <c r="N18" s="26">
        <v>482</v>
      </c>
    </row>
    <row r="19" spans="1:14" ht="12" customHeight="1" x14ac:dyDescent="0.2">
      <c r="A19" s="43"/>
      <c r="B19" s="17" t="s">
        <v>180</v>
      </c>
      <c r="C19" s="28" t="s">
        <v>201</v>
      </c>
      <c r="D19" s="32">
        <v>1108</v>
      </c>
      <c r="E19" s="32">
        <v>1464</v>
      </c>
      <c r="F19" s="27" t="s">
        <v>202</v>
      </c>
      <c r="G19" s="32">
        <v>1109</v>
      </c>
      <c r="H19" s="32">
        <v>1419</v>
      </c>
      <c r="I19" s="27" t="s">
        <v>202</v>
      </c>
      <c r="J19" s="27">
        <v>688</v>
      </c>
      <c r="K19" s="27">
        <v>964</v>
      </c>
      <c r="L19" s="27" t="s">
        <v>202</v>
      </c>
      <c r="M19" s="27">
        <v>329</v>
      </c>
      <c r="N19" s="27">
        <v>448</v>
      </c>
    </row>
    <row r="20" spans="1:14" ht="12" customHeight="1" x14ac:dyDescent="0.2">
      <c r="A20" s="42" t="s">
        <v>182</v>
      </c>
      <c r="B20" s="15" t="s">
        <v>174</v>
      </c>
      <c r="C20" s="24" t="s">
        <v>201</v>
      </c>
      <c r="D20" s="31">
        <v>3167</v>
      </c>
      <c r="E20" s="31">
        <v>3960</v>
      </c>
      <c r="F20" s="26" t="s">
        <v>202</v>
      </c>
      <c r="G20" s="31">
        <v>2663</v>
      </c>
      <c r="H20" s="31">
        <v>3302</v>
      </c>
      <c r="I20" s="26" t="s">
        <v>202</v>
      </c>
      <c r="J20" s="31">
        <v>1513</v>
      </c>
      <c r="K20" s="31">
        <v>2078</v>
      </c>
      <c r="L20" s="26" t="s">
        <v>202</v>
      </c>
      <c r="M20" s="26">
        <v>851</v>
      </c>
      <c r="N20" s="31">
        <v>1231</v>
      </c>
    </row>
    <row r="21" spans="1:14" ht="12" customHeight="1" x14ac:dyDescent="0.2">
      <c r="A21" s="43"/>
      <c r="B21" s="15" t="s">
        <v>175</v>
      </c>
      <c r="C21" s="24" t="s">
        <v>201</v>
      </c>
      <c r="D21" s="31">
        <v>3372</v>
      </c>
      <c r="E21" s="31">
        <v>4161</v>
      </c>
      <c r="F21" s="26" t="s">
        <v>202</v>
      </c>
      <c r="G21" s="31">
        <v>2755</v>
      </c>
      <c r="H21" s="31">
        <v>3403</v>
      </c>
      <c r="I21" s="26" t="s">
        <v>202</v>
      </c>
      <c r="J21" s="31">
        <v>1580</v>
      </c>
      <c r="K21" s="31">
        <v>2097</v>
      </c>
      <c r="L21" s="26" t="s">
        <v>202</v>
      </c>
      <c r="M21" s="26">
        <v>677</v>
      </c>
      <c r="N21" s="26">
        <v>963</v>
      </c>
    </row>
    <row r="22" spans="1:14" ht="12" customHeight="1" x14ac:dyDescent="0.2">
      <c r="A22" s="43"/>
      <c r="B22" s="15" t="s">
        <v>176</v>
      </c>
      <c r="C22" s="24" t="s">
        <v>201</v>
      </c>
      <c r="D22" s="31">
        <v>3273</v>
      </c>
      <c r="E22" s="31">
        <v>3930</v>
      </c>
      <c r="F22" s="26" t="s">
        <v>202</v>
      </c>
      <c r="G22" s="31">
        <v>2640</v>
      </c>
      <c r="H22" s="31">
        <v>3285</v>
      </c>
      <c r="I22" s="26" t="s">
        <v>202</v>
      </c>
      <c r="J22" s="31">
        <v>1498</v>
      </c>
      <c r="K22" s="31">
        <v>2003</v>
      </c>
      <c r="L22" s="26" t="s">
        <v>202</v>
      </c>
      <c r="M22" s="26">
        <v>707</v>
      </c>
      <c r="N22" s="31">
        <v>1090</v>
      </c>
    </row>
    <row r="23" spans="1:14" ht="12" customHeight="1" x14ac:dyDescent="0.2">
      <c r="A23" s="43"/>
      <c r="B23" s="15" t="s">
        <v>177</v>
      </c>
      <c r="C23" s="24" t="s">
        <v>201</v>
      </c>
      <c r="D23" s="31">
        <v>3547</v>
      </c>
      <c r="E23" s="31">
        <v>4269</v>
      </c>
      <c r="F23" s="26" t="s">
        <v>202</v>
      </c>
      <c r="G23" s="31">
        <v>2872</v>
      </c>
      <c r="H23" s="31">
        <v>3633</v>
      </c>
      <c r="I23" s="26" t="s">
        <v>202</v>
      </c>
      <c r="J23" s="31">
        <v>1704</v>
      </c>
      <c r="K23" s="31">
        <v>2198</v>
      </c>
      <c r="L23" s="26" t="s">
        <v>202</v>
      </c>
      <c r="M23" s="26">
        <v>791</v>
      </c>
      <c r="N23" s="31">
        <v>1207</v>
      </c>
    </row>
    <row r="24" spans="1:14" ht="12" customHeight="1" x14ac:dyDescent="0.2">
      <c r="A24" s="43"/>
      <c r="B24" s="15" t="s">
        <v>178</v>
      </c>
      <c r="C24" s="24" t="s">
        <v>201</v>
      </c>
      <c r="D24" s="31">
        <v>3376</v>
      </c>
      <c r="E24" s="31">
        <v>4156</v>
      </c>
      <c r="F24" s="26" t="s">
        <v>202</v>
      </c>
      <c r="G24" s="31">
        <v>2942</v>
      </c>
      <c r="H24" s="31">
        <v>3633</v>
      </c>
      <c r="I24" s="26" t="s">
        <v>202</v>
      </c>
      <c r="J24" s="31">
        <v>1806</v>
      </c>
      <c r="K24" s="31">
        <v>2296</v>
      </c>
      <c r="L24" s="26" t="s">
        <v>202</v>
      </c>
      <c r="M24" s="26">
        <v>722</v>
      </c>
      <c r="N24" s="31">
        <v>1098</v>
      </c>
    </row>
    <row r="25" spans="1:14" ht="12" customHeight="1" x14ac:dyDescent="0.2">
      <c r="A25" s="43"/>
      <c r="B25" s="15" t="s">
        <v>179</v>
      </c>
      <c r="C25" s="24" t="s">
        <v>201</v>
      </c>
      <c r="D25" s="31">
        <v>3110</v>
      </c>
      <c r="E25" s="31">
        <v>3857</v>
      </c>
      <c r="F25" s="26" t="s">
        <v>202</v>
      </c>
      <c r="G25" s="31">
        <v>2542</v>
      </c>
      <c r="H25" s="31">
        <v>3328</v>
      </c>
      <c r="I25" s="26" t="s">
        <v>202</v>
      </c>
      <c r="J25" s="31">
        <v>1553</v>
      </c>
      <c r="K25" s="31">
        <v>2041</v>
      </c>
      <c r="L25" s="26" t="s">
        <v>202</v>
      </c>
      <c r="M25" s="26">
        <v>652</v>
      </c>
      <c r="N25" s="31">
        <v>1027</v>
      </c>
    </row>
    <row r="26" spans="1:14" ht="12" customHeight="1" x14ac:dyDescent="0.2">
      <c r="A26" s="43"/>
      <c r="B26" s="17" t="s">
        <v>180</v>
      </c>
      <c r="C26" s="28" t="s">
        <v>201</v>
      </c>
      <c r="D26" s="32">
        <v>3214</v>
      </c>
      <c r="E26" s="32">
        <v>3976</v>
      </c>
      <c r="F26" s="27" t="s">
        <v>202</v>
      </c>
      <c r="G26" s="32">
        <v>2608</v>
      </c>
      <c r="H26" s="32">
        <v>3401</v>
      </c>
      <c r="I26" s="27" t="s">
        <v>202</v>
      </c>
      <c r="J26" s="32">
        <v>1572</v>
      </c>
      <c r="K26" s="32">
        <v>2166</v>
      </c>
      <c r="L26" s="27" t="s">
        <v>202</v>
      </c>
      <c r="M26" s="27">
        <v>775</v>
      </c>
      <c r="N26" s="32">
        <v>1168</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0000FF"/>
    <pageSetUpPr fitToPage="1"/>
  </sheetPr>
  <dimension ref="A1:J72"/>
  <sheetViews>
    <sheetView zoomScaleNormal="100" workbookViewId="0"/>
  </sheetViews>
  <sheetFormatPr defaultColWidth="11.42578125" defaultRowHeight="12.95" customHeight="1" x14ac:dyDescent="0.2"/>
  <cols>
    <col min="1" max="1" width="11.7109375" bestFit="1" customWidth="1"/>
    <col min="2" max="2" width="14.28515625" customWidth="1"/>
    <col min="3" max="3" width="13.85546875" bestFit="1" customWidth="1"/>
    <col min="4" max="10" width="11.7109375" bestFit="1" customWidth="1"/>
  </cols>
  <sheetData>
    <row r="1" spans="1:10" s="33" customFormat="1" ht="12.95" customHeight="1" x14ac:dyDescent="0.3">
      <c r="A1" s="37" t="s">
        <v>434</v>
      </c>
    </row>
    <row r="2" spans="1:10" ht="40.5" customHeight="1" x14ac:dyDescent="0.3">
      <c r="A2" s="40" t="s">
        <v>361</v>
      </c>
      <c r="B2" s="39"/>
      <c r="C2" s="39"/>
      <c r="D2" s="39"/>
      <c r="E2" s="39"/>
      <c r="F2" s="39"/>
      <c r="G2" s="39"/>
      <c r="H2" s="39"/>
      <c r="I2" s="39"/>
      <c r="J2" s="39"/>
    </row>
    <row r="3" spans="1:10" ht="0" hidden="1" customHeight="1" x14ac:dyDescent="0.2"/>
    <row r="4" spans="1:10" ht="12" customHeight="1" x14ac:dyDescent="0.2">
      <c r="A4" s="6" t="s">
        <v>0</v>
      </c>
      <c r="B4" s="6" t="s">
        <v>362</v>
      </c>
      <c r="C4" s="6" t="s">
        <v>165</v>
      </c>
      <c r="D4" s="13" t="s">
        <v>166</v>
      </c>
      <c r="E4" s="13" t="s">
        <v>167</v>
      </c>
      <c r="F4" s="13" t="s">
        <v>168</v>
      </c>
      <c r="G4" s="13" t="s">
        <v>169</v>
      </c>
      <c r="H4" s="13" t="s">
        <v>170</v>
      </c>
      <c r="I4" s="13" t="s">
        <v>171</v>
      </c>
      <c r="J4" s="13" t="s">
        <v>172</v>
      </c>
    </row>
    <row r="5" spans="1:10" ht="12" customHeight="1" x14ac:dyDescent="0.2">
      <c r="A5" s="42" t="s">
        <v>173</v>
      </c>
      <c r="B5" s="46" t="s">
        <v>363</v>
      </c>
      <c r="C5" s="15" t="s">
        <v>174</v>
      </c>
      <c r="D5" s="16">
        <v>69.599999999999994</v>
      </c>
      <c r="E5" s="24" t="s">
        <v>364</v>
      </c>
      <c r="F5" s="16">
        <v>62.9</v>
      </c>
      <c r="G5" s="16">
        <v>48.2</v>
      </c>
      <c r="H5" s="24" t="s">
        <v>364</v>
      </c>
      <c r="I5" s="16">
        <v>57.6</v>
      </c>
      <c r="J5" s="16">
        <v>58.4</v>
      </c>
    </row>
    <row r="6" spans="1:10" ht="12" customHeight="1" x14ac:dyDescent="0.2">
      <c r="A6" s="43"/>
      <c r="B6" s="43"/>
      <c r="C6" s="15" t="s">
        <v>175</v>
      </c>
      <c r="D6" s="16">
        <v>70</v>
      </c>
      <c r="E6" s="16">
        <v>70.400000000000006</v>
      </c>
      <c r="F6" s="16">
        <v>65.7</v>
      </c>
      <c r="G6" s="16">
        <v>48.9</v>
      </c>
      <c r="H6" s="16">
        <v>47.5</v>
      </c>
      <c r="I6" s="16">
        <v>57.4</v>
      </c>
      <c r="J6" s="16">
        <v>58.8</v>
      </c>
    </row>
    <row r="7" spans="1:10" ht="12" customHeight="1" x14ac:dyDescent="0.2">
      <c r="A7" s="43"/>
      <c r="B7" s="43"/>
      <c r="C7" s="15" t="s">
        <v>176</v>
      </c>
      <c r="D7" s="16">
        <v>70.400000000000006</v>
      </c>
      <c r="E7" s="16">
        <v>69.5</v>
      </c>
      <c r="F7" s="16">
        <v>65.900000000000006</v>
      </c>
      <c r="G7" s="16">
        <v>51.2</v>
      </c>
      <c r="H7" s="16">
        <v>46.5</v>
      </c>
      <c r="I7" s="16">
        <v>58.8</v>
      </c>
      <c r="J7" s="16">
        <v>59.4</v>
      </c>
    </row>
    <row r="8" spans="1:10" ht="12" customHeight="1" x14ac:dyDescent="0.2">
      <c r="A8" s="43"/>
      <c r="B8" s="43"/>
      <c r="C8" s="15" t="s">
        <v>177</v>
      </c>
      <c r="D8" s="16">
        <v>67.8</v>
      </c>
      <c r="E8" s="16">
        <v>68.8</v>
      </c>
      <c r="F8" s="16">
        <v>62.2</v>
      </c>
      <c r="G8" s="16">
        <v>54.9</v>
      </c>
      <c r="H8" s="16">
        <v>48.2</v>
      </c>
      <c r="I8" s="16">
        <v>56</v>
      </c>
      <c r="J8" s="16">
        <v>58.8</v>
      </c>
    </row>
    <row r="9" spans="1:10" ht="12" customHeight="1" x14ac:dyDescent="0.2">
      <c r="A9" s="43"/>
      <c r="B9" s="43"/>
      <c r="C9" s="15" t="s">
        <v>178</v>
      </c>
      <c r="D9" s="16">
        <v>67.5</v>
      </c>
      <c r="E9" s="16">
        <v>69.2</v>
      </c>
      <c r="F9" s="16">
        <v>60.7</v>
      </c>
      <c r="G9" s="16">
        <v>55.2</v>
      </c>
      <c r="H9" s="16">
        <v>49.2</v>
      </c>
      <c r="I9" s="16">
        <v>58.8</v>
      </c>
      <c r="J9" s="16">
        <v>59.3</v>
      </c>
    </row>
    <row r="10" spans="1:10" ht="12" customHeight="1" x14ac:dyDescent="0.2">
      <c r="A10" s="43"/>
      <c r="B10" s="43"/>
      <c r="C10" s="15" t="s">
        <v>179</v>
      </c>
      <c r="D10" s="16">
        <v>65.7</v>
      </c>
      <c r="E10" s="16">
        <v>70.599999999999994</v>
      </c>
      <c r="F10" s="16">
        <v>60.6</v>
      </c>
      <c r="G10" s="16">
        <v>56.3</v>
      </c>
      <c r="H10" s="16">
        <v>51.6</v>
      </c>
      <c r="I10" s="16">
        <v>58.7</v>
      </c>
      <c r="J10" s="16">
        <v>59.5</v>
      </c>
    </row>
    <row r="11" spans="1:10" ht="12" customHeight="1" x14ac:dyDescent="0.2">
      <c r="A11" s="43"/>
      <c r="B11" s="43"/>
      <c r="C11" s="17" t="s">
        <v>180</v>
      </c>
      <c r="D11" s="18">
        <v>65.2</v>
      </c>
      <c r="E11" s="18">
        <v>71.400000000000006</v>
      </c>
      <c r="F11" s="18">
        <v>61.5</v>
      </c>
      <c r="G11" s="18">
        <v>55.9</v>
      </c>
      <c r="H11" s="18">
        <v>56.6</v>
      </c>
      <c r="I11" s="18">
        <v>58.4</v>
      </c>
      <c r="J11" s="18">
        <v>59.8</v>
      </c>
    </row>
    <row r="12" spans="1:10" ht="12" customHeight="1" x14ac:dyDescent="0.2">
      <c r="A12" s="43"/>
      <c r="B12" s="46" t="s">
        <v>365</v>
      </c>
      <c r="C12" s="15" t="s">
        <v>174</v>
      </c>
      <c r="D12" s="16">
        <v>8.8000000000000007</v>
      </c>
      <c r="E12" s="24" t="s">
        <v>364</v>
      </c>
      <c r="F12" s="16">
        <v>7.5</v>
      </c>
      <c r="G12" s="16">
        <v>6.1</v>
      </c>
      <c r="H12" s="24" t="s">
        <v>364</v>
      </c>
      <c r="I12" s="16">
        <v>4.8</v>
      </c>
      <c r="J12" s="16">
        <v>6</v>
      </c>
    </row>
    <row r="13" spans="1:10" ht="12" customHeight="1" x14ac:dyDescent="0.2">
      <c r="A13" s="43"/>
      <c r="B13" s="43"/>
      <c r="C13" s="15" t="s">
        <v>175</v>
      </c>
      <c r="D13" s="16">
        <v>8.6</v>
      </c>
      <c r="E13" s="16">
        <v>9.8000000000000007</v>
      </c>
      <c r="F13" s="16">
        <v>4</v>
      </c>
      <c r="G13" s="16">
        <v>5.4</v>
      </c>
      <c r="H13" s="16">
        <v>6.1</v>
      </c>
      <c r="I13" s="16">
        <v>4.4000000000000004</v>
      </c>
      <c r="J13" s="16">
        <v>5.4</v>
      </c>
    </row>
    <row r="14" spans="1:10" ht="12" customHeight="1" x14ac:dyDescent="0.2">
      <c r="A14" s="43"/>
      <c r="B14" s="43"/>
      <c r="C14" s="15" t="s">
        <v>176</v>
      </c>
      <c r="D14" s="16">
        <v>8.5</v>
      </c>
      <c r="E14" s="16">
        <v>9.8000000000000007</v>
      </c>
      <c r="F14" s="16">
        <v>7.8</v>
      </c>
      <c r="G14" s="16">
        <v>5.6</v>
      </c>
      <c r="H14" s="16">
        <v>4.8</v>
      </c>
      <c r="I14" s="16">
        <v>4.8</v>
      </c>
      <c r="J14" s="16">
        <v>5.9</v>
      </c>
    </row>
    <row r="15" spans="1:10" ht="12" customHeight="1" x14ac:dyDescent="0.2">
      <c r="A15" s="43"/>
      <c r="B15" s="43"/>
      <c r="C15" s="15" t="s">
        <v>177</v>
      </c>
      <c r="D15" s="16">
        <v>8.8000000000000007</v>
      </c>
      <c r="E15" s="16">
        <v>9.8000000000000007</v>
      </c>
      <c r="F15" s="16">
        <v>7</v>
      </c>
      <c r="G15" s="16">
        <v>5.8</v>
      </c>
      <c r="H15" s="16">
        <v>5.4</v>
      </c>
      <c r="I15" s="16">
        <v>4.5999999999999996</v>
      </c>
      <c r="J15" s="16">
        <v>6.3</v>
      </c>
    </row>
    <row r="16" spans="1:10" ht="12" customHeight="1" x14ac:dyDescent="0.2">
      <c r="A16" s="43"/>
      <c r="B16" s="43"/>
      <c r="C16" s="15" t="s">
        <v>178</v>
      </c>
      <c r="D16" s="16">
        <v>8.9</v>
      </c>
      <c r="E16" s="16">
        <v>9.6</v>
      </c>
      <c r="F16" s="16">
        <v>6.6</v>
      </c>
      <c r="G16" s="16">
        <v>5.3</v>
      </c>
      <c r="H16" s="16">
        <v>5.8</v>
      </c>
      <c r="I16" s="16">
        <v>4.4000000000000004</v>
      </c>
      <c r="J16" s="16">
        <v>5.6</v>
      </c>
    </row>
    <row r="17" spans="1:10" ht="12" customHeight="1" x14ac:dyDescent="0.2">
      <c r="A17" s="43"/>
      <c r="B17" s="43"/>
      <c r="C17" s="15" t="s">
        <v>179</v>
      </c>
      <c r="D17" s="16">
        <v>9.5</v>
      </c>
      <c r="E17" s="16">
        <v>9.4</v>
      </c>
      <c r="F17" s="16">
        <v>6.6</v>
      </c>
      <c r="G17" s="16">
        <v>5.4</v>
      </c>
      <c r="H17" s="16">
        <v>5.8</v>
      </c>
      <c r="I17" s="16">
        <v>4.4000000000000004</v>
      </c>
      <c r="J17" s="16">
        <v>5.9</v>
      </c>
    </row>
    <row r="18" spans="1:10" ht="12" customHeight="1" x14ac:dyDescent="0.2">
      <c r="A18" s="43"/>
      <c r="B18" s="43"/>
      <c r="C18" s="17" t="s">
        <v>180</v>
      </c>
      <c r="D18" s="18">
        <v>10.1</v>
      </c>
      <c r="E18" s="18">
        <v>9</v>
      </c>
      <c r="F18" s="18">
        <v>5.9</v>
      </c>
      <c r="G18" s="18">
        <v>5.5</v>
      </c>
      <c r="H18" s="18">
        <v>5</v>
      </c>
      <c r="I18" s="18">
        <v>4.5999999999999996</v>
      </c>
      <c r="J18" s="18">
        <v>5.9</v>
      </c>
    </row>
    <row r="19" spans="1:10" ht="12" customHeight="1" x14ac:dyDescent="0.2">
      <c r="A19" s="43"/>
      <c r="B19" s="46" t="s">
        <v>366</v>
      </c>
      <c r="C19" s="15" t="s">
        <v>174</v>
      </c>
      <c r="D19" s="16">
        <v>21.6</v>
      </c>
      <c r="E19" s="24" t="s">
        <v>364</v>
      </c>
      <c r="F19" s="16">
        <v>29.5</v>
      </c>
      <c r="G19" s="16">
        <v>45.7</v>
      </c>
      <c r="H19" s="24" t="s">
        <v>364</v>
      </c>
      <c r="I19" s="16">
        <v>37.700000000000003</v>
      </c>
      <c r="J19" s="16">
        <v>35.6</v>
      </c>
    </row>
    <row r="20" spans="1:10" ht="12" customHeight="1" x14ac:dyDescent="0.2">
      <c r="A20" s="43"/>
      <c r="B20" s="43"/>
      <c r="C20" s="15" t="s">
        <v>175</v>
      </c>
      <c r="D20" s="16">
        <v>21.3</v>
      </c>
      <c r="E20" s="16">
        <v>19.8</v>
      </c>
      <c r="F20" s="16">
        <v>30.3</v>
      </c>
      <c r="G20" s="16">
        <v>45.7</v>
      </c>
      <c r="H20" s="16">
        <v>46.4</v>
      </c>
      <c r="I20" s="16">
        <v>38.200000000000003</v>
      </c>
      <c r="J20" s="16">
        <v>35.799999999999997</v>
      </c>
    </row>
    <row r="21" spans="1:10" ht="12" customHeight="1" x14ac:dyDescent="0.2">
      <c r="A21" s="43"/>
      <c r="B21" s="43"/>
      <c r="C21" s="15" t="s">
        <v>176</v>
      </c>
      <c r="D21" s="16">
        <v>21</v>
      </c>
      <c r="E21" s="16">
        <v>20.7</v>
      </c>
      <c r="F21" s="16">
        <v>26.3</v>
      </c>
      <c r="G21" s="16">
        <v>43.2</v>
      </c>
      <c r="H21" s="16">
        <v>48.7</v>
      </c>
      <c r="I21" s="16">
        <v>36.4</v>
      </c>
      <c r="J21" s="16">
        <v>34.700000000000003</v>
      </c>
    </row>
    <row r="22" spans="1:10" ht="12" customHeight="1" x14ac:dyDescent="0.2">
      <c r="A22" s="43"/>
      <c r="B22" s="43"/>
      <c r="C22" s="15" t="s">
        <v>177</v>
      </c>
      <c r="D22" s="16">
        <v>23.4</v>
      </c>
      <c r="E22" s="16">
        <v>21.4</v>
      </c>
      <c r="F22" s="16">
        <v>30.8</v>
      </c>
      <c r="G22" s="16">
        <v>39.299999999999997</v>
      </c>
      <c r="H22" s="16">
        <v>46.4</v>
      </c>
      <c r="I22" s="16">
        <v>39.4</v>
      </c>
      <c r="J22" s="16">
        <v>34.9</v>
      </c>
    </row>
    <row r="23" spans="1:10" ht="12" customHeight="1" x14ac:dyDescent="0.2">
      <c r="A23" s="43"/>
      <c r="B23" s="43"/>
      <c r="C23" s="15" t="s">
        <v>178</v>
      </c>
      <c r="D23" s="16">
        <v>23.5</v>
      </c>
      <c r="E23" s="16">
        <v>21.2</v>
      </c>
      <c r="F23" s="16">
        <v>32.700000000000003</v>
      </c>
      <c r="G23" s="16">
        <v>39.5</v>
      </c>
      <c r="H23" s="16">
        <v>45</v>
      </c>
      <c r="I23" s="16">
        <v>36.799999999999997</v>
      </c>
      <c r="J23" s="16">
        <v>35.1</v>
      </c>
    </row>
    <row r="24" spans="1:10" ht="12" customHeight="1" x14ac:dyDescent="0.2">
      <c r="A24" s="43"/>
      <c r="B24" s="43"/>
      <c r="C24" s="15" t="s">
        <v>179</v>
      </c>
      <c r="D24" s="16">
        <v>24.8</v>
      </c>
      <c r="E24" s="16">
        <v>20</v>
      </c>
      <c r="F24" s="16">
        <v>32.799999999999997</v>
      </c>
      <c r="G24" s="16">
        <v>38.299999999999997</v>
      </c>
      <c r="H24" s="16">
        <v>42.6</v>
      </c>
      <c r="I24" s="16">
        <v>36.9</v>
      </c>
      <c r="J24" s="16">
        <v>34.6</v>
      </c>
    </row>
    <row r="25" spans="1:10" ht="12" customHeight="1" x14ac:dyDescent="0.2">
      <c r="A25" s="43"/>
      <c r="B25" s="43"/>
      <c r="C25" s="17" t="s">
        <v>180</v>
      </c>
      <c r="D25" s="18">
        <v>24.6</v>
      </c>
      <c r="E25" s="18">
        <v>19.600000000000001</v>
      </c>
      <c r="F25" s="18">
        <v>32.6</v>
      </c>
      <c r="G25" s="18">
        <v>38.6</v>
      </c>
      <c r="H25" s="18">
        <v>38.4</v>
      </c>
      <c r="I25" s="18">
        <v>37.1</v>
      </c>
      <c r="J25" s="18">
        <v>34.299999999999997</v>
      </c>
    </row>
    <row r="26" spans="1:10" ht="12" customHeight="1" x14ac:dyDescent="0.2">
      <c r="A26" s="42" t="s">
        <v>181</v>
      </c>
      <c r="B26" s="46" t="s">
        <v>363</v>
      </c>
      <c r="C26" s="15" t="s">
        <v>174</v>
      </c>
      <c r="D26" s="26">
        <v>507</v>
      </c>
      <c r="E26" s="26" t="s">
        <v>364</v>
      </c>
      <c r="F26" s="26">
        <v>360</v>
      </c>
      <c r="G26" s="26">
        <v>550</v>
      </c>
      <c r="H26" s="26" t="s">
        <v>364</v>
      </c>
      <c r="I26" s="31">
        <v>2527</v>
      </c>
      <c r="J26" s="31">
        <v>4374</v>
      </c>
    </row>
    <row r="27" spans="1:10" ht="12" customHeight="1" x14ac:dyDescent="0.2">
      <c r="A27" s="43"/>
      <c r="B27" s="43"/>
      <c r="C27" s="15" t="s">
        <v>175</v>
      </c>
      <c r="D27" s="26">
        <v>811</v>
      </c>
      <c r="E27" s="26">
        <v>424</v>
      </c>
      <c r="F27" s="26">
        <v>622</v>
      </c>
      <c r="G27" s="26">
        <v>711</v>
      </c>
      <c r="H27" s="26">
        <v>212</v>
      </c>
      <c r="I27" s="31">
        <v>3024</v>
      </c>
      <c r="J27" s="31">
        <v>5804</v>
      </c>
    </row>
    <row r="28" spans="1:10" ht="12" customHeight="1" x14ac:dyDescent="0.2">
      <c r="A28" s="43"/>
      <c r="B28" s="43"/>
      <c r="C28" s="15" t="s">
        <v>176</v>
      </c>
      <c r="D28" s="31">
        <v>1039</v>
      </c>
      <c r="E28" s="26">
        <v>456</v>
      </c>
      <c r="F28" s="26">
        <v>660</v>
      </c>
      <c r="G28" s="31">
        <v>1024</v>
      </c>
      <c r="H28" s="26">
        <v>330</v>
      </c>
      <c r="I28" s="31">
        <v>3795</v>
      </c>
      <c r="J28" s="31">
        <v>7304</v>
      </c>
    </row>
    <row r="29" spans="1:10" ht="12" customHeight="1" x14ac:dyDescent="0.2">
      <c r="A29" s="43"/>
      <c r="B29" s="43"/>
      <c r="C29" s="15" t="s">
        <v>177</v>
      </c>
      <c r="D29" s="31">
        <v>1097</v>
      </c>
      <c r="E29" s="26">
        <v>462</v>
      </c>
      <c r="F29" s="26">
        <v>623</v>
      </c>
      <c r="G29" s="31">
        <v>1083</v>
      </c>
      <c r="H29" s="26">
        <v>404</v>
      </c>
      <c r="I29" s="31">
        <v>1674</v>
      </c>
      <c r="J29" s="31">
        <v>5343</v>
      </c>
    </row>
    <row r="30" spans="1:10" ht="12" customHeight="1" x14ac:dyDescent="0.2">
      <c r="A30" s="43"/>
      <c r="B30" s="43"/>
      <c r="C30" s="15" t="s">
        <v>178</v>
      </c>
      <c r="D30" s="31">
        <v>1193</v>
      </c>
      <c r="E30" s="26">
        <v>497</v>
      </c>
      <c r="F30" s="26">
        <v>656</v>
      </c>
      <c r="G30" s="31">
        <v>1369</v>
      </c>
      <c r="H30" s="26">
        <v>493</v>
      </c>
      <c r="I30" s="31">
        <v>4096</v>
      </c>
      <c r="J30" s="31">
        <v>8304</v>
      </c>
    </row>
    <row r="31" spans="1:10" ht="12" customHeight="1" x14ac:dyDescent="0.2">
      <c r="A31" s="43"/>
      <c r="B31" s="43"/>
      <c r="C31" s="15" t="s">
        <v>179</v>
      </c>
      <c r="D31" s="31">
        <v>1451</v>
      </c>
      <c r="E31" s="26">
        <v>518</v>
      </c>
      <c r="F31" s="26">
        <v>698</v>
      </c>
      <c r="G31" s="31">
        <v>1447</v>
      </c>
      <c r="H31" s="26">
        <v>559</v>
      </c>
      <c r="I31" s="31">
        <v>4199</v>
      </c>
      <c r="J31" s="31">
        <v>8872</v>
      </c>
    </row>
    <row r="32" spans="1:10" ht="12" customHeight="1" x14ac:dyDescent="0.2">
      <c r="A32" s="43"/>
      <c r="B32" s="43"/>
      <c r="C32" s="17" t="s">
        <v>180</v>
      </c>
      <c r="D32" s="32">
        <v>1406</v>
      </c>
      <c r="E32" s="27">
        <v>518</v>
      </c>
      <c r="F32" s="27">
        <v>689</v>
      </c>
      <c r="G32" s="32">
        <v>1293</v>
      </c>
      <c r="H32" s="27">
        <v>530</v>
      </c>
      <c r="I32" s="32">
        <v>4053</v>
      </c>
      <c r="J32" s="32">
        <v>8489</v>
      </c>
    </row>
    <row r="33" spans="1:10" ht="12" customHeight="1" x14ac:dyDescent="0.2">
      <c r="A33" s="43"/>
      <c r="B33" s="46" t="s">
        <v>365</v>
      </c>
      <c r="C33" s="15" t="s">
        <v>174</v>
      </c>
      <c r="D33" s="26">
        <v>64</v>
      </c>
      <c r="E33" s="26" t="s">
        <v>364</v>
      </c>
      <c r="F33" s="26">
        <v>43</v>
      </c>
      <c r="G33" s="26">
        <v>70</v>
      </c>
      <c r="H33" s="26" t="s">
        <v>364</v>
      </c>
      <c r="I33" s="26">
        <v>209</v>
      </c>
      <c r="J33" s="26">
        <v>452</v>
      </c>
    </row>
    <row r="34" spans="1:10" ht="12" customHeight="1" x14ac:dyDescent="0.2">
      <c r="A34" s="43"/>
      <c r="B34" s="43"/>
      <c r="C34" s="15" t="s">
        <v>175</v>
      </c>
      <c r="D34" s="26">
        <v>100</v>
      </c>
      <c r="E34" s="26">
        <v>59</v>
      </c>
      <c r="F34" s="26">
        <v>38</v>
      </c>
      <c r="G34" s="26">
        <v>79</v>
      </c>
      <c r="H34" s="26">
        <v>27</v>
      </c>
      <c r="I34" s="26">
        <v>231</v>
      </c>
      <c r="J34" s="26">
        <v>534</v>
      </c>
    </row>
    <row r="35" spans="1:10" ht="12" customHeight="1" x14ac:dyDescent="0.2">
      <c r="A35" s="43"/>
      <c r="B35" s="43"/>
      <c r="C35" s="15" t="s">
        <v>176</v>
      </c>
      <c r="D35" s="26">
        <v>126</v>
      </c>
      <c r="E35" s="26">
        <v>64</v>
      </c>
      <c r="F35" s="26">
        <v>78</v>
      </c>
      <c r="G35" s="26">
        <v>112</v>
      </c>
      <c r="H35" s="26">
        <v>34</v>
      </c>
      <c r="I35" s="26">
        <v>310</v>
      </c>
      <c r="J35" s="26">
        <v>724</v>
      </c>
    </row>
    <row r="36" spans="1:10" ht="12" customHeight="1" x14ac:dyDescent="0.2">
      <c r="A36" s="43"/>
      <c r="B36" s="43"/>
      <c r="C36" s="15" t="s">
        <v>177</v>
      </c>
      <c r="D36" s="26">
        <v>142</v>
      </c>
      <c r="E36" s="26">
        <v>66</v>
      </c>
      <c r="F36" s="26">
        <v>70</v>
      </c>
      <c r="G36" s="26">
        <v>114</v>
      </c>
      <c r="H36" s="26">
        <v>45</v>
      </c>
      <c r="I36" s="26">
        <v>138</v>
      </c>
      <c r="J36" s="26">
        <v>575</v>
      </c>
    </row>
    <row r="37" spans="1:10" ht="12" customHeight="1" x14ac:dyDescent="0.2">
      <c r="A37" s="43"/>
      <c r="B37" s="43"/>
      <c r="C37" s="15" t="s">
        <v>178</v>
      </c>
      <c r="D37" s="26">
        <v>158</v>
      </c>
      <c r="E37" s="26">
        <v>69</v>
      </c>
      <c r="F37" s="26">
        <v>71</v>
      </c>
      <c r="G37" s="26">
        <v>131</v>
      </c>
      <c r="H37" s="26">
        <v>58</v>
      </c>
      <c r="I37" s="26">
        <v>304</v>
      </c>
      <c r="J37" s="26">
        <v>791</v>
      </c>
    </row>
    <row r="38" spans="1:10" ht="12" customHeight="1" x14ac:dyDescent="0.2">
      <c r="A38" s="43"/>
      <c r="B38" s="43"/>
      <c r="C38" s="15" t="s">
        <v>179</v>
      </c>
      <c r="D38" s="26">
        <v>211</v>
      </c>
      <c r="E38" s="26">
        <v>69</v>
      </c>
      <c r="F38" s="26">
        <v>76</v>
      </c>
      <c r="G38" s="26">
        <v>139</v>
      </c>
      <c r="H38" s="26">
        <v>63</v>
      </c>
      <c r="I38" s="26">
        <v>318</v>
      </c>
      <c r="J38" s="26">
        <v>876</v>
      </c>
    </row>
    <row r="39" spans="1:10" ht="12" customHeight="1" x14ac:dyDescent="0.2">
      <c r="A39" s="43"/>
      <c r="B39" s="43"/>
      <c r="C39" s="17" t="s">
        <v>180</v>
      </c>
      <c r="D39" s="27">
        <v>218</v>
      </c>
      <c r="E39" s="27">
        <v>65</v>
      </c>
      <c r="F39" s="27">
        <v>66</v>
      </c>
      <c r="G39" s="27">
        <v>127</v>
      </c>
      <c r="H39" s="27">
        <v>47</v>
      </c>
      <c r="I39" s="27">
        <v>318</v>
      </c>
      <c r="J39" s="27">
        <v>841</v>
      </c>
    </row>
    <row r="40" spans="1:10" ht="12" customHeight="1" x14ac:dyDescent="0.2">
      <c r="A40" s="43"/>
      <c r="B40" s="46" t="s">
        <v>366</v>
      </c>
      <c r="C40" s="15" t="s">
        <v>174</v>
      </c>
      <c r="D40" s="26">
        <v>157</v>
      </c>
      <c r="E40" s="26" t="s">
        <v>364</v>
      </c>
      <c r="F40" s="26">
        <v>169</v>
      </c>
      <c r="G40" s="26">
        <v>522</v>
      </c>
      <c r="H40" s="26" t="s">
        <v>364</v>
      </c>
      <c r="I40" s="31">
        <v>1654</v>
      </c>
      <c r="J40" s="31">
        <v>2668</v>
      </c>
    </row>
    <row r="41" spans="1:10" ht="12" customHeight="1" x14ac:dyDescent="0.2">
      <c r="A41" s="43"/>
      <c r="B41" s="43"/>
      <c r="C41" s="15" t="s">
        <v>175</v>
      </c>
      <c r="D41" s="26">
        <v>247</v>
      </c>
      <c r="E41" s="26">
        <v>119</v>
      </c>
      <c r="F41" s="26">
        <v>287</v>
      </c>
      <c r="G41" s="26">
        <v>664</v>
      </c>
      <c r="H41" s="26">
        <v>207</v>
      </c>
      <c r="I41" s="31">
        <v>2014</v>
      </c>
      <c r="J41" s="31">
        <v>3538</v>
      </c>
    </row>
    <row r="42" spans="1:10" ht="12" customHeight="1" x14ac:dyDescent="0.2">
      <c r="A42" s="43"/>
      <c r="B42" s="43"/>
      <c r="C42" s="15" t="s">
        <v>176</v>
      </c>
      <c r="D42" s="26">
        <v>310</v>
      </c>
      <c r="E42" s="26">
        <v>136</v>
      </c>
      <c r="F42" s="26">
        <v>264</v>
      </c>
      <c r="G42" s="26">
        <v>865</v>
      </c>
      <c r="H42" s="26">
        <v>345</v>
      </c>
      <c r="I42" s="31">
        <v>2352</v>
      </c>
      <c r="J42" s="31">
        <v>4272</v>
      </c>
    </row>
    <row r="43" spans="1:10" ht="12" customHeight="1" x14ac:dyDescent="0.2">
      <c r="A43" s="43"/>
      <c r="B43" s="43"/>
      <c r="C43" s="15" t="s">
        <v>177</v>
      </c>
      <c r="D43" s="26">
        <v>378</v>
      </c>
      <c r="E43" s="26">
        <v>144</v>
      </c>
      <c r="F43" s="26">
        <v>308</v>
      </c>
      <c r="G43" s="26">
        <v>775</v>
      </c>
      <c r="H43" s="26">
        <v>389</v>
      </c>
      <c r="I43" s="31">
        <v>1179</v>
      </c>
      <c r="J43" s="31">
        <v>3173</v>
      </c>
    </row>
    <row r="44" spans="1:10" ht="12" customHeight="1" x14ac:dyDescent="0.2">
      <c r="A44" s="43"/>
      <c r="B44" s="43"/>
      <c r="C44" s="15" t="s">
        <v>178</v>
      </c>
      <c r="D44" s="26">
        <v>416</v>
      </c>
      <c r="E44" s="26">
        <v>152</v>
      </c>
      <c r="F44" s="26">
        <v>353</v>
      </c>
      <c r="G44" s="26">
        <v>978</v>
      </c>
      <c r="H44" s="26">
        <v>451</v>
      </c>
      <c r="I44" s="31">
        <v>2561</v>
      </c>
      <c r="J44" s="31">
        <v>4911</v>
      </c>
    </row>
    <row r="45" spans="1:10" ht="12" customHeight="1" x14ac:dyDescent="0.2">
      <c r="A45" s="43"/>
      <c r="B45" s="43"/>
      <c r="C45" s="15" t="s">
        <v>179</v>
      </c>
      <c r="D45" s="26">
        <v>548</v>
      </c>
      <c r="E45" s="26">
        <v>147</v>
      </c>
      <c r="F45" s="26">
        <v>377</v>
      </c>
      <c r="G45" s="26">
        <v>983</v>
      </c>
      <c r="H45" s="26">
        <v>462</v>
      </c>
      <c r="I45" s="31">
        <v>2640</v>
      </c>
      <c r="J45" s="31">
        <v>5157</v>
      </c>
    </row>
    <row r="46" spans="1:10" ht="12" customHeight="1" x14ac:dyDescent="0.2">
      <c r="A46" s="43"/>
      <c r="B46" s="43"/>
      <c r="C46" s="17" t="s">
        <v>180</v>
      </c>
      <c r="D46" s="27">
        <v>531</v>
      </c>
      <c r="E46" s="27">
        <v>142</v>
      </c>
      <c r="F46" s="27">
        <v>366</v>
      </c>
      <c r="G46" s="27">
        <v>894</v>
      </c>
      <c r="H46" s="27">
        <v>360</v>
      </c>
      <c r="I46" s="32">
        <v>2574</v>
      </c>
      <c r="J46" s="32">
        <v>4867</v>
      </c>
    </row>
    <row r="47" spans="1:10" ht="12" customHeight="1" x14ac:dyDescent="0.2">
      <c r="A47" s="42" t="s">
        <v>182</v>
      </c>
      <c r="B47" s="46" t="s">
        <v>363</v>
      </c>
      <c r="C47" s="15" t="s">
        <v>174</v>
      </c>
      <c r="D47" s="26">
        <v>728</v>
      </c>
      <c r="E47" s="26" t="s">
        <v>364</v>
      </c>
      <c r="F47" s="26">
        <v>572</v>
      </c>
      <c r="G47" s="31">
        <v>1142</v>
      </c>
      <c r="H47" s="26" t="s">
        <v>364</v>
      </c>
      <c r="I47" s="31">
        <v>4390</v>
      </c>
      <c r="J47" s="31">
        <v>7494</v>
      </c>
    </row>
    <row r="48" spans="1:10" ht="12" customHeight="1" x14ac:dyDescent="0.2">
      <c r="A48" s="43"/>
      <c r="B48" s="43"/>
      <c r="C48" s="15" t="s">
        <v>175</v>
      </c>
      <c r="D48" s="31">
        <v>1158</v>
      </c>
      <c r="E48" s="26">
        <v>602</v>
      </c>
      <c r="F48" s="26">
        <v>947</v>
      </c>
      <c r="G48" s="31">
        <v>1454</v>
      </c>
      <c r="H48" s="26">
        <v>446</v>
      </c>
      <c r="I48" s="31">
        <v>5269</v>
      </c>
      <c r="J48" s="31">
        <v>9876</v>
      </c>
    </row>
    <row r="49" spans="1:10" ht="12" customHeight="1" x14ac:dyDescent="0.2">
      <c r="A49" s="43"/>
      <c r="B49" s="43"/>
      <c r="C49" s="15" t="s">
        <v>176</v>
      </c>
      <c r="D49" s="31">
        <v>1475</v>
      </c>
      <c r="E49" s="26">
        <v>656</v>
      </c>
      <c r="F49" s="31">
        <v>1002</v>
      </c>
      <c r="G49" s="31">
        <v>2001</v>
      </c>
      <c r="H49" s="26">
        <v>709</v>
      </c>
      <c r="I49" s="31">
        <v>6457</v>
      </c>
      <c r="J49" s="31">
        <v>12300</v>
      </c>
    </row>
    <row r="50" spans="1:10" ht="12" customHeight="1" x14ac:dyDescent="0.2">
      <c r="A50" s="43"/>
      <c r="B50" s="43"/>
      <c r="C50" s="15" t="s">
        <v>177</v>
      </c>
      <c r="D50" s="31">
        <v>1617</v>
      </c>
      <c r="E50" s="26">
        <v>672</v>
      </c>
      <c r="F50" s="31">
        <v>1001</v>
      </c>
      <c r="G50" s="31">
        <v>1972</v>
      </c>
      <c r="H50" s="26">
        <v>838</v>
      </c>
      <c r="I50" s="31">
        <v>2991</v>
      </c>
      <c r="J50" s="31">
        <v>9091</v>
      </c>
    </row>
    <row r="51" spans="1:10" ht="12" customHeight="1" x14ac:dyDescent="0.2">
      <c r="A51" s="43"/>
      <c r="B51" s="43"/>
      <c r="C51" s="15" t="s">
        <v>178</v>
      </c>
      <c r="D51" s="31">
        <v>1767</v>
      </c>
      <c r="E51" s="26">
        <v>718</v>
      </c>
      <c r="F51" s="31">
        <v>1080</v>
      </c>
      <c r="G51" s="31">
        <v>2478</v>
      </c>
      <c r="H51" s="31">
        <v>1002</v>
      </c>
      <c r="I51" s="31">
        <v>6961</v>
      </c>
      <c r="J51" s="31">
        <v>14006</v>
      </c>
    </row>
    <row r="52" spans="1:10" ht="12" customHeight="1" x14ac:dyDescent="0.2">
      <c r="A52" s="43"/>
      <c r="B52" s="43"/>
      <c r="C52" s="15" t="s">
        <v>179</v>
      </c>
      <c r="D52" s="31">
        <v>2210</v>
      </c>
      <c r="E52" s="26">
        <v>734</v>
      </c>
      <c r="F52" s="31">
        <v>1151</v>
      </c>
      <c r="G52" s="31">
        <v>2569</v>
      </c>
      <c r="H52" s="31">
        <v>1084</v>
      </c>
      <c r="I52" s="31">
        <v>7157</v>
      </c>
      <c r="J52" s="31">
        <v>14905</v>
      </c>
    </row>
    <row r="53" spans="1:10" ht="12" customHeight="1" x14ac:dyDescent="0.2">
      <c r="A53" s="43"/>
      <c r="B53" s="43"/>
      <c r="C53" s="17" t="s">
        <v>180</v>
      </c>
      <c r="D53" s="32">
        <v>2155</v>
      </c>
      <c r="E53" s="27">
        <v>725</v>
      </c>
      <c r="F53" s="32">
        <v>1121</v>
      </c>
      <c r="G53" s="32">
        <v>2314</v>
      </c>
      <c r="H53" s="27">
        <v>937</v>
      </c>
      <c r="I53" s="32">
        <v>6945</v>
      </c>
      <c r="J53" s="32">
        <v>14197</v>
      </c>
    </row>
    <row r="54" spans="1:10" ht="12" customHeight="1" x14ac:dyDescent="0.2">
      <c r="A54" s="43"/>
      <c r="B54" s="46" t="s">
        <v>365</v>
      </c>
      <c r="C54" s="15" t="s">
        <v>174</v>
      </c>
      <c r="D54" s="26">
        <v>728</v>
      </c>
      <c r="E54" s="26" t="s">
        <v>364</v>
      </c>
      <c r="F54" s="26">
        <v>572</v>
      </c>
      <c r="G54" s="31">
        <v>1142</v>
      </c>
      <c r="H54" s="26" t="s">
        <v>364</v>
      </c>
      <c r="I54" s="31">
        <v>4390</v>
      </c>
      <c r="J54" s="31">
        <v>7494</v>
      </c>
    </row>
    <row r="55" spans="1:10" ht="12" customHeight="1" x14ac:dyDescent="0.2">
      <c r="A55" s="43"/>
      <c r="B55" s="43"/>
      <c r="C55" s="15" t="s">
        <v>175</v>
      </c>
      <c r="D55" s="31">
        <v>1158</v>
      </c>
      <c r="E55" s="26">
        <v>602</v>
      </c>
      <c r="F55" s="26">
        <v>947</v>
      </c>
      <c r="G55" s="31">
        <v>1454</v>
      </c>
      <c r="H55" s="26">
        <v>446</v>
      </c>
      <c r="I55" s="31">
        <v>5269</v>
      </c>
      <c r="J55" s="31">
        <v>9876</v>
      </c>
    </row>
    <row r="56" spans="1:10" ht="12" customHeight="1" x14ac:dyDescent="0.2">
      <c r="A56" s="43"/>
      <c r="B56" s="43"/>
      <c r="C56" s="15" t="s">
        <v>176</v>
      </c>
      <c r="D56" s="31">
        <v>1475</v>
      </c>
      <c r="E56" s="26">
        <v>656</v>
      </c>
      <c r="F56" s="31">
        <v>1002</v>
      </c>
      <c r="G56" s="31">
        <v>2001</v>
      </c>
      <c r="H56" s="26">
        <v>709</v>
      </c>
      <c r="I56" s="31">
        <v>6457</v>
      </c>
      <c r="J56" s="31">
        <v>12300</v>
      </c>
    </row>
    <row r="57" spans="1:10" ht="12" customHeight="1" x14ac:dyDescent="0.2">
      <c r="A57" s="43"/>
      <c r="B57" s="43"/>
      <c r="C57" s="15" t="s">
        <v>177</v>
      </c>
      <c r="D57" s="31">
        <v>1617</v>
      </c>
      <c r="E57" s="26">
        <v>672</v>
      </c>
      <c r="F57" s="31">
        <v>1001</v>
      </c>
      <c r="G57" s="31">
        <v>1972</v>
      </c>
      <c r="H57" s="26">
        <v>838</v>
      </c>
      <c r="I57" s="31">
        <v>2991</v>
      </c>
      <c r="J57" s="31">
        <v>9091</v>
      </c>
    </row>
    <row r="58" spans="1:10" ht="12" customHeight="1" x14ac:dyDescent="0.2">
      <c r="A58" s="43"/>
      <c r="B58" s="43"/>
      <c r="C58" s="15" t="s">
        <v>178</v>
      </c>
      <c r="D58" s="31">
        <v>1767</v>
      </c>
      <c r="E58" s="26">
        <v>718</v>
      </c>
      <c r="F58" s="31">
        <v>1080</v>
      </c>
      <c r="G58" s="31">
        <v>2478</v>
      </c>
      <c r="H58" s="31">
        <v>1002</v>
      </c>
      <c r="I58" s="31">
        <v>6961</v>
      </c>
      <c r="J58" s="31">
        <v>14006</v>
      </c>
    </row>
    <row r="59" spans="1:10" ht="12" customHeight="1" x14ac:dyDescent="0.2">
      <c r="A59" s="43"/>
      <c r="B59" s="43"/>
      <c r="C59" s="15" t="s">
        <v>179</v>
      </c>
      <c r="D59" s="31">
        <v>2210</v>
      </c>
      <c r="E59" s="26">
        <v>734</v>
      </c>
      <c r="F59" s="31">
        <v>1151</v>
      </c>
      <c r="G59" s="31">
        <v>2569</v>
      </c>
      <c r="H59" s="31">
        <v>1084</v>
      </c>
      <c r="I59" s="31">
        <v>7157</v>
      </c>
      <c r="J59" s="31">
        <v>14905</v>
      </c>
    </row>
    <row r="60" spans="1:10" ht="12" customHeight="1" x14ac:dyDescent="0.2">
      <c r="A60" s="43"/>
      <c r="B60" s="43"/>
      <c r="C60" s="17" t="s">
        <v>180</v>
      </c>
      <c r="D60" s="32">
        <v>2155</v>
      </c>
      <c r="E60" s="27">
        <v>725</v>
      </c>
      <c r="F60" s="32">
        <v>1121</v>
      </c>
      <c r="G60" s="32">
        <v>2314</v>
      </c>
      <c r="H60" s="27">
        <v>937</v>
      </c>
      <c r="I60" s="32">
        <v>6945</v>
      </c>
      <c r="J60" s="32">
        <v>14197</v>
      </c>
    </row>
    <row r="61" spans="1:10" ht="12" customHeight="1" x14ac:dyDescent="0.2">
      <c r="A61" s="43"/>
      <c r="B61" s="46" t="s">
        <v>366</v>
      </c>
      <c r="C61" s="15" t="s">
        <v>174</v>
      </c>
      <c r="D61" s="26">
        <v>728</v>
      </c>
      <c r="E61" s="26" t="s">
        <v>364</v>
      </c>
      <c r="F61" s="26">
        <v>572</v>
      </c>
      <c r="G61" s="31">
        <v>1142</v>
      </c>
      <c r="H61" s="26" t="s">
        <v>364</v>
      </c>
      <c r="I61" s="31">
        <v>4390</v>
      </c>
      <c r="J61" s="31">
        <v>7494</v>
      </c>
    </row>
    <row r="62" spans="1:10" ht="12" customHeight="1" x14ac:dyDescent="0.2">
      <c r="A62" s="43"/>
      <c r="B62" s="43"/>
      <c r="C62" s="15" t="s">
        <v>175</v>
      </c>
      <c r="D62" s="31">
        <v>1158</v>
      </c>
      <c r="E62" s="26">
        <v>602</v>
      </c>
      <c r="F62" s="26">
        <v>947</v>
      </c>
      <c r="G62" s="31">
        <v>1454</v>
      </c>
      <c r="H62" s="26">
        <v>446</v>
      </c>
      <c r="I62" s="31">
        <v>5269</v>
      </c>
      <c r="J62" s="31">
        <v>9876</v>
      </c>
    </row>
    <row r="63" spans="1:10" ht="12" customHeight="1" x14ac:dyDescent="0.2">
      <c r="A63" s="43"/>
      <c r="B63" s="43"/>
      <c r="C63" s="15" t="s">
        <v>176</v>
      </c>
      <c r="D63" s="31">
        <v>1475</v>
      </c>
      <c r="E63" s="26">
        <v>656</v>
      </c>
      <c r="F63" s="31">
        <v>1002</v>
      </c>
      <c r="G63" s="31">
        <v>2001</v>
      </c>
      <c r="H63" s="26">
        <v>709</v>
      </c>
      <c r="I63" s="31">
        <v>6457</v>
      </c>
      <c r="J63" s="31">
        <v>12300</v>
      </c>
    </row>
    <row r="64" spans="1:10" ht="12" customHeight="1" x14ac:dyDescent="0.2">
      <c r="A64" s="43"/>
      <c r="B64" s="43"/>
      <c r="C64" s="15" t="s">
        <v>177</v>
      </c>
      <c r="D64" s="31">
        <v>1617</v>
      </c>
      <c r="E64" s="26">
        <v>672</v>
      </c>
      <c r="F64" s="31">
        <v>1001</v>
      </c>
      <c r="G64" s="31">
        <v>1972</v>
      </c>
      <c r="H64" s="26">
        <v>838</v>
      </c>
      <c r="I64" s="31">
        <v>2991</v>
      </c>
      <c r="J64" s="31">
        <v>9091</v>
      </c>
    </row>
    <row r="65" spans="1:10" ht="12" customHeight="1" x14ac:dyDescent="0.2">
      <c r="A65" s="43"/>
      <c r="B65" s="43"/>
      <c r="C65" s="15" t="s">
        <v>178</v>
      </c>
      <c r="D65" s="31">
        <v>1767</v>
      </c>
      <c r="E65" s="26">
        <v>718</v>
      </c>
      <c r="F65" s="31">
        <v>1080</v>
      </c>
      <c r="G65" s="31">
        <v>2478</v>
      </c>
      <c r="H65" s="31">
        <v>1002</v>
      </c>
      <c r="I65" s="31">
        <v>6961</v>
      </c>
      <c r="J65" s="31">
        <v>14006</v>
      </c>
    </row>
    <row r="66" spans="1:10" ht="12" customHeight="1" x14ac:dyDescent="0.2">
      <c r="A66" s="43"/>
      <c r="B66" s="43"/>
      <c r="C66" s="15" t="s">
        <v>179</v>
      </c>
      <c r="D66" s="31">
        <v>2210</v>
      </c>
      <c r="E66" s="26">
        <v>734</v>
      </c>
      <c r="F66" s="31">
        <v>1151</v>
      </c>
      <c r="G66" s="31">
        <v>2569</v>
      </c>
      <c r="H66" s="31">
        <v>1084</v>
      </c>
      <c r="I66" s="31">
        <v>7157</v>
      </c>
      <c r="J66" s="31">
        <v>14905</v>
      </c>
    </row>
    <row r="67" spans="1:10" ht="12" customHeight="1" x14ac:dyDescent="0.2">
      <c r="A67" s="43"/>
      <c r="B67" s="43"/>
      <c r="C67" s="17" t="s">
        <v>180</v>
      </c>
      <c r="D67" s="32">
        <v>2155</v>
      </c>
      <c r="E67" s="27">
        <v>725</v>
      </c>
      <c r="F67" s="32">
        <v>1121</v>
      </c>
      <c r="G67" s="32">
        <v>2314</v>
      </c>
      <c r="H67" s="27">
        <v>937</v>
      </c>
      <c r="I67" s="32">
        <v>6945</v>
      </c>
      <c r="J67" s="32">
        <v>14197</v>
      </c>
    </row>
    <row r="68" spans="1:10" ht="12" hidden="1" customHeight="1" x14ac:dyDescent="0.2"/>
    <row r="69" spans="1:10" ht="12" customHeight="1" x14ac:dyDescent="0.2">
      <c r="A69" s="38" t="s">
        <v>433</v>
      </c>
      <c r="B69" s="39"/>
      <c r="C69" s="39"/>
      <c r="D69" s="39"/>
      <c r="E69" s="39"/>
      <c r="F69" s="39"/>
      <c r="G69" s="39"/>
      <c r="H69" s="39"/>
      <c r="I69" s="39"/>
      <c r="J69" s="39"/>
    </row>
    <row r="70" spans="1:10" ht="12" customHeight="1" x14ac:dyDescent="0.2"/>
    <row r="71" spans="1:10" ht="12" customHeight="1" x14ac:dyDescent="0.2">
      <c r="A71" s="21" t="s">
        <v>183</v>
      </c>
    </row>
    <row r="72" spans="1:10" ht="12" customHeight="1" x14ac:dyDescent="0.2"/>
  </sheetData>
  <mergeCells count="14">
    <mergeCell ref="A69:J69"/>
    <mergeCell ref="A47:A67"/>
    <mergeCell ref="B47:B53"/>
    <mergeCell ref="B54:B60"/>
    <mergeCell ref="B61:B67"/>
    <mergeCell ref="A26:A46"/>
    <mergeCell ref="B26:B32"/>
    <mergeCell ref="B33:B39"/>
    <mergeCell ref="B40:B46"/>
    <mergeCell ref="A2:J2"/>
    <mergeCell ref="A5:A25"/>
    <mergeCell ref="B5:B11"/>
    <mergeCell ref="B12:B18"/>
    <mergeCell ref="B19:B25"/>
  </mergeCells>
  <hyperlinks>
    <hyperlink ref="A71" location="'Contents'!A1" display="#'Contents'!A1"/>
  </hyperlinks>
  <pageMargins left="0" right="0" top="0.51181102362204722" bottom="0.51181102362204722" header="0" footer="0"/>
  <pageSetup scale="78" orientation="portrait" horizontalDpi="300" verticalDpi="300" r:id="rId1"/>
  <headerFooter>
    <oddFooter>&amp;C&amp;F: &amp;A&amp;R&amp;P of &amp;N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0000FF"/>
    <pageSetUpPr fitToPage="1"/>
  </sheetPr>
  <dimension ref="A1:I72"/>
  <sheetViews>
    <sheetView zoomScaleNormal="100" workbookViewId="0"/>
  </sheetViews>
  <sheetFormatPr defaultColWidth="11.42578125" defaultRowHeight="12.95" customHeight="1" x14ac:dyDescent="0.2"/>
  <cols>
    <col min="1" max="1" width="13.85546875" bestFit="1" customWidth="1"/>
    <col min="2" max="2" width="9.140625" customWidth="1"/>
    <col min="3" max="3" width="13.85546875" bestFit="1" customWidth="1"/>
    <col min="4" max="9" width="11.7109375" bestFit="1" customWidth="1"/>
  </cols>
  <sheetData>
    <row r="1" spans="1:9" s="33" customFormat="1" ht="12.95" customHeight="1" x14ac:dyDescent="0.3">
      <c r="A1" s="37" t="s">
        <v>434</v>
      </c>
    </row>
    <row r="2" spans="1:9" ht="39.6" customHeight="1" x14ac:dyDescent="0.3">
      <c r="A2" s="40" t="s">
        <v>367</v>
      </c>
      <c r="B2" s="39"/>
      <c r="C2" s="39"/>
      <c r="D2" s="39"/>
      <c r="E2" s="39"/>
      <c r="F2" s="39"/>
      <c r="G2" s="39"/>
      <c r="H2" s="39"/>
      <c r="I2" s="39"/>
    </row>
    <row r="3" spans="1:9" ht="0" hidden="1" customHeight="1" x14ac:dyDescent="0.2"/>
    <row r="4" spans="1:9" ht="24" customHeight="1" x14ac:dyDescent="0.2">
      <c r="A4" s="6" t="s">
        <v>0</v>
      </c>
      <c r="B4" s="6" t="s">
        <v>362</v>
      </c>
      <c r="C4" s="6" t="s">
        <v>165</v>
      </c>
      <c r="D4" s="29" t="s">
        <v>185</v>
      </c>
      <c r="E4" s="29" t="s">
        <v>186</v>
      </c>
      <c r="F4" s="29" t="s">
        <v>187</v>
      </c>
      <c r="G4" s="30" t="s">
        <v>188</v>
      </c>
      <c r="H4" s="30" t="s">
        <v>233</v>
      </c>
      <c r="I4" s="13" t="s">
        <v>172</v>
      </c>
    </row>
    <row r="5" spans="1:9" ht="12" customHeight="1" x14ac:dyDescent="0.2">
      <c r="A5" s="42" t="s">
        <v>173</v>
      </c>
      <c r="B5" s="46" t="s">
        <v>363</v>
      </c>
      <c r="C5" s="15" t="s">
        <v>174</v>
      </c>
      <c r="D5" s="16">
        <v>62.6</v>
      </c>
      <c r="E5" s="16">
        <v>65.2</v>
      </c>
      <c r="F5" s="16">
        <v>62.1</v>
      </c>
      <c r="G5" s="16">
        <v>54.8</v>
      </c>
      <c r="H5" s="16">
        <v>52.4</v>
      </c>
      <c r="I5" s="16">
        <v>58.4</v>
      </c>
    </row>
    <row r="6" spans="1:9" ht="12" customHeight="1" x14ac:dyDescent="0.2">
      <c r="A6" s="43"/>
      <c r="B6" s="43"/>
      <c r="C6" s="15" t="s">
        <v>175</v>
      </c>
      <c r="D6" s="16">
        <v>66.5</v>
      </c>
      <c r="E6" s="16">
        <v>65.8</v>
      </c>
      <c r="F6" s="16">
        <v>62.4</v>
      </c>
      <c r="G6" s="16">
        <v>55.2</v>
      </c>
      <c r="H6" s="16">
        <v>52.3</v>
      </c>
      <c r="I6" s="16">
        <v>58.8</v>
      </c>
    </row>
    <row r="7" spans="1:9" ht="12" customHeight="1" x14ac:dyDescent="0.2">
      <c r="A7" s="43"/>
      <c r="B7" s="43"/>
      <c r="C7" s="15" t="s">
        <v>176</v>
      </c>
      <c r="D7" s="16">
        <v>65.099999999999994</v>
      </c>
      <c r="E7" s="16">
        <v>66.7</v>
      </c>
      <c r="F7" s="16">
        <v>62.5</v>
      </c>
      <c r="G7" s="16">
        <v>57.5</v>
      </c>
      <c r="H7" s="16">
        <v>51.6</v>
      </c>
      <c r="I7" s="16">
        <v>59.4</v>
      </c>
    </row>
    <row r="8" spans="1:9" ht="12" customHeight="1" x14ac:dyDescent="0.2">
      <c r="A8" s="43"/>
      <c r="B8" s="43"/>
      <c r="C8" s="15" t="s">
        <v>177</v>
      </c>
      <c r="D8" s="16">
        <v>64.3</v>
      </c>
      <c r="E8" s="16">
        <v>65.599999999999994</v>
      </c>
      <c r="F8" s="16">
        <v>58.1</v>
      </c>
      <c r="G8" s="16">
        <v>55</v>
      </c>
      <c r="H8" s="16">
        <v>53.3</v>
      </c>
      <c r="I8" s="16">
        <v>58.8</v>
      </c>
    </row>
    <row r="9" spans="1:9" ht="12" customHeight="1" x14ac:dyDescent="0.2">
      <c r="A9" s="43"/>
      <c r="B9" s="43"/>
      <c r="C9" s="15" t="s">
        <v>178</v>
      </c>
      <c r="D9" s="16">
        <v>65.599999999999994</v>
      </c>
      <c r="E9" s="16">
        <v>66.8</v>
      </c>
      <c r="F9" s="16">
        <v>60.5</v>
      </c>
      <c r="G9" s="16">
        <v>57.6</v>
      </c>
      <c r="H9" s="16">
        <v>52.8</v>
      </c>
      <c r="I9" s="16">
        <v>59.3</v>
      </c>
    </row>
    <row r="10" spans="1:9" ht="12" customHeight="1" x14ac:dyDescent="0.2">
      <c r="A10" s="43"/>
      <c r="B10" s="43"/>
      <c r="C10" s="15" t="s">
        <v>179</v>
      </c>
      <c r="D10" s="16">
        <v>63.9</v>
      </c>
      <c r="E10" s="16">
        <v>67.7</v>
      </c>
      <c r="F10" s="16">
        <v>62.5</v>
      </c>
      <c r="G10" s="16">
        <v>57.2</v>
      </c>
      <c r="H10" s="16">
        <v>52.8</v>
      </c>
      <c r="I10" s="16">
        <v>59.5</v>
      </c>
    </row>
    <row r="11" spans="1:9" ht="12" customHeight="1" x14ac:dyDescent="0.2">
      <c r="A11" s="43"/>
      <c r="B11" s="43"/>
      <c r="C11" s="17" t="s">
        <v>180</v>
      </c>
      <c r="D11" s="18">
        <v>63.9</v>
      </c>
      <c r="E11" s="18">
        <v>66.900000000000006</v>
      </c>
      <c r="F11" s="18">
        <v>63</v>
      </c>
      <c r="G11" s="18">
        <v>57</v>
      </c>
      <c r="H11" s="18">
        <v>53.9</v>
      </c>
      <c r="I11" s="18">
        <v>59.8</v>
      </c>
    </row>
    <row r="12" spans="1:9" ht="12" customHeight="1" x14ac:dyDescent="0.2">
      <c r="A12" s="43"/>
      <c r="B12" s="46" t="s">
        <v>365</v>
      </c>
      <c r="C12" s="15" t="s">
        <v>174</v>
      </c>
      <c r="D12" s="16">
        <v>8.3000000000000007</v>
      </c>
      <c r="E12" s="16">
        <v>10.4</v>
      </c>
      <c r="F12" s="16">
        <v>5.8</v>
      </c>
      <c r="G12" s="16">
        <v>4.5</v>
      </c>
      <c r="H12" s="16">
        <v>4.8</v>
      </c>
      <c r="I12" s="16">
        <v>6</v>
      </c>
    </row>
    <row r="13" spans="1:9" ht="12" customHeight="1" x14ac:dyDescent="0.2">
      <c r="A13" s="43"/>
      <c r="B13" s="43"/>
      <c r="C13" s="15" t="s">
        <v>175</v>
      </c>
      <c r="D13" s="16">
        <v>8</v>
      </c>
      <c r="E13" s="16">
        <v>9.5</v>
      </c>
      <c r="F13" s="16">
        <v>4.9000000000000004</v>
      </c>
      <c r="G13" s="16">
        <v>4.5</v>
      </c>
      <c r="H13" s="16">
        <v>3.8</v>
      </c>
      <c r="I13" s="16">
        <v>5.4</v>
      </c>
    </row>
    <row r="14" spans="1:9" ht="12" customHeight="1" x14ac:dyDescent="0.2">
      <c r="A14" s="43"/>
      <c r="B14" s="43"/>
      <c r="C14" s="15" t="s">
        <v>176</v>
      </c>
      <c r="D14" s="16">
        <v>7.4</v>
      </c>
      <c r="E14" s="16">
        <v>9</v>
      </c>
      <c r="F14" s="16">
        <v>6.5</v>
      </c>
      <c r="G14" s="16">
        <v>4.9000000000000004</v>
      </c>
      <c r="H14" s="16">
        <v>4.2</v>
      </c>
      <c r="I14" s="16">
        <v>5.9</v>
      </c>
    </row>
    <row r="15" spans="1:9" ht="12" customHeight="1" x14ac:dyDescent="0.2">
      <c r="A15" s="43"/>
      <c r="B15" s="43"/>
      <c r="C15" s="15" t="s">
        <v>177</v>
      </c>
      <c r="D15" s="16">
        <v>7.3</v>
      </c>
      <c r="E15" s="16">
        <v>9.1999999999999993</v>
      </c>
      <c r="F15" s="16">
        <v>7.7</v>
      </c>
      <c r="G15" s="16">
        <v>5.3</v>
      </c>
      <c r="H15" s="16">
        <v>3.8</v>
      </c>
      <c r="I15" s="16">
        <v>6.3</v>
      </c>
    </row>
    <row r="16" spans="1:9" ht="12" customHeight="1" x14ac:dyDescent="0.2">
      <c r="A16" s="43"/>
      <c r="B16" s="43"/>
      <c r="C16" s="15" t="s">
        <v>178</v>
      </c>
      <c r="D16" s="16">
        <v>7.1</v>
      </c>
      <c r="E16" s="16">
        <v>9</v>
      </c>
      <c r="F16" s="16">
        <v>6.4</v>
      </c>
      <c r="G16" s="16">
        <v>4.5</v>
      </c>
      <c r="H16" s="16">
        <v>4</v>
      </c>
      <c r="I16" s="16">
        <v>5.6</v>
      </c>
    </row>
    <row r="17" spans="1:9" ht="12" customHeight="1" x14ac:dyDescent="0.2">
      <c r="A17" s="43"/>
      <c r="B17" s="43"/>
      <c r="C17" s="15" t="s">
        <v>179</v>
      </c>
      <c r="D17" s="16">
        <v>7.7</v>
      </c>
      <c r="E17" s="16">
        <v>9.1999999999999993</v>
      </c>
      <c r="F17" s="16">
        <v>6.2</v>
      </c>
      <c r="G17" s="16">
        <v>4.8</v>
      </c>
      <c r="H17" s="16">
        <v>4.0999999999999996</v>
      </c>
      <c r="I17" s="16">
        <v>5.9</v>
      </c>
    </row>
    <row r="18" spans="1:9" ht="12" customHeight="1" x14ac:dyDescent="0.2">
      <c r="A18" s="43"/>
      <c r="B18" s="43"/>
      <c r="C18" s="17" t="s">
        <v>180</v>
      </c>
      <c r="D18" s="18">
        <v>7.6</v>
      </c>
      <c r="E18" s="18">
        <v>10</v>
      </c>
      <c r="F18" s="18">
        <v>6</v>
      </c>
      <c r="G18" s="18">
        <v>4.7</v>
      </c>
      <c r="H18" s="18">
        <v>4.3</v>
      </c>
      <c r="I18" s="18">
        <v>5.9</v>
      </c>
    </row>
    <row r="19" spans="1:9" ht="12" customHeight="1" x14ac:dyDescent="0.2">
      <c r="A19" s="43"/>
      <c r="B19" s="46" t="s">
        <v>366</v>
      </c>
      <c r="C19" s="15" t="s">
        <v>174</v>
      </c>
      <c r="D19" s="16">
        <v>29.1</v>
      </c>
      <c r="E19" s="16">
        <v>24.5</v>
      </c>
      <c r="F19" s="16">
        <v>32.1</v>
      </c>
      <c r="G19" s="16">
        <v>40.700000000000003</v>
      </c>
      <c r="H19" s="16">
        <v>42.8</v>
      </c>
      <c r="I19" s="16">
        <v>35.6</v>
      </c>
    </row>
    <row r="20" spans="1:9" ht="12" customHeight="1" x14ac:dyDescent="0.2">
      <c r="A20" s="43"/>
      <c r="B20" s="43"/>
      <c r="C20" s="15" t="s">
        <v>175</v>
      </c>
      <c r="D20" s="16">
        <v>25.5</v>
      </c>
      <c r="E20" s="16">
        <v>24.6</v>
      </c>
      <c r="F20" s="16">
        <v>32.700000000000003</v>
      </c>
      <c r="G20" s="16">
        <v>40.4</v>
      </c>
      <c r="H20" s="16">
        <v>43.9</v>
      </c>
      <c r="I20" s="16">
        <v>35.799999999999997</v>
      </c>
    </row>
    <row r="21" spans="1:9" ht="12" customHeight="1" x14ac:dyDescent="0.2">
      <c r="A21" s="43"/>
      <c r="B21" s="43"/>
      <c r="C21" s="15" t="s">
        <v>176</v>
      </c>
      <c r="D21" s="16">
        <v>27.5</v>
      </c>
      <c r="E21" s="16">
        <v>24.3</v>
      </c>
      <c r="F21" s="16">
        <v>31</v>
      </c>
      <c r="G21" s="16">
        <v>37.6</v>
      </c>
      <c r="H21" s="16">
        <v>44.1</v>
      </c>
      <c r="I21" s="16">
        <v>34.700000000000003</v>
      </c>
    </row>
    <row r="22" spans="1:9" ht="12" customHeight="1" x14ac:dyDescent="0.2">
      <c r="A22" s="43"/>
      <c r="B22" s="43"/>
      <c r="C22" s="15" t="s">
        <v>177</v>
      </c>
      <c r="D22" s="16">
        <v>28.3</v>
      </c>
      <c r="E22" s="16">
        <v>25.1</v>
      </c>
      <c r="F22" s="16">
        <v>34.200000000000003</v>
      </c>
      <c r="G22" s="16">
        <v>39.700000000000003</v>
      </c>
      <c r="H22" s="16">
        <v>42.8</v>
      </c>
      <c r="I22" s="16">
        <v>34.9</v>
      </c>
    </row>
    <row r="23" spans="1:9" ht="12" customHeight="1" x14ac:dyDescent="0.2">
      <c r="A23" s="43"/>
      <c r="B23" s="43"/>
      <c r="C23" s="15" t="s">
        <v>178</v>
      </c>
      <c r="D23" s="16">
        <v>27.3</v>
      </c>
      <c r="E23" s="16">
        <v>24.2</v>
      </c>
      <c r="F23" s="16">
        <v>33.1</v>
      </c>
      <c r="G23" s="16">
        <v>37.9</v>
      </c>
      <c r="H23" s="16">
        <v>43.3</v>
      </c>
      <c r="I23" s="16">
        <v>35.1</v>
      </c>
    </row>
    <row r="24" spans="1:9" ht="12" customHeight="1" x14ac:dyDescent="0.2">
      <c r="A24" s="43"/>
      <c r="B24" s="43"/>
      <c r="C24" s="15" t="s">
        <v>179</v>
      </c>
      <c r="D24" s="16">
        <v>28.4</v>
      </c>
      <c r="E24" s="16">
        <v>23</v>
      </c>
      <c r="F24" s="16">
        <v>31.3</v>
      </c>
      <c r="G24" s="16">
        <v>38</v>
      </c>
      <c r="H24" s="16">
        <v>43.1</v>
      </c>
      <c r="I24" s="16">
        <v>34.6</v>
      </c>
    </row>
    <row r="25" spans="1:9" ht="12" customHeight="1" x14ac:dyDescent="0.2">
      <c r="A25" s="43"/>
      <c r="B25" s="43"/>
      <c r="C25" s="17" t="s">
        <v>180</v>
      </c>
      <c r="D25" s="18">
        <v>28.5</v>
      </c>
      <c r="E25" s="18">
        <v>23.1</v>
      </c>
      <c r="F25" s="18">
        <v>31</v>
      </c>
      <c r="G25" s="18">
        <v>38.299999999999997</v>
      </c>
      <c r="H25" s="18">
        <v>41.8</v>
      </c>
      <c r="I25" s="18">
        <v>34.299999999999997</v>
      </c>
    </row>
    <row r="26" spans="1:9" ht="12" customHeight="1" x14ac:dyDescent="0.2">
      <c r="A26" s="42" t="s">
        <v>181</v>
      </c>
      <c r="B26" s="46" t="s">
        <v>363</v>
      </c>
      <c r="C26" s="15" t="s">
        <v>174</v>
      </c>
      <c r="D26" s="19">
        <v>582</v>
      </c>
      <c r="E26" s="19">
        <v>554</v>
      </c>
      <c r="F26" s="19">
        <v>1207</v>
      </c>
      <c r="G26" s="19">
        <v>1260</v>
      </c>
      <c r="H26" s="19">
        <v>771</v>
      </c>
      <c r="I26" s="19">
        <v>4374</v>
      </c>
    </row>
    <row r="27" spans="1:9" ht="12" customHeight="1" x14ac:dyDescent="0.2">
      <c r="A27" s="43"/>
      <c r="B27" s="43"/>
      <c r="C27" s="15" t="s">
        <v>175</v>
      </c>
      <c r="D27" s="19">
        <v>833</v>
      </c>
      <c r="E27" s="19">
        <v>725</v>
      </c>
      <c r="F27" s="19">
        <v>1404</v>
      </c>
      <c r="G27" s="19">
        <v>1607</v>
      </c>
      <c r="H27" s="19">
        <v>1235</v>
      </c>
      <c r="I27" s="19">
        <v>5804</v>
      </c>
    </row>
    <row r="28" spans="1:9" ht="12" customHeight="1" x14ac:dyDescent="0.2">
      <c r="A28" s="43"/>
      <c r="B28" s="43"/>
      <c r="C28" s="15" t="s">
        <v>176</v>
      </c>
      <c r="D28" s="19">
        <v>1242</v>
      </c>
      <c r="E28" s="19">
        <v>821</v>
      </c>
      <c r="F28" s="19">
        <v>1633</v>
      </c>
      <c r="G28" s="19">
        <v>2203</v>
      </c>
      <c r="H28" s="19">
        <v>1405</v>
      </c>
      <c r="I28" s="19">
        <v>7304</v>
      </c>
    </row>
    <row r="29" spans="1:9" ht="12" customHeight="1" x14ac:dyDescent="0.2">
      <c r="A29" s="43"/>
      <c r="B29" s="43"/>
      <c r="C29" s="15" t="s">
        <v>177</v>
      </c>
      <c r="D29" s="19">
        <v>1351</v>
      </c>
      <c r="E29" s="19">
        <v>896</v>
      </c>
      <c r="F29" s="19">
        <v>825</v>
      </c>
      <c r="G29" s="19">
        <v>905</v>
      </c>
      <c r="H29" s="19">
        <v>1366</v>
      </c>
      <c r="I29" s="19">
        <v>5343</v>
      </c>
    </row>
    <row r="30" spans="1:9" ht="12" customHeight="1" x14ac:dyDescent="0.2">
      <c r="A30" s="43"/>
      <c r="B30" s="43"/>
      <c r="C30" s="15" t="s">
        <v>178</v>
      </c>
      <c r="D30" s="19">
        <v>1461</v>
      </c>
      <c r="E30" s="19">
        <v>956</v>
      </c>
      <c r="F30" s="19">
        <v>1744</v>
      </c>
      <c r="G30" s="19">
        <v>2448</v>
      </c>
      <c r="H30" s="19">
        <v>1695</v>
      </c>
      <c r="I30" s="19">
        <v>8304</v>
      </c>
    </row>
    <row r="31" spans="1:9" ht="12" customHeight="1" x14ac:dyDescent="0.2">
      <c r="A31" s="43"/>
      <c r="B31" s="43"/>
      <c r="C31" s="15" t="s">
        <v>179</v>
      </c>
      <c r="D31" s="19">
        <v>1457</v>
      </c>
      <c r="E31" s="19">
        <v>1023</v>
      </c>
      <c r="F31" s="19">
        <v>2197</v>
      </c>
      <c r="G31" s="19">
        <v>2392</v>
      </c>
      <c r="H31" s="19">
        <v>1803</v>
      </c>
      <c r="I31" s="19">
        <v>8872</v>
      </c>
    </row>
    <row r="32" spans="1:9" ht="12" customHeight="1" x14ac:dyDescent="0.2">
      <c r="A32" s="43"/>
      <c r="B32" s="43"/>
      <c r="C32" s="17" t="s">
        <v>180</v>
      </c>
      <c r="D32" s="20">
        <v>1302</v>
      </c>
      <c r="E32" s="20">
        <v>1061</v>
      </c>
      <c r="F32" s="20">
        <v>2104</v>
      </c>
      <c r="G32" s="20">
        <v>2270</v>
      </c>
      <c r="H32" s="20">
        <v>1752</v>
      </c>
      <c r="I32" s="20">
        <v>8489</v>
      </c>
    </row>
    <row r="33" spans="1:9" ht="12" customHeight="1" x14ac:dyDescent="0.2">
      <c r="A33" s="43"/>
      <c r="B33" s="46" t="s">
        <v>365</v>
      </c>
      <c r="C33" s="15" t="s">
        <v>174</v>
      </c>
      <c r="D33" s="19">
        <v>77</v>
      </c>
      <c r="E33" s="19">
        <v>88</v>
      </c>
      <c r="F33" s="19">
        <v>113</v>
      </c>
      <c r="G33" s="19">
        <v>104</v>
      </c>
      <c r="H33" s="19">
        <v>70</v>
      </c>
      <c r="I33" s="19">
        <v>452</v>
      </c>
    </row>
    <row r="34" spans="1:9" ht="12" customHeight="1" x14ac:dyDescent="0.2">
      <c r="A34" s="43"/>
      <c r="B34" s="43"/>
      <c r="C34" s="15" t="s">
        <v>175</v>
      </c>
      <c r="D34" s="19">
        <v>100</v>
      </c>
      <c r="E34" s="19">
        <v>105</v>
      </c>
      <c r="F34" s="19">
        <v>110</v>
      </c>
      <c r="G34" s="19">
        <v>130</v>
      </c>
      <c r="H34" s="19">
        <v>89</v>
      </c>
      <c r="I34" s="19">
        <v>534</v>
      </c>
    </row>
    <row r="35" spans="1:9" ht="12" customHeight="1" x14ac:dyDescent="0.2">
      <c r="A35" s="43"/>
      <c r="B35" s="43"/>
      <c r="C35" s="15" t="s">
        <v>176</v>
      </c>
      <c r="D35" s="19">
        <v>141</v>
      </c>
      <c r="E35" s="19">
        <v>111</v>
      </c>
      <c r="F35" s="19">
        <v>170</v>
      </c>
      <c r="G35" s="19">
        <v>187</v>
      </c>
      <c r="H35" s="19">
        <v>115</v>
      </c>
      <c r="I35" s="19">
        <v>724</v>
      </c>
    </row>
    <row r="36" spans="1:9" ht="12" customHeight="1" x14ac:dyDescent="0.2">
      <c r="A36" s="43"/>
      <c r="B36" s="43"/>
      <c r="C36" s="15" t="s">
        <v>177</v>
      </c>
      <c r="D36" s="19">
        <v>154</v>
      </c>
      <c r="E36" s="19">
        <v>126</v>
      </c>
      <c r="F36" s="19">
        <v>110</v>
      </c>
      <c r="G36" s="19">
        <v>87</v>
      </c>
      <c r="H36" s="19">
        <v>98</v>
      </c>
      <c r="I36" s="19">
        <v>575</v>
      </c>
    </row>
    <row r="37" spans="1:9" ht="12" customHeight="1" x14ac:dyDescent="0.2">
      <c r="A37" s="43"/>
      <c r="B37" s="43"/>
      <c r="C37" s="15" t="s">
        <v>178</v>
      </c>
      <c r="D37" s="19">
        <v>157</v>
      </c>
      <c r="E37" s="19">
        <v>129</v>
      </c>
      <c r="F37" s="19">
        <v>185</v>
      </c>
      <c r="G37" s="19">
        <v>193</v>
      </c>
      <c r="H37" s="19">
        <v>127</v>
      </c>
      <c r="I37" s="19">
        <v>791</v>
      </c>
    </row>
    <row r="38" spans="1:9" ht="12" customHeight="1" x14ac:dyDescent="0.2">
      <c r="A38" s="43"/>
      <c r="B38" s="43"/>
      <c r="C38" s="15" t="s">
        <v>179</v>
      </c>
      <c r="D38" s="19">
        <v>175</v>
      </c>
      <c r="E38" s="19">
        <v>139</v>
      </c>
      <c r="F38" s="19">
        <v>219</v>
      </c>
      <c r="G38" s="19">
        <v>202</v>
      </c>
      <c r="H38" s="19">
        <v>141</v>
      </c>
      <c r="I38" s="19">
        <v>876</v>
      </c>
    </row>
    <row r="39" spans="1:9" ht="12" customHeight="1" x14ac:dyDescent="0.2">
      <c r="A39" s="43"/>
      <c r="B39" s="43"/>
      <c r="C39" s="17" t="s">
        <v>180</v>
      </c>
      <c r="D39" s="20">
        <v>155</v>
      </c>
      <c r="E39" s="20">
        <v>158</v>
      </c>
      <c r="F39" s="20">
        <v>200</v>
      </c>
      <c r="G39" s="20">
        <v>188</v>
      </c>
      <c r="H39" s="20">
        <v>140</v>
      </c>
      <c r="I39" s="20">
        <v>841</v>
      </c>
    </row>
    <row r="40" spans="1:9" ht="12" customHeight="1" x14ac:dyDescent="0.2">
      <c r="A40" s="43"/>
      <c r="B40" s="46" t="s">
        <v>366</v>
      </c>
      <c r="C40" s="15" t="s">
        <v>174</v>
      </c>
      <c r="D40" s="19">
        <v>271</v>
      </c>
      <c r="E40" s="19">
        <v>208</v>
      </c>
      <c r="F40" s="19">
        <v>623</v>
      </c>
      <c r="G40" s="19">
        <v>937</v>
      </c>
      <c r="H40" s="19">
        <v>629</v>
      </c>
      <c r="I40" s="19">
        <v>2668</v>
      </c>
    </row>
    <row r="41" spans="1:9" ht="12" customHeight="1" x14ac:dyDescent="0.2">
      <c r="A41" s="43"/>
      <c r="B41" s="43"/>
      <c r="C41" s="15" t="s">
        <v>175</v>
      </c>
      <c r="D41" s="19">
        <v>319</v>
      </c>
      <c r="E41" s="19">
        <v>271</v>
      </c>
      <c r="F41" s="19">
        <v>736</v>
      </c>
      <c r="G41" s="19">
        <v>1176</v>
      </c>
      <c r="H41" s="19">
        <v>1036</v>
      </c>
      <c r="I41" s="19">
        <v>3538</v>
      </c>
    </row>
    <row r="42" spans="1:9" ht="12" customHeight="1" x14ac:dyDescent="0.2">
      <c r="A42" s="43"/>
      <c r="B42" s="43"/>
      <c r="C42" s="15" t="s">
        <v>176</v>
      </c>
      <c r="D42" s="19">
        <v>525</v>
      </c>
      <c r="E42" s="19">
        <v>299</v>
      </c>
      <c r="F42" s="19">
        <v>809</v>
      </c>
      <c r="G42" s="19">
        <v>1438</v>
      </c>
      <c r="H42" s="19">
        <v>1201</v>
      </c>
      <c r="I42" s="19">
        <v>4272</v>
      </c>
    </row>
    <row r="43" spans="1:9" ht="12" customHeight="1" x14ac:dyDescent="0.2">
      <c r="A43" s="43"/>
      <c r="B43" s="43"/>
      <c r="C43" s="15" t="s">
        <v>177</v>
      </c>
      <c r="D43" s="19">
        <v>595</v>
      </c>
      <c r="E43" s="19">
        <v>343</v>
      </c>
      <c r="F43" s="19">
        <v>486</v>
      </c>
      <c r="G43" s="19">
        <v>652</v>
      </c>
      <c r="H43" s="19">
        <v>1097</v>
      </c>
      <c r="I43" s="19">
        <v>3173</v>
      </c>
    </row>
    <row r="44" spans="1:9" ht="12" customHeight="1" x14ac:dyDescent="0.2">
      <c r="A44" s="43"/>
      <c r="B44" s="43"/>
      <c r="C44" s="15" t="s">
        <v>178</v>
      </c>
      <c r="D44" s="19">
        <v>608</v>
      </c>
      <c r="E44" s="19">
        <v>347</v>
      </c>
      <c r="F44" s="19">
        <v>954</v>
      </c>
      <c r="G44" s="19">
        <v>1611</v>
      </c>
      <c r="H44" s="19">
        <v>1391</v>
      </c>
      <c r="I44" s="19">
        <v>4911</v>
      </c>
    </row>
    <row r="45" spans="1:9" ht="12" customHeight="1" x14ac:dyDescent="0.2">
      <c r="A45" s="43"/>
      <c r="B45" s="43"/>
      <c r="C45" s="15" t="s">
        <v>179</v>
      </c>
      <c r="D45" s="19">
        <v>647</v>
      </c>
      <c r="E45" s="19">
        <v>348</v>
      </c>
      <c r="F45" s="19">
        <v>1102</v>
      </c>
      <c r="G45" s="19">
        <v>1589</v>
      </c>
      <c r="H45" s="19">
        <v>1471</v>
      </c>
      <c r="I45" s="19">
        <v>5157</v>
      </c>
    </row>
    <row r="46" spans="1:9" ht="12" customHeight="1" x14ac:dyDescent="0.2">
      <c r="A46" s="43"/>
      <c r="B46" s="43"/>
      <c r="C46" s="17" t="s">
        <v>180</v>
      </c>
      <c r="D46" s="20">
        <v>582</v>
      </c>
      <c r="E46" s="20">
        <v>366</v>
      </c>
      <c r="F46" s="20">
        <v>1035</v>
      </c>
      <c r="G46" s="20">
        <v>1523</v>
      </c>
      <c r="H46" s="20">
        <v>1361</v>
      </c>
      <c r="I46" s="20">
        <v>4867</v>
      </c>
    </row>
    <row r="47" spans="1:9" ht="12" customHeight="1" x14ac:dyDescent="0.2">
      <c r="A47" s="42" t="s">
        <v>182</v>
      </c>
      <c r="B47" s="46" t="s">
        <v>363</v>
      </c>
      <c r="C47" s="15" t="s">
        <v>174</v>
      </c>
      <c r="D47" s="19">
        <v>930</v>
      </c>
      <c r="E47" s="19">
        <v>850</v>
      </c>
      <c r="F47" s="19">
        <v>1943</v>
      </c>
      <c r="G47" s="19">
        <v>2301</v>
      </c>
      <c r="H47" s="19">
        <v>1470</v>
      </c>
      <c r="I47" s="19">
        <v>7494</v>
      </c>
    </row>
    <row r="48" spans="1:9" ht="12" customHeight="1" x14ac:dyDescent="0.2">
      <c r="A48" s="43"/>
      <c r="B48" s="43"/>
      <c r="C48" s="15" t="s">
        <v>175</v>
      </c>
      <c r="D48" s="19">
        <v>1252</v>
      </c>
      <c r="E48" s="19">
        <v>1101</v>
      </c>
      <c r="F48" s="19">
        <v>2250</v>
      </c>
      <c r="G48" s="19">
        <v>2913</v>
      </c>
      <c r="H48" s="19">
        <v>2360</v>
      </c>
      <c r="I48" s="19">
        <v>9876</v>
      </c>
    </row>
    <row r="49" spans="1:9" ht="12" customHeight="1" x14ac:dyDescent="0.2">
      <c r="A49" s="43"/>
      <c r="B49" s="43"/>
      <c r="C49" s="15" t="s">
        <v>176</v>
      </c>
      <c r="D49" s="19">
        <v>1908</v>
      </c>
      <c r="E49" s="19">
        <v>1231</v>
      </c>
      <c r="F49" s="19">
        <v>2612</v>
      </c>
      <c r="G49" s="19">
        <v>3828</v>
      </c>
      <c r="H49" s="19">
        <v>2721</v>
      </c>
      <c r="I49" s="19">
        <v>12300</v>
      </c>
    </row>
    <row r="50" spans="1:9" ht="12" customHeight="1" x14ac:dyDescent="0.2">
      <c r="A50" s="43"/>
      <c r="B50" s="43"/>
      <c r="C50" s="15" t="s">
        <v>177</v>
      </c>
      <c r="D50" s="19">
        <v>2100</v>
      </c>
      <c r="E50" s="19">
        <v>1365</v>
      </c>
      <c r="F50" s="19">
        <v>1421</v>
      </c>
      <c r="G50" s="19">
        <v>1644</v>
      </c>
      <c r="H50" s="19">
        <v>2561</v>
      </c>
      <c r="I50" s="19">
        <v>9091</v>
      </c>
    </row>
    <row r="51" spans="1:9" ht="12" customHeight="1" x14ac:dyDescent="0.2">
      <c r="A51" s="43"/>
      <c r="B51" s="43"/>
      <c r="C51" s="15" t="s">
        <v>178</v>
      </c>
      <c r="D51" s="19">
        <v>2226</v>
      </c>
      <c r="E51" s="19">
        <v>1432</v>
      </c>
      <c r="F51" s="19">
        <v>2883</v>
      </c>
      <c r="G51" s="19">
        <v>4252</v>
      </c>
      <c r="H51" s="19">
        <v>3213</v>
      </c>
      <c r="I51" s="19">
        <v>14006</v>
      </c>
    </row>
    <row r="52" spans="1:9" ht="12" customHeight="1" x14ac:dyDescent="0.2">
      <c r="A52" s="43"/>
      <c r="B52" s="43"/>
      <c r="C52" s="15" t="s">
        <v>179</v>
      </c>
      <c r="D52" s="19">
        <v>2279</v>
      </c>
      <c r="E52" s="19">
        <v>1510</v>
      </c>
      <c r="F52" s="19">
        <v>3518</v>
      </c>
      <c r="G52" s="19">
        <v>4183</v>
      </c>
      <c r="H52" s="19">
        <v>3415</v>
      </c>
      <c r="I52" s="19">
        <v>14905</v>
      </c>
    </row>
    <row r="53" spans="1:9" ht="12" customHeight="1" x14ac:dyDescent="0.2">
      <c r="A53" s="43"/>
      <c r="B53" s="43"/>
      <c r="C53" s="17" t="s">
        <v>180</v>
      </c>
      <c r="D53" s="20">
        <v>2039</v>
      </c>
      <c r="E53" s="20">
        <v>1585</v>
      </c>
      <c r="F53" s="20">
        <v>3339</v>
      </c>
      <c r="G53" s="20">
        <v>3981</v>
      </c>
      <c r="H53" s="20">
        <v>3253</v>
      </c>
      <c r="I53" s="20">
        <v>14197</v>
      </c>
    </row>
    <row r="54" spans="1:9" ht="12" customHeight="1" x14ac:dyDescent="0.2">
      <c r="A54" s="43"/>
      <c r="B54" s="46" t="s">
        <v>365</v>
      </c>
      <c r="C54" s="15" t="s">
        <v>174</v>
      </c>
      <c r="D54" s="19">
        <v>930</v>
      </c>
      <c r="E54" s="19">
        <v>850</v>
      </c>
      <c r="F54" s="19">
        <v>1943</v>
      </c>
      <c r="G54" s="19">
        <v>2301</v>
      </c>
      <c r="H54" s="19">
        <v>1470</v>
      </c>
      <c r="I54" s="19">
        <v>7494</v>
      </c>
    </row>
    <row r="55" spans="1:9" ht="12" customHeight="1" x14ac:dyDescent="0.2">
      <c r="A55" s="43"/>
      <c r="B55" s="43"/>
      <c r="C55" s="15" t="s">
        <v>175</v>
      </c>
      <c r="D55" s="19">
        <v>1252</v>
      </c>
      <c r="E55" s="19">
        <v>1101</v>
      </c>
      <c r="F55" s="19">
        <v>2250</v>
      </c>
      <c r="G55" s="19">
        <v>2913</v>
      </c>
      <c r="H55" s="19">
        <v>2360</v>
      </c>
      <c r="I55" s="19">
        <v>9876</v>
      </c>
    </row>
    <row r="56" spans="1:9" ht="12" customHeight="1" x14ac:dyDescent="0.2">
      <c r="A56" s="43"/>
      <c r="B56" s="43"/>
      <c r="C56" s="15" t="s">
        <v>176</v>
      </c>
      <c r="D56" s="19">
        <v>1908</v>
      </c>
      <c r="E56" s="19">
        <v>1231</v>
      </c>
      <c r="F56" s="19">
        <v>2612</v>
      </c>
      <c r="G56" s="19">
        <v>3828</v>
      </c>
      <c r="H56" s="19">
        <v>2721</v>
      </c>
      <c r="I56" s="19">
        <v>12300</v>
      </c>
    </row>
    <row r="57" spans="1:9" ht="12" customHeight="1" x14ac:dyDescent="0.2">
      <c r="A57" s="43"/>
      <c r="B57" s="43"/>
      <c r="C57" s="15" t="s">
        <v>177</v>
      </c>
      <c r="D57" s="19">
        <v>2100</v>
      </c>
      <c r="E57" s="19">
        <v>1365</v>
      </c>
      <c r="F57" s="19">
        <v>1421</v>
      </c>
      <c r="G57" s="19">
        <v>1644</v>
      </c>
      <c r="H57" s="19">
        <v>2561</v>
      </c>
      <c r="I57" s="19">
        <v>9091</v>
      </c>
    </row>
    <row r="58" spans="1:9" ht="12" customHeight="1" x14ac:dyDescent="0.2">
      <c r="A58" s="43"/>
      <c r="B58" s="43"/>
      <c r="C58" s="15" t="s">
        <v>178</v>
      </c>
      <c r="D58" s="19">
        <v>2226</v>
      </c>
      <c r="E58" s="19">
        <v>1432</v>
      </c>
      <c r="F58" s="19">
        <v>2883</v>
      </c>
      <c r="G58" s="19">
        <v>4252</v>
      </c>
      <c r="H58" s="19">
        <v>3213</v>
      </c>
      <c r="I58" s="19">
        <v>14006</v>
      </c>
    </row>
    <row r="59" spans="1:9" ht="12" customHeight="1" x14ac:dyDescent="0.2">
      <c r="A59" s="43"/>
      <c r="B59" s="43"/>
      <c r="C59" s="15" t="s">
        <v>179</v>
      </c>
      <c r="D59" s="19">
        <v>2279</v>
      </c>
      <c r="E59" s="19">
        <v>1510</v>
      </c>
      <c r="F59" s="19">
        <v>3518</v>
      </c>
      <c r="G59" s="19">
        <v>4183</v>
      </c>
      <c r="H59" s="19">
        <v>3415</v>
      </c>
      <c r="I59" s="19">
        <v>14905</v>
      </c>
    </row>
    <row r="60" spans="1:9" ht="12" customHeight="1" x14ac:dyDescent="0.2">
      <c r="A60" s="43"/>
      <c r="B60" s="43"/>
      <c r="C60" s="17" t="s">
        <v>180</v>
      </c>
      <c r="D60" s="20">
        <v>2039</v>
      </c>
      <c r="E60" s="20">
        <v>1585</v>
      </c>
      <c r="F60" s="20">
        <v>3339</v>
      </c>
      <c r="G60" s="20">
        <v>3981</v>
      </c>
      <c r="H60" s="20">
        <v>3253</v>
      </c>
      <c r="I60" s="20">
        <v>14197</v>
      </c>
    </row>
    <row r="61" spans="1:9" ht="12" customHeight="1" x14ac:dyDescent="0.2">
      <c r="A61" s="43"/>
      <c r="B61" s="46" t="s">
        <v>366</v>
      </c>
      <c r="C61" s="15" t="s">
        <v>174</v>
      </c>
      <c r="D61" s="19">
        <v>930</v>
      </c>
      <c r="E61" s="19">
        <v>850</v>
      </c>
      <c r="F61" s="19">
        <v>1943</v>
      </c>
      <c r="G61" s="19">
        <v>2301</v>
      </c>
      <c r="H61" s="19">
        <v>1470</v>
      </c>
      <c r="I61" s="19">
        <v>7494</v>
      </c>
    </row>
    <row r="62" spans="1:9" ht="12" customHeight="1" x14ac:dyDescent="0.2">
      <c r="A62" s="43"/>
      <c r="B62" s="43"/>
      <c r="C62" s="15" t="s">
        <v>175</v>
      </c>
      <c r="D62" s="19">
        <v>1252</v>
      </c>
      <c r="E62" s="19">
        <v>1101</v>
      </c>
      <c r="F62" s="19">
        <v>2250</v>
      </c>
      <c r="G62" s="19">
        <v>2913</v>
      </c>
      <c r="H62" s="19">
        <v>2360</v>
      </c>
      <c r="I62" s="19">
        <v>9876</v>
      </c>
    </row>
    <row r="63" spans="1:9" ht="12" customHeight="1" x14ac:dyDescent="0.2">
      <c r="A63" s="43"/>
      <c r="B63" s="43"/>
      <c r="C63" s="15" t="s">
        <v>176</v>
      </c>
      <c r="D63" s="19">
        <v>1908</v>
      </c>
      <c r="E63" s="19">
        <v>1231</v>
      </c>
      <c r="F63" s="19">
        <v>2612</v>
      </c>
      <c r="G63" s="19">
        <v>3828</v>
      </c>
      <c r="H63" s="19">
        <v>2721</v>
      </c>
      <c r="I63" s="19">
        <v>12300</v>
      </c>
    </row>
    <row r="64" spans="1:9" ht="12" customHeight="1" x14ac:dyDescent="0.2">
      <c r="A64" s="43"/>
      <c r="B64" s="43"/>
      <c r="C64" s="15" t="s">
        <v>177</v>
      </c>
      <c r="D64" s="19">
        <v>2100</v>
      </c>
      <c r="E64" s="19">
        <v>1365</v>
      </c>
      <c r="F64" s="19">
        <v>1421</v>
      </c>
      <c r="G64" s="19">
        <v>1644</v>
      </c>
      <c r="H64" s="19">
        <v>2561</v>
      </c>
      <c r="I64" s="19">
        <v>9091</v>
      </c>
    </row>
    <row r="65" spans="1:9" ht="12" customHeight="1" x14ac:dyDescent="0.2">
      <c r="A65" s="43"/>
      <c r="B65" s="43"/>
      <c r="C65" s="15" t="s">
        <v>178</v>
      </c>
      <c r="D65" s="19">
        <v>2226</v>
      </c>
      <c r="E65" s="19">
        <v>1432</v>
      </c>
      <c r="F65" s="19">
        <v>2883</v>
      </c>
      <c r="G65" s="19">
        <v>4252</v>
      </c>
      <c r="H65" s="19">
        <v>3213</v>
      </c>
      <c r="I65" s="19">
        <v>14006</v>
      </c>
    </row>
    <row r="66" spans="1:9" ht="12" customHeight="1" x14ac:dyDescent="0.2">
      <c r="A66" s="43"/>
      <c r="B66" s="43"/>
      <c r="C66" s="15" t="s">
        <v>179</v>
      </c>
      <c r="D66" s="19">
        <v>2279</v>
      </c>
      <c r="E66" s="19">
        <v>1510</v>
      </c>
      <c r="F66" s="19">
        <v>3518</v>
      </c>
      <c r="G66" s="19">
        <v>4183</v>
      </c>
      <c r="H66" s="19">
        <v>3415</v>
      </c>
      <c r="I66" s="19">
        <v>14905</v>
      </c>
    </row>
    <row r="67" spans="1:9" ht="12" customHeight="1" x14ac:dyDescent="0.2">
      <c r="A67" s="43"/>
      <c r="B67" s="43"/>
      <c r="C67" s="17" t="s">
        <v>180</v>
      </c>
      <c r="D67" s="20">
        <v>2039</v>
      </c>
      <c r="E67" s="20">
        <v>1585</v>
      </c>
      <c r="F67" s="20">
        <v>3339</v>
      </c>
      <c r="G67" s="20">
        <v>3981</v>
      </c>
      <c r="H67" s="20">
        <v>3253</v>
      </c>
      <c r="I67" s="20">
        <v>14197</v>
      </c>
    </row>
    <row r="68" spans="1:9" ht="12" hidden="1" customHeight="1" x14ac:dyDescent="0.2"/>
    <row r="69" spans="1:9" ht="12" customHeight="1" x14ac:dyDescent="0.2">
      <c r="A69" s="38" t="s">
        <v>433</v>
      </c>
      <c r="B69" s="39"/>
      <c r="C69" s="39"/>
      <c r="D69" s="39"/>
      <c r="E69" s="39"/>
      <c r="F69" s="39"/>
      <c r="G69" s="39"/>
      <c r="H69" s="39"/>
      <c r="I69" s="39"/>
    </row>
    <row r="70" spans="1:9" ht="12" customHeight="1" x14ac:dyDescent="0.2"/>
    <row r="71" spans="1:9" ht="12" customHeight="1" x14ac:dyDescent="0.2">
      <c r="A71" s="21" t="s">
        <v>183</v>
      </c>
    </row>
    <row r="72" spans="1:9" ht="12" customHeight="1" x14ac:dyDescent="0.2"/>
  </sheetData>
  <mergeCells count="14">
    <mergeCell ref="A69:I69"/>
    <mergeCell ref="A47:A67"/>
    <mergeCell ref="B47:B53"/>
    <mergeCell ref="B54:B60"/>
    <mergeCell ref="B61:B67"/>
    <mergeCell ref="A26:A46"/>
    <mergeCell ref="B26:B32"/>
    <mergeCell ref="B33:B39"/>
    <mergeCell ref="B40:B46"/>
    <mergeCell ref="A2:I2"/>
    <mergeCell ref="A5:A25"/>
    <mergeCell ref="B5:B11"/>
    <mergeCell ref="B12:B18"/>
    <mergeCell ref="B19:B25"/>
  </mergeCells>
  <hyperlinks>
    <hyperlink ref="A71"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0000FF"/>
    <pageSetUpPr fitToPage="1"/>
  </sheetPr>
  <dimension ref="A1:F72"/>
  <sheetViews>
    <sheetView zoomScaleNormal="100" workbookViewId="0"/>
  </sheetViews>
  <sheetFormatPr defaultColWidth="11.42578125" defaultRowHeight="12.95" customHeight="1" x14ac:dyDescent="0.2"/>
  <cols>
    <col min="1" max="1" width="11.7109375" bestFit="1" customWidth="1"/>
    <col min="2" max="2" width="15.85546875" customWidth="1"/>
    <col min="3" max="3" width="13.85546875" bestFit="1" customWidth="1"/>
    <col min="4" max="6" width="11.7109375" bestFit="1" customWidth="1"/>
  </cols>
  <sheetData>
    <row r="1" spans="1:6" s="33" customFormat="1" ht="12.95" customHeight="1" x14ac:dyDescent="0.3">
      <c r="A1" s="37" t="s">
        <v>434</v>
      </c>
    </row>
    <row r="2" spans="1:6" ht="47.25" customHeight="1" x14ac:dyDescent="0.3">
      <c r="A2" s="40" t="s">
        <v>368</v>
      </c>
      <c r="B2" s="39"/>
      <c r="C2" s="39"/>
      <c r="D2" s="39"/>
      <c r="E2" s="39"/>
      <c r="F2" s="39"/>
    </row>
    <row r="3" spans="1:6" ht="0" hidden="1" customHeight="1" x14ac:dyDescent="0.2"/>
    <row r="4" spans="1:6" ht="12" customHeight="1" x14ac:dyDescent="0.2">
      <c r="A4" s="6" t="s">
        <v>0</v>
      </c>
      <c r="B4" s="6" t="s">
        <v>362</v>
      </c>
      <c r="C4" s="6" t="s">
        <v>165</v>
      </c>
      <c r="D4" s="13" t="s">
        <v>191</v>
      </c>
      <c r="E4" s="13" t="s">
        <v>192</v>
      </c>
      <c r="F4" s="13" t="s">
        <v>172</v>
      </c>
    </row>
    <row r="5" spans="1:6" ht="12" customHeight="1" x14ac:dyDescent="0.2">
      <c r="A5" s="42" t="s">
        <v>173</v>
      </c>
      <c r="B5" s="46" t="s">
        <v>363</v>
      </c>
      <c r="C5" s="15" t="s">
        <v>174</v>
      </c>
      <c r="D5" s="16">
        <v>57.8</v>
      </c>
      <c r="E5" s="16">
        <v>70</v>
      </c>
      <c r="F5" s="16">
        <v>58.4</v>
      </c>
    </row>
    <row r="6" spans="1:6" ht="12" customHeight="1" x14ac:dyDescent="0.2">
      <c r="A6" s="43"/>
      <c r="B6" s="43"/>
      <c r="C6" s="15" t="s">
        <v>175</v>
      </c>
      <c r="D6" s="16">
        <v>58.2</v>
      </c>
      <c r="E6" s="16">
        <v>73.2</v>
      </c>
      <c r="F6" s="16">
        <v>58.8</v>
      </c>
    </row>
    <row r="7" spans="1:6" ht="12" customHeight="1" x14ac:dyDescent="0.2">
      <c r="A7" s="43"/>
      <c r="B7" s="43"/>
      <c r="C7" s="15" t="s">
        <v>176</v>
      </c>
      <c r="D7" s="16">
        <v>59</v>
      </c>
      <c r="E7" s="16">
        <v>71.5</v>
      </c>
      <c r="F7" s="16">
        <v>59.4</v>
      </c>
    </row>
    <row r="8" spans="1:6" ht="12" customHeight="1" x14ac:dyDescent="0.2">
      <c r="A8" s="43"/>
      <c r="B8" s="43"/>
      <c r="C8" s="15" t="s">
        <v>177</v>
      </c>
      <c r="D8" s="16">
        <v>58.1</v>
      </c>
      <c r="E8" s="16">
        <v>72.599999999999994</v>
      </c>
      <c r="F8" s="16">
        <v>58.8</v>
      </c>
    </row>
    <row r="9" spans="1:6" ht="12" customHeight="1" x14ac:dyDescent="0.2">
      <c r="A9" s="43"/>
      <c r="B9" s="43"/>
      <c r="C9" s="15" t="s">
        <v>178</v>
      </c>
      <c r="D9" s="16">
        <v>58.9</v>
      </c>
      <c r="E9" s="16">
        <v>70.900000000000006</v>
      </c>
      <c r="F9" s="16">
        <v>59.3</v>
      </c>
    </row>
    <row r="10" spans="1:6" ht="12" customHeight="1" x14ac:dyDescent="0.2">
      <c r="A10" s="43"/>
      <c r="B10" s="43"/>
      <c r="C10" s="15" t="s">
        <v>179</v>
      </c>
      <c r="D10" s="24" t="s">
        <v>364</v>
      </c>
      <c r="E10" s="24" t="s">
        <v>364</v>
      </c>
      <c r="F10" s="16">
        <v>59.5</v>
      </c>
    </row>
    <row r="11" spans="1:6" ht="12" customHeight="1" x14ac:dyDescent="0.2">
      <c r="A11" s="43"/>
      <c r="B11" s="43"/>
      <c r="C11" s="17" t="s">
        <v>180</v>
      </c>
      <c r="D11" s="25" t="s">
        <v>364</v>
      </c>
      <c r="E11" s="25" t="s">
        <v>364</v>
      </c>
      <c r="F11" s="18">
        <v>59.8</v>
      </c>
    </row>
    <row r="12" spans="1:6" ht="12" customHeight="1" x14ac:dyDescent="0.2">
      <c r="A12" s="43"/>
      <c r="B12" s="46" t="s">
        <v>365</v>
      </c>
      <c r="C12" s="15" t="s">
        <v>174</v>
      </c>
      <c r="D12" s="16">
        <v>6</v>
      </c>
      <c r="E12" s="16">
        <v>5.8</v>
      </c>
      <c r="F12" s="16">
        <v>6</v>
      </c>
    </row>
    <row r="13" spans="1:6" ht="12" customHeight="1" x14ac:dyDescent="0.2">
      <c r="A13" s="43"/>
      <c r="B13" s="43"/>
      <c r="C13" s="15" t="s">
        <v>175</v>
      </c>
      <c r="D13" s="16">
        <v>5.4</v>
      </c>
      <c r="E13" s="16">
        <v>4.5</v>
      </c>
      <c r="F13" s="16">
        <v>5.4</v>
      </c>
    </row>
    <row r="14" spans="1:6" ht="12" customHeight="1" x14ac:dyDescent="0.2">
      <c r="A14" s="43"/>
      <c r="B14" s="43"/>
      <c r="C14" s="15" t="s">
        <v>176</v>
      </c>
      <c r="D14" s="16">
        <v>5.9</v>
      </c>
      <c r="E14" s="16">
        <v>5.8</v>
      </c>
      <c r="F14" s="16">
        <v>5.9</v>
      </c>
    </row>
    <row r="15" spans="1:6" ht="12" customHeight="1" x14ac:dyDescent="0.2">
      <c r="A15" s="43"/>
      <c r="B15" s="43"/>
      <c r="C15" s="15" t="s">
        <v>177</v>
      </c>
      <c r="D15" s="16">
        <v>6.4</v>
      </c>
      <c r="E15" s="16">
        <v>5.5</v>
      </c>
      <c r="F15" s="16">
        <v>6.3</v>
      </c>
    </row>
    <row r="16" spans="1:6" ht="12" customHeight="1" x14ac:dyDescent="0.2">
      <c r="A16" s="43"/>
      <c r="B16" s="43"/>
      <c r="C16" s="15" t="s">
        <v>178</v>
      </c>
      <c r="D16" s="16">
        <v>5.7</v>
      </c>
      <c r="E16" s="16">
        <v>5</v>
      </c>
      <c r="F16" s="16">
        <v>5.6</v>
      </c>
    </row>
    <row r="17" spans="1:6" ht="12" customHeight="1" x14ac:dyDescent="0.2">
      <c r="A17" s="43"/>
      <c r="B17" s="43"/>
      <c r="C17" s="15" t="s">
        <v>179</v>
      </c>
      <c r="D17" s="24" t="s">
        <v>364</v>
      </c>
      <c r="E17" s="24" t="s">
        <v>364</v>
      </c>
      <c r="F17" s="16">
        <v>5.9</v>
      </c>
    </row>
    <row r="18" spans="1:6" ht="12" customHeight="1" x14ac:dyDescent="0.2">
      <c r="A18" s="43"/>
      <c r="B18" s="43"/>
      <c r="C18" s="17" t="s">
        <v>180</v>
      </c>
      <c r="D18" s="25" t="s">
        <v>364</v>
      </c>
      <c r="E18" s="25" t="s">
        <v>364</v>
      </c>
      <c r="F18" s="18">
        <v>5.9</v>
      </c>
    </row>
    <row r="19" spans="1:6" ht="12" customHeight="1" x14ac:dyDescent="0.2">
      <c r="A19" s="43"/>
      <c r="B19" s="46" t="s">
        <v>366</v>
      </c>
      <c r="C19" s="15" t="s">
        <v>174</v>
      </c>
      <c r="D19" s="16">
        <v>36.1</v>
      </c>
      <c r="E19" s="16">
        <v>24.2</v>
      </c>
      <c r="F19" s="16">
        <v>35.6</v>
      </c>
    </row>
    <row r="20" spans="1:6" ht="12" customHeight="1" x14ac:dyDescent="0.2">
      <c r="A20" s="43"/>
      <c r="B20" s="43"/>
      <c r="C20" s="15" t="s">
        <v>175</v>
      </c>
      <c r="D20" s="16">
        <v>36.4</v>
      </c>
      <c r="E20" s="16">
        <v>22.3</v>
      </c>
      <c r="F20" s="16">
        <v>35.799999999999997</v>
      </c>
    </row>
    <row r="21" spans="1:6" ht="12" customHeight="1" x14ac:dyDescent="0.2">
      <c r="A21" s="43"/>
      <c r="B21" s="43"/>
      <c r="C21" s="15" t="s">
        <v>176</v>
      </c>
      <c r="D21" s="16">
        <v>35.1</v>
      </c>
      <c r="E21" s="16">
        <v>22.7</v>
      </c>
      <c r="F21" s="16">
        <v>34.700000000000003</v>
      </c>
    </row>
    <row r="22" spans="1:6" ht="12" customHeight="1" x14ac:dyDescent="0.2">
      <c r="A22" s="43"/>
      <c r="B22" s="43"/>
      <c r="C22" s="15" t="s">
        <v>177</v>
      </c>
      <c r="D22" s="16">
        <v>35.5</v>
      </c>
      <c r="E22" s="16">
        <v>21.9</v>
      </c>
      <c r="F22" s="16">
        <v>34.9</v>
      </c>
    </row>
    <row r="23" spans="1:6" ht="12" customHeight="1" x14ac:dyDescent="0.2">
      <c r="A23" s="43"/>
      <c r="B23" s="43"/>
      <c r="C23" s="15" t="s">
        <v>178</v>
      </c>
      <c r="D23" s="16">
        <v>35.4</v>
      </c>
      <c r="E23" s="16">
        <v>24.2</v>
      </c>
      <c r="F23" s="16">
        <v>35.1</v>
      </c>
    </row>
    <row r="24" spans="1:6" ht="12" customHeight="1" x14ac:dyDescent="0.2">
      <c r="A24" s="43"/>
      <c r="B24" s="43"/>
      <c r="C24" s="15" t="s">
        <v>179</v>
      </c>
      <c r="D24" s="24" t="s">
        <v>364</v>
      </c>
      <c r="E24" s="24" t="s">
        <v>364</v>
      </c>
      <c r="F24" s="16">
        <v>34.6</v>
      </c>
    </row>
    <row r="25" spans="1:6" ht="12" customHeight="1" x14ac:dyDescent="0.2">
      <c r="A25" s="43"/>
      <c r="B25" s="43"/>
      <c r="C25" s="17" t="s">
        <v>180</v>
      </c>
      <c r="D25" s="25" t="s">
        <v>364</v>
      </c>
      <c r="E25" s="25" t="s">
        <v>364</v>
      </c>
      <c r="F25" s="18">
        <v>34.299999999999997</v>
      </c>
    </row>
    <row r="26" spans="1:6" ht="12" customHeight="1" x14ac:dyDescent="0.2">
      <c r="A26" s="42" t="s">
        <v>181</v>
      </c>
      <c r="B26" s="46" t="s">
        <v>363</v>
      </c>
      <c r="C26" s="15" t="s">
        <v>174</v>
      </c>
      <c r="D26" s="31">
        <v>4134</v>
      </c>
      <c r="E26" s="26">
        <v>240</v>
      </c>
      <c r="F26" s="31">
        <v>4374</v>
      </c>
    </row>
    <row r="27" spans="1:6" ht="12" customHeight="1" x14ac:dyDescent="0.2">
      <c r="A27" s="43"/>
      <c r="B27" s="43"/>
      <c r="C27" s="15" t="s">
        <v>175</v>
      </c>
      <c r="D27" s="31">
        <v>5509</v>
      </c>
      <c r="E27" s="26">
        <v>295</v>
      </c>
      <c r="F27" s="31">
        <v>5804</v>
      </c>
    </row>
    <row r="28" spans="1:6" ht="12" customHeight="1" x14ac:dyDescent="0.2">
      <c r="A28" s="43"/>
      <c r="B28" s="43"/>
      <c r="C28" s="15" t="s">
        <v>176</v>
      </c>
      <c r="D28" s="31">
        <v>7020</v>
      </c>
      <c r="E28" s="26">
        <v>284</v>
      </c>
      <c r="F28" s="31">
        <v>7304</v>
      </c>
    </row>
    <row r="29" spans="1:6" ht="12" customHeight="1" x14ac:dyDescent="0.2">
      <c r="A29" s="43"/>
      <c r="B29" s="43"/>
      <c r="C29" s="15" t="s">
        <v>177</v>
      </c>
      <c r="D29" s="31">
        <v>5052</v>
      </c>
      <c r="E29" s="26">
        <v>291</v>
      </c>
      <c r="F29" s="31">
        <v>5343</v>
      </c>
    </row>
    <row r="30" spans="1:6" ht="12" customHeight="1" x14ac:dyDescent="0.2">
      <c r="A30" s="43"/>
      <c r="B30" s="43"/>
      <c r="C30" s="15" t="s">
        <v>178</v>
      </c>
      <c r="D30" s="31">
        <v>8005</v>
      </c>
      <c r="E30" s="26">
        <v>299</v>
      </c>
      <c r="F30" s="31">
        <v>8304</v>
      </c>
    </row>
    <row r="31" spans="1:6" ht="12" customHeight="1" x14ac:dyDescent="0.2">
      <c r="A31" s="43"/>
      <c r="B31" s="43"/>
      <c r="C31" s="15" t="s">
        <v>179</v>
      </c>
      <c r="D31" s="26" t="s">
        <v>364</v>
      </c>
      <c r="E31" s="26" t="s">
        <v>364</v>
      </c>
      <c r="F31" s="31">
        <v>8872</v>
      </c>
    </row>
    <row r="32" spans="1:6" ht="12" customHeight="1" x14ac:dyDescent="0.2">
      <c r="A32" s="43"/>
      <c r="B32" s="43"/>
      <c r="C32" s="17" t="s">
        <v>180</v>
      </c>
      <c r="D32" s="27" t="s">
        <v>364</v>
      </c>
      <c r="E32" s="27" t="s">
        <v>364</v>
      </c>
      <c r="F32" s="32">
        <v>8489</v>
      </c>
    </row>
    <row r="33" spans="1:6" ht="12" customHeight="1" x14ac:dyDescent="0.2">
      <c r="A33" s="43"/>
      <c r="B33" s="46" t="s">
        <v>365</v>
      </c>
      <c r="C33" s="15" t="s">
        <v>174</v>
      </c>
      <c r="D33" s="26">
        <v>432</v>
      </c>
      <c r="E33" s="26">
        <v>20</v>
      </c>
      <c r="F33" s="26">
        <v>452</v>
      </c>
    </row>
    <row r="34" spans="1:6" ht="12" customHeight="1" x14ac:dyDescent="0.2">
      <c r="A34" s="43"/>
      <c r="B34" s="43"/>
      <c r="C34" s="15" t="s">
        <v>175</v>
      </c>
      <c r="D34" s="26">
        <v>516</v>
      </c>
      <c r="E34" s="26">
        <v>18</v>
      </c>
      <c r="F34" s="26">
        <v>534</v>
      </c>
    </row>
    <row r="35" spans="1:6" ht="12" customHeight="1" x14ac:dyDescent="0.2">
      <c r="A35" s="43"/>
      <c r="B35" s="43"/>
      <c r="C35" s="15" t="s">
        <v>176</v>
      </c>
      <c r="D35" s="26">
        <v>701</v>
      </c>
      <c r="E35" s="26">
        <v>23</v>
      </c>
      <c r="F35" s="26">
        <v>724</v>
      </c>
    </row>
    <row r="36" spans="1:6" ht="12" customHeight="1" x14ac:dyDescent="0.2">
      <c r="A36" s="43"/>
      <c r="B36" s="43"/>
      <c r="C36" s="15" t="s">
        <v>177</v>
      </c>
      <c r="D36" s="26">
        <v>553</v>
      </c>
      <c r="E36" s="26">
        <v>22</v>
      </c>
      <c r="F36" s="26">
        <v>575</v>
      </c>
    </row>
    <row r="37" spans="1:6" ht="12" customHeight="1" x14ac:dyDescent="0.2">
      <c r="A37" s="43"/>
      <c r="B37" s="43"/>
      <c r="C37" s="15" t="s">
        <v>178</v>
      </c>
      <c r="D37" s="26">
        <v>770</v>
      </c>
      <c r="E37" s="26">
        <v>21</v>
      </c>
      <c r="F37" s="26">
        <v>791</v>
      </c>
    </row>
    <row r="38" spans="1:6" ht="12" customHeight="1" x14ac:dyDescent="0.2">
      <c r="A38" s="43"/>
      <c r="B38" s="43"/>
      <c r="C38" s="15" t="s">
        <v>179</v>
      </c>
      <c r="D38" s="26" t="s">
        <v>364</v>
      </c>
      <c r="E38" s="26" t="s">
        <v>364</v>
      </c>
      <c r="F38" s="26">
        <v>876</v>
      </c>
    </row>
    <row r="39" spans="1:6" ht="12" customHeight="1" x14ac:dyDescent="0.2">
      <c r="A39" s="43"/>
      <c r="B39" s="43"/>
      <c r="C39" s="17" t="s">
        <v>180</v>
      </c>
      <c r="D39" s="27" t="s">
        <v>364</v>
      </c>
      <c r="E39" s="27" t="s">
        <v>364</v>
      </c>
      <c r="F39" s="27">
        <v>841</v>
      </c>
    </row>
    <row r="40" spans="1:6" ht="12" customHeight="1" x14ac:dyDescent="0.2">
      <c r="A40" s="43"/>
      <c r="B40" s="46" t="s">
        <v>366</v>
      </c>
      <c r="C40" s="15" t="s">
        <v>174</v>
      </c>
      <c r="D40" s="31">
        <v>2585</v>
      </c>
      <c r="E40" s="26">
        <v>83</v>
      </c>
      <c r="F40" s="31">
        <v>2668</v>
      </c>
    </row>
    <row r="41" spans="1:6" ht="12" customHeight="1" x14ac:dyDescent="0.2">
      <c r="A41" s="43"/>
      <c r="B41" s="43"/>
      <c r="C41" s="15" t="s">
        <v>175</v>
      </c>
      <c r="D41" s="31">
        <v>3448</v>
      </c>
      <c r="E41" s="26">
        <v>90</v>
      </c>
      <c r="F41" s="31">
        <v>3538</v>
      </c>
    </row>
    <row r="42" spans="1:6" ht="12" customHeight="1" x14ac:dyDescent="0.2">
      <c r="A42" s="43"/>
      <c r="B42" s="43"/>
      <c r="C42" s="15" t="s">
        <v>176</v>
      </c>
      <c r="D42" s="31">
        <v>4182</v>
      </c>
      <c r="E42" s="26">
        <v>90</v>
      </c>
      <c r="F42" s="31">
        <v>4272</v>
      </c>
    </row>
    <row r="43" spans="1:6" ht="12" customHeight="1" x14ac:dyDescent="0.2">
      <c r="A43" s="43"/>
      <c r="B43" s="43"/>
      <c r="C43" s="15" t="s">
        <v>177</v>
      </c>
      <c r="D43" s="31">
        <v>3085</v>
      </c>
      <c r="E43" s="26">
        <v>88</v>
      </c>
      <c r="F43" s="31">
        <v>3173</v>
      </c>
    </row>
    <row r="44" spans="1:6" ht="12" customHeight="1" x14ac:dyDescent="0.2">
      <c r="A44" s="43"/>
      <c r="B44" s="43"/>
      <c r="C44" s="15" t="s">
        <v>178</v>
      </c>
      <c r="D44" s="31">
        <v>4809</v>
      </c>
      <c r="E44" s="26">
        <v>102</v>
      </c>
      <c r="F44" s="31">
        <v>4911</v>
      </c>
    </row>
    <row r="45" spans="1:6" ht="12" customHeight="1" x14ac:dyDescent="0.2">
      <c r="A45" s="43"/>
      <c r="B45" s="43"/>
      <c r="C45" s="15" t="s">
        <v>179</v>
      </c>
      <c r="D45" s="26" t="s">
        <v>364</v>
      </c>
      <c r="E45" s="26" t="s">
        <v>364</v>
      </c>
      <c r="F45" s="31">
        <v>5157</v>
      </c>
    </row>
    <row r="46" spans="1:6" ht="12" customHeight="1" x14ac:dyDescent="0.2">
      <c r="A46" s="43"/>
      <c r="B46" s="43"/>
      <c r="C46" s="17" t="s">
        <v>180</v>
      </c>
      <c r="D46" s="27" t="s">
        <v>364</v>
      </c>
      <c r="E46" s="27" t="s">
        <v>364</v>
      </c>
      <c r="F46" s="32">
        <v>4867</v>
      </c>
    </row>
    <row r="47" spans="1:6" ht="12" customHeight="1" x14ac:dyDescent="0.2">
      <c r="A47" s="42" t="s">
        <v>182</v>
      </c>
      <c r="B47" s="46" t="s">
        <v>363</v>
      </c>
      <c r="C47" s="15" t="s">
        <v>174</v>
      </c>
      <c r="D47" s="31">
        <v>7151</v>
      </c>
      <c r="E47" s="26">
        <v>343</v>
      </c>
      <c r="F47" s="31">
        <v>7494</v>
      </c>
    </row>
    <row r="48" spans="1:6" ht="12" customHeight="1" x14ac:dyDescent="0.2">
      <c r="A48" s="43"/>
      <c r="B48" s="43"/>
      <c r="C48" s="15" t="s">
        <v>175</v>
      </c>
      <c r="D48" s="31">
        <v>9473</v>
      </c>
      <c r="E48" s="26">
        <v>403</v>
      </c>
      <c r="F48" s="31">
        <v>9876</v>
      </c>
    </row>
    <row r="49" spans="1:6" ht="12" customHeight="1" x14ac:dyDescent="0.2">
      <c r="A49" s="43"/>
      <c r="B49" s="43"/>
      <c r="C49" s="15" t="s">
        <v>176</v>
      </c>
      <c r="D49" s="31">
        <v>11903</v>
      </c>
      <c r="E49" s="26">
        <v>397</v>
      </c>
      <c r="F49" s="31">
        <v>12300</v>
      </c>
    </row>
    <row r="50" spans="1:6" ht="12" customHeight="1" x14ac:dyDescent="0.2">
      <c r="A50" s="43"/>
      <c r="B50" s="43"/>
      <c r="C50" s="15" t="s">
        <v>177</v>
      </c>
      <c r="D50" s="31">
        <v>8690</v>
      </c>
      <c r="E50" s="26">
        <v>401</v>
      </c>
      <c r="F50" s="31">
        <v>9091</v>
      </c>
    </row>
    <row r="51" spans="1:6" ht="12" customHeight="1" x14ac:dyDescent="0.2">
      <c r="A51" s="43"/>
      <c r="B51" s="43"/>
      <c r="C51" s="15" t="s">
        <v>178</v>
      </c>
      <c r="D51" s="31">
        <v>13584</v>
      </c>
      <c r="E51" s="26">
        <v>422</v>
      </c>
      <c r="F51" s="31">
        <v>14006</v>
      </c>
    </row>
    <row r="52" spans="1:6" ht="12" customHeight="1" x14ac:dyDescent="0.2">
      <c r="A52" s="43"/>
      <c r="B52" s="43"/>
      <c r="C52" s="15" t="s">
        <v>179</v>
      </c>
      <c r="D52" s="26" t="s">
        <v>364</v>
      </c>
      <c r="E52" s="26" t="s">
        <v>364</v>
      </c>
      <c r="F52" s="31">
        <v>14905</v>
      </c>
    </row>
    <row r="53" spans="1:6" ht="12" customHeight="1" x14ac:dyDescent="0.2">
      <c r="A53" s="43"/>
      <c r="B53" s="43"/>
      <c r="C53" s="17" t="s">
        <v>180</v>
      </c>
      <c r="D53" s="27" t="s">
        <v>364</v>
      </c>
      <c r="E53" s="27" t="s">
        <v>364</v>
      </c>
      <c r="F53" s="32">
        <v>14197</v>
      </c>
    </row>
    <row r="54" spans="1:6" ht="12" customHeight="1" x14ac:dyDescent="0.2">
      <c r="A54" s="43"/>
      <c r="B54" s="46" t="s">
        <v>365</v>
      </c>
      <c r="C54" s="15" t="s">
        <v>174</v>
      </c>
      <c r="D54" s="31">
        <v>7151</v>
      </c>
      <c r="E54" s="26">
        <v>343</v>
      </c>
      <c r="F54" s="31">
        <v>7494</v>
      </c>
    </row>
    <row r="55" spans="1:6" ht="12" customHeight="1" x14ac:dyDescent="0.2">
      <c r="A55" s="43"/>
      <c r="B55" s="43"/>
      <c r="C55" s="15" t="s">
        <v>175</v>
      </c>
      <c r="D55" s="31">
        <v>9473</v>
      </c>
      <c r="E55" s="26">
        <v>403</v>
      </c>
      <c r="F55" s="31">
        <v>9876</v>
      </c>
    </row>
    <row r="56" spans="1:6" ht="12" customHeight="1" x14ac:dyDescent="0.2">
      <c r="A56" s="43"/>
      <c r="B56" s="43"/>
      <c r="C56" s="15" t="s">
        <v>176</v>
      </c>
      <c r="D56" s="31">
        <v>11903</v>
      </c>
      <c r="E56" s="26">
        <v>397</v>
      </c>
      <c r="F56" s="31">
        <v>12300</v>
      </c>
    </row>
    <row r="57" spans="1:6" ht="12" customHeight="1" x14ac:dyDescent="0.2">
      <c r="A57" s="43"/>
      <c r="B57" s="43"/>
      <c r="C57" s="15" t="s">
        <v>177</v>
      </c>
      <c r="D57" s="31">
        <v>8690</v>
      </c>
      <c r="E57" s="26">
        <v>401</v>
      </c>
      <c r="F57" s="31">
        <v>9091</v>
      </c>
    </row>
    <row r="58" spans="1:6" ht="12" customHeight="1" x14ac:dyDescent="0.2">
      <c r="A58" s="43"/>
      <c r="B58" s="43"/>
      <c r="C58" s="15" t="s">
        <v>178</v>
      </c>
      <c r="D58" s="31">
        <v>13584</v>
      </c>
      <c r="E58" s="26">
        <v>422</v>
      </c>
      <c r="F58" s="31">
        <v>14006</v>
      </c>
    </row>
    <row r="59" spans="1:6" ht="12" customHeight="1" x14ac:dyDescent="0.2">
      <c r="A59" s="43"/>
      <c r="B59" s="43"/>
      <c r="C59" s="15" t="s">
        <v>179</v>
      </c>
      <c r="D59" s="26" t="s">
        <v>364</v>
      </c>
      <c r="E59" s="26" t="s">
        <v>364</v>
      </c>
      <c r="F59" s="31">
        <v>14905</v>
      </c>
    </row>
    <row r="60" spans="1:6" ht="12" customHeight="1" x14ac:dyDescent="0.2">
      <c r="A60" s="43"/>
      <c r="B60" s="43"/>
      <c r="C60" s="17" t="s">
        <v>180</v>
      </c>
      <c r="D60" s="27" t="s">
        <v>364</v>
      </c>
      <c r="E60" s="27" t="s">
        <v>364</v>
      </c>
      <c r="F60" s="32">
        <v>14197</v>
      </c>
    </row>
    <row r="61" spans="1:6" ht="12" customHeight="1" x14ac:dyDescent="0.2">
      <c r="A61" s="43"/>
      <c r="B61" s="46" t="s">
        <v>366</v>
      </c>
      <c r="C61" s="15" t="s">
        <v>174</v>
      </c>
      <c r="D61" s="31">
        <v>7151</v>
      </c>
      <c r="E61" s="26">
        <v>343</v>
      </c>
      <c r="F61" s="31">
        <v>7494</v>
      </c>
    </row>
    <row r="62" spans="1:6" ht="12" customHeight="1" x14ac:dyDescent="0.2">
      <c r="A62" s="43"/>
      <c r="B62" s="43"/>
      <c r="C62" s="15" t="s">
        <v>175</v>
      </c>
      <c r="D62" s="31">
        <v>9473</v>
      </c>
      <c r="E62" s="26">
        <v>403</v>
      </c>
      <c r="F62" s="31">
        <v>9876</v>
      </c>
    </row>
    <row r="63" spans="1:6" ht="12" customHeight="1" x14ac:dyDescent="0.2">
      <c r="A63" s="43"/>
      <c r="B63" s="43"/>
      <c r="C63" s="15" t="s">
        <v>176</v>
      </c>
      <c r="D63" s="31">
        <v>11903</v>
      </c>
      <c r="E63" s="26">
        <v>397</v>
      </c>
      <c r="F63" s="31">
        <v>12300</v>
      </c>
    </row>
    <row r="64" spans="1:6" ht="12" customHeight="1" x14ac:dyDescent="0.2">
      <c r="A64" s="43"/>
      <c r="B64" s="43"/>
      <c r="C64" s="15" t="s">
        <v>177</v>
      </c>
      <c r="D64" s="31">
        <v>8690</v>
      </c>
      <c r="E64" s="26">
        <v>401</v>
      </c>
      <c r="F64" s="31">
        <v>9091</v>
      </c>
    </row>
    <row r="65" spans="1:6" ht="12" customHeight="1" x14ac:dyDescent="0.2">
      <c r="A65" s="43"/>
      <c r="B65" s="43"/>
      <c r="C65" s="15" t="s">
        <v>178</v>
      </c>
      <c r="D65" s="31">
        <v>13584</v>
      </c>
      <c r="E65" s="26">
        <v>422</v>
      </c>
      <c r="F65" s="31">
        <v>14006</v>
      </c>
    </row>
    <row r="66" spans="1:6" ht="12" customHeight="1" x14ac:dyDescent="0.2">
      <c r="A66" s="43"/>
      <c r="B66" s="43"/>
      <c r="C66" s="15" t="s">
        <v>179</v>
      </c>
      <c r="D66" s="26" t="s">
        <v>364</v>
      </c>
      <c r="E66" s="26" t="s">
        <v>364</v>
      </c>
      <c r="F66" s="31">
        <v>14905</v>
      </c>
    </row>
    <row r="67" spans="1:6" ht="12" customHeight="1" x14ac:dyDescent="0.2">
      <c r="A67" s="43"/>
      <c r="B67" s="43"/>
      <c r="C67" s="17" t="s">
        <v>180</v>
      </c>
      <c r="D67" s="27" t="s">
        <v>364</v>
      </c>
      <c r="E67" s="27" t="s">
        <v>364</v>
      </c>
      <c r="F67" s="32">
        <v>14197</v>
      </c>
    </row>
    <row r="68" spans="1:6" ht="12" hidden="1" customHeight="1" x14ac:dyDescent="0.2"/>
    <row r="69" spans="1:6" ht="12" customHeight="1" x14ac:dyDescent="0.2">
      <c r="A69" s="38" t="s">
        <v>433</v>
      </c>
      <c r="B69" s="39"/>
      <c r="C69" s="39"/>
      <c r="D69" s="39"/>
      <c r="E69" s="39"/>
      <c r="F69" s="39"/>
    </row>
    <row r="70" spans="1:6" ht="12" customHeight="1" x14ac:dyDescent="0.2"/>
    <row r="71" spans="1:6" ht="12" customHeight="1" x14ac:dyDescent="0.2">
      <c r="A71" s="21" t="s">
        <v>183</v>
      </c>
    </row>
    <row r="72" spans="1:6" ht="12" customHeight="1" x14ac:dyDescent="0.2"/>
  </sheetData>
  <mergeCells count="14">
    <mergeCell ref="A69:F69"/>
    <mergeCell ref="A47:A67"/>
    <mergeCell ref="B47:B53"/>
    <mergeCell ref="B54:B60"/>
    <mergeCell ref="B61:B67"/>
    <mergeCell ref="A26:A46"/>
    <mergeCell ref="B26:B32"/>
    <mergeCell ref="B33:B39"/>
    <mergeCell ref="B40:B46"/>
    <mergeCell ref="A2:F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0000FF"/>
    <pageSetUpPr fitToPage="1"/>
  </sheetPr>
  <dimension ref="A1:O73"/>
  <sheetViews>
    <sheetView zoomScaleNormal="100" workbookViewId="0"/>
  </sheetViews>
  <sheetFormatPr defaultColWidth="11.42578125" defaultRowHeight="12.95" customHeight="1" x14ac:dyDescent="0.2"/>
  <cols>
    <col min="1" max="1" width="13.85546875" bestFit="1" customWidth="1"/>
    <col min="2" max="2" width="10.4257812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3.6" customHeight="1" x14ac:dyDescent="0.3">
      <c r="A2" s="40" t="s">
        <v>369</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77.3</v>
      </c>
      <c r="F6" s="16">
        <v>78.2</v>
      </c>
      <c r="G6" s="24" t="s">
        <v>201</v>
      </c>
      <c r="H6" s="16">
        <v>57.9</v>
      </c>
      <c r="I6" s="16">
        <v>64.900000000000006</v>
      </c>
      <c r="J6" s="24" t="s">
        <v>201</v>
      </c>
      <c r="K6" s="16">
        <v>32.5</v>
      </c>
      <c r="L6" s="16">
        <v>45.6</v>
      </c>
      <c r="M6" s="24" t="s">
        <v>201</v>
      </c>
      <c r="N6" s="16">
        <v>13.6</v>
      </c>
      <c r="O6" s="16">
        <v>27.9</v>
      </c>
    </row>
    <row r="7" spans="1:15" ht="12" customHeight="1" x14ac:dyDescent="0.2">
      <c r="A7" s="43"/>
      <c r="B7" s="43"/>
      <c r="C7" s="15" t="s">
        <v>175</v>
      </c>
      <c r="D7" s="24" t="s">
        <v>201</v>
      </c>
      <c r="E7" s="16">
        <v>78.5</v>
      </c>
      <c r="F7" s="16">
        <v>77.599999999999994</v>
      </c>
      <c r="G7" s="24" t="s">
        <v>201</v>
      </c>
      <c r="H7" s="16">
        <v>57.7</v>
      </c>
      <c r="I7" s="16">
        <v>65.099999999999994</v>
      </c>
      <c r="J7" s="24" t="s">
        <v>201</v>
      </c>
      <c r="K7" s="16">
        <v>31.8</v>
      </c>
      <c r="L7" s="16">
        <v>49.2</v>
      </c>
      <c r="M7" s="24" t="s">
        <v>201</v>
      </c>
      <c r="N7" s="16">
        <v>12.6</v>
      </c>
      <c r="O7" s="16">
        <v>26.1</v>
      </c>
    </row>
    <row r="8" spans="1:15" ht="12" customHeight="1" x14ac:dyDescent="0.2">
      <c r="A8" s="43"/>
      <c r="B8" s="43"/>
      <c r="C8" s="15" t="s">
        <v>176</v>
      </c>
      <c r="D8" s="24" t="s">
        <v>201</v>
      </c>
      <c r="E8" s="16">
        <v>78.099999999999994</v>
      </c>
      <c r="F8" s="16">
        <v>79.599999999999994</v>
      </c>
      <c r="G8" s="24" t="s">
        <v>201</v>
      </c>
      <c r="H8" s="16">
        <v>57.3</v>
      </c>
      <c r="I8" s="16">
        <v>65.900000000000006</v>
      </c>
      <c r="J8" s="24" t="s">
        <v>201</v>
      </c>
      <c r="K8" s="16">
        <v>32.4</v>
      </c>
      <c r="L8" s="16">
        <v>47.8</v>
      </c>
      <c r="M8" s="24" t="s">
        <v>201</v>
      </c>
      <c r="N8" s="16">
        <v>12.4</v>
      </c>
      <c r="O8" s="16">
        <v>27.6</v>
      </c>
    </row>
    <row r="9" spans="1:15" ht="12" customHeight="1" x14ac:dyDescent="0.2">
      <c r="A9" s="43"/>
      <c r="B9" s="43"/>
      <c r="C9" s="15" t="s">
        <v>177</v>
      </c>
      <c r="D9" s="24" t="s">
        <v>201</v>
      </c>
      <c r="E9" s="16">
        <v>78.2</v>
      </c>
      <c r="F9" s="16">
        <v>78.599999999999994</v>
      </c>
      <c r="G9" s="24" t="s">
        <v>201</v>
      </c>
      <c r="H9" s="16">
        <v>57.2</v>
      </c>
      <c r="I9" s="16">
        <v>66.7</v>
      </c>
      <c r="J9" s="24" t="s">
        <v>201</v>
      </c>
      <c r="K9" s="16">
        <v>33.5</v>
      </c>
      <c r="L9" s="16">
        <v>49.2</v>
      </c>
      <c r="M9" s="24" t="s">
        <v>201</v>
      </c>
      <c r="N9" s="16">
        <v>9.8000000000000007</v>
      </c>
      <c r="O9" s="16">
        <v>26.9</v>
      </c>
    </row>
    <row r="10" spans="1:15" ht="12" customHeight="1" x14ac:dyDescent="0.2">
      <c r="A10" s="43"/>
      <c r="B10" s="43"/>
      <c r="C10" s="15" t="s">
        <v>178</v>
      </c>
      <c r="D10" s="24" t="s">
        <v>201</v>
      </c>
      <c r="E10" s="16">
        <v>79.2</v>
      </c>
      <c r="F10" s="16">
        <v>78.599999999999994</v>
      </c>
      <c r="G10" s="24" t="s">
        <v>201</v>
      </c>
      <c r="H10" s="16">
        <v>58.2</v>
      </c>
      <c r="I10" s="16">
        <v>66.7</v>
      </c>
      <c r="J10" s="24" t="s">
        <v>201</v>
      </c>
      <c r="K10" s="16">
        <v>32.299999999999997</v>
      </c>
      <c r="L10" s="16">
        <v>48.2</v>
      </c>
      <c r="M10" s="24" t="s">
        <v>201</v>
      </c>
      <c r="N10" s="16">
        <v>12</v>
      </c>
      <c r="O10" s="16">
        <v>25.1</v>
      </c>
    </row>
    <row r="11" spans="1:15" ht="12" customHeight="1" x14ac:dyDescent="0.2">
      <c r="A11" s="43"/>
      <c r="B11" s="43"/>
      <c r="C11" s="15" t="s">
        <v>179</v>
      </c>
      <c r="D11" s="24" t="s">
        <v>201</v>
      </c>
      <c r="E11" s="16">
        <v>79.2</v>
      </c>
      <c r="F11" s="16">
        <v>78.7</v>
      </c>
      <c r="G11" s="24" t="s">
        <v>201</v>
      </c>
      <c r="H11" s="16">
        <v>59.4</v>
      </c>
      <c r="I11" s="16">
        <v>67.2</v>
      </c>
      <c r="J11" s="24" t="s">
        <v>201</v>
      </c>
      <c r="K11" s="16">
        <v>33.5</v>
      </c>
      <c r="L11" s="16">
        <v>47.5</v>
      </c>
      <c r="M11" s="24" t="s">
        <v>201</v>
      </c>
      <c r="N11" s="16">
        <v>13.8</v>
      </c>
      <c r="O11" s="16">
        <v>25.6</v>
      </c>
    </row>
    <row r="12" spans="1:15" ht="12" customHeight="1" x14ac:dyDescent="0.2">
      <c r="A12" s="43"/>
      <c r="B12" s="43"/>
      <c r="C12" s="17" t="s">
        <v>180</v>
      </c>
      <c r="D12" s="25" t="s">
        <v>201</v>
      </c>
      <c r="E12" s="18">
        <v>79.7</v>
      </c>
      <c r="F12" s="18">
        <v>79.8</v>
      </c>
      <c r="G12" s="25" t="s">
        <v>201</v>
      </c>
      <c r="H12" s="18">
        <v>58.4</v>
      </c>
      <c r="I12" s="18">
        <v>68</v>
      </c>
      <c r="J12" s="25" t="s">
        <v>201</v>
      </c>
      <c r="K12" s="18">
        <v>33.4</v>
      </c>
      <c r="L12" s="18">
        <v>47.1</v>
      </c>
      <c r="M12" s="25" t="s">
        <v>201</v>
      </c>
      <c r="N12" s="18">
        <v>13</v>
      </c>
      <c r="O12" s="18">
        <v>26.5</v>
      </c>
    </row>
    <row r="13" spans="1:15" ht="12" customHeight="1" x14ac:dyDescent="0.2">
      <c r="A13" s="43"/>
      <c r="B13" s="46" t="s">
        <v>365</v>
      </c>
      <c r="C13" s="15" t="s">
        <v>174</v>
      </c>
      <c r="D13" s="24" t="s">
        <v>201</v>
      </c>
      <c r="E13" s="16">
        <v>2.1</v>
      </c>
      <c r="F13" s="16">
        <v>1.1000000000000001</v>
      </c>
      <c r="G13" s="24" t="s">
        <v>201</v>
      </c>
      <c r="H13" s="16">
        <v>9.6</v>
      </c>
      <c r="I13" s="16">
        <v>3.7</v>
      </c>
      <c r="J13" s="24" t="s">
        <v>201</v>
      </c>
      <c r="K13" s="16">
        <v>15.8</v>
      </c>
      <c r="L13" s="16">
        <v>8.1</v>
      </c>
      <c r="M13" s="24" t="s">
        <v>201</v>
      </c>
      <c r="N13" s="16">
        <v>15.2</v>
      </c>
      <c r="O13" s="16">
        <v>4</v>
      </c>
    </row>
    <row r="14" spans="1:15" ht="12" customHeight="1" x14ac:dyDescent="0.2">
      <c r="A14" s="43"/>
      <c r="B14" s="43"/>
      <c r="C14" s="15" t="s">
        <v>175</v>
      </c>
      <c r="D14" s="24" t="s">
        <v>201</v>
      </c>
      <c r="E14" s="16">
        <v>1.7</v>
      </c>
      <c r="F14" s="16">
        <v>0.7</v>
      </c>
      <c r="G14" s="24" t="s">
        <v>201</v>
      </c>
      <c r="H14" s="16">
        <v>8.5</v>
      </c>
      <c r="I14" s="16">
        <v>3.9</v>
      </c>
      <c r="J14" s="24" t="s">
        <v>201</v>
      </c>
      <c r="K14" s="16">
        <v>13.8</v>
      </c>
      <c r="L14" s="16">
        <v>7.3</v>
      </c>
      <c r="M14" s="24" t="s">
        <v>201</v>
      </c>
      <c r="N14" s="16">
        <v>11.3</v>
      </c>
      <c r="O14" s="16">
        <v>5.0999999999999996</v>
      </c>
    </row>
    <row r="15" spans="1:15" ht="12" customHeight="1" x14ac:dyDescent="0.2">
      <c r="A15" s="43"/>
      <c r="B15" s="43"/>
      <c r="C15" s="15" t="s">
        <v>176</v>
      </c>
      <c r="D15" s="24" t="s">
        <v>201</v>
      </c>
      <c r="E15" s="16">
        <v>1.7</v>
      </c>
      <c r="F15" s="16">
        <v>0.7</v>
      </c>
      <c r="G15" s="24" t="s">
        <v>201</v>
      </c>
      <c r="H15" s="16">
        <v>9.1</v>
      </c>
      <c r="I15" s="16">
        <v>4</v>
      </c>
      <c r="J15" s="24" t="s">
        <v>201</v>
      </c>
      <c r="K15" s="16">
        <v>16.3</v>
      </c>
      <c r="L15" s="16">
        <v>7.7</v>
      </c>
      <c r="M15" s="24" t="s">
        <v>201</v>
      </c>
      <c r="N15" s="16">
        <v>13.5</v>
      </c>
      <c r="O15" s="16">
        <v>6</v>
      </c>
    </row>
    <row r="16" spans="1:15" ht="12" customHeight="1" x14ac:dyDescent="0.2">
      <c r="A16" s="43"/>
      <c r="B16" s="43"/>
      <c r="C16" s="15" t="s">
        <v>177</v>
      </c>
      <c r="D16" s="24" t="s">
        <v>201</v>
      </c>
      <c r="E16" s="16">
        <v>1.8</v>
      </c>
      <c r="F16" s="16">
        <v>0.8</v>
      </c>
      <c r="G16" s="24" t="s">
        <v>201</v>
      </c>
      <c r="H16" s="16">
        <v>9.8000000000000007</v>
      </c>
      <c r="I16" s="16">
        <v>4</v>
      </c>
      <c r="J16" s="24" t="s">
        <v>201</v>
      </c>
      <c r="K16" s="16">
        <v>14.2</v>
      </c>
      <c r="L16" s="16">
        <v>10</v>
      </c>
      <c r="M16" s="24" t="s">
        <v>201</v>
      </c>
      <c r="N16" s="16">
        <v>12.9</v>
      </c>
      <c r="O16" s="16">
        <v>6.2</v>
      </c>
    </row>
    <row r="17" spans="1:15" ht="12" customHeight="1" x14ac:dyDescent="0.2">
      <c r="A17" s="43"/>
      <c r="B17" s="43"/>
      <c r="C17" s="15" t="s">
        <v>178</v>
      </c>
      <c r="D17" s="24" t="s">
        <v>201</v>
      </c>
      <c r="E17" s="16">
        <v>1</v>
      </c>
      <c r="F17" s="16">
        <v>1</v>
      </c>
      <c r="G17" s="24" t="s">
        <v>201</v>
      </c>
      <c r="H17" s="16">
        <v>8.9</v>
      </c>
      <c r="I17" s="16">
        <v>3.6</v>
      </c>
      <c r="J17" s="24" t="s">
        <v>201</v>
      </c>
      <c r="K17" s="16">
        <v>14.7</v>
      </c>
      <c r="L17" s="16">
        <v>7.9</v>
      </c>
      <c r="M17" s="24" t="s">
        <v>201</v>
      </c>
      <c r="N17" s="16">
        <v>13.6</v>
      </c>
      <c r="O17" s="16">
        <v>5.6</v>
      </c>
    </row>
    <row r="18" spans="1:15" ht="12" customHeight="1" x14ac:dyDescent="0.2">
      <c r="A18" s="43"/>
      <c r="B18" s="43"/>
      <c r="C18" s="15" t="s">
        <v>179</v>
      </c>
      <c r="D18" s="24" t="s">
        <v>201</v>
      </c>
      <c r="E18" s="16">
        <v>1.2</v>
      </c>
      <c r="F18" s="16">
        <v>1</v>
      </c>
      <c r="G18" s="24" t="s">
        <v>201</v>
      </c>
      <c r="H18" s="16">
        <v>9.3000000000000007</v>
      </c>
      <c r="I18" s="16">
        <v>3.6</v>
      </c>
      <c r="J18" s="24" t="s">
        <v>201</v>
      </c>
      <c r="K18" s="16">
        <v>15.7</v>
      </c>
      <c r="L18" s="16">
        <v>8.4</v>
      </c>
      <c r="M18" s="24" t="s">
        <v>201</v>
      </c>
      <c r="N18" s="16">
        <v>11.8</v>
      </c>
      <c r="O18" s="16">
        <v>6.3</v>
      </c>
    </row>
    <row r="19" spans="1:15" ht="12" customHeight="1" x14ac:dyDescent="0.2">
      <c r="A19" s="43"/>
      <c r="B19" s="43"/>
      <c r="C19" s="17" t="s">
        <v>180</v>
      </c>
      <c r="D19" s="25" t="s">
        <v>201</v>
      </c>
      <c r="E19" s="18">
        <v>1</v>
      </c>
      <c r="F19" s="18">
        <v>0.8</v>
      </c>
      <c r="G19" s="25" t="s">
        <v>201</v>
      </c>
      <c r="H19" s="18">
        <v>9.8000000000000007</v>
      </c>
      <c r="I19" s="18">
        <v>3.9</v>
      </c>
      <c r="J19" s="25" t="s">
        <v>201</v>
      </c>
      <c r="K19" s="18">
        <v>15.7</v>
      </c>
      <c r="L19" s="18">
        <v>8.4</v>
      </c>
      <c r="M19" s="25" t="s">
        <v>201</v>
      </c>
      <c r="N19" s="18">
        <v>12.1</v>
      </c>
      <c r="O19" s="18">
        <v>6</v>
      </c>
    </row>
    <row r="20" spans="1:15" ht="12" customHeight="1" x14ac:dyDescent="0.2">
      <c r="A20" s="43"/>
      <c r="B20" s="46" t="s">
        <v>366</v>
      </c>
      <c r="C20" s="15" t="s">
        <v>174</v>
      </c>
      <c r="D20" s="24" t="s">
        <v>201</v>
      </c>
      <c r="E20" s="16">
        <v>20.6</v>
      </c>
      <c r="F20" s="16">
        <v>20.6</v>
      </c>
      <c r="G20" s="24" t="s">
        <v>201</v>
      </c>
      <c r="H20" s="16">
        <v>32.5</v>
      </c>
      <c r="I20" s="16">
        <v>31.4</v>
      </c>
      <c r="J20" s="24" t="s">
        <v>201</v>
      </c>
      <c r="K20" s="16">
        <v>51.7</v>
      </c>
      <c r="L20" s="16">
        <v>46.3</v>
      </c>
      <c r="M20" s="24" t="s">
        <v>201</v>
      </c>
      <c r="N20" s="16">
        <v>71.2</v>
      </c>
      <c r="O20" s="16">
        <v>68.099999999999994</v>
      </c>
    </row>
    <row r="21" spans="1:15" ht="12" customHeight="1" x14ac:dyDescent="0.2">
      <c r="A21" s="43"/>
      <c r="B21" s="43"/>
      <c r="C21" s="15" t="s">
        <v>175</v>
      </c>
      <c r="D21" s="24" t="s">
        <v>201</v>
      </c>
      <c r="E21" s="16">
        <v>19.8</v>
      </c>
      <c r="F21" s="16">
        <v>21.7</v>
      </c>
      <c r="G21" s="24" t="s">
        <v>201</v>
      </c>
      <c r="H21" s="16">
        <v>33.799999999999997</v>
      </c>
      <c r="I21" s="16">
        <v>31</v>
      </c>
      <c r="J21" s="24" t="s">
        <v>201</v>
      </c>
      <c r="K21" s="16">
        <v>54.4</v>
      </c>
      <c r="L21" s="16">
        <v>43.5</v>
      </c>
      <c r="M21" s="24" t="s">
        <v>201</v>
      </c>
      <c r="N21" s="16">
        <v>76.099999999999994</v>
      </c>
      <c r="O21" s="16">
        <v>68.8</v>
      </c>
    </row>
    <row r="22" spans="1:15" ht="12" customHeight="1" x14ac:dyDescent="0.2">
      <c r="A22" s="43"/>
      <c r="B22" s="43"/>
      <c r="C22" s="15" t="s">
        <v>176</v>
      </c>
      <c r="D22" s="24" t="s">
        <v>201</v>
      </c>
      <c r="E22" s="16">
        <v>20.2</v>
      </c>
      <c r="F22" s="16">
        <v>19.7</v>
      </c>
      <c r="G22" s="24" t="s">
        <v>201</v>
      </c>
      <c r="H22" s="16">
        <v>33.6</v>
      </c>
      <c r="I22" s="16">
        <v>30.1</v>
      </c>
      <c r="J22" s="24" t="s">
        <v>201</v>
      </c>
      <c r="K22" s="16">
        <v>51.2</v>
      </c>
      <c r="L22" s="16">
        <v>44.6</v>
      </c>
      <c r="M22" s="24" t="s">
        <v>201</v>
      </c>
      <c r="N22" s="16">
        <v>74.099999999999994</v>
      </c>
      <c r="O22" s="16">
        <v>66.5</v>
      </c>
    </row>
    <row r="23" spans="1:15" ht="12" customHeight="1" x14ac:dyDescent="0.2">
      <c r="A23" s="43"/>
      <c r="B23" s="43"/>
      <c r="C23" s="15" t="s">
        <v>177</v>
      </c>
      <c r="D23" s="24" t="s">
        <v>201</v>
      </c>
      <c r="E23" s="16">
        <v>20</v>
      </c>
      <c r="F23" s="16">
        <v>20.5</v>
      </c>
      <c r="G23" s="24" t="s">
        <v>201</v>
      </c>
      <c r="H23" s="16">
        <v>33</v>
      </c>
      <c r="I23" s="16">
        <v>29.3</v>
      </c>
      <c r="J23" s="24" t="s">
        <v>201</v>
      </c>
      <c r="K23" s="16">
        <v>52.3</v>
      </c>
      <c r="L23" s="16">
        <v>40.799999999999997</v>
      </c>
      <c r="M23" s="24" t="s">
        <v>201</v>
      </c>
      <c r="N23" s="16">
        <v>77.3</v>
      </c>
      <c r="O23" s="16">
        <v>66.8</v>
      </c>
    </row>
    <row r="24" spans="1:15" ht="12" customHeight="1" x14ac:dyDescent="0.2">
      <c r="A24" s="43"/>
      <c r="B24" s="43"/>
      <c r="C24" s="15" t="s">
        <v>178</v>
      </c>
      <c r="D24" s="24" t="s">
        <v>201</v>
      </c>
      <c r="E24" s="16">
        <v>19.8</v>
      </c>
      <c r="F24" s="16">
        <v>20.5</v>
      </c>
      <c r="G24" s="24" t="s">
        <v>201</v>
      </c>
      <c r="H24" s="16">
        <v>32.9</v>
      </c>
      <c r="I24" s="16">
        <v>29.7</v>
      </c>
      <c r="J24" s="24" t="s">
        <v>201</v>
      </c>
      <c r="K24" s="16">
        <v>53.1</v>
      </c>
      <c r="L24" s="16">
        <v>43.9</v>
      </c>
      <c r="M24" s="24" t="s">
        <v>201</v>
      </c>
      <c r="N24" s="16">
        <v>74.5</v>
      </c>
      <c r="O24" s="16">
        <v>69.3</v>
      </c>
    </row>
    <row r="25" spans="1:15" ht="12" customHeight="1" x14ac:dyDescent="0.2">
      <c r="A25" s="43"/>
      <c r="B25" s="43"/>
      <c r="C25" s="15" t="s">
        <v>179</v>
      </c>
      <c r="D25" s="24" t="s">
        <v>201</v>
      </c>
      <c r="E25" s="16">
        <v>19.7</v>
      </c>
      <c r="F25" s="16">
        <v>20.399999999999999</v>
      </c>
      <c r="G25" s="24" t="s">
        <v>201</v>
      </c>
      <c r="H25" s="16">
        <v>31.4</v>
      </c>
      <c r="I25" s="16">
        <v>29.2</v>
      </c>
      <c r="J25" s="24" t="s">
        <v>201</v>
      </c>
      <c r="K25" s="16">
        <v>50.8</v>
      </c>
      <c r="L25" s="16">
        <v>44.1</v>
      </c>
      <c r="M25" s="24" t="s">
        <v>201</v>
      </c>
      <c r="N25" s="16">
        <v>74.400000000000006</v>
      </c>
      <c r="O25" s="16">
        <v>68.099999999999994</v>
      </c>
    </row>
    <row r="26" spans="1:15" ht="12" customHeight="1" x14ac:dyDescent="0.2">
      <c r="A26" s="43"/>
      <c r="B26" s="43"/>
      <c r="C26" s="17" t="s">
        <v>180</v>
      </c>
      <c r="D26" s="25" t="s">
        <v>201</v>
      </c>
      <c r="E26" s="18">
        <v>19.3</v>
      </c>
      <c r="F26" s="18">
        <v>19.399999999999999</v>
      </c>
      <c r="G26" s="25" t="s">
        <v>201</v>
      </c>
      <c r="H26" s="18">
        <v>31.9</v>
      </c>
      <c r="I26" s="18">
        <v>28.1</v>
      </c>
      <c r="J26" s="25" t="s">
        <v>201</v>
      </c>
      <c r="K26" s="18">
        <v>51</v>
      </c>
      <c r="L26" s="18">
        <v>44.4</v>
      </c>
      <c r="M26" s="25" t="s">
        <v>201</v>
      </c>
      <c r="N26" s="18">
        <v>74.900000000000006</v>
      </c>
      <c r="O26" s="18">
        <v>67.5</v>
      </c>
    </row>
    <row r="27" spans="1:15" ht="12" customHeight="1" x14ac:dyDescent="0.2">
      <c r="A27" s="42" t="s">
        <v>181</v>
      </c>
      <c r="B27" s="46" t="s">
        <v>363</v>
      </c>
      <c r="C27" s="15" t="s">
        <v>174</v>
      </c>
      <c r="D27" s="26" t="s">
        <v>202</v>
      </c>
      <c r="E27" s="26">
        <v>832</v>
      </c>
      <c r="F27" s="31">
        <v>1031</v>
      </c>
      <c r="G27" s="26" t="s">
        <v>202</v>
      </c>
      <c r="H27" s="26">
        <v>638</v>
      </c>
      <c r="I27" s="31">
        <v>1027</v>
      </c>
      <c r="J27" s="26" t="s">
        <v>202</v>
      </c>
      <c r="K27" s="26">
        <v>224</v>
      </c>
      <c r="L27" s="26">
        <v>460</v>
      </c>
      <c r="M27" s="26" t="s">
        <v>202</v>
      </c>
      <c r="N27" s="26">
        <v>36</v>
      </c>
      <c r="O27" s="26">
        <v>126</v>
      </c>
    </row>
    <row r="28" spans="1:15" ht="12" customHeight="1" x14ac:dyDescent="0.2">
      <c r="A28" s="43"/>
      <c r="B28" s="43"/>
      <c r="C28" s="15" t="s">
        <v>175</v>
      </c>
      <c r="D28" s="26" t="s">
        <v>202</v>
      </c>
      <c r="E28" s="31">
        <v>1127</v>
      </c>
      <c r="F28" s="31">
        <v>1333</v>
      </c>
      <c r="G28" s="26" t="s">
        <v>202</v>
      </c>
      <c r="H28" s="26">
        <v>884</v>
      </c>
      <c r="I28" s="31">
        <v>1353</v>
      </c>
      <c r="J28" s="26" t="s">
        <v>202</v>
      </c>
      <c r="K28" s="26">
        <v>282</v>
      </c>
      <c r="L28" s="26">
        <v>624</v>
      </c>
      <c r="M28" s="26" t="s">
        <v>202</v>
      </c>
      <c r="N28" s="26">
        <v>47</v>
      </c>
      <c r="O28" s="26">
        <v>154</v>
      </c>
    </row>
    <row r="29" spans="1:15" ht="12" customHeight="1" x14ac:dyDescent="0.2">
      <c r="A29" s="43"/>
      <c r="B29" s="43"/>
      <c r="C29" s="15" t="s">
        <v>176</v>
      </c>
      <c r="D29" s="26" t="s">
        <v>202</v>
      </c>
      <c r="E29" s="31">
        <v>1345</v>
      </c>
      <c r="F29" s="31">
        <v>1806</v>
      </c>
      <c r="G29" s="26" t="s">
        <v>202</v>
      </c>
      <c r="H29" s="31">
        <v>1092</v>
      </c>
      <c r="I29" s="31">
        <v>1692</v>
      </c>
      <c r="J29" s="26" t="s">
        <v>202</v>
      </c>
      <c r="K29" s="26">
        <v>364</v>
      </c>
      <c r="L29" s="26">
        <v>759</v>
      </c>
      <c r="M29" s="26" t="s">
        <v>202</v>
      </c>
      <c r="N29" s="26">
        <v>52</v>
      </c>
      <c r="O29" s="26">
        <v>194</v>
      </c>
    </row>
    <row r="30" spans="1:15" ht="12" customHeight="1" x14ac:dyDescent="0.2">
      <c r="A30" s="43"/>
      <c r="B30" s="43"/>
      <c r="C30" s="15" t="s">
        <v>177</v>
      </c>
      <c r="D30" s="26" t="s">
        <v>202</v>
      </c>
      <c r="E30" s="26">
        <v>985</v>
      </c>
      <c r="F30" s="31">
        <v>1223</v>
      </c>
      <c r="G30" s="26" t="s">
        <v>202</v>
      </c>
      <c r="H30" s="26">
        <v>851</v>
      </c>
      <c r="I30" s="31">
        <v>1230</v>
      </c>
      <c r="J30" s="26" t="s">
        <v>202</v>
      </c>
      <c r="K30" s="26">
        <v>288</v>
      </c>
      <c r="L30" s="26">
        <v>585</v>
      </c>
      <c r="M30" s="26" t="s">
        <v>202</v>
      </c>
      <c r="N30" s="26">
        <v>34</v>
      </c>
      <c r="O30" s="26">
        <v>147</v>
      </c>
    </row>
    <row r="31" spans="1:15" ht="12" customHeight="1" x14ac:dyDescent="0.2">
      <c r="A31" s="43"/>
      <c r="B31" s="43"/>
      <c r="C31" s="15" t="s">
        <v>178</v>
      </c>
      <c r="D31" s="26" t="s">
        <v>202</v>
      </c>
      <c r="E31" s="31">
        <v>1514</v>
      </c>
      <c r="F31" s="31">
        <v>2044</v>
      </c>
      <c r="G31" s="26" t="s">
        <v>202</v>
      </c>
      <c r="H31" s="31">
        <v>1270</v>
      </c>
      <c r="I31" s="31">
        <v>1918</v>
      </c>
      <c r="J31" s="26" t="s">
        <v>202</v>
      </c>
      <c r="K31" s="26">
        <v>412</v>
      </c>
      <c r="L31" s="26">
        <v>877</v>
      </c>
      <c r="M31" s="26" t="s">
        <v>202</v>
      </c>
      <c r="N31" s="26">
        <v>61</v>
      </c>
      <c r="O31" s="26">
        <v>208</v>
      </c>
    </row>
    <row r="32" spans="1:15" ht="12" customHeight="1" x14ac:dyDescent="0.2">
      <c r="A32" s="43"/>
      <c r="B32" s="43"/>
      <c r="C32" s="15" t="s">
        <v>179</v>
      </c>
      <c r="D32" s="26" t="s">
        <v>202</v>
      </c>
      <c r="E32" s="31">
        <v>1615</v>
      </c>
      <c r="F32" s="31">
        <v>2144</v>
      </c>
      <c r="G32" s="26" t="s">
        <v>202</v>
      </c>
      <c r="H32" s="31">
        <v>1367</v>
      </c>
      <c r="I32" s="31">
        <v>2057</v>
      </c>
      <c r="J32" s="26" t="s">
        <v>202</v>
      </c>
      <c r="K32" s="26">
        <v>458</v>
      </c>
      <c r="L32" s="26">
        <v>922</v>
      </c>
      <c r="M32" s="26" t="s">
        <v>202</v>
      </c>
      <c r="N32" s="26">
        <v>77</v>
      </c>
      <c r="O32" s="26">
        <v>232</v>
      </c>
    </row>
    <row r="33" spans="1:15" ht="12" customHeight="1" x14ac:dyDescent="0.2">
      <c r="A33" s="43"/>
      <c r="B33" s="43"/>
      <c r="C33" s="17" t="s">
        <v>180</v>
      </c>
      <c r="D33" s="27" t="s">
        <v>202</v>
      </c>
      <c r="E33" s="32">
        <v>1606</v>
      </c>
      <c r="F33" s="32">
        <v>2084</v>
      </c>
      <c r="G33" s="27" t="s">
        <v>202</v>
      </c>
      <c r="H33" s="32">
        <v>1231</v>
      </c>
      <c r="I33" s="32">
        <v>1940</v>
      </c>
      <c r="J33" s="27" t="s">
        <v>202</v>
      </c>
      <c r="K33" s="27">
        <v>439</v>
      </c>
      <c r="L33" s="27">
        <v>890</v>
      </c>
      <c r="M33" s="27" t="s">
        <v>202</v>
      </c>
      <c r="N33" s="27">
        <v>70</v>
      </c>
      <c r="O33" s="27">
        <v>229</v>
      </c>
    </row>
    <row r="34" spans="1:15" ht="12" customHeight="1" x14ac:dyDescent="0.2">
      <c r="A34" s="43"/>
      <c r="B34" s="46" t="s">
        <v>365</v>
      </c>
      <c r="C34" s="15" t="s">
        <v>174</v>
      </c>
      <c r="D34" s="26" t="s">
        <v>202</v>
      </c>
      <c r="E34" s="26">
        <v>23</v>
      </c>
      <c r="F34" s="26">
        <v>15</v>
      </c>
      <c r="G34" s="26" t="s">
        <v>202</v>
      </c>
      <c r="H34" s="26">
        <v>106</v>
      </c>
      <c r="I34" s="26">
        <v>59</v>
      </c>
      <c r="J34" s="26" t="s">
        <v>202</v>
      </c>
      <c r="K34" s="26">
        <v>109</v>
      </c>
      <c r="L34" s="26">
        <v>82</v>
      </c>
      <c r="M34" s="26" t="s">
        <v>202</v>
      </c>
      <c r="N34" s="26">
        <v>40</v>
      </c>
      <c r="O34" s="26">
        <v>18</v>
      </c>
    </row>
    <row r="35" spans="1:15" ht="12" customHeight="1" x14ac:dyDescent="0.2">
      <c r="A35" s="43"/>
      <c r="B35" s="43"/>
      <c r="C35" s="15" t="s">
        <v>175</v>
      </c>
      <c r="D35" s="26" t="s">
        <v>202</v>
      </c>
      <c r="E35" s="26">
        <v>24</v>
      </c>
      <c r="F35" s="26">
        <v>12</v>
      </c>
      <c r="G35" s="26" t="s">
        <v>202</v>
      </c>
      <c r="H35" s="26">
        <v>130</v>
      </c>
      <c r="I35" s="26">
        <v>81</v>
      </c>
      <c r="J35" s="26" t="s">
        <v>202</v>
      </c>
      <c r="K35" s="26">
        <v>122</v>
      </c>
      <c r="L35" s="26">
        <v>93</v>
      </c>
      <c r="M35" s="26" t="s">
        <v>202</v>
      </c>
      <c r="N35" s="26">
        <v>42</v>
      </c>
      <c r="O35" s="26">
        <v>30</v>
      </c>
    </row>
    <row r="36" spans="1:15" ht="12" customHeight="1" x14ac:dyDescent="0.2">
      <c r="A36" s="43"/>
      <c r="B36" s="43"/>
      <c r="C36" s="15" t="s">
        <v>176</v>
      </c>
      <c r="D36" s="26" t="s">
        <v>202</v>
      </c>
      <c r="E36" s="26">
        <v>29</v>
      </c>
      <c r="F36" s="26">
        <v>16</v>
      </c>
      <c r="G36" s="26" t="s">
        <v>202</v>
      </c>
      <c r="H36" s="26">
        <v>173</v>
      </c>
      <c r="I36" s="26">
        <v>102</v>
      </c>
      <c r="J36" s="26" t="s">
        <v>202</v>
      </c>
      <c r="K36" s="26">
        <v>183</v>
      </c>
      <c r="L36" s="26">
        <v>122</v>
      </c>
      <c r="M36" s="26" t="s">
        <v>202</v>
      </c>
      <c r="N36" s="26">
        <v>57</v>
      </c>
      <c r="O36" s="26">
        <v>42</v>
      </c>
    </row>
    <row r="37" spans="1:15" ht="12" customHeight="1" x14ac:dyDescent="0.2">
      <c r="A37" s="43"/>
      <c r="B37" s="43"/>
      <c r="C37" s="15" t="s">
        <v>177</v>
      </c>
      <c r="D37" s="26" t="s">
        <v>202</v>
      </c>
      <c r="E37" s="26">
        <v>23</v>
      </c>
      <c r="F37" s="26">
        <v>13</v>
      </c>
      <c r="G37" s="26" t="s">
        <v>202</v>
      </c>
      <c r="H37" s="26">
        <v>146</v>
      </c>
      <c r="I37" s="26">
        <v>73</v>
      </c>
      <c r="J37" s="26" t="s">
        <v>202</v>
      </c>
      <c r="K37" s="26">
        <v>122</v>
      </c>
      <c r="L37" s="26">
        <v>119</v>
      </c>
      <c r="M37" s="26" t="s">
        <v>202</v>
      </c>
      <c r="N37" s="26">
        <v>45</v>
      </c>
      <c r="O37" s="26">
        <v>34</v>
      </c>
    </row>
    <row r="38" spans="1:15" ht="12" customHeight="1" x14ac:dyDescent="0.2">
      <c r="A38" s="43"/>
      <c r="B38" s="43"/>
      <c r="C38" s="15" t="s">
        <v>178</v>
      </c>
      <c r="D38" s="26" t="s">
        <v>202</v>
      </c>
      <c r="E38" s="26">
        <v>20</v>
      </c>
      <c r="F38" s="26">
        <v>25</v>
      </c>
      <c r="G38" s="26" t="s">
        <v>202</v>
      </c>
      <c r="H38" s="26">
        <v>195</v>
      </c>
      <c r="I38" s="26">
        <v>105</v>
      </c>
      <c r="J38" s="26" t="s">
        <v>202</v>
      </c>
      <c r="K38" s="26">
        <v>187</v>
      </c>
      <c r="L38" s="26">
        <v>144</v>
      </c>
      <c r="M38" s="26" t="s">
        <v>202</v>
      </c>
      <c r="N38" s="26">
        <v>69</v>
      </c>
      <c r="O38" s="26">
        <v>46</v>
      </c>
    </row>
    <row r="39" spans="1:15" ht="12" customHeight="1" x14ac:dyDescent="0.2">
      <c r="A39" s="43"/>
      <c r="B39" s="43"/>
      <c r="C39" s="15" t="s">
        <v>179</v>
      </c>
      <c r="D39" s="26" t="s">
        <v>202</v>
      </c>
      <c r="E39" s="26">
        <v>24</v>
      </c>
      <c r="F39" s="26">
        <v>27</v>
      </c>
      <c r="G39" s="26" t="s">
        <v>202</v>
      </c>
      <c r="H39" s="26">
        <v>214</v>
      </c>
      <c r="I39" s="26">
        <v>110</v>
      </c>
      <c r="J39" s="26" t="s">
        <v>202</v>
      </c>
      <c r="K39" s="26">
        <v>215</v>
      </c>
      <c r="L39" s="26">
        <v>163</v>
      </c>
      <c r="M39" s="26" t="s">
        <v>202</v>
      </c>
      <c r="N39" s="26">
        <v>66</v>
      </c>
      <c r="O39" s="26">
        <v>57</v>
      </c>
    </row>
    <row r="40" spans="1:15" ht="12" customHeight="1" x14ac:dyDescent="0.2">
      <c r="A40" s="43"/>
      <c r="B40" s="43"/>
      <c r="C40" s="17" t="s">
        <v>180</v>
      </c>
      <c r="D40" s="27" t="s">
        <v>202</v>
      </c>
      <c r="E40" s="27">
        <v>20</v>
      </c>
      <c r="F40" s="27">
        <v>22</v>
      </c>
      <c r="G40" s="27" t="s">
        <v>202</v>
      </c>
      <c r="H40" s="27">
        <v>206</v>
      </c>
      <c r="I40" s="27">
        <v>111</v>
      </c>
      <c r="J40" s="27" t="s">
        <v>202</v>
      </c>
      <c r="K40" s="27">
        <v>206</v>
      </c>
      <c r="L40" s="27">
        <v>159</v>
      </c>
      <c r="M40" s="27" t="s">
        <v>202</v>
      </c>
      <c r="N40" s="27">
        <v>65</v>
      </c>
      <c r="O40" s="27">
        <v>52</v>
      </c>
    </row>
    <row r="41" spans="1:15" ht="12" customHeight="1" x14ac:dyDescent="0.2">
      <c r="A41" s="43"/>
      <c r="B41" s="46" t="s">
        <v>366</v>
      </c>
      <c r="C41" s="15" t="s">
        <v>174</v>
      </c>
      <c r="D41" s="26" t="s">
        <v>202</v>
      </c>
      <c r="E41" s="26">
        <v>222</v>
      </c>
      <c r="F41" s="26">
        <v>272</v>
      </c>
      <c r="G41" s="26" t="s">
        <v>202</v>
      </c>
      <c r="H41" s="26">
        <v>358</v>
      </c>
      <c r="I41" s="26">
        <v>497</v>
      </c>
      <c r="J41" s="26" t="s">
        <v>202</v>
      </c>
      <c r="K41" s="26">
        <v>356</v>
      </c>
      <c r="L41" s="26">
        <v>467</v>
      </c>
      <c r="M41" s="26" t="s">
        <v>202</v>
      </c>
      <c r="N41" s="26">
        <v>188</v>
      </c>
      <c r="O41" s="26">
        <v>308</v>
      </c>
    </row>
    <row r="42" spans="1:15" ht="12" customHeight="1" x14ac:dyDescent="0.2">
      <c r="A42" s="43"/>
      <c r="B42" s="43"/>
      <c r="C42" s="15" t="s">
        <v>175</v>
      </c>
      <c r="D42" s="26" t="s">
        <v>202</v>
      </c>
      <c r="E42" s="26">
        <v>284</v>
      </c>
      <c r="F42" s="26">
        <v>372</v>
      </c>
      <c r="G42" s="26" t="s">
        <v>202</v>
      </c>
      <c r="H42" s="26">
        <v>517</v>
      </c>
      <c r="I42" s="26">
        <v>643</v>
      </c>
      <c r="J42" s="26" t="s">
        <v>202</v>
      </c>
      <c r="K42" s="26">
        <v>482</v>
      </c>
      <c r="L42" s="26">
        <v>551</v>
      </c>
      <c r="M42" s="26" t="s">
        <v>202</v>
      </c>
      <c r="N42" s="26">
        <v>284</v>
      </c>
      <c r="O42" s="26">
        <v>405</v>
      </c>
    </row>
    <row r="43" spans="1:15" ht="12" customHeight="1" x14ac:dyDescent="0.2">
      <c r="A43" s="43"/>
      <c r="B43" s="43"/>
      <c r="C43" s="15" t="s">
        <v>176</v>
      </c>
      <c r="D43" s="26" t="s">
        <v>202</v>
      </c>
      <c r="E43" s="26">
        <v>348</v>
      </c>
      <c r="F43" s="26">
        <v>446</v>
      </c>
      <c r="G43" s="26" t="s">
        <v>202</v>
      </c>
      <c r="H43" s="26">
        <v>641</v>
      </c>
      <c r="I43" s="26">
        <v>774</v>
      </c>
      <c r="J43" s="26" t="s">
        <v>202</v>
      </c>
      <c r="K43" s="26">
        <v>575</v>
      </c>
      <c r="L43" s="26">
        <v>708</v>
      </c>
      <c r="M43" s="26" t="s">
        <v>202</v>
      </c>
      <c r="N43" s="26">
        <v>312</v>
      </c>
      <c r="O43" s="26">
        <v>468</v>
      </c>
    </row>
    <row r="44" spans="1:15" ht="12" customHeight="1" x14ac:dyDescent="0.2">
      <c r="A44" s="43"/>
      <c r="B44" s="43"/>
      <c r="C44" s="15" t="s">
        <v>177</v>
      </c>
      <c r="D44" s="26" t="s">
        <v>202</v>
      </c>
      <c r="E44" s="26">
        <v>252</v>
      </c>
      <c r="F44" s="26">
        <v>319</v>
      </c>
      <c r="G44" s="26" t="s">
        <v>202</v>
      </c>
      <c r="H44" s="26">
        <v>492</v>
      </c>
      <c r="I44" s="26">
        <v>541</v>
      </c>
      <c r="J44" s="26" t="s">
        <v>202</v>
      </c>
      <c r="K44" s="26">
        <v>450</v>
      </c>
      <c r="L44" s="26">
        <v>485</v>
      </c>
      <c r="M44" s="26" t="s">
        <v>202</v>
      </c>
      <c r="N44" s="26">
        <v>269</v>
      </c>
      <c r="O44" s="26">
        <v>365</v>
      </c>
    </row>
    <row r="45" spans="1:15" ht="12" customHeight="1" x14ac:dyDescent="0.2">
      <c r="A45" s="43"/>
      <c r="B45" s="43"/>
      <c r="C45" s="15" t="s">
        <v>178</v>
      </c>
      <c r="D45" s="26" t="s">
        <v>202</v>
      </c>
      <c r="E45" s="26">
        <v>378</v>
      </c>
      <c r="F45" s="26">
        <v>532</v>
      </c>
      <c r="G45" s="26" t="s">
        <v>202</v>
      </c>
      <c r="H45" s="26">
        <v>718</v>
      </c>
      <c r="I45" s="26">
        <v>854</v>
      </c>
      <c r="J45" s="26" t="s">
        <v>202</v>
      </c>
      <c r="K45" s="26">
        <v>677</v>
      </c>
      <c r="L45" s="26">
        <v>799</v>
      </c>
      <c r="M45" s="26" t="s">
        <v>202</v>
      </c>
      <c r="N45" s="26">
        <v>379</v>
      </c>
      <c r="O45" s="26">
        <v>574</v>
      </c>
    </row>
    <row r="46" spans="1:15" ht="12" customHeight="1" x14ac:dyDescent="0.2">
      <c r="A46" s="43"/>
      <c r="B46" s="43"/>
      <c r="C46" s="15" t="s">
        <v>179</v>
      </c>
      <c r="D46" s="26" t="s">
        <v>202</v>
      </c>
      <c r="E46" s="26">
        <v>401</v>
      </c>
      <c r="F46" s="26">
        <v>555</v>
      </c>
      <c r="G46" s="26" t="s">
        <v>202</v>
      </c>
      <c r="H46" s="26">
        <v>722</v>
      </c>
      <c r="I46" s="26">
        <v>895</v>
      </c>
      <c r="J46" s="26" t="s">
        <v>202</v>
      </c>
      <c r="K46" s="26">
        <v>695</v>
      </c>
      <c r="L46" s="26">
        <v>856</v>
      </c>
      <c r="M46" s="26" t="s">
        <v>202</v>
      </c>
      <c r="N46" s="26">
        <v>416</v>
      </c>
      <c r="O46" s="26">
        <v>617</v>
      </c>
    </row>
    <row r="47" spans="1:15" ht="12" customHeight="1" x14ac:dyDescent="0.2">
      <c r="A47" s="43"/>
      <c r="B47" s="43"/>
      <c r="C47" s="17" t="s">
        <v>180</v>
      </c>
      <c r="D47" s="27" t="s">
        <v>202</v>
      </c>
      <c r="E47" s="27">
        <v>390</v>
      </c>
      <c r="F47" s="27">
        <v>506</v>
      </c>
      <c r="G47" s="27" t="s">
        <v>202</v>
      </c>
      <c r="H47" s="27">
        <v>672</v>
      </c>
      <c r="I47" s="27">
        <v>803</v>
      </c>
      <c r="J47" s="27" t="s">
        <v>202</v>
      </c>
      <c r="K47" s="27">
        <v>670</v>
      </c>
      <c r="L47" s="27">
        <v>839</v>
      </c>
      <c r="M47" s="27" t="s">
        <v>202</v>
      </c>
      <c r="N47" s="27">
        <v>403</v>
      </c>
      <c r="O47" s="27">
        <v>584</v>
      </c>
    </row>
    <row r="48" spans="1:15" ht="12" customHeight="1" x14ac:dyDescent="0.2">
      <c r="A48" s="42" t="s">
        <v>182</v>
      </c>
      <c r="B48" s="46" t="s">
        <v>363</v>
      </c>
      <c r="C48" s="15" t="s">
        <v>174</v>
      </c>
      <c r="D48" s="26" t="s">
        <v>202</v>
      </c>
      <c r="E48" s="31">
        <v>1077</v>
      </c>
      <c r="F48" s="31">
        <v>1318</v>
      </c>
      <c r="G48" s="26" t="s">
        <v>202</v>
      </c>
      <c r="H48" s="31">
        <v>1102</v>
      </c>
      <c r="I48" s="31">
        <v>1583</v>
      </c>
      <c r="J48" s="26" t="s">
        <v>202</v>
      </c>
      <c r="K48" s="26">
        <v>689</v>
      </c>
      <c r="L48" s="31">
        <v>1009</v>
      </c>
      <c r="M48" s="26" t="s">
        <v>202</v>
      </c>
      <c r="N48" s="26">
        <v>264</v>
      </c>
      <c r="O48" s="26">
        <v>452</v>
      </c>
    </row>
    <row r="49" spans="1:15" ht="12" customHeight="1" x14ac:dyDescent="0.2">
      <c r="A49" s="43"/>
      <c r="B49" s="43"/>
      <c r="C49" s="15" t="s">
        <v>175</v>
      </c>
      <c r="D49" s="26" t="s">
        <v>202</v>
      </c>
      <c r="E49" s="31">
        <v>1435</v>
      </c>
      <c r="F49" s="31">
        <v>1717</v>
      </c>
      <c r="G49" s="26" t="s">
        <v>202</v>
      </c>
      <c r="H49" s="31">
        <v>1531</v>
      </c>
      <c r="I49" s="31">
        <v>2077</v>
      </c>
      <c r="J49" s="26" t="s">
        <v>202</v>
      </c>
      <c r="K49" s="26">
        <v>886</v>
      </c>
      <c r="L49" s="31">
        <v>1268</v>
      </c>
      <c r="M49" s="26" t="s">
        <v>202</v>
      </c>
      <c r="N49" s="26">
        <v>373</v>
      </c>
      <c r="O49" s="26">
        <v>589</v>
      </c>
    </row>
    <row r="50" spans="1:15" ht="12" customHeight="1" x14ac:dyDescent="0.2">
      <c r="A50" s="43"/>
      <c r="B50" s="43"/>
      <c r="C50" s="15" t="s">
        <v>176</v>
      </c>
      <c r="D50" s="26" t="s">
        <v>202</v>
      </c>
      <c r="E50" s="31">
        <v>1722</v>
      </c>
      <c r="F50" s="31">
        <v>2268</v>
      </c>
      <c r="G50" s="26" t="s">
        <v>202</v>
      </c>
      <c r="H50" s="31">
        <v>1906</v>
      </c>
      <c r="I50" s="31">
        <v>2568</v>
      </c>
      <c r="J50" s="26" t="s">
        <v>202</v>
      </c>
      <c r="K50" s="31">
        <v>1122</v>
      </c>
      <c r="L50" s="31">
        <v>1589</v>
      </c>
      <c r="M50" s="26" t="s">
        <v>202</v>
      </c>
      <c r="N50" s="26">
        <v>421</v>
      </c>
      <c r="O50" s="26">
        <v>704</v>
      </c>
    </row>
    <row r="51" spans="1:15" ht="12" customHeight="1" x14ac:dyDescent="0.2">
      <c r="A51" s="43"/>
      <c r="B51" s="43"/>
      <c r="C51" s="15" t="s">
        <v>177</v>
      </c>
      <c r="D51" s="26" t="s">
        <v>202</v>
      </c>
      <c r="E51" s="31">
        <v>1260</v>
      </c>
      <c r="F51" s="31">
        <v>1555</v>
      </c>
      <c r="G51" s="26" t="s">
        <v>202</v>
      </c>
      <c r="H51" s="31">
        <v>1489</v>
      </c>
      <c r="I51" s="31">
        <v>1844</v>
      </c>
      <c r="J51" s="26" t="s">
        <v>202</v>
      </c>
      <c r="K51" s="26">
        <v>860</v>
      </c>
      <c r="L51" s="31">
        <v>1189</v>
      </c>
      <c r="M51" s="26" t="s">
        <v>202</v>
      </c>
      <c r="N51" s="26">
        <v>348</v>
      </c>
      <c r="O51" s="26">
        <v>546</v>
      </c>
    </row>
    <row r="52" spans="1:15" ht="12" customHeight="1" x14ac:dyDescent="0.2">
      <c r="A52" s="43"/>
      <c r="B52" s="43"/>
      <c r="C52" s="15" t="s">
        <v>178</v>
      </c>
      <c r="D52" s="26" t="s">
        <v>202</v>
      </c>
      <c r="E52" s="31">
        <v>1912</v>
      </c>
      <c r="F52" s="31">
        <v>2601</v>
      </c>
      <c r="G52" s="26" t="s">
        <v>202</v>
      </c>
      <c r="H52" s="31">
        <v>2183</v>
      </c>
      <c r="I52" s="31">
        <v>2877</v>
      </c>
      <c r="J52" s="26" t="s">
        <v>202</v>
      </c>
      <c r="K52" s="31">
        <v>1276</v>
      </c>
      <c r="L52" s="31">
        <v>1820</v>
      </c>
      <c r="M52" s="26" t="s">
        <v>202</v>
      </c>
      <c r="N52" s="26">
        <v>509</v>
      </c>
      <c r="O52" s="26">
        <v>828</v>
      </c>
    </row>
    <row r="53" spans="1:15" ht="12" customHeight="1" x14ac:dyDescent="0.2">
      <c r="A53" s="43"/>
      <c r="B53" s="43"/>
      <c r="C53" s="15" t="s">
        <v>179</v>
      </c>
      <c r="D53" s="26" t="s">
        <v>202</v>
      </c>
      <c r="E53" s="31">
        <v>2040</v>
      </c>
      <c r="F53" s="31">
        <v>2726</v>
      </c>
      <c r="G53" s="26" t="s">
        <v>202</v>
      </c>
      <c r="H53" s="31">
        <v>2303</v>
      </c>
      <c r="I53" s="31">
        <v>3062</v>
      </c>
      <c r="J53" s="26" t="s">
        <v>202</v>
      </c>
      <c r="K53" s="31">
        <v>1368</v>
      </c>
      <c r="L53" s="31">
        <v>1941</v>
      </c>
      <c r="M53" s="26" t="s">
        <v>202</v>
      </c>
      <c r="N53" s="26">
        <v>559</v>
      </c>
      <c r="O53" s="26">
        <v>906</v>
      </c>
    </row>
    <row r="54" spans="1:15" ht="12" customHeight="1" x14ac:dyDescent="0.2">
      <c r="A54" s="43"/>
      <c r="B54" s="43"/>
      <c r="C54" s="17" t="s">
        <v>180</v>
      </c>
      <c r="D54" s="27" t="s">
        <v>202</v>
      </c>
      <c r="E54" s="32">
        <v>2016</v>
      </c>
      <c r="F54" s="32">
        <v>2612</v>
      </c>
      <c r="G54" s="27" t="s">
        <v>202</v>
      </c>
      <c r="H54" s="32">
        <v>2109</v>
      </c>
      <c r="I54" s="32">
        <v>2854</v>
      </c>
      <c r="J54" s="27" t="s">
        <v>202</v>
      </c>
      <c r="K54" s="32">
        <v>1315</v>
      </c>
      <c r="L54" s="32">
        <v>1888</v>
      </c>
      <c r="M54" s="27" t="s">
        <v>202</v>
      </c>
      <c r="N54" s="27">
        <v>538</v>
      </c>
      <c r="O54" s="27">
        <v>865</v>
      </c>
    </row>
    <row r="55" spans="1:15" ht="12" customHeight="1" x14ac:dyDescent="0.2">
      <c r="A55" s="43"/>
      <c r="B55" s="46" t="s">
        <v>365</v>
      </c>
      <c r="C55" s="15" t="s">
        <v>174</v>
      </c>
      <c r="D55" s="26" t="s">
        <v>202</v>
      </c>
      <c r="E55" s="31">
        <v>1077</v>
      </c>
      <c r="F55" s="31">
        <v>1318</v>
      </c>
      <c r="G55" s="26" t="s">
        <v>202</v>
      </c>
      <c r="H55" s="31">
        <v>1102</v>
      </c>
      <c r="I55" s="31">
        <v>1583</v>
      </c>
      <c r="J55" s="26" t="s">
        <v>202</v>
      </c>
      <c r="K55" s="26">
        <v>689</v>
      </c>
      <c r="L55" s="31">
        <v>1009</v>
      </c>
      <c r="M55" s="26" t="s">
        <v>202</v>
      </c>
      <c r="N55" s="26">
        <v>264</v>
      </c>
      <c r="O55" s="26">
        <v>452</v>
      </c>
    </row>
    <row r="56" spans="1:15" ht="12" customHeight="1" x14ac:dyDescent="0.2">
      <c r="A56" s="43"/>
      <c r="B56" s="43"/>
      <c r="C56" s="15" t="s">
        <v>175</v>
      </c>
      <c r="D56" s="26" t="s">
        <v>202</v>
      </c>
      <c r="E56" s="31">
        <v>1435</v>
      </c>
      <c r="F56" s="31">
        <v>1717</v>
      </c>
      <c r="G56" s="26" t="s">
        <v>202</v>
      </c>
      <c r="H56" s="31">
        <v>1531</v>
      </c>
      <c r="I56" s="31">
        <v>2077</v>
      </c>
      <c r="J56" s="26" t="s">
        <v>202</v>
      </c>
      <c r="K56" s="26">
        <v>886</v>
      </c>
      <c r="L56" s="31">
        <v>1268</v>
      </c>
      <c r="M56" s="26" t="s">
        <v>202</v>
      </c>
      <c r="N56" s="26">
        <v>373</v>
      </c>
      <c r="O56" s="26">
        <v>589</v>
      </c>
    </row>
    <row r="57" spans="1:15" ht="12" customHeight="1" x14ac:dyDescent="0.2">
      <c r="A57" s="43"/>
      <c r="B57" s="43"/>
      <c r="C57" s="15" t="s">
        <v>176</v>
      </c>
      <c r="D57" s="26" t="s">
        <v>202</v>
      </c>
      <c r="E57" s="31">
        <v>1722</v>
      </c>
      <c r="F57" s="31">
        <v>2268</v>
      </c>
      <c r="G57" s="26" t="s">
        <v>202</v>
      </c>
      <c r="H57" s="31">
        <v>1906</v>
      </c>
      <c r="I57" s="31">
        <v>2568</v>
      </c>
      <c r="J57" s="26" t="s">
        <v>202</v>
      </c>
      <c r="K57" s="31">
        <v>1122</v>
      </c>
      <c r="L57" s="31">
        <v>1589</v>
      </c>
      <c r="M57" s="26" t="s">
        <v>202</v>
      </c>
      <c r="N57" s="26">
        <v>421</v>
      </c>
      <c r="O57" s="26">
        <v>704</v>
      </c>
    </row>
    <row r="58" spans="1:15" ht="12" customHeight="1" x14ac:dyDescent="0.2">
      <c r="A58" s="43"/>
      <c r="B58" s="43"/>
      <c r="C58" s="15" t="s">
        <v>177</v>
      </c>
      <c r="D58" s="26" t="s">
        <v>202</v>
      </c>
      <c r="E58" s="31">
        <v>1260</v>
      </c>
      <c r="F58" s="31">
        <v>1555</v>
      </c>
      <c r="G58" s="26" t="s">
        <v>202</v>
      </c>
      <c r="H58" s="31">
        <v>1489</v>
      </c>
      <c r="I58" s="31">
        <v>1844</v>
      </c>
      <c r="J58" s="26" t="s">
        <v>202</v>
      </c>
      <c r="K58" s="26">
        <v>860</v>
      </c>
      <c r="L58" s="31">
        <v>1189</v>
      </c>
      <c r="M58" s="26" t="s">
        <v>202</v>
      </c>
      <c r="N58" s="26">
        <v>348</v>
      </c>
      <c r="O58" s="26">
        <v>546</v>
      </c>
    </row>
    <row r="59" spans="1:15" ht="12" customHeight="1" x14ac:dyDescent="0.2">
      <c r="A59" s="43"/>
      <c r="B59" s="43"/>
      <c r="C59" s="15" t="s">
        <v>178</v>
      </c>
      <c r="D59" s="26" t="s">
        <v>202</v>
      </c>
      <c r="E59" s="31">
        <v>1912</v>
      </c>
      <c r="F59" s="31">
        <v>2601</v>
      </c>
      <c r="G59" s="26" t="s">
        <v>202</v>
      </c>
      <c r="H59" s="31">
        <v>2183</v>
      </c>
      <c r="I59" s="31">
        <v>2877</v>
      </c>
      <c r="J59" s="26" t="s">
        <v>202</v>
      </c>
      <c r="K59" s="31">
        <v>1276</v>
      </c>
      <c r="L59" s="31">
        <v>1820</v>
      </c>
      <c r="M59" s="26" t="s">
        <v>202</v>
      </c>
      <c r="N59" s="26">
        <v>509</v>
      </c>
      <c r="O59" s="26">
        <v>828</v>
      </c>
    </row>
    <row r="60" spans="1:15" ht="12" customHeight="1" x14ac:dyDescent="0.2">
      <c r="A60" s="43"/>
      <c r="B60" s="43"/>
      <c r="C60" s="15" t="s">
        <v>179</v>
      </c>
      <c r="D60" s="26" t="s">
        <v>202</v>
      </c>
      <c r="E60" s="31">
        <v>2040</v>
      </c>
      <c r="F60" s="31">
        <v>2726</v>
      </c>
      <c r="G60" s="26" t="s">
        <v>202</v>
      </c>
      <c r="H60" s="31">
        <v>2303</v>
      </c>
      <c r="I60" s="31">
        <v>3062</v>
      </c>
      <c r="J60" s="26" t="s">
        <v>202</v>
      </c>
      <c r="K60" s="31">
        <v>1368</v>
      </c>
      <c r="L60" s="31">
        <v>1941</v>
      </c>
      <c r="M60" s="26" t="s">
        <v>202</v>
      </c>
      <c r="N60" s="26">
        <v>559</v>
      </c>
      <c r="O60" s="26">
        <v>906</v>
      </c>
    </row>
    <row r="61" spans="1:15" ht="12" customHeight="1" x14ac:dyDescent="0.2">
      <c r="A61" s="43"/>
      <c r="B61" s="43"/>
      <c r="C61" s="17" t="s">
        <v>180</v>
      </c>
      <c r="D61" s="27" t="s">
        <v>202</v>
      </c>
      <c r="E61" s="32">
        <v>2016</v>
      </c>
      <c r="F61" s="32">
        <v>2612</v>
      </c>
      <c r="G61" s="27" t="s">
        <v>202</v>
      </c>
      <c r="H61" s="32">
        <v>2109</v>
      </c>
      <c r="I61" s="32">
        <v>2854</v>
      </c>
      <c r="J61" s="27" t="s">
        <v>202</v>
      </c>
      <c r="K61" s="32">
        <v>1315</v>
      </c>
      <c r="L61" s="32">
        <v>1888</v>
      </c>
      <c r="M61" s="27" t="s">
        <v>202</v>
      </c>
      <c r="N61" s="27">
        <v>538</v>
      </c>
      <c r="O61" s="27">
        <v>865</v>
      </c>
    </row>
    <row r="62" spans="1:15" ht="12" customHeight="1" x14ac:dyDescent="0.2">
      <c r="A62" s="43"/>
      <c r="B62" s="46" t="s">
        <v>366</v>
      </c>
      <c r="C62" s="15" t="s">
        <v>174</v>
      </c>
      <c r="D62" s="26" t="s">
        <v>202</v>
      </c>
      <c r="E62" s="31">
        <v>1077</v>
      </c>
      <c r="F62" s="31">
        <v>1318</v>
      </c>
      <c r="G62" s="26" t="s">
        <v>202</v>
      </c>
      <c r="H62" s="31">
        <v>1102</v>
      </c>
      <c r="I62" s="31">
        <v>1583</v>
      </c>
      <c r="J62" s="26" t="s">
        <v>202</v>
      </c>
      <c r="K62" s="26">
        <v>689</v>
      </c>
      <c r="L62" s="31">
        <v>1009</v>
      </c>
      <c r="M62" s="26" t="s">
        <v>202</v>
      </c>
      <c r="N62" s="26">
        <v>264</v>
      </c>
      <c r="O62" s="26">
        <v>452</v>
      </c>
    </row>
    <row r="63" spans="1:15" ht="12" customHeight="1" x14ac:dyDescent="0.2">
      <c r="A63" s="43"/>
      <c r="B63" s="43"/>
      <c r="C63" s="15" t="s">
        <v>175</v>
      </c>
      <c r="D63" s="26" t="s">
        <v>202</v>
      </c>
      <c r="E63" s="31">
        <v>1435</v>
      </c>
      <c r="F63" s="31">
        <v>1717</v>
      </c>
      <c r="G63" s="26" t="s">
        <v>202</v>
      </c>
      <c r="H63" s="31">
        <v>1531</v>
      </c>
      <c r="I63" s="31">
        <v>2077</v>
      </c>
      <c r="J63" s="26" t="s">
        <v>202</v>
      </c>
      <c r="K63" s="26">
        <v>886</v>
      </c>
      <c r="L63" s="31">
        <v>1268</v>
      </c>
      <c r="M63" s="26" t="s">
        <v>202</v>
      </c>
      <c r="N63" s="26">
        <v>373</v>
      </c>
      <c r="O63" s="26">
        <v>589</v>
      </c>
    </row>
    <row r="64" spans="1:15" ht="12" customHeight="1" x14ac:dyDescent="0.2">
      <c r="A64" s="43"/>
      <c r="B64" s="43"/>
      <c r="C64" s="15" t="s">
        <v>176</v>
      </c>
      <c r="D64" s="26" t="s">
        <v>202</v>
      </c>
      <c r="E64" s="31">
        <v>1722</v>
      </c>
      <c r="F64" s="31">
        <v>2268</v>
      </c>
      <c r="G64" s="26" t="s">
        <v>202</v>
      </c>
      <c r="H64" s="31">
        <v>1906</v>
      </c>
      <c r="I64" s="31">
        <v>2568</v>
      </c>
      <c r="J64" s="26" t="s">
        <v>202</v>
      </c>
      <c r="K64" s="31">
        <v>1122</v>
      </c>
      <c r="L64" s="31">
        <v>1589</v>
      </c>
      <c r="M64" s="26" t="s">
        <v>202</v>
      </c>
      <c r="N64" s="26">
        <v>421</v>
      </c>
      <c r="O64" s="26">
        <v>704</v>
      </c>
    </row>
    <row r="65" spans="1:15" ht="12" customHeight="1" x14ac:dyDescent="0.2">
      <c r="A65" s="43"/>
      <c r="B65" s="43"/>
      <c r="C65" s="15" t="s">
        <v>177</v>
      </c>
      <c r="D65" s="26" t="s">
        <v>202</v>
      </c>
      <c r="E65" s="31">
        <v>1260</v>
      </c>
      <c r="F65" s="31">
        <v>1555</v>
      </c>
      <c r="G65" s="26" t="s">
        <v>202</v>
      </c>
      <c r="H65" s="31">
        <v>1489</v>
      </c>
      <c r="I65" s="31">
        <v>1844</v>
      </c>
      <c r="J65" s="26" t="s">
        <v>202</v>
      </c>
      <c r="K65" s="26">
        <v>860</v>
      </c>
      <c r="L65" s="31">
        <v>1189</v>
      </c>
      <c r="M65" s="26" t="s">
        <v>202</v>
      </c>
      <c r="N65" s="26">
        <v>348</v>
      </c>
      <c r="O65" s="26">
        <v>546</v>
      </c>
    </row>
    <row r="66" spans="1:15" ht="12" customHeight="1" x14ac:dyDescent="0.2">
      <c r="A66" s="43"/>
      <c r="B66" s="43"/>
      <c r="C66" s="15" t="s">
        <v>178</v>
      </c>
      <c r="D66" s="26" t="s">
        <v>202</v>
      </c>
      <c r="E66" s="31">
        <v>1912</v>
      </c>
      <c r="F66" s="31">
        <v>2601</v>
      </c>
      <c r="G66" s="26" t="s">
        <v>202</v>
      </c>
      <c r="H66" s="31">
        <v>2183</v>
      </c>
      <c r="I66" s="31">
        <v>2877</v>
      </c>
      <c r="J66" s="26" t="s">
        <v>202</v>
      </c>
      <c r="K66" s="31">
        <v>1276</v>
      </c>
      <c r="L66" s="31">
        <v>1820</v>
      </c>
      <c r="M66" s="26" t="s">
        <v>202</v>
      </c>
      <c r="N66" s="26">
        <v>509</v>
      </c>
      <c r="O66" s="26">
        <v>828</v>
      </c>
    </row>
    <row r="67" spans="1:15" ht="12" customHeight="1" x14ac:dyDescent="0.2">
      <c r="A67" s="43"/>
      <c r="B67" s="43"/>
      <c r="C67" s="15" t="s">
        <v>179</v>
      </c>
      <c r="D67" s="26" t="s">
        <v>202</v>
      </c>
      <c r="E67" s="31">
        <v>2040</v>
      </c>
      <c r="F67" s="31">
        <v>2726</v>
      </c>
      <c r="G67" s="26" t="s">
        <v>202</v>
      </c>
      <c r="H67" s="31">
        <v>2303</v>
      </c>
      <c r="I67" s="31">
        <v>3062</v>
      </c>
      <c r="J67" s="26" t="s">
        <v>202</v>
      </c>
      <c r="K67" s="31">
        <v>1368</v>
      </c>
      <c r="L67" s="31">
        <v>1941</v>
      </c>
      <c r="M67" s="26" t="s">
        <v>202</v>
      </c>
      <c r="N67" s="26">
        <v>559</v>
      </c>
      <c r="O67" s="26">
        <v>906</v>
      </c>
    </row>
    <row r="68" spans="1:15" ht="12" customHeight="1" x14ac:dyDescent="0.2">
      <c r="A68" s="43"/>
      <c r="B68" s="43"/>
      <c r="C68" s="17" t="s">
        <v>180</v>
      </c>
      <c r="D68" s="27" t="s">
        <v>202</v>
      </c>
      <c r="E68" s="32">
        <v>2016</v>
      </c>
      <c r="F68" s="32">
        <v>2612</v>
      </c>
      <c r="G68" s="27" t="s">
        <v>202</v>
      </c>
      <c r="H68" s="32">
        <v>2109</v>
      </c>
      <c r="I68" s="32">
        <v>2854</v>
      </c>
      <c r="J68" s="27" t="s">
        <v>202</v>
      </c>
      <c r="K68" s="32">
        <v>1315</v>
      </c>
      <c r="L68" s="32">
        <v>1888</v>
      </c>
      <c r="M68" s="27" t="s">
        <v>202</v>
      </c>
      <c r="N68" s="27">
        <v>538</v>
      </c>
      <c r="O68" s="27">
        <v>865</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tabColor rgb="FF0000FF"/>
    <pageSetUpPr fitToPage="1"/>
  </sheetPr>
  <dimension ref="A1:O73"/>
  <sheetViews>
    <sheetView zoomScaleNormal="100" workbookViewId="0"/>
  </sheetViews>
  <sheetFormatPr defaultColWidth="11.42578125" defaultRowHeight="12.95" customHeight="1" x14ac:dyDescent="0.2"/>
  <cols>
    <col min="1" max="1" width="13.85546875" bestFit="1" customWidth="1"/>
    <col min="2" max="2" width="10.8554687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6.6" customHeight="1" x14ac:dyDescent="0.3">
      <c r="A2" s="40" t="s">
        <v>370</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87</v>
      </c>
      <c r="F6" s="16">
        <v>97.1</v>
      </c>
      <c r="G6" s="24" t="s">
        <v>201</v>
      </c>
      <c r="H6" s="16">
        <v>65.8</v>
      </c>
      <c r="I6" s="16">
        <v>78</v>
      </c>
      <c r="J6" s="24" t="s">
        <v>201</v>
      </c>
      <c r="K6" s="16">
        <v>30.4</v>
      </c>
      <c r="L6" s="16">
        <v>60.6</v>
      </c>
      <c r="M6" s="24" t="s">
        <v>201</v>
      </c>
      <c r="N6" s="16">
        <v>10</v>
      </c>
      <c r="O6" s="16">
        <v>45.8</v>
      </c>
    </row>
    <row r="7" spans="1:15" ht="12" customHeight="1" x14ac:dyDescent="0.2">
      <c r="A7" s="43"/>
      <c r="B7" s="43"/>
      <c r="C7" s="15" t="s">
        <v>175</v>
      </c>
      <c r="D7" s="24" t="s">
        <v>201</v>
      </c>
      <c r="E7" s="16">
        <v>88.3</v>
      </c>
      <c r="F7" s="16">
        <v>93.3</v>
      </c>
      <c r="G7" s="24" t="s">
        <v>201</v>
      </c>
      <c r="H7" s="16">
        <v>67.2</v>
      </c>
      <c r="I7" s="16">
        <v>77.7</v>
      </c>
      <c r="J7" s="24" t="s">
        <v>201</v>
      </c>
      <c r="K7" s="16">
        <v>33.299999999999997</v>
      </c>
      <c r="L7" s="16">
        <v>66.3</v>
      </c>
      <c r="M7" s="24" t="s">
        <v>201</v>
      </c>
      <c r="N7" s="16">
        <v>14</v>
      </c>
      <c r="O7" s="16">
        <v>44</v>
      </c>
    </row>
    <row r="8" spans="1:15" ht="12" customHeight="1" x14ac:dyDescent="0.2">
      <c r="A8" s="43"/>
      <c r="B8" s="43"/>
      <c r="C8" s="15" t="s">
        <v>176</v>
      </c>
      <c r="D8" s="24" t="s">
        <v>201</v>
      </c>
      <c r="E8" s="16">
        <v>90.2</v>
      </c>
      <c r="F8" s="16">
        <v>91.7</v>
      </c>
      <c r="G8" s="24" t="s">
        <v>201</v>
      </c>
      <c r="H8" s="16">
        <v>70.2</v>
      </c>
      <c r="I8" s="16">
        <v>79.900000000000006</v>
      </c>
      <c r="J8" s="24" t="s">
        <v>201</v>
      </c>
      <c r="K8" s="16">
        <v>37.6</v>
      </c>
      <c r="L8" s="16">
        <v>66.2</v>
      </c>
      <c r="M8" s="24" t="s">
        <v>201</v>
      </c>
      <c r="N8" s="16">
        <v>9.1</v>
      </c>
      <c r="O8" s="16">
        <v>45.6</v>
      </c>
    </row>
    <row r="9" spans="1:15" ht="12" customHeight="1" x14ac:dyDescent="0.2">
      <c r="A9" s="43"/>
      <c r="B9" s="43"/>
      <c r="C9" s="15" t="s">
        <v>177</v>
      </c>
      <c r="D9" s="24" t="s">
        <v>201</v>
      </c>
      <c r="E9" s="16">
        <v>88.7</v>
      </c>
      <c r="F9" s="16">
        <v>87</v>
      </c>
      <c r="G9" s="24" t="s">
        <v>201</v>
      </c>
      <c r="H9" s="16">
        <v>69.5</v>
      </c>
      <c r="I9" s="16">
        <v>79.2</v>
      </c>
      <c r="J9" s="24" t="s">
        <v>201</v>
      </c>
      <c r="K9" s="16">
        <v>41.5</v>
      </c>
      <c r="L9" s="16">
        <v>64.599999999999994</v>
      </c>
      <c r="M9" s="24" t="s">
        <v>201</v>
      </c>
      <c r="N9" s="16">
        <v>11.8</v>
      </c>
      <c r="O9" s="16">
        <v>38.700000000000003</v>
      </c>
    </row>
    <row r="10" spans="1:15" ht="12" customHeight="1" x14ac:dyDescent="0.2">
      <c r="A10" s="43"/>
      <c r="B10" s="43"/>
      <c r="C10" s="15" t="s">
        <v>178</v>
      </c>
      <c r="D10" s="24" t="s">
        <v>201</v>
      </c>
      <c r="E10" s="16">
        <v>92.4</v>
      </c>
      <c r="F10" s="16">
        <v>87.6</v>
      </c>
      <c r="G10" s="24" t="s">
        <v>201</v>
      </c>
      <c r="H10" s="16">
        <v>69.599999999999994</v>
      </c>
      <c r="I10" s="16">
        <v>79.599999999999994</v>
      </c>
      <c r="J10" s="24" t="s">
        <v>201</v>
      </c>
      <c r="K10" s="16">
        <v>42.3</v>
      </c>
      <c r="L10" s="16">
        <v>62.7</v>
      </c>
      <c r="M10" s="24" t="s">
        <v>201</v>
      </c>
      <c r="N10" s="16">
        <v>12.5</v>
      </c>
      <c r="O10" s="16">
        <v>38.5</v>
      </c>
    </row>
    <row r="11" spans="1:15" ht="12" customHeight="1" x14ac:dyDescent="0.2">
      <c r="A11" s="43"/>
      <c r="B11" s="43"/>
      <c r="C11" s="15" t="s">
        <v>179</v>
      </c>
      <c r="D11" s="24" t="s">
        <v>201</v>
      </c>
      <c r="E11" s="16">
        <v>90.7</v>
      </c>
      <c r="F11" s="16">
        <v>90.5</v>
      </c>
      <c r="G11" s="24" t="s">
        <v>201</v>
      </c>
      <c r="H11" s="16">
        <v>68.8</v>
      </c>
      <c r="I11" s="16">
        <v>80</v>
      </c>
      <c r="J11" s="24" t="s">
        <v>201</v>
      </c>
      <c r="K11" s="16">
        <v>42.5</v>
      </c>
      <c r="L11" s="16">
        <v>57.6</v>
      </c>
      <c r="M11" s="24" t="s">
        <v>201</v>
      </c>
      <c r="N11" s="16">
        <v>17.2</v>
      </c>
      <c r="O11" s="16">
        <v>30.5</v>
      </c>
    </row>
    <row r="12" spans="1:15" ht="12" customHeight="1" x14ac:dyDescent="0.2">
      <c r="A12" s="43"/>
      <c r="B12" s="43"/>
      <c r="C12" s="17" t="s">
        <v>180</v>
      </c>
      <c r="D12" s="25" t="s">
        <v>201</v>
      </c>
      <c r="E12" s="18">
        <v>87.9</v>
      </c>
      <c r="F12" s="18">
        <v>91</v>
      </c>
      <c r="G12" s="25" t="s">
        <v>201</v>
      </c>
      <c r="H12" s="18">
        <v>68.900000000000006</v>
      </c>
      <c r="I12" s="18">
        <v>80.599999999999994</v>
      </c>
      <c r="J12" s="25" t="s">
        <v>201</v>
      </c>
      <c r="K12" s="18">
        <v>40.1</v>
      </c>
      <c r="L12" s="18">
        <v>58.8</v>
      </c>
      <c r="M12" s="25" t="s">
        <v>201</v>
      </c>
      <c r="N12" s="18">
        <v>18.8</v>
      </c>
      <c r="O12" s="18">
        <v>31.7</v>
      </c>
    </row>
    <row r="13" spans="1:15" ht="12" customHeight="1" x14ac:dyDescent="0.2">
      <c r="A13" s="43"/>
      <c r="B13" s="46" t="s">
        <v>365</v>
      </c>
      <c r="C13" s="15" t="s">
        <v>174</v>
      </c>
      <c r="D13" s="24" t="s">
        <v>201</v>
      </c>
      <c r="E13" s="16">
        <v>4</v>
      </c>
      <c r="F13" s="16">
        <v>0</v>
      </c>
      <c r="G13" s="24" t="s">
        <v>201</v>
      </c>
      <c r="H13" s="16">
        <v>12.5</v>
      </c>
      <c r="I13" s="16">
        <v>5.2</v>
      </c>
      <c r="J13" s="24" t="s">
        <v>201</v>
      </c>
      <c r="K13" s="16">
        <v>17.899999999999999</v>
      </c>
      <c r="L13" s="16">
        <v>14.7</v>
      </c>
      <c r="M13" s="24" t="s">
        <v>201</v>
      </c>
      <c r="N13" s="16">
        <v>40</v>
      </c>
      <c r="O13" s="16">
        <v>4.2</v>
      </c>
    </row>
    <row r="14" spans="1:15" ht="12" customHeight="1" x14ac:dyDescent="0.2">
      <c r="A14" s="43"/>
      <c r="B14" s="43"/>
      <c r="C14" s="15" t="s">
        <v>175</v>
      </c>
      <c r="D14" s="24" t="s">
        <v>201</v>
      </c>
      <c r="E14" s="16">
        <v>4.5</v>
      </c>
      <c r="F14" s="16">
        <v>0</v>
      </c>
      <c r="G14" s="24" t="s">
        <v>201</v>
      </c>
      <c r="H14" s="16">
        <v>11.8</v>
      </c>
      <c r="I14" s="16">
        <v>5.2</v>
      </c>
      <c r="J14" s="24" t="s">
        <v>201</v>
      </c>
      <c r="K14" s="16">
        <v>20</v>
      </c>
      <c r="L14" s="16">
        <v>12.2</v>
      </c>
      <c r="M14" s="24" t="s">
        <v>201</v>
      </c>
      <c r="N14" s="16">
        <v>25.6</v>
      </c>
      <c r="O14" s="16">
        <v>9.3000000000000007</v>
      </c>
    </row>
    <row r="15" spans="1:15" ht="12" customHeight="1" x14ac:dyDescent="0.2">
      <c r="A15" s="43"/>
      <c r="B15" s="43"/>
      <c r="C15" s="15" t="s">
        <v>176</v>
      </c>
      <c r="D15" s="24" t="s">
        <v>201</v>
      </c>
      <c r="E15" s="16">
        <v>3.3</v>
      </c>
      <c r="F15" s="16">
        <v>0.5</v>
      </c>
      <c r="G15" s="24" t="s">
        <v>201</v>
      </c>
      <c r="H15" s="16">
        <v>10.1</v>
      </c>
      <c r="I15" s="16">
        <v>4.4000000000000004</v>
      </c>
      <c r="J15" s="24" t="s">
        <v>201</v>
      </c>
      <c r="K15" s="16">
        <v>17.7</v>
      </c>
      <c r="L15" s="16">
        <v>13</v>
      </c>
      <c r="M15" s="24" t="s">
        <v>201</v>
      </c>
      <c r="N15" s="16">
        <v>27.3</v>
      </c>
      <c r="O15" s="16">
        <v>12.2</v>
      </c>
    </row>
    <row r="16" spans="1:15" ht="12" customHeight="1" x14ac:dyDescent="0.2">
      <c r="A16" s="43"/>
      <c r="B16" s="43"/>
      <c r="C16" s="15" t="s">
        <v>177</v>
      </c>
      <c r="D16" s="24" t="s">
        <v>201</v>
      </c>
      <c r="E16" s="16">
        <v>3.2</v>
      </c>
      <c r="F16" s="16">
        <v>1</v>
      </c>
      <c r="G16" s="24" t="s">
        <v>201</v>
      </c>
      <c r="H16" s="16">
        <v>11.5</v>
      </c>
      <c r="I16" s="16">
        <v>5.8</v>
      </c>
      <c r="J16" s="24" t="s">
        <v>201</v>
      </c>
      <c r="K16" s="16">
        <v>12.3</v>
      </c>
      <c r="L16" s="16">
        <v>14</v>
      </c>
      <c r="M16" s="24" t="s">
        <v>201</v>
      </c>
      <c r="N16" s="16">
        <v>19.100000000000001</v>
      </c>
      <c r="O16" s="16">
        <v>11.3</v>
      </c>
    </row>
    <row r="17" spans="1:15" ht="12" customHeight="1" x14ac:dyDescent="0.2">
      <c r="A17" s="43"/>
      <c r="B17" s="43"/>
      <c r="C17" s="15" t="s">
        <v>178</v>
      </c>
      <c r="D17" s="24" t="s">
        <v>201</v>
      </c>
      <c r="E17" s="16">
        <v>1.5</v>
      </c>
      <c r="F17" s="16">
        <v>0.8</v>
      </c>
      <c r="G17" s="24" t="s">
        <v>201</v>
      </c>
      <c r="H17" s="16">
        <v>11.4</v>
      </c>
      <c r="I17" s="16">
        <v>5.7</v>
      </c>
      <c r="J17" s="24" t="s">
        <v>201</v>
      </c>
      <c r="K17" s="16">
        <v>16.3</v>
      </c>
      <c r="L17" s="16">
        <v>12.7</v>
      </c>
      <c r="M17" s="24" t="s">
        <v>201</v>
      </c>
      <c r="N17" s="16">
        <v>19.3</v>
      </c>
      <c r="O17" s="16">
        <v>12.3</v>
      </c>
    </row>
    <row r="18" spans="1:15" ht="12" customHeight="1" x14ac:dyDescent="0.2">
      <c r="A18" s="43"/>
      <c r="B18" s="43"/>
      <c r="C18" s="15" t="s">
        <v>179</v>
      </c>
      <c r="D18" s="24" t="s">
        <v>201</v>
      </c>
      <c r="E18" s="16">
        <v>0.8</v>
      </c>
      <c r="F18" s="16">
        <v>0.7</v>
      </c>
      <c r="G18" s="24" t="s">
        <v>201</v>
      </c>
      <c r="H18" s="16">
        <v>13</v>
      </c>
      <c r="I18" s="16">
        <v>5</v>
      </c>
      <c r="J18" s="24" t="s">
        <v>201</v>
      </c>
      <c r="K18" s="16">
        <v>18</v>
      </c>
      <c r="L18" s="16">
        <v>12.8</v>
      </c>
      <c r="M18" s="24" t="s">
        <v>201</v>
      </c>
      <c r="N18" s="16">
        <v>18.100000000000001</v>
      </c>
      <c r="O18" s="16">
        <v>15</v>
      </c>
    </row>
    <row r="19" spans="1:15" ht="12" customHeight="1" x14ac:dyDescent="0.2">
      <c r="A19" s="43"/>
      <c r="B19" s="43"/>
      <c r="C19" s="17" t="s">
        <v>180</v>
      </c>
      <c r="D19" s="25" t="s">
        <v>201</v>
      </c>
      <c r="E19" s="18">
        <v>1.6</v>
      </c>
      <c r="F19" s="18">
        <v>1.1000000000000001</v>
      </c>
      <c r="G19" s="25" t="s">
        <v>201</v>
      </c>
      <c r="H19" s="18">
        <v>13.8</v>
      </c>
      <c r="I19" s="18">
        <v>5.6</v>
      </c>
      <c r="J19" s="25" t="s">
        <v>201</v>
      </c>
      <c r="K19" s="18">
        <v>21.8</v>
      </c>
      <c r="L19" s="18">
        <v>12.7</v>
      </c>
      <c r="M19" s="25" t="s">
        <v>201</v>
      </c>
      <c r="N19" s="18">
        <v>16.2</v>
      </c>
      <c r="O19" s="18">
        <v>12</v>
      </c>
    </row>
    <row r="20" spans="1:15" ht="12" customHeight="1" x14ac:dyDescent="0.2">
      <c r="A20" s="43"/>
      <c r="B20" s="46" t="s">
        <v>366</v>
      </c>
      <c r="C20" s="15" t="s">
        <v>174</v>
      </c>
      <c r="D20" s="24" t="s">
        <v>201</v>
      </c>
      <c r="E20" s="16">
        <v>9</v>
      </c>
      <c r="F20" s="16">
        <v>2.9</v>
      </c>
      <c r="G20" s="24" t="s">
        <v>201</v>
      </c>
      <c r="H20" s="16">
        <v>21.7</v>
      </c>
      <c r="I20" s="16">
        <v>16.8</v>
      </c>
      <c r="J20" s="24" t="s">
        <v>201</v>
      </c>
      <c r="K20" s="16">
        <v>51.8</v>
      </c>
      <c r="L20" s="16">
        <v>24.8</v>
      </c>
      <c r="M20" s="24" t="s">
        <v>201</v>
      </c>
      <c r="N20" s="16">
        <v>50</v>
      </c>
      <c r="O20" s="16">
        <v>50</v>
      </c>
    </row>
    <row r="21" spans="1:15" ht="12" customHeight="1" x14ac:dyDescent="0.2">
      <c r="A21" s="43"/>
      <c r="B21" s="43"/>
      <c r="C21" s="15" t="s">
        <v>175</v>
      </c>
      <c r="D21" s="24" t="s">
        <v>201</v>
      </c>
      <c r="E21" s="16">
        <v>7.1</v>
      </c>
      <c r="F21" s="16">
        <v>6.7</v>
      </c>
      <c r="G21" s="24" t="s">
        <v>201</v>
      </c>
      <c r="H21" s="16">
        <v>21</v>
      </c>
      <c r="I21" s="16">
        <v>17.100000000000001</v>
      </c>
      <c r="J21" s="24" t="s">
        <v>201</v>
      </c>
      <c r="K21" s="16">
        <v>46.7</v>
      </c>
      <c r="L21" s="16">
        <v>21.5</v>
      </c>
      <c r="M21" s="24" t="s">
        <v>201</v>
      </c>
      <c r="N21" s="16">
        <v>60.5</v>
      </c>
      <c r="O21" s="16">
        <v>46.7</v>
      </c>
    </row>
    <row r="22" spans="1:15" ht="12" customHeight="1" x14ac:dyDescent="0.2">
      <c r="A22" s="43"/>
      <c r="B22" s="43"/>
      <c r="C22" s="15" t="s">
        <v>176</v>
      </c>
      <c r="D22" s="24" t="s">
        <v>201</v>
      </c>
      <c r="E22" s="16">
        <v>6.5</v>
      </c>
      <c r="F22" s="16">
        <v>7.8</v>
      </c>
      <c r="G22" s="24" t="s">
        <v>201</v>
      </c>
      <c r="H22" s="16">
        <v>19.7</v>
      </c>
      <c r="I22" s="16">
        <v>15.7</v>
      </c>
      <c r="J22" s="24" t="s">
        <v>201</v>
      </c>
      <c r="K22" s="16">
        <v>44.7</v>
      </c>
      <c r="L22" s="16">
        <v>20.8</v>
      </c>
      <c r="M22" s="24" t="s">
        <v>201</v>
      </c>
      <c r="N22" s="16">
        <v>63.6</v>
      </c>
      <c r="O22" s="16">
        <v>42.2</v>
      </c>
    </row>
    <row r="23" spans="1:15" ht="12" customHeight="1" x14ac:dyDescent="0.2">
      <c r="A23" s="43"/>
      <c r="B23" s="43"/>
      <c r="C23" s="15" t="s">
        <v>177</v>
      </c>
      <c r="D23" s="24" t="s">
        <v>201</v>
      </c>
      <c r="E23" s="16">
        <v>8.1</v>
      </c>
      <c r="F23" s="16">
        <v>12</v>
      </c>
      <c r="G23" s="24" t="s">
        <v>201</v>
      </c>
      <c r="H23" s="16">
        <v>19</v>
      </c>
      <c r="I23" s="16">
        <v>14.9</v>
      </c>
      <c r="J23" s="24" t="s">
        <v>201</v>
      </c>
      <c r="K23" s="16">
        <v>46.2</v>
      </c>
      <c r="L23" s="16">
        <v>21.4</v>
      </c>
      <c r="M23" s="24" t="s">
        <v>201</v>
      </c>
      <c r="N23" s="16">
        <v>69.099999999999994</v>
      </c>
      <c r="O23" s="16">
        <v>50</v>
      </c>
    </row>
    <row r="24" spans="1:15" ht="12" customHeight="1" x14ac:dyDescent="0.2">
      <c r="A24" s="43"/>
      <c r="B24" s="43"/>
      <c r="C24" s="15" t="s">
        <v>178</v>
      </c>
      <c r="D24" s="24" t="s">
        <v>201</v>
      </c>
      <c r="E24" s="16">
        <v>6.1</v>
      </c>
      <c r="F24" s="16">
        <v>11.6</v>
      </c>
      <c r="G24" s="24" t="s">
        <v>201</v>
      </c>
      <c r="H24" s="16">
        <v>19</v>
      </c>
      <c r="I24" s="16">
        <v>14.7</v>
      </c>
      <c r="J24" s="24" t="s">
        <v>201</v>
      </c>
      <c r="K24" s="16">
        <v>41.3</v>
      </c>
      <c r="L24" s="16">
        <v>24.6</v>
      </c>
      <c r="M24" s="24" t="s">
        <v>201</v>
      </c>
      <c r="N24" s="16">
        <v>68.2</v>
      </c>
      <c r="O24" s="16">
        <v>49.2</v>
      </c>
    </row>
    <row r="25" spans="1:15" ht="12" customHeight="1" x14ac:dyDescent="0.2">
      <c r="A25" s="43"/>
      <c r="B25" s="43"/>
      <c r="C25" s="15" t="s">
        <v>179</v>
      </c>
      <c r="D25" s="24" t="s">
        <v>201</v>
      </c>
      <c r="E25" s="16">
        <v>8.5</v>
      </c>
      <c r="F25" s="16">
        <v>8.8000000000000007</v>
      </c>
      <c r="G25" s="24" t="s">
        <v>201</v>
      </c>
      <c r="H25" s="16">
        <v>18.2</v>
      </c>
      <c r="I25" s="16">
        <v>15.1</v>
      </c>
      <c r="J25" s="24" t="s">
        <v>201</v>
      </c>
      <c r="K25" s="16">
        <v>39.5</v>
      </c>
      <c r="L25" s="16">
        <v>29.7</v>
      </c>
      <c r="M25" s="24" t="s">
        <v>201</v>
      </c>
      <c r="N25" s="16">
        <v>64.7</v>
      </c>
      <c r="O25" s="16">
        <v>54.5</v>
      </c>
    </row>
    <row r="26" spans="1:15" ht="12" customHeight="1" x14ac:dyDescent="0.2">
      <c r="A26" s="43"/>
      <c r="B26" s="43"/>
      <c r="C26" s="17" t="s">
        <v>180</v>
      </c>
      <c r="D26" s="25" t="s">
        <v>201</v>
      </c>
      <c r="E26" s="18">
        <v>10.5</v>
      </c>
      <c r="F26" s="18">
        <v>7.8</v>
      </c>
      <c r="G26" s="25" t="s">
        <v>201</v>
      </c>
      <c r="H26" s="18">
        <v>17.2</v>
      </c>
      <c r="I26" s="18">
        <v>13.8</v>
      </c>
      <c r="J26" s="25" t="s">
        <v>201</v>
      </c>
      <c r="K26" s="18">
        <v>38.200000000000003</v>
      </c>
      <c r="L26" s="18">
        <v>28.5</v>
      </c>
      <c r="M26" s="25" t="s">
        <v>201</v>
      </c>
      <c r="N26" s="18">
        <v>65</v>
      </c>
      <c r="O26" s="18">
        <v>56.3</v>
      </c>
    </row>
    <row r="27" spans="1:15" ht="12" customHeight="1" x14ac:dyDescent="0.2">
      <c r="A27" s="42" t="s">
        <v>181</v>
      </c>
      <c r="B27" s="46" t="s">
        <v>363</v>
      </c>
      <c r="C27" s="15" t="s">
        <v>174</v>
      </c>
      <c r="D27" s="26" t="s">
        <v>202</v>
      </c>
      <c r="E27" s="26">
        <v>87</v>
      </c>
      <c r="F27" s="26">
        <v>99</v>
      </c>
      <c r="G27" s="26" t="s">
        <v>202</v>
      </c>
      <c r="H27" s="26">
        <v>79</v>
      </c>
      <c r="I27" s="26">
        <v>135</v>
      </c>
      <c r="J27" s="26" t="s">
        <v>202</v>
      </c>
      <c r="K27" s="26">
        <v>17</v>
      </c>
      <c r="L27" s="26">
        <v>66</v>
      </c>
      <c r="M27" s="26" t="s">
        <v>202</v>
      </c>
      <c r="N27" s="26">
        <v>2</v>
      </c>
      <c r="O27" s="26">
        <v>22</v>
      </c>
    </row>
    <row r="28" spans="1:15" ht="12" customHeight="1" x14ac:dyDescent="0.2">
      <c r="A28" s="43"/>
      <c r="B28" s="43"/>
      <c r="C28" s="15" t="s">
        <v>175</v>
      </c>
      <c r="D28" s="26" t="s">
        <v>202</v>
      </c>
      <c r="E28" s="26">
        <v>136</v>
      </c>
      <c r="F28" s="26">
        <v>166</v>
      </c>
      <c r="G28" s="26" t="s">
        <v>202</v>
      </c>
      <c r="H28" s="26">
        <v>131</v>
      </c>
      <c r="I28" s="26">
        <v>195</v>
      </c>
      <c r="J28" s="26" t="s">
        <v>202</v>
      </c>
      <c r="K28" s="26">
        <v>30</v>
      </c>
      <c r="L28" s="26">
        <v>114</v>
      </c>
      <c r="M28" s="26" t="s">
        <v>202</v>
      </c>
      <c r="N28" s="26">
        <v>6</v>
      </c>
      <c r="O28" s="26">
        <v>33</v>
      </c>
    </row>
    <row r="29" spans="1:15" ht="12" customHeight="1" x14ac:dyDescent="0.2">
      <c r="A29" s="43"/>
      <c r="B29" s="43"/>
      <c r="C29" s="15" t="s">
        <v>176</v>
      </c>
      <c r="D29" s="26" t="s">
        <v>202</v>
      </c>
      <c r="E29" s="26">
        <v>166</v>
      </c>
      <c r="F29" s="26">
        <v>200</v>
      </c>
      <c r="G29" s="26" t="s">
        <v>202</v>
      </c>
      <c r="H29" s="26">
        <v>167</v>
      </c>
      <c r="I29" s="26">
        <v>254</v>
      </c>
      <c r="J29" s="26" t="s">
        <v>202</v>
      </c>
      <c r="K29" s="26">
        <v>53</v>
      </c>
      <c r="L29" s="26">
        <v>153</v>
      </c>
      <c r="M29" s="26" t="s">
        <v>202</v>
      </c>
      <c r="N29" s="26">
        <v>5</v>
      </c>
      <c r="O29" s="26">
        <v>41</v>
      </c>
    </row>
    <row r="30" spans="1:15" ht="12" customHeight="1" x14ac:dyDescent="0.2">
      <c r="A30" s="43"/>
      <c r="B30" s="43"/>
      <c r="C30" s="15" t="s">
        <v>177</v>
      </c>
      <c r="D30" s="26" t="s">
        <v>202</v>
      </c>
      <c r="E30" s="26">
        <v>165</v>
      </c>
      <c r="F30" s="26">
        <v>181</v>
      </c>
      <c r="G30" s="26" t="s">
        <v>202</v>
      </c>
      <c r="H30" s="26">
        <v>194</v>
      </c>
      <c r="I30" s="26">
        <v>271</v>
      </c>
      <c r="J30" s="26" t="s">
        <v>202</v>
      </c>
      <c r="K30" s="26">
        <v>71</v>
      </c>
      <c r="L30" s="26">
        <v>166</v>
      </c>
      <c r="M30" s="26" t="s">
        <v>202</v>
      </c>
      <c r="N30" s="26">
        <v>8</v>
      </c>
      <c r="O30" s="26">
        <v>41</v>
      </c>
    </row>
    <row r="31" spans="1:15" ht="12" customHeight="1" x14ac:dyDescent="0.2">
      <c r="A31" s="43"/>
      <c r="B31" s="43"/>
      <c r="C31" s="15" t="s">
        <v>178</v>
      </c>
      <c r="D31" s="26" t="s">
        <v>202</v>
      </c>
      <c r="E31" s="26">
        <v>182</v>
      </c>
      <c r="F31" s="26">
        <v>212</v>
      </c>
      <c r="G31" s="26" t="s">
        <v>202</v>
      </c>
      <c r="H31" s="26">
        <v>213</v>
      </c>
      <c r="I31" s="26">
        <v>277</v>
      </c>
      <c r="J31" s="26" t="s">
        <v>202</v>
      </c>
      <c r="K31" s="26">
        <v>83</v>
      </c>
      <c r="L31" s="26">
        <v>168</v>
      </c>
      <c r="M31" s="26" t="s">
        <v>202</v>
      </c>
      <c r="N31" s="26">
        <v>11</v>
      </c>
      <c r="O31" s="26">
        <v>47</v>
      </c>
    </row>
    <row r="32" spans="1:15" ht="12" customHeight="1" x14ac:dyDescent="0.2">
      <c r="A32" s="43"/>
      <c r="B32" s="43"/>
      <c r="C32" s="15" t="s">
        <v>179</v>
      </c>
      <c r="D32" s="26" t="s">
        <v>202</v>
      </c>
      <c r="E32" s="26">
        <v>225</v>
      </c>
      <c r="F32" s="26">
        <v>247</v>
      </c>
      <c r="G32" s="26" t="s">
        <v>202</v>
      </c>
      <c r="H32" s="26">
        <v>264</v>
      </c>
      <c r="I32" s="26">
        <v>339</v>
      </c>
      <c r="J32" s="26" t="s">
        <v>202</v>
      </c>
      <c r="K32" s="26">
        <v>111</v>
      </c>
      <c r="L32" s="26">
        <v>194</v>
      </c>
      <c r="M32" s="26" t="s">
        <v>202</v>
      </c>
      <c r="N32" s="26">
        <v>20</v>
      </c>
      <c r="O32" s="26">
        <v>51</v>
      </c>
    </row>
    <row r="33" spans="1:15" ht="12" customHeight="1" x14ac:dyDescent="0.2">
      <c r="A33" s="43"/>
      <c r="B33" s="43"/>
      <c r="C33" s="17" t="s">
        <v>180</v>
      </c>
      <c r="D33" s="27" t="s">
        <v>202</v>
      </c>
      <c r="E33" s="27">
        <v>218</v>
      </c>
      <c r="F33" s="27">
        <v>244</v>
      </c>
      <c r="G33" s="27" t="s">
        <v>202</v>
      </c>
      <c r="H33" s="27">
        <v>244</v>
      </c>
      <c r="I33" s="27">
        <v>316</v>
      </c>
      <c r="J33" s="27" t="s">
        <v>202</v>
      </c>
      <c r="K33" s="27">
        <v>105</v>
      </c>
      <c r="L33" s="27">
        <v>204</v>
      </c>
      <c r="M33" s="27" t="s">
        <v>202</v>
      </c>
      <c r="N33" s="27">
        <v>22</v>
      </c>
      <c r="O33" s="27">
        <v>53</v>
      </c>
    </row>
    <row r="34" spans="1:15" ht="12" customHeight="1" x14ac:dyDescent="0.2">
      <c r="A34" s="43"/>
      <c r="B34" s="46" t="s">
        <v>365</v>
      </c>
      <c r="C34" s="15" t="s">
        <v>174</v>
      </c>
      <c r="D34" s="26" t="s">
        <v>202</v>
      </c>
      <c r="E34" s="26">
        <v>4</v>
      </c>
      <c r="F34" s="26">
        <v>0</v>
      </c>
      <c r="G34" s="26" t="s">
        <v>202</v>
      </c>
      <c r="H34" s="26">
        <v>15</v>
      </c>
      <c r="I34" s="26">
        <v>9</v>
      </c>
      <c r="J34" s="26" t="s">
        <v>202</v>
      </c>
      <c r="K34" s="26">
        <v>10</v>
      </c>
      <c r="L34" s="26">
        <v>16</v>
      </c>
      <c r="M34" s="26" t="s">
        <v>202</v>
      </c>
      <c r="N34" s="26">
        <v>8</v>
      </c>
      <c r="O34" s="26">
        <v>2</v>
      </c>
    </row>
    <row r="35" spans="1:15" ht="12" customHeight="1" x14ac:dyDescent="0.2">
      <c r="A35" s="43"/>
      <c r="B35" s="43"/>
      <c r="C35" s="15" t="s">
        <v>175</v>
      </c>
      <c r="D35" s="26" t="s">
        <v>202</v>
      </c>
      <c r="E35" s="26">
        <v>7</v>
      </c>
      <c r="F35" s="26">
        <v>0</v>
      </c>
      <c r="G35" s="26" t="s">
        <v>202</v>
      </c>
      <c r="H35" s="26">
        <v>23</v>
      </c>
      <c r="I35" s="26">
        <v>13</v>
      </c>
      <c r="J35" s="26" t="s">
        <v>202</v>
      </c>
      <c r="K35" s="26">
        <v>18</v>
      </c>
      <c r="L35" s="26">
        <v>21</v>
      </c>
      <c r="M35" s="26" t="s">
        <v>202</v>
      </c>
      <c r="N35" s="26">
        <v>11</v>
      </c>
      <c r="O35" s="26">
        <v>7</v>
      </c>
    </row>
    <row r="36" spans="1:15" ht="12" customHeight="1" x14ac:dyDescent="0.2">
      <c r="A36" s="43"/>
      <c r="B36" s="43"/>
      <c r="C36" s="15" t="s">
        <v>176</v>
      </c>
      <c r="D36" s="26" t="s">
        <v>202</v>
      </c>
      <c r="E36" s="26">
        <v>6</v>
      </c>
      <c r="F36" s="26">
        <v>1</v>
      </c>
      <c r="G36" s="26" t="s">
        <v>202</v>
      </c>
      <c r="H36" s="26">
        <v>24</v>
      </c>
      <c r="I36" s="26">
        <v>14</v>
      </c>
      <c r="J36" s="26" t="s">
        <v>202</v>
      </c>
      <c r="K36" s="26">
        <v>25</v>
      </c>
      <c r="L36" s="26">
        <v>30</v>
      </c>
      <c r="M36" s="26" t="s">
        <v>202</v>
      </c>
      <c r="N36" s="26">
        <v>15</v>
      </c>
      <c r="O36" s="26">
        <v>11</v>
      </c>
    </row>
    <row r="37" spans="1:15" ht="12" customHeight="1" x14ac:dyDescent="0.2">
      <c r="A37" s="43"/>
      <c r="B37" s="43"/>
      <c r="C37" s="15" t="s">
        <v>177</v>
      </c>
      <c r="D37" s="26" t="s">
        <v>202</v>
      </c>
      <c r="E37" s="26">
        <v>6</v>
      </c>
      <c r="F37" s="26">
        <v>2</v>
      </c>
      <c r="G37" s="26" t="s">
        <v>202</v>
      </c>
      <c r="H37" s="26">
        <v>32</v>
      </c>
      <c r="I37" s="26">
        <v>20</v>
      </c>
      <c r="J37" s="26" t="s">
        <v>202</v>
      </c>
      <c r="K37" s="26">
        <v>21</v>
      </c>
      <c r="L37" s="26">
        <v>36</v>
      </c>
      <c r="M37" s="26" t="s">
        <v>202</v>
      </c>
      <c r="N37" s="26">
        <v>13</v>
      </c>
      <c r="O37" s="26">
        <v>12</v>
      </c>
    </row>
    <row r="38" spans="1:15" ht="12" customHeight="1" x14ac:dyDescent="0.2">
      <c r="A38" s="43"/>
      <c r="B38" s="43"/>
      <c r="C38" s="15" t="s">
        <v>178</v>
      </c>
      <c r="D38" s="26" t="s">
        <v>202</v>
      </c>
      <c r="E38" s="26">
        <v>3</v>
      </c>
      <c r="F38" s="26">
        <v>2</v>
      </c>
      <c r="G38" s="26" t="s">
        <v>202</v>
      </c>
      <c r="H38" s="26">
        <v>35</v>
      </c>
      <c r="I38" s="26">
        <v>20</v>
      </c>
      <c r="J38" s="26" t="s">
        <v>202</v>
      </c>
      <c r="K38" s="26">
        <v>32</v>
      </c>
      <c r="L38" s="26">
        <v>34</v>
      </c>
      <c r="M38" s="26" t="s">
        <v>202</v>
      </c>
      <c r="N38" s="26">
        <v>17</v>
      </c>
      <c r="O38" s="26">
        <v>15</v>
      </c>
    </row>
    <row r="39" spans="1:15" ht="12" customHeight="1" x14ac:dyDescent="0.2">
      <c r="A39" s="43"/>
      <c r="B39" s="43"/>
      <c r="C39" s="15" t="s">
        <v>179</v>
      </c>
      <c r="D39" s="26" t="s">
        <v>202</v>
      </c>
      <c r="E39" s="26">
        <v>2</v>
      </c>
      <c r="F39" s="26">
        <v>2</v>
      </c>
      <c r="G39" s="26" t="s">
        <v>202</v>
      </c>
      <c r="H39" s="26">
        <v>50</v>
      </c>
      <c r="I39" s="26">
        <v>21</v>
      </c>
      <c r="J39" s="26" t="s">
        <v>202</v>
      </c>
      <c r="K39" s="26">
        <v>47</v>
      </c>
      <c r="L39" s="26">
        <v>43</v>
      </c>
      <c r="M39" s="26" t="s">
        <v>202</v>
      </c>
      <c r="N39" s="26">
        <v>21</v>
      </c>
      <c r="O39" s="26">
        <v>25</v>
      </c>
    </row>
    <row r="40" spans="1:15" ht="12" customHeight="1" x14ac:dyDescent="0.2">
      <c r="A40" s="43"/>
      <c r="B40" s="43"/>
      <c r="C40" s="17" t="s">
        <v>180</v>
      </c>
      <c r="D40" s="27" t="s">
        <v>202</v>
      </c>
      <c r="E40" s="27">
        <v>4</v>
      </c>
      <c r="F40" s="27">
        <v>3</v>
      </c>
      <c r="G40" s="27" t="s">
        <v>202</v>
      </c>
      <c r="H40" s="27">
        <v>49</v>
      </c>
      <c r="I40" s="27">
        <v>22</v>
      </c>
      <c r="J40" s="27" t="s">
        <v>202</v>
      </c>
      <c r="K40" s="27">
        <v>57</v>
      </c>
      <c r="L40" s="27">
        <v>44</v>
      </c>
      <c r="M40" s="27" t="s">
        <v>202</v>
      </c>
      <c r="N40" s="27">
        <v>19</v>
      </c>
      <c r="O40" s="27">
        <v>20</v>
      </c>
    </row>
    <row r="41" spans="1:15" ht="12" customHeight="1" x14ac:dyDescent="0.2">
      <c r="A41" s="43"/>
      <c r="B41" s="46" t="s">
        <v>366</v>
      </c>
      <c r="C41" s="15" t="s">
        <v>174</v>
      </c>
      <c r="D41" s="26" t="s">
        <v>202</v>
      </c>
      <c r="E41" s="26">
        <v>9</v>
      </c>
      <c r="F41" s="26">
        <v>3</v>
      </c>
      <c r="G41" s="26" t="s">
        <v>202</v>
      </c>
      <c r="H41" s="26">
        <v>26</v>
      </c>
      <c r="I41" s="26">
        <v>29</v>
      </c>
      <c r="J41" s="26" t="s">
        <v>202</v>
      </c>
      <c r="K41" s="26">
        <v>29</v>
      </c>
      <c r="L41" s="26">
        <v>27</v>
      </c>
      <c r="M41" s="26" t="s">
        <v>202</v>
      </c>
      <c r="N41" s="26">
        <v>10</v>
      </c>
      <c r="O41" s="26">
        <v>24</v>
      </c>
    </row>
    <row r="42" spans="1:15" ht="12" customHeight="1" x14ac:dyDescent="0.2">
      <c r="A42" s="43"/>
      <c r="B42" s="43"/>
      <c r="C42" s="15" t="s">
        <v>175</v>
      </c>
      <c r="D42" s="26" t="s">
        <v>202</v>
      </c>
      <c r="E42" s="26">
        <v>11</v>
      </c>
      <c r="F42" s="26">
        <v>12</v>
      </c>
      <c r="G42" s="26" t="s">
        <v>202</v>
      </c>
      <c r="H42" s="26">
        <v>41</v>
      </c>
      <c r="I42" s="26">
        <v>43</v>
      </c>
      <c r="J42" s="26" t="s">
        <v>202</v>
      </c>
      <c r="K42" s="26">
        <v>42</v>
      </c>
      <c r="L42" s="26">
        <v>37</v>
      </c>
      <c r="M42" s="26" t="s">
        <v>202</v>
      </c>
      <c r="N42" s="26">
        <v>26</v>
      </c>
      <c r="O42" s="26">
        <v>35</v>
      </c>
    </row>
    <row r="43" spans="1:15" ht="12" customHeight="1" x14ac:dyDescent="0.2">
      <c r="A43" s="43"/>
      <c r="B43" s="43"/>
      <c r="C43" s="15" t="s">
        <v>176</v>
      </c>
      <c r="D43" s="26" t="s">
        <v>202</v>
      </c>
      <c r="E43" s="26">
        <v>12</v>
      </c>
      <c r="F43" s="26">
        <v>17</v>
      </c>
      <c r="G43" s="26" t="s">
        <v>202</v>
      </c>
      <c r="H43" s="26">
        <v>47</v>
      </c>
      <c r="I43" s="26">
        <v>50</v>
      </c>
      <c r="J43" s="26" t="s">
        <v>202</v>
      </c>
      <c r="K43" s="26">
        <v>63</v>
      </c>
      <c r="L43" s="26">
        <v>48</v>
      </c>
      <c r="M43" s="26" t="s">
        <v>202</v>
      </c>
      <c r="N43" s="26">
        <v>35</v>
      </c>
      <c r="O43" s="26">
        <v>38</v>
      </c>
    </row>
    <row r="44" spans="1:15" ht="12" customHeight="1" x14ac:dyDescent="0.2">
      <c r="A44" s="43"/>
      <c r="B44" s="43"/>
      <c r="C44" s="15" t="s">
        <v>177</v>
      </c>
      <c r="D44" s="26" t="s">
        <v>202</v>
      </c>
      <c r="E44" s="26">
        <v>15</v>
      </c>
      <c r="F44" s="26">
        <v>25</v>
      </c>
      <c r="G44" s="26" t="s">
        <v>202</v>
      </c>
      <c r="H44" s="26">
        <v>53</v>
      </c>
      <c r="I44" s="26">
        <v>51</v>
      </c>
      <c r="J44" s="26" t="s">
        <v>202</v>
      </c>
      <c r="K44" s="26">
        <v>79</v>
      </c>
      <c r="L44" s="26">
        <v>55</v>
      </c>
      <c r="M44" s="26" t="s">
        <v>202</v>
      </c>
      <c r="N44" s="26">
        <v>47</v>
      </c>
      <c r="O44" s="26">
        <v>53</v>
      </c>
    </row>
    <row r="45" spans="1:15" ht="12" customHeight="1" x14ac:dyDescent="0.2">
      <c r="A45" s="43"/>
      <c r="B45" s="43"/>
      <c r="C45" s="15" t="s">
        <v>178</v>
      </c>
      <c r="D45" s="26" t="s">
        <v>202</v>
      </c>
      <c r="E45" s="26">
        <v>12</v>
      </c>
      <c r="F45" s="26">
        <v>28</v>
      </c>
      <c r="G45" s="26" t="s">
        <v>202</v>
      </c>
      <c r="H45" s="26">
        <v>58</v>
      </c>
      <c r="I45" s="26">
        <v>51</v>
      </c>
      <c r="J45" s="26" t="s">
        <v>202</v>
      </c>
      <c r="K45" s="26">
        <v>81</v>
      </c>
      <c r="L45" s="26">
        <v>66</v>
      </c>
      <c r="M45" s="26" t="s">
        <v>202</v>
      </c>
      <c r="N45" s="26">
        <v>60</v>
      </c>
      <c r="O45" s="26">
        <v>60</v>
      </c>
    </row>
    <row r="46" spans="1:15" ht="12" customHeight="1" x14ac:dyDescent="0.2">
      <c r="A46" s="43"/>
      <c r="B46" s="43"/>
      <c r="C46" s="15" t="s">
        <v>179</v>
      </c>
      <c r="D46" s="26" t="s">
        <v>202</v>
      </c>
      <c r="E46" s="26">
        <v>21</v>
      </c>
      <c r="F46" s="26">
        <v>24</v>
      </c>
      <c r="G46" s="26" t="s">
        <v>202</v>
      </c>
      <c r="H46" s="26">
        <v>70</v>
      </c>
      <c r="I46" s="26">
        <v>64</v>
      </c>
      <c r="J46" s="26" t="s">
        <v>202</v>
      </c>
      <c r="K46" s="26">
        <v>103</v>
      </c>
      <c r="L46" s="26">
        <v>100</v>
      </c>
      <c r="M46" s="26" t="s">
        <v>202</v>
      </c>
      <c r="N46" s="26">
        <v>75</v>
      </c>
      <c r="O46" s="26">
        <v>91</v>
      </c>
    </row>
    <row r="47" spans="1:15" ht="12" customHeight="1" x14ac:dyDescent="0.2">
      <c r="A47" s="43"/>
      <c r="B47" s="43"/>
      <c r="C47" s="17" t="s">
        <v>180</v>
      </c>
      <c r="D47" s="27" t="s">
        <v>202</v>
      </c>
      <c r="E47" s="27">
        <v>26</v>
      </c>
      <c r="F47" s="27">
        <v>21</v>
      </c>
      <c r="G47" s="27" t="s">
        <v>202</v>
      </c>
      <c r="H47" s="27">
        <v>61</v>
      </c>
      <c r="I47" s="27">
        <v>54</v>
      </c>
      <c r="J47" s="27" t="s">
        <v>202</v>
      </c>
      <c r="K47" s="27">
        <v>100</v>
      </c>
      <c r="L47" s="27">
        <v>99</v>
      </c>
      <c r="M47" s="27" t="s">
        <v>202</v>
      </c>
      <c r="N47" s="27">
        <v>76</v>
      </c>
      <c r="O47" s="27">
        <v>94</v>
      </c>
    </row>
    <row r="48" spans="1:15" ht="12" customHeight="1" x14ac:dyDescent="0.2">
      <c r="A48" s="42" t="s">
        <v>182</v>
      </c>
      <c r="B48" s="46" t="s">
        <v>363</v>
      </c>
      <c r="C48" s="15" t="s">
        <v>174</v>
      </c>
      <c r="D48" s="26" t="s">
        <v>202</v>
      </c>
      <c r="E48" s="26">
        <v>100</v>
      </c>
      <c r="F48" s="26">
        <v>102</v>
      </c>
      <c r="G48" s="26" t="s">
        <v>202</v>
      </c>
      <c r="H48" s="26">
        <v>120</v>
      </c>
      <c r="I48" s="26">
        <v>173</v>
      </c>
      <c r="J48" s="26" t="s">
        <v>202</v>
      </c>
      <c r="K48" s="26">
        <v>56</v>
      </c>
      <c r="L48" s="26">
        <v>109</v>
      </c>
      <c r="M48" s="26" t="s">
        <v>202</v>
      </c>
      <c r="N48" s="26">
        <v>20</v>
      </c>
      <c r="O48" s="26">
        <v>48</v>
      </c>
    </row>
    <row r="49" spans="1:15" ht="12" customHeight="1" x14ac:dyDescent="0.2">
      <c r="A49" s="43"/>
      <c r="B49" s="43"/>
      <c r="C49" s="15" t="s">
        <v>175</v>
      </c>
      <c r="D49" s="26" t="s">
        <v>202</v>
      </c>
      <c r="E49" s="26">
        <v>154</v>
      </c>
      <c r="F49" s="26">
        <v>178</v>
      </c>
      <c r="G49" s="26" t="s">
        <v>202</v>
      </c>
      <c r="H49" s="26">
        <v>195</v>
      </c>
      <c r="I49" s="26">
        <v>251</v>
      </c>
      <c r="J49" s="26" t="s">
        <v>202</v>
      </c>
      <c r="K49" s="26">
        <v>90</v>
      </c>
      <c r="L49" s="26">
        <v>172</v>
      </c>
      <c r="M49" s="26" t="s">
        <v>202</v>
      </c>
      <c r="N49" s="26">
        <v>43</v>
      </c>
      <c r="O49" s="26">
        <v>75</v>
      </c>
    </row>
    <row r="50" spans="1:15" ht="12" customHeight="1" x14ac:dyDescent="0.2">
      <c r="A50" s="43"/>
      <c r="B50" s="43"/>
      <c r="C50" s="15" t="s">
        <v>176</v>
      </c>
      <c r="D50" s="26" t="s">
        <v>202</v>
      </c>
      <c r="E50" s="26">
        <v>184</v>
      </c>
      <c r="F50" s="26">
        <v>218</v>
      </c>
      <c r="G50" s="26" t="s">
        <v>202</v>
      </c>
      <c r="H50" s="26">
        <v>238</v>
      </c>
      <c r="I50" s="26">
        <v>318</v>
      </c>
      <c r="J50" s="26" t="s">
        <v>202</v>
      </c>
      <c r="K50" s="26">
        <v>141</v>
      </c>
      <c r="L50" s="26">
        <v>231</v>
      </c>
      <c r="M50" s="26" t="s">
        <v>202</v>
      </c>
      <c r="N50" s="26">
        <v>55</v>
      </c>
      <c r="O50" s="26">
        <v>90</v>
      </c>
    </row>
    <row r="51" spans="1:15" ht="12" customHeight="1" x14ac:dyDescent="0.2">
      <c r="A51" s="43"/>
      <c r="B51" s="43"/>
      <c r="C51" s="15" t="s">
        <v>177</v>
      </c>
      <c r="D51" s="26" t="s">
        <v>202</v>
      </c>
      <c r="E51" s="26">
        <v>186</v>
      </c>
      <c r="F51" s="26">
        <v>208</v>
      </c>
      <c r="G51" s="26" t="s">
        <v>202</v>
      </c>
      <c r="H51" s="26">
        <v>279</v>
      </c>
      <c r="I51" s="26">
        <v>342</v>
      </c>
      <c r="J51" s="26" t="s">
        <v>202</v>
      </c>
      <c r="K51" s="26">
        <v>171</v>
      </c>
      <c r="L51" s="26">
        <v>257</v>
      </c>
      <c r="M51" s="26" t="s">
        <v>202</v>
      </c>
      <c r="N51" s="26">
        <v>68</v>
      </c>
      <c r="O51" s="26">
        <v>106</v>
      </c>
    </row>
    <row r="52" spans="1:15" ht="12" customHeight="1" x14ac:dyDescent="0.2">
      <c r="A52" s="43"/>
      <c r="B52" s="43"/>
      <c r="C52" s="15" t="s">
        <v>178</v>
      </c>
      <c r="D52" s="26" t="s">
        <v>202</v>
      </c>
      <c r="E52" s="26">
        <v>197</v>
      </c>
      <c r="F52" s="26">
        <v>242</v>
      </c>
      <c r="G52" s="26" t="s">
        <v>202</v>
      </c>
      <c r="H52" s="26">
        <v>306</v>
      </c>
      <c r="I52" s="26">
        <v>348</v>
      </c>
      <c r="J52" s="26" t="s">
        <v>202</v>
      </c>
      <c r="K52" s="26">
        <v>196</v>
      </c>
      <c r="L52" s="26">
        <v>268</v>
      </c>
      <c r="M52" s="26" t="s">
        <v>202</v>
      </c>
      <c r="N52" s="26">
        <v>88</v>
      </c>
      <c r="O52" s="26">
        <v>122</v>
      </c>
    </row>
    <row r="53" spans="1:15" ht="12" customHeight="1" x14ac:dyDescent="0.2">
      <c r="A53" s="43"/>
      <c r="B53" s="43"/>
      <c r="C53" s="15" t="s">
        <v>179</v>
      </c>
      <c r="D53" s="26" t="s">
        <v>202</v>
      </c>
      <c r="E53" s="26">
        <v>248</v>
      </c>
      <c r="F53" s="26">
        <v>273</v>
      </c>
      <c r="G53" s="26" t="s">
        <v>202</v>
      </c>
      <c r="H53" s="26">
        <v>384</v>
      </c>
      <c r="I53" s="26">
        <v>424</v>
      </c>
      <c r="J53" s="26" t="s">
        <v>202</v>
      </c>
      <c r="K53" s="26">
        <v>261</v>
      </c>
      <c r="L53" s="26">
        <v>337</v>
      </c>
      <c r="M53" s="26" t="s">
        <v>202</v>
      </c>
      <c r="N53" s="26">
        <v>116</v>
      </c>
      <c r="O53" s="26">
        <v>167</v>
      </c>
    </row>
    <row r="54" spans="1:15" ht="12" customHeight="1" x14ac:dyDescent="0.2">
      <c r="A54" s="43"/>
      <c r="B54" s="43"/>
      <c r="C54" s="17" t="s">
        <v>180</v>
      </c>
      <c r="D54" s="27" t="s">
        <v>202</v>
      </c>
      <c r="E54" s="27">
        <v>248</v>
      </c>
      <c r="F54" s="27">
        <v>268</v>
      </c>
      <c r="G54" s="27" t="s">
        <v>202</v>
      </c>
      <c r="H54" s="27">
        <v>354</v>
      </c>
      <c r="I54" s="27">
        <v>392</v>
      </c>
      <c r="J54" s="27" t="s">
        <v>202</v>
      </c>
      <c r="K54" s="27">
        <v>262</v>
      </c>
      <c r="L54" s="27">
        <v>347</v>
      </c>
      <c r="M54" s="27" t="s">
        <v>202</v>
      </c>
      <c r="N54" s="27">
        <v>117</v>
      </c>
      <c r="O54" s="27">
        <v>167</v>
      </c>
    </row>
    <row r="55" spans="1:15" ht="12" customHeight="1" x14ac:dyDescent="0.2">
      <c r="A55" s="43"/>
      <c r="B55" s="46" t="s">
        <v>365</v>
      </c>
      <c r="C55" s="15" t="s">
        <v>174</v>
      </c>
      <c r="D55" s="26" t="s">
        <v>202</v>
      </c>
      <c r="E55" s="26">
        <v>100</v>
      </c>
      <c r="F55" s="26">
        <v>102</v>
      </c>
      <c r="G55" s="26" t="s">
        <v>202</v>
      </c>
      <c r="H55" s="26">
        <v>120</v>
      </c>
      <c r="I55" s="26">
        <v>173</v>
      </c>
      <c r="J55" s="26" t="s">
        <v>202</v>
      </c>
      <c r="K55" s="26">
        <v>56</v>
      </c>
      <c r="L55" s="26">
        <v>109</v>
      </c>
      <c r="M55" s="26" t="s">
        <v>202</v>
      </c>
      <c r="N55" s="26">
        <v>20</v>
      </c>
      <c r="O55" s="26">
        <v>48</v>
      </c>
    </row>
    <row r="56" spans="1:15" ht="12" customHeight="1" x14ac:dyDescent="0.2">
      <c r="A56" s="43"/>
      <c r="B56" s="43"/>
      <c r="C56" s="15" t="s">
        <v>175</v>
      </c>
      <c r="D56" s="26" t="s">
        <v>202</v>
      </c>
      <c r="E56" s="26">
        <v>154</v>
      </c>
      <c r="F56" s="26">
        <v>178</v>
      </c>
      <c r="G56" s="26" t="s">
        <v>202</v>
      </c>
      <c r="H56" s="26">
        <v>195</v>
      </c>
      <c r="I56" s="26">
        <v>251</v>
      </c>
      <c r="J56" s="26" t="s">
        <v>202</v>
      </c>
      <c r="K56" s="26">
        <v>90</v>
      </c>
      <c r="L56" s="26">
        <v>172</v>
      </c>
      <c r="M56" s="26" t="s">
        <v>202</v>
      </c>
      <c r="N56" s="26">
        <v>43</v>
      </c>
      <c r="O56" s="26">
        <v>75</v>
      </c>
    </row>
    <row r="57" spans="1:15" ht="12" customHeight="1" x14ac:dyDescent="0.2">
      <c r="A57" s="43"/>
      <c r="B57" s="43"/>
      <c r="C57" s="15" t="s">
        <v>176</v>
      </c>
      <c r="D57" s="26" t="s">
        <v>202</v>
      </c>
      <c r="E57" s="26">
        <v>184</v>
      </c>
      <c r="F57" s="26">
        <v>218</v>
      </c>
      <c r="G57" s="26" t="s">
        <v>202</v>
      </c>
      <c r="H57" s="26">
        <v>238</v>
      </c>
      <c r="I57" s="26">
        <v>318</v>
      </c>
      <c r="J57" s="26" t="s">
        <v>202</v>
      </c>
      <c r="K57" s="26">
        <v>141</v>
      </c>
      <c r="L57" s="26">
        <v>231</v>
      </c>
      <c r="M57" s="26" t="s">
        <v>202</v>
      </c>
      <c r="N57" s="26">
        <v>55</v>
      </c>
      <c r="O57" s="26">
        <v>90</v>
      </c>
    </row>
    <row r="58" spans="1:15" ht="12" customHeight="1" x14ac:dyDescent="0.2">
      <c r="A58" s="43"/>
      <c r="B58" s="43"/>
      <c r="C58" s="15" t="s">
        <v>177</v>
      </c>
      <c r="D58" s="26" t="s">
        <v>202</v>
      </c>
      <c r="E58" s="26">
        <v>186</v>
      </c>
      <c r="F58" s="26">
        <v>208</v>
      </c>
      <c r="G58" s="26" t="s">
        <v>202</v>
      </c>
      <c r="H58" s="26">
        <v>279</v>
      </c>
      <c r="I58" s="26">
        <v>342</v>
      </c>
      <c r="J58" s="26" t="s">
        <v>202</v>
      </c>
      <c r="K58" s="26">
        <v>171</v>
      </c>
      <c r="L58" s="26">
        <v>257</v>
      </c>
      <c r="M58" s="26" t="s">
        <v>202</v>
      </c>
      <c r="N58" s="26">
        <v>68</v>
      </c>
      <c r="O58" s="26">
        <v>106</v>
      </c>
    </row>
    <row r="59" spans="1:15" ht="12" customHeight="1" x14ac:dyDescent="0.2">
      <c r="A59" s="43"/>
      <c r="B59" s="43"/>
      <c r="C59" s="15" t="s">
        <v>178</v>
      </c>
      <c r="D59" s="26" t="s">
        <v>202</v>
      </c>
      <c r="E59" s="26">
        <v>197</v>
      </c>
      <c r="F59" s="26">
        <v>242</v>
      </c>
      <c r="G59" s="26" t="s">
        <v>202</v>
      </c>
      <c r="H59" s="26">
        <v>306</v>
      </c>
      <c r="I59" s="26">
        <v>348</v>
      </c>
      <c r="J59" s="26" t="s">
        <v>202</v>
      </c>
      <c r="K59" s="26">
        <v>196</v>
      </c>
      <c r="L59" s="26">
        <v>268</v>
      </c>
      <c r="M59" s="26" t="s">
        <v>202</v>
      </c>
      <c r="N59" s="26">
        <v>88</v>
      </c>
      <c r="O59" s="26">
        <v>122</v>
      </c>
    </row>
    <row r="60" spans="1:15" ht="12" customHeight="1" x14ac:dyDescent="0.2">
      <c r="A60" s="43"/>
      <c r="B60" s="43"/>
      <c r="C60" s="15" t="s">
        <v>179</v>
      </c>
      <c r="D60" s="26" t="s">
        <v>202</v>
      </c>
      <c r="E60" s="26">
        <v>248</v>
      </c>
      <c r="F60" s="26">
        <v>273</v>
      </c>
      <c r="G60" s="26" t="s">
        <v>202</v>
      </c>
      <c r="H60" s="26">
        <v>384</v>
      </c>
      <c r="I60" s="26">
        <v>424</v>
      </c>
      <c r="J60" s="26" t="s">
        <v>202</v>
      </c>
      <c r="K60" s="26">
        <v>261</v>
      </c>
      <c r="L60" s="26">
        <v>337</v>
      </c>
      <c r="M60" s="26" t="s">
        <v>202</v>
      </c>
      <c r="N60" s="26">
        <v>116</v>
      </c>
      <c r="O60" s="26">
        <v>167</v>
      </c>
    </row>
    <row r="61" spans="1:15" ht="12" customHeight="1" x14ac:dyDescent="0.2">
      <c r="A61" s="43"/>
      <c r="B61" s="43"/>
      <c r="C61" s="17" t="s">
        <v>180</v>
      </c>
      <c r="D61" s="27" t="s">
        <v>202</v>
      </c>
      <c r="E61" s="27">
        <v>248</v>
      </c>
      <c r="F61" s="27">
        <v>268</v>
      </c>
      <c r="G61" s="27" t="s">
        <v>202</v>
      </c>
      <c r="H61" s="27">
        <v>354</v>
      </c>
      <c r="I61" s="27">
        <v>392</v>
      </c>
      <c r="J61" s="27" t="s">
        <v>202</v>
      </c>
      <c r="K61" s="27">
        <v>262</v>
      </c>
      <c r="L61" s="27">
        <v>347</v>
      </c>
      <c r="M61" s="27" t="s">
        <v>202</v>
      </c>
      <c r="N61" s="27">
        <v>117</v>
      </c>
      <c r="O61" s="27">
        <v>167</v>
      </c>
    </row>
    <row r="62" spans="1:15" ht="12" customHeight="1" x14ac:dyDescent="0.2">
      <c r="A62" s="43"/>
      <c r="B62" s="46" t="s">
        <v>366</v>
      </c>
      <c r="C62" s="15" t="s">
        <v>174</v>
      </c>
      <c r="D62" s="26" t="s">
        <v>202</v>
      </c>
      <c r="E62" s="26">
        <v>100</v>
      </c>
      <c r="F62" s="26">
        <v>102</v>
      </c>
      <c r="G62" s="26" t="s">
        <v>202</v>
      </c>
      <c r="H62" s="26">
        <v>120</v>
      </c>
      <c r="I62" s="26">
        <v>173</v>
      </c>
      <c r="J62" s="26" t="s">
        <v>202</v>
      </c>
      <c r="K62" s="26">
        <v>56</v>
      </c>
      <c r="L62" s="26">
        <v>109</v>
      </c>
      <c r="M62" s="26" t="s">
        <v>202</v>
      </c>
      <c r="N62" s="26">
        <v>20</v>
      </c>
      <c r="O62" s="26">
        <v>48</v>
      </c>
    </row>
    <row r="63" spans="1:15" ht="12" customHeight="1" x14ac:dyDescent="0.2">
      <c r="A63" s="43"/>
      <c r="B63" s="43"/>
      <c r="C63" s="15" t="s">
        <v>175</v>
      </c>
      <c r="D63" s="26" t="s">
        <v>202</v>
      </c>
      <c r="E63" s="26">
        <v>154</v>
      </c>
      <c r="F63" s="26">
        <v>178</v>
      </c>
      <c r="G63" s="26" t="s">
        <v>202</v>
      </c>
      <c r="H63" s="26">
        <v>195</v>
      </c>
      <c r="I63" s="26">
        <v>251</v>
      </c>
      <c r="J63" s="26" t="s">
        <v>202</v>
      </c>
      <c r="K63" s="26">
        <v>90</v>
      </c>
      <c r="L63" s="26">
        <v>172</v>
      </c>
      <c r="M63" s="26" t="s">
        <v>202</v>
      </c>
      <c r="N63" s="26">
        <v>43</v>
      </c>
      <c r="O63" s="26">
        <v>75</v>
      </c>
    </row>
    <row r="64" spans="1:15" ht="12" customHeight="1" x14ac:dyDescent="0.2">
      <c r="A64" s="43"/>
      <c r="B64" s="43"/>
      <c r="C64" s="15" t="s">
        <v>176</v>
      </c>
      <c r="D64" s="26" t="s">
        <v>202</v>
      </c>
      <c r="E64" s="26">
        <v>184</v>
      </c>
      <c r="F64" s="26">
        <v>218</v>
      </c>
      <c r="G64" s="26" t="s">
        <v>202</v>
      </c>
      <c r="H64" s="26">
        <v>238</v>
      </c>
      <c r="I64" s="26">
        <v>318</v>
      </c>
      <c r="J64" s="26" t="s">
        <v>202</v>
      </c>
      <c r="K64" s="26">
        <v>141</v>
      </c>
      <c r="L64" s="26">
        <v>231</v>
      </c>
      <c r="M64" s="26" t="s">
        <v>202</v>
      </c>
      <c r="N64" s="26">
        <v>55</v>
      </c>
      <c r="O64" s="26">
        <v>90</v>
      </c>
    </row>
    <row r="65" spans="1:15" ht="12" customHeight="1" x14ac:dyDescent="0.2">
      <c r="A65" s="43"/>
      <c r="B65" s="43"/>
      <c r="C65" s="15" t="s">
        <v>177</v>
      </c>
      <c r="D65" s="26" t="s">
        <v>202</v>
      </c>
      <c r="E65" s="26">
        <v>186</v>
      </c>
      <c r="F65" s="26">
        <v>208</v>
      </c>
      <c r="G65" s="26" t="s">
        <v>202</v>
      </c>
      <c r="H65" s="26">
        <v>279</v>
      </c>
      <c r="I65" s="26">
        <v>342</v>
      </c>
      <c r="J65" s="26" t="s">
        <v>202</v>
      </c>
      <c r="K65" s="26">
        <v>171</v>
      </c>
      <c r="L65" s="26">
        <v>257</v>
      </c>
      <c r="M65" s="26" t="s">
        <v>202</v>
      </c>
      <c r="N65" s="26">
        <v>68</v>
      </c>
      <c r="O65" s="26">
        <v>106</v>
      </c>
    </row>
    <row r="66" spans="1:15" ht="12" customHeight="1" x14ac:dyDescent="0.2">
      <c r="A66" s="43"/>
      <c r="B66" s="43"/>
      <c r="C66" s="15" t="s">
        <v>178</v>
      </c>
      <c r="D66" s="26" t="s">
        <v>202</v>
      </c>
      <c r="E66" s="26">
        <v>197</v>
      </c>
      <c r="F66" s="26">
        <v>242</v>
      </c>
      <c r="G66" s="26" t="s">
        <v>202</v>
      </c>
      <c r="H66" s="26">
        <v>306</v>
      </c>
      <c r="I66" s="26">
        <v>348</v>
      </c>
      <c r="J66" s="26" t="s">
        <v>202</v>
      </c>
      <c r="K66" s="26">
        <v>196</v>
      </c>
      <c r="L66" s="26">
        <v>268</v>
      </c>
      <c r="M66" s="26" t="s">
        <v>202</v>
      </c>
      <c r="N66" s="26">
        <v>88</v>
      </c>
      <c r="O66" s="26">
        <v>122</v>
      </c>
    </row>
    <row r="67" spans="1:15" ht="12" customHeight="1" x14ac:dyDescent="0.2">
      <c r="A67" s="43"/>
      <c r="B67" s="43"/>
      <c r="C67" s="15" t="s">
        <v>179</v>
      </c>
      <c r="D67" s="26" t="s">
        <v>202</v>
      </c>
      <c r="E67" s="26">
        <v>248</v>
      </c>
      <c r="F67" s="26">
        <v>273</v>
      </c>
      <c r="G67" s="26" t="s">
        <v>202</v>
      </c>
      <c r="H67" s="26">
        <v>384</v>
      </c>
      <c r="I67" s="26">
        <v>424</v>
      </c>
      <c r="J67" s="26" t="s">
        <v>202</v>
      </c>
      <c r="K67" s="26">
        <v>261</v>
      </c>
      <c r="L67" s="26">
        <v>337</v>
      </c>
      <c r="M67" s="26" t="s">
        <v>202</v>
      </c>
      <c r="N67" s="26">
        <v>116</v>
      </c>
      <c r="O67" s="26">
        <v>167</v>
      </c>
    </row>
    <row r="68" spans="1:15" ht="12" customHeight="1" x14ac:dyDescent="0.2">
      <c r="A68" s="43"/>
      <c r="B68" s="43"/>
      <c r="C68" s="17" t="s">
        <v>180</v>
      </c>
      <c r="D68" s="27" t="s">
        <v>202</v>
      </c>
      <c r="E68" s="27">
        <v>248</v>
      </c>
      <c r="F68" s="27">
        <v>268</v>
      </c>
      <c r="G68" s="27" t="s">
        <v>202</v>
      </c>
      <c r="H68" s="27">
        <v>354</v>
      </c>
      <c r="I68" s="27">
        <v>392</v>
      </c>
      <c r="J68" s="27" t="s">
        <v>202</v>
      </c>
      <c r="K68" s="27">
        <v>262</v>
      </c>
      <c r="L68" s="27">
        <v>347</v>
      </c>
      <c r="M68" s="27" t="s">
        <v>202</v>
      </c>
      <c r="N68" s="27">
        <v>117</v>
      </c>
      <c r="O68" s="27">
        <v>167</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5.1" customHeight="1" x14ac:dyDescent="0.3">
      <c r="A2" s="40" t="s">
        <v>214</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68.599999999999994</v>
      </c>
      <c r="E6" s="16">
        <v>77.5</v>
      </c>
      <c r="F6" s="24" t="s">
        <v>201</v>
      </c>
      <c r="G6" s="16">
        <v>79.900000000000006</v>
      </c>
      <c r="H6" s="16">
        <v>83.9</v>
      </c>
      <c r="I6" s="24" t="s">
        <v>201</v>
      </c>
      <c r="J6" s="16">
        <v>78.5</v>
      </c>
      <c r="K6" s="16">
        <v>82.8</v>
      </c>
      <c r="L6" s="24" t="s">
        <v>201</v>
      </c>
      <c r="M6" s="16">
        <v>83.8</v>
      </c>
      <c r="N6" s="16">
        <v>83.1</v>
      </c>
      <c r="O6" s="24" t="s">
        <v>201</v>
      </c>
      <c r="P6" s="16">
        <v>86</v>
      </c>
      <c r="Q6" s="16">
        <v>85.6</v>
      </c>
      <c r="R6" s="24" t="s">
        <v>201</v>
      </c>
      <c r="S6" s="16">
        <v>85.8</v>
      </c>
      <c r="T6" s="16">
        <v>83.8</v>
      </c>
    </row>
    <row r="7" spans="1:20" ht="12" customHeight="1" x14ac:dyDescent="0.2">
      <c r="A7" s="43"/>
      <c r="B7" s="15" t="s">
        <v>175</v>
      </c>
      <c r="C7" s="24" t="s">
        <v>201</v>
      </c>
      <c r="D7" s="16">
        <v>67.5</v>
      </c>
      <c r="E7" s="16">
        <v>76.599999999999994</v>
      </c>
      <c r="F7" s="24" t="s">
        <v>201</v>
      </c>
      <c r="G7" s="16">
        <v>79.599999999999994</v>
      </c>
      <c r="H7" s="16">
        <v>83.9</v>
      </c>
      <c r="I7" s="24" t="s">
        <v>201</v>
      </c>
      <c r="J7" s="16">
        <v>80.2</v>
      </c>
      <c r="K7" s="16">
        <v>82.1</v>
      </c>
      <c r="L7" s="24" t="s">
        <v>201</v>
      </c>
      <c r="M7" s="16">
        <v>84.1</v>
      </c>
      <c r="N7" s="16">
        <v>83.5</v>
      </c>
      <c r="O7" s="24" t="s">
        <v>201</v>
      </c>
      <c r="P7" s="16">
        <v>85.7</v>
      </c>
      <c r="Q7" s="16">
        <v>83.4</v>
      </c>
      <c r="R7" s="24" t="s">
        <v>201</v>
      </c>
      <c r="S7" s="16">
        <v>84</v>
      </c>
      <c r="T7" s="16">
        <v>84.9</v>
      </c>
    </row>
    <row r="8" spans="1:20" ht="12" customHeight="1" x14ac:dyDescent="0.2">
      <c r="A8" s="43"/>
      <c r="B8" s="15" t="s">
        <v>176</v>
      </c>
      <c r="C8" s="24" t="s">
        <v>201</v>
      </c>
      <c r="D8" s="16">
        <v>71.099999999999994</v>
      </c>
      <c r="E8" s="16">
        <v>76.400000000000006</v>
      </c>
      <c r="F8" s="24" t="s">
        <v>201</v>
      </c>
      <c r="G8" s="16">
        <v>79.8</v>
      </c>
      <c r="H8" s="16">
        <v>84.6</v>
      </c>
      <c r="I8" s="24" t="s">
        <v>201</v>
      </c>
      <c r="J8" s="16">
        <v>80.900000000000006</v>
      </c>
      <c r="K8" s="16">
        <v>80.900000000000006</v>
      </c>
      <c r="L8" s="24" t="s">
        <v>201</v>
      </c>
      <c r="M8" s="16">
        <v>85.6</v>
      </c>
      <c r="N8" s="16">
        <v>81.2</v>
      </c>
      <c r="O8" s="24" t="s">
        <v>201</v>
      </c>
      <c r="P8" s="16">
        <v>86.3</v>
      </c>
      <c r="Q8" s="16">
        <v>82.6</v>
      </c>
      <c r="R8" s="24" t="s">
        <v>201</v>
      </c>
      <c r="S8" s="16">
        <v>85.1</v>
      </c>
      <c r="T8" s="16">
        <v>83.6</v>
      </c>
    </row>
    <row r="9" spans="1:20" ht="12" customHeight="1" x14ac:dyDescent="0.2">
      <c r="A9" s="43"/>
      <c r="B9" s="15" t="s">
        <v>177</v>
      </c>
      <c r="C9" s="24" t="s">
        <v>201</v>
      </c>
      <c r="D9" s="16">
        <v>71.400000000000006</v>
      </c>
      <c r="E9" s="16">
        <v>75.400000000000006</v>
      </c>
      <c r="F9" s="24" t="s">
        <v>201</v>
      </c>
      <c r="G9" s="16">
        <v>79</v>
      </c>
      <c r="H9" s="16">
        <v>84.7</v>
      </c>
      <c r="I9" s="24" t="s">
        <v>201</v>
      </c>
      <c r="J9" s="16">
        <v>78.599999999999994</v>
      </c>
      <c r="K9" s="16">
        <v>81.099999999999994</v>
      </c>
      <c r="L9" s="24" t="s">
        <v>201</v>
      </c>
      <c r="M9" s="16">
        <v>82.2</v>
      </c>
      <c r="N9" s="16">
        <v>80.8</v>
      </c>
      <c r="O9" s="24" t="s">
        <v>201</v>
      </c>
      <c r="P9" s="16">
        <v>83.6</v>
      </c>
      <c r="Q9" s="16">
        <v>80.2</v>
      </c>
      <c r="R9" s="24" t="s">
        <v>201</v>
      </c>
      <c r="S9" s="16">
        <v>79.599999999999994</v>
      </c>
      <c r="T9" s="16">
        <v>77</v>
      </c>
    </row>
    <row r="10" spans="1:20" ht="12" customHeight="1" x14ac:dyDescent="0.2">
      <c r="A10" s="43"/>
      <c r="B10" s="15" t="s">
        <v>178</v>
      </c>
      <c r="C10" s="24" t="s">
        <v>201</v>
      </c>
      <c r="D10" s="16">
        <v>71.2</v>
      </c>
      <c r="E10" s="16">
        <v>72</v>
      </c>
      <c r="F10" s="24" t="s">
        <v>201</v>
      </c>
      <c r="G10" s="16">
        <v>79.400000000000006</v>
      </c>
      <c r="H10" s="16">
        <v>83.1</v>
      </c>
      <c r="I10" s="24" t="s">
        <v>201</v>
      </c>
      <c r="J10" s="16">
        <v>79.099999999999994</v>
      </c>
      <c r="K10" s="16">
        <v>81.3</v>
      </c>
      <c r="L10" s="24" t="s">
        <v>201</v>
      </c>
      <c r="M10" s="16">
        <v>82.3</v>
      </c>
      <c r="N10" s="16">
        <v>81</v>
      </c>
      <c r="O10" s="24" t="s">
        <v>201</v>
      </c>
      <c r="P10" s="16">
        <v>82.8</v>
      </c>
      <c r="Q10" s="16">
        <v>79.8</v>
      </c>
      <c r="R10" s="24" t="s">
        <v>201</v>
      </c>
      <c r="S10" s="16">
        <v>81</v>
      </c>
      <c r="T10" s="16">
        <v>77.599999999999994</v>
      </c>
    </row>
    <row r="11" spans="1:20" ht="12" customHeight="1" x14ac:dyDescent="0.2">
      <c r="A11" s="43"/>
      <c r="B11" s="15" t="s">
        <v>179</v>
      </c>
      <c r="C11" s="24" t="s">
        <v>201</v>
      </c>
      <c r="D11" s="16">
        <v>72.5</v>
      </c>
      <c r="E11" s="16">
        <v>73.3</v>
      </c>
      <c r="F11" s="24" t="s">
        <v>201</v>
      </c>
      <c r="G11" s="16">
        <v>78.400000000000006</v>
      </c>
      <c r="H11" s="16">
        <v>83.1</v>
      </c>
      <c r="I11" s="24" t="s">
        <v>201</v>
      </c>
      <c r="J11" s="16">
        <v>78.599999999999994</v>
      </c>
      <c r="K11" s="16">
        <v>81.900000000000006</v>
      </c>
      <c r="L11" s="24" t="s">
        <v>201</v>
      </c>
      <c r="M11" s="16">
        <v>83.7</v>
      </c>
      <c r="N11" s="16">
        <v>82.4</v>
      </c>
      <c r="O11" s="24" t="s">
        <v>201</v>
      </c>
      <c r="P11" s="16">
        <v>83.2</v>
      </c>
      <c r="Q11" s="16">
        <v>79.900000000000006</v>
      </c>
      <c r="R11" s="24" t="s">
        <v>201</v>
      </c>
      <c r="S11" s="16">
        <v>80.400000000000006</v>
      </c>
      <c r="T11" s="16">
        <v>79.599999999999994</v>
      </c>
    </row>
    <row r="12" spans="1:20" ht="12" customHeight="1" x14ac:dyDescent="0.2">
      <c r="A12" s="43"/>
      <c r="B12" s="17" t="s">
        <v>180</v>
      </c>
      <c r="C12" s="25" t="s">
        <v>201</v>
      </c>
      <c r="D12" s="18">
        <v>68.900000000000006</v>
      </c>
      <c r="E12" s="18">
        <v>70.3</v>
      </c>
      <c r="F12" s="25" t="s">
        <v>201</v>
      </c>
      <c r="G12" s="18">
        <v>77.5</v>
      </c>
      <c r="H12" s="18">
        <v>81.400000000000006</v>
      </c>
      <c r="I12" s="25" t="s">
        <v>201</v>
      </c>
      <c r="J12" s="18">
        <v>78.8</v>
      </c>
      <c r="K12" s="18">
        <v>80.5</v>
      </c>
      <c r="L12" s="25" t="s">
        <v>201</v>
      </c>
      <c r="M12" s="18">
        <v>79.8</v>
      </c>
      <c r="N12" s="18">
        <v>82.2</v>
      </c>
      <c r="O12" s="25" t="s">
        <v>201</v>
      </c>
      <c r="P12" s="18">
        <v>82.7</v>
      </c>
      <c r="Q12" s="18">
        <v>77.900000000000006</v>
      </c>
      <c r="R12" s="25" t="s">
        <v>201</v>
      </c>
      <c r="S12" s="18">
        <v>79.099999999999994</v>
      </c>
      <c r="T12" s="18">
        <v>78.2</v>
      </c>
    </row>
    <row r="13" spans="1:20" ht="12" customHeight="1" x14ac:dyDescent="0.2">
      <c r="A13" s="42" t="s">
        <v>181</v>
      </c>
      <c r="B13" s="15" t="s">
        <v>174</v>
      </c>
      <c r="C13" s="26" t="s">
        <v>202</v>
      </c>
      <c r="D13" s="26">
        <v>588</v>
      </c>
      <c r="E13" s="26">
        <v>970</v>
      </c>
      <c r="F13" s="26" t="s">
        <v>202</v>
      </c>
      <c r="G13" s="26">
        <v>731</v>
      </c>
      <c r="H13" s="31">
        <v>1138</v>
      </c>
      <c r="I13" s="26" t="s">
        <v>202</v>
      </c>
      <c r="J13" s="26">
        <v>582</v>
      </c>
      <c r="K13" s="26">
        <v>793</v>
      </c>
      <c r="L13" s="26" t="s">
        <v>202</v>
      </c>
      <c r="M13" s="26">
        <v>627</v>
      </c>
      <c r="N13" s="26">
        <v>736</v>
      </c>
      <c r="O13" s="26" t="s">
        <v>202</v>
      </c>
      <c r="P13" s="26">
        <v>386</v>
      </c>
      <c r="Q13" s="26">
        <v>459</v>
      </c>
      <c r="R13" s="26" t="s">
        <v>202</v>
      </c>
      <c r="S13" s="26">
        <v>212</v>
      </c>
      <c r="T13" s="26">
        <v>311</v>
      </c>
    </row>
    <row r="14" spans="1:20" ht="12" customHeight="1" x14ac:dyDescent="0.2">
      <c r="A14" s="43"/>
      <c r="B14" s="15" t="s">
        <v>175</v>
      </c>
      <c r="C14" s="26" t="s">
        <v>202</v>
      </c>
      <c r="D14" s="26">
        <v>598</v>
      </c>
      <c r="E14" s="31">
        <v>1004</v>
      </c>
      <c r="F14" s="26" t="s">
        <v>202</v>
      </c>
      <c r="G14" s="26">
        <v>808</v>
      </c>
      <c r="H14" s="31">
        <v>1249</v>
      </c>
      <c r="I14" s="26" t="s">
        <v>202</v>
      </c>
      <c r="J14" s="26">
        <v>661</v>
      </c>
      <c r="K14" s="26">
        <v>875</v>
      </c>
      <c r="L14" s="26" t="s">
        <v>202</v>
      </c>
      <c r="M14" s="26">
        <v>712</v>
      </c>
      <c r="N14" s="26">
        <v>797</v>
      </c>
      <c r="O14" s="26" t="s">
        <v>202</v>
      </c>
      <c r="P14" s="26">
        <v>450</v>
      </c>
      <c r="Q14" s="26">
        <v>512</v>
      </c>
      <c r="R14" s="26" t="s">
        <v>202</v>
      </c>
      <c r="S14" s="26">
        <v>225</v>
      </c>
      <c r="T14" s="26">
        <v>332</v>
      </c>
    </row>
    <row r="15" spans="1:20" ht="12" customHeight="1" x14ac:dyDescent="0.2">
      <c r="A15" s="43"/>
      <c r="B15" s="15" t="s">
        <v>176</v>
      </c>
      <c r="C15" s="26" t="s">
        <v>202</v>
      </c>
      <c r="D15" s="26">
        <v>731</v>
      </c>
      <c r="E15" s="31">
        <v>1131</v>
      </c>
      <c r="F15" s="26" t="s">
        <v>202</v>
      </c>
      <c r="G15" s="26">
        <v>899</v>
      </c>
      <c r="H15" s="31">
        <v>1349</v>
      </c>
      <c r="I15" s="26" t="s">
        <v>202</v>
      </c>
      <c r="J15" s="26">
        <v>728</v>
      </c>
      <c r="K15" s="26">
        <v>942</v>
      </c>
      <c r="L15" s="26" t="s">
        <v>202</v>
      </c>
      <c r="M15" s="26">
        <v>751</v>
      </c>
      <c r="N15" s="26">
        <v>862</v>
      </c>
      <c r="O15" s="26" t="s">
        <v>202</v>
      </c>
      <c r="P15" s="26">
        <v>483</v>
      </c>
      <c r="Q15" s="26">
        <v>546</v>
      </c>
      <c r="R15" s="26" t="s">
        <v>202</v>
      </c>
      <c r="S15" s="26">
        <v>240</v>
      </c>
      <c r="T15" s="26">
        <v>341</v>
      </c>
    </row>
    <row r="16" spans="1:20" ht="12" customHeight="1" x14ac:dyDescent="0.2">
      <c r="A16" s="43"/>
      <c r="B16" s="15" t="s">
        <v>177</v>
      </c>
      <c r="C16" s="26" t="s">
        <v>202</v>
      </c>
      <c r="D16" s="26">
        <v>743</v>
      </c>
      <c r="E16" s="31">
        <v>1188</v>
      </c>
      <c r="F16" s="26" t="s">
        <v>202</v>
      </c>
      <c r="G16" s="26">
        <v>935</v>
      </c>
      <c r="H16" s="31">
        <v>1431</v>
      </c>
      <c r="I16" s="26" t="s">
        <v>202</v>
      </c>
      <c r="J16" s="26">
        <v>755</v>
      </c>
      <c r="K16" s="31">
        <v>1056</v>
      </c>
      <c r="L16" s="26" t="s">
        <v>202</v>
      </c>
      <c r="M16" s="26">
        <v>810</v>
      </c>
      <c r="N16" s="26">
        <v>941</v>
      </c>
      <c r="O16" s="26" t="s">
        <v>202</v>
      </c>
      <c r="P16" s="26">
        <v>515</v>
      </c>
      <c r="Q16" s="26">
        <v>595</v>
      </c>
      <c r="R16" s="26" t="s">
        <v>202</v>
      </c>
      <c r="S16" s="26">
        <v>258</v>
      </c>
      <c r="T16" s="26">
        <v>378</v>
      </c>
    </row>
    <row r="17" spans="1:20" ht="12" customHeight="1" x14ac:dyDescent="0.2">
      <c r="A17" s="43"/>
      <c r="B17" s="15" t="s">
        <v>178</v>
      </c>
      <c r="C17" s="26" t="s">
        <v>202</v>
      </c>
      <c r="D17" s="26">
        <v>790</v>
      </c>
      <c r="E17" s="31">
        <v>1118</v>
      </c>
      <c r="F17" s="26" t="s">
        <v>202</v>
      </c>
      <c r="G17" s="26">
        <v>988</v>
      </c>
      <c r="H17" s="31">
        <v>1380</v>
      </c>
      <c r="I17" s="26" t="s">
        <v>202</v>
      </c>
      <c r="J17" s="26">
        <v>790</v>
      </c>
      <c r="K17" s="31">
        <v>1103</v>
      </c>
      <c r="L17" s="26" t="s">
        <v>202</v>
      </c>
      <c r="M17" s="26">
        <v>824</v>
      </c>
      <c r="N17" s="31">
        <v>1003</v>
      </c>
      <c r="O17" s="26" t="s">
        <v>202</v>
      </c>
      <c r="P17" s="26">
        <v>560</v>
      </c>
      <c r="Q17" s="26">
        <v>662</v>
      </c>
      <c r="R17" s="26" t="s">
        <v>202</v>
      </c>
      <c r="S17" s="26">
        <v>298</v>
      </c>
      <c r="T17" s="26">
        <v>402</v>
      </c>
    </row>
    <row r="18" spans="1:20" ht="12" customHeight="1" x14ac:dyDescent="0.2">
      <c r="A18" s="43"/>
      <c r="B18" s="15" t="s">
        <v>179</v>
      </c>
      <c r="C18" s="26" t="s">
        <v>202</v>
      </c>
      <c r="D18" s="26">
        <v>803</v>
      </c>
      <c r="E18" s="31">
        <v>1133</v>
      </c>
      <c r="F18" s="26" t="s">
        <v>202</v>
      </c>
      <c r="G18" s="26">
        <v>986</v>
      </c>
      <c r="H18" s="31">
        <v>1396</v>
      </c>
      <c r="I18" s="26" t="s">
        <v>202</v>
      </c>
      <c r="J18" s="26">
        <v>822</v>
      </c>
      <c r="K18" s="31">
        <v>1097</v>
      </c>
      <c r="L18" s="26" t="s">
        <v>202</v>
      </c>
      <c r="M18" s="26">
        <v>825</v>
      </c>
      <c r="N18" s="31">
        <v>1022</v>
      </c>
      <c r="O18" s="26" t="s">
        <v>202</v>
      </c>
      <c r="P18" s="26">
        <v>576</v>
      </c>
      <c r="Q18" s="26">
        <v>689</v>
      </c>
      <c r="R18" s="26" t="s">
        <v>202</v>
      </c>
      <c r="S18" s="26">
        <v>308</v>
      </c>
      <c r="T18" s="26">
        <v>433</v>
      </c>
    </row>
    <row r="19" spans="1:20" ht="12" customHeight="1" x14ac:dyDescent="0.2">
      <c r="A19" s="43"/>
      <c r="B19" s="17" t="s">
        <v>180</v>
      </c>
      <c r="C19" s="27" t="s">
        <v>202</v>
      </c>
      <c r="D19" s="27">
        <v>810</v>
      </c>
      <c r="E19" s="32">
        <v>1097</v>
      </c>
      <c r="F19" s="27" t="s">
        <v>202</v>
      </c>
      <c r="G19" s="27">
        <v>948</v>
      </c>
      <c r="H19" s="32">
        <v>1398</v>
      </c>
      <c r="I19" s="27" t="s">
        <v>202</v>
      </c>
      <c r="J19" s="27">
        <v>860</v>
      </c>
      <c r="K19" s="32">
        <v>1101</v>
      </c>
      <c r="L19" s="27" t="s">
        <v>202</v>
      </c>
      <c r="M19" s="27">
        <v>784</v>
      </c>
      <c r="N19" s="32">
        <v>1034</v>
      </c>
      <c r="O19" s="27" t="s">
        <v>202</v>
      </c>
      <c r="P19" s="27">
        <v>583</v>
      </c>
      <c r="Q19" s="27">
        <v>707</v>
      </c>
      <c r="R19" s="27" t="s">
        <v>202</v>
      </c>
      <c r="S19" s="27">
        <v>311</v>
      </c>
      <c r="T19" s="27">
        <v>427</v>
      </c>
    </row>
    <row r="20" spans="1:20" ht="12" customHeight="1" x14ac:dyDescent="0.2">
      <c r="A20" s="42" t="s">
        <v>182</v>
      </c>
      <c r="B20" s="15" t="s">
        <v>174</v>
      </c>
      <c r="C20" s="26" t="s">
        <v>202</v>
      </c>
      <c r="D20" s="26">
        <v>857</v>
      </c>
      <c r="E20" s="31">
        <v>1251</v>
      </c>
      <c r="F20" s="26" t="s">
        <v>202</v>
      </c>
      <c r="G20" s="26">
        <v>915</v>
      </c>
      <c r="H20" s="31">
        <v>1356</v>
      </c>
      <c r="I20" s="26" t="s">
        <v>202</v>
      </c>
      <c r="J20" s="26">
        <v>741</v>
      </c>
      <c r="K20" s="26">
        <v>958</v>
      </c>
      <c r="L20" s="26" t="s">
        <v>202</v>
      </c>
      <c r="M20" s="26">
        <v>748</v>
      </c>
      <c r="N20" s="26">
        <v>886</v>
      </c>
      <c r="O20" s="26" t="s">
        <v>202</v>
      </c>
      <c r="P20" s="26">
        <v>449</v>
      </c>
      <c r="Q20" s="26">
        <v>536</v>
      </c>
      <c r="R20" s="26" t="s">
        <v>202</v>
      </c>
      <c r="S20" s="26">
        <v>247</v>
      </c>
      <c r="T20" s="26">
        <v>371</v>
      </c>
    </row>
    <row r="21" spans="1:20" ht="12" customHeight="1" x14ac:dyDescent="0.2">
      <c r="A21" s="43"/>
      <c r="B21" s="15" t="s">
        <v>175</v>
      </c>
      <c r="C21" s="26" t="s">
        <v>202</v>
      </c>
      <c r="D21" s="26">
        <v>886</v>
      </c>
      <c r="E21" s="31">
        <v>1310</v>
      </c>
      <c r="F21" s="26" t="s">
        <v>202</v>
      </c>
      <c r="G21" s="31">
        <v>1015</v>
      </c>
      <c r="H21" s="31">
        <v>1489</v>
      </c>
      <c r="I21" s="26" t="s">
        <v>202</v>
      </c>
      <c r="J21" s="26">
        <v>824</v>
      </c>
      <c r="K21" s="31">
        <v>1066</v>
      </c>
      <c r="L21" s="26" t="s">
        <v>202</v>
      </c>
      <c r="M21" s="26">
        <v>847</v>
      </c>
      <c r="N21" s="26">
        <v>954</v>
      </c>
      <c r="O21" s="26" t="s">
        <v>202</v>
      </c>
      <c r="P21" s="26">
        <v>525</v>
      </c>
      <c r="Q21" s="26">
        <v>614</v>
      </c>
      <c r="R21" s="26" t="s">
        <v>202</v>
      </c>
      <c r="S21" s="26">
        <v>268</v>
      </c>
      <c r="T21" s="26">
        <v>391</v>
      </c>
    </row>
    <row r="22" spans="1:20" ht="12" customHeight="1" x14ac:dyDescent="0.2">
      <c r="A22" s="43"/>
      <c r="B22" s="15" t="s">
        <v>176</v>
      </c>
      <c r="C22" s="26" t="s">
        <v>202</v>
      </c>
      <c r="D22" s="31">
        <v>1028</v>
      </c>
      <c r="E22" s="31">
        <v>1480</v>
      </c>
      <c r="F22" s="26" t="s">
        <v>202</v>
      </c>
      <c r="G22" s="31">
        <v>1126</v>
      </c>
      <c r="H22" s="31">
        <v>1594</v>
      </c>
      <c r="I22" s="26" t="s">
        <v>202</v>
      </c>
      <c r="J22" s="26">
        <v>900</v>
      </c>
      <c r="K22" s="31">
        <v>1164</v>
      </c>
      <c r="L22" s="26" t="s">
        <v>202</v>
      </c>
      <c r="M22" s="26">
        <v>877</v>
      </c>
      <c r="N22" s="31">
        <v>1061</v>
      </c>
      <c r="O22" s="26" t="s">
        <v>202</v>
      </c>
      <c r="P22" s="26">
        <v>560</v>
      </c>
      <c r="Q22" s="26">
        <v>661</v>
      </c>
      <c r="R22" s="26" t="s">
        <v>202</v>
      </c>
      <c r="S22" s="26">
        <v>282</v>
      </c>
      <c r="T22" s="26">
        <v>408</v>
      </c>
    </row>
    <row r="23" spans="1:20" ht="12" customHeight="1" x14ac:dyDescent="0.2">
      <c r="A23" s="43"/>
      <c r="B23" s="15" t="s">
        <v>177</v>
      </c>
      <c r="C23" s="26" t="s">
        <v>202</v>
      </c>
      <c r="D23" s="31">
        <v>1040</v>
      </c>
      <c r="E23" s="31">
        <v>1576</v>
      </c>
      <c r="F23" s="26" t="s">
        <v>202</v>
      </c>
      <c r="G23" s="31">
        <v>1184</v>
      </c>
      <c r="H23" s="31">
        <v>1689</v>
      </c>
      <c r="I23" s="26" t="s">
        <v>202</v>
      </c>
      <c r="J23" s="26">
        <v>960</v>
      </c>
      <c r="K23" s="31">
        <v>1302</v>
      </c>
      <c r="L23" s="26" t="s">
        <v>202</v>
      </c>
      <c r="M23" s="26">
        <v>985</v>
      </c>
      <c r="N23" s="31">
        <v>1165</v>
      </c>
      <c r="O23" s="26" t="s">
        <v>202</v>
      </c>
      <c r="P23" s="26">
        <v>616</v>
      </c>
      <c r="Q23" s="26">
        <v>742</v>
      </c>
      <c r="R23" s="26" t="s">
        <v>202</v>
      </c>
      <c r="S23" s="26">
        <v>324</v>
      </c>
      <c r="T23" s="26">
        <v>491</v>
      </c>
    </row>
    <row r="24" spans="1:20" ht="12" customHeight="1" x14ac:dyDescent="0.2">
      <c r="A24" s="43"/>
      <c r="B24" s="15" t="s">
        <v>178</v>
      </c>
      <c r="C24" s="26" t="s">
        <v>202</v>
      </c>
      <c r="D24" s="31">
        <v>1110</v>
      </c>
      <c r="E24" s="31">
        <v>1552</v>
      </c>
      <c r="F24" s="26" t="s">
        <v>202</v>
      </c>
      <c r="G24" s="31">
        <v>1244</v>
      </c>
      <c r="H24" s="31">
        <v>1661</v>
      </c>
      <c r="I24" s="26" t="s">
        <v>202</v>
      </c>
      <c r="J24" s="26">
        <v>999</v>
      </c>
      <c r="K24" s="31">
        <v>1356</v>
      </c>
      <c r="L24" s="26" t="s">
        <v>202</v>
      </c>
      <c r="M24" s="31">
        <v>1001</v>
      </c>
      <c r="N24" s="31">
        <v>1238</v>
      </c>
      <c r="O24" s="26" t="s">
        <v>202</v>
      </c>
      <c r="P24" s="26">
        <v>676</v>
      </c>
      <c r="Q24" s="26">
        <v>830</v>
      </c>
      <c r="R24" s="26" t="s">
        <v>202</v>
      </c>
      <c r="S24" s="26">
        <v>368</v>
      </c>
      <c r="T24" s="26">
        <v>518</v>
      </c>
    </row>
    <row r="25" spans="1:20" ht="12" customHeight="1" x14ac:dyDescent="0.2">
      <c r="A25" s="43"/>
      <c r="B25" s="15" t="s">
        <v>179</v>
      </c>
      <c r="C25" s="26" t="s">
        <v>202</v>
      </c>
      <c r="D25" s="31">
        <v>1108</v>
      </c>
      <c r="E25" s="31">
        <v>1546</v>
      </c>
      <c r="F25" s="26" t="s">
        <v>202</v>
      </c>
      <c r="G25" s="31">
        <v>1257</v>
      </c>
      <c r="H25" s="31">
        <v>1680</v>
      </c>
      <c r="I25" s="26" t="s">
        <v>202</v>
      </c>
      <c r="J25" s="31">
        <v>1046</v>
      </c>
      <c r="K25" s="31">
        <v>1340</v>
      </c>
      <c r="L25" s="26" t="s">
        <v>202</v>
      </c>
      <c r="M25" s="26">
        <v>986</v>
      </c>
      <c r="N25" s="31">
        <v>1241</v>
      </c>
      <c r="O25" s="26" t="s">
        <v>202</v>
      </c>
      <c r="P25" s="26">
        <v>692</v>
      </c>
      <c r="Q25" s="26">
        <v>862</v>
      </c>
      <c r="R25" s="26" t="s">
        <v>202</v>
      </c>
      <c r="S25" s="26">
        <v>383</v>
      </c>
      <c r="T25" s="26">
        <v>544</v>
      </c>
    </row>
    <row r="26" spans="1:20" ht="12" customHeight="1" x14ac:dyDescent="0.2">
      <c r="A26" s="43"/>
      <c r="B26" s="17" t="s">
        <v>180</v>
      </c>
      <c r="C26" s="27" t="s">
        <v>202</v>
      </c>
      <c r="D26" s="32">
        <v>1175</v>
      </c>
      <c r="E26" s="32">
        <v>1560</v>
      </c>
      <c r="F26" s="27" t="s">
        <v>202</v>
      </c>
      <c r="G26" s="32">
        <v>1223</v>
      </c>
      <c r="H26" s="32">
        <v>1718</v>
      </c>
      <c r="I26" s="27" t="s">
        <v>202</v>
      </c>
      <c r="J26" s="32">
        <v>1091</v>
      </c>
      <c r="K26" s="32">
        <v>1368</v>
      </c>
      <c r="L26" s="27" t="s">
        <v>202</v>
      </c>
      <c r="M26" s="27">
        <v>983</v>
      </c>
      <c r="N26" s="32">
        <v>1258</v>
      </c>
      <c r="O26" s="27" t="s">
        <v>202</v>
      </c>
      <c r="P26" s="27">
        <v>705</v>
      </c>
      <c r="Q26" s="27">
        <v>907</v>
      </c>
      <c r="R26" s="27" t="s">
        <v>202</v>
      </c>
      <c r="S26" s="27">
        <v>393</v>
      </c>
      <c r="T26" s="27">
        <v>546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11.14062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41.1" customHeight="1" x14ac:dyDescent="0.3">
      <c r="A2" s="40" t="s">
        <v>371</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24" t="s">
        <v>364</v>
      </c>
      <c r="F6" s="24" t="s">
        <v>364</v>
      </c>
      <c r="G6" s="24" t="s">
        <v>201</v>
      </c>
      <c r="H6" s="24" t="s">
        <v>364</v>
      </c>
      <c r="I6" s="24" t="s">
        <v>364</v>
      </c>
      <c r="J6" s="24" t="s">
        <v>201</v>
      </c>
      <c r="K6" s="24" t="s">
        <v>364</v>
      </c>
      <c r="L6" s="24" t="s">
        <v>364</v>
      </c>
      <c r="M6" s="24" t="s">
        <v>201</v>
      </c>
      <c r="N6" s="24" t="s">
        <v>364</v>
      </c>
      <c r="O6" s="24" t="s">
        <v>364</v>
      </c>
    </row>
    <row r="7" spans="1:15" ht="12" customHeight="1" x14ac:dyDescent="0.2">
      <c r="A7" s="43"/>
      <c r="B7" s="43"/>
      <c r="C7" s="15" t="s">
        <v>175</v>
      </c>
      <c r="D7" s="24" t="s">
        <v>201</v>
      </c>
      <c r="E7" s="16">
        <v>93.8</v>
      </c>
      <c r="F7" s="16">
        <v>94.7</v>
      </c>
      <c r="G7" s="24" t="s">
        <v>201</v>
      </c>
      <c r="H7" s="16">
        <v>66.7</v>
      </c>
      <c r="I7" s="16">
        <v>89.1</v>
      </c>
      <c r="J7" s="24" t="s">
        <v>201</v>
      </c>
      <c r="K7" s="16">
        <v>38</v>
      </c>
      <c r="L7" s="16">
        <v>65.900000000000006</v>
      </c>
      <c r="M7" s="24" t="s">
        <v>201</v>
      </c>
      <c r="N7" s="16">
        <v>28.1</v>
      </c>
      <c r="O7" s="16">
        <v>47.8</v>
      </c>
    </row>
    <row r="8" spans="1:15" ht="12" customHeight="1" x14ac:dyDescent="0.2">
      <c r="A8" s="43"/>
      <c r="B8" s="43"/>
      <c r="C8" s="15" t="s">
        <v>176</v>
      </c>
      <c r="D8" s="24" t="s">
        <v>201</v>
      </c>
      <c r="E8" s="16">
        <v>90.6</v>
      </c>
      <c r="F8" s="16">
        <v>94</v>
      </c>
      <c r="G8" s="24" t="s">
        <v>201</v>
      </c>
      <c r="H8" s="16">
        <v>66.3</v>
      </c>
      <c r="I8" s="16">
        <v>84.5</v>
      </c>
      <c r="J8" s="24" t="s">
        <v>201</v>
      </c>
      <c r="K8" s="16">
        <v>39.299999999999997</v>
      </c>
      <c r="L8" s="16">
        <v>62.4</v>
      </c>
      <c r="M8" s="24" t="s">
        <v>201</v>
      </c>
      <c r="N8" s="16">
        <v>31.3</v>
      </c>
      <c r="O8" s="16">
        <v>55.6</v>
      </c>
    </row>
    <row r="9" spans="1:15" ht="12" customHeight="1" x14ac:dyDescent="0.2">
      <c r="A9" s="43"/>
      <c r="B9" s="43"/>
      <c r="C9" s="15" t="s">
        <v>177</v>
      </c>
      <c r="D9" s="24" t="s">
        <v>201</v>
      </c>
      <c r="E9" s="16">
        <v>90.9</v>
      </c>
      <c r="F9" s="16">
        <v>89.8</v>
      </c>
      <c r="G9" s="24" t="s">
        <v>201</v>
      </c>
      <c r="H9" s="16">
        <v>64.400000000000006</v>
      </c>
      <c r="I9" s="16">
        <v>84.9</v>
      </c>
      <c r="J9" s="24" t="s">
        <v>201</v>
      </c>
      <c r="K9" s="16">
        <v>42.2</v>
      </c>
      <c r="L9" s="16">
        <v>64.599999999999994</v>
      </c>
      <c r="M9" s="24" t="s">
        <v>201</v>
      </c>
      <c r="N9" s="16">
        <v>23.3</v>
      </c>
      <c r="O9" s="16">
        <v>47.5</v>
      </c>
    </row>
    <row r="10" spans="1:15" ht="12" customHeight="1" x14ac:dyDescent="0.2">
      <c r="A10" s="43"/>
      <c r="B10" s="43"/>
      <c r="C10" s="15" t="s">
        <v>178</v>
      </c>
      <c r="D10" s="24" t="s">
        <v>201</v>
      </c>
      <c r="E10" s="16">
        <v>93.1</v>
      </c>
      <c r="F10" s="16">
        <v>91.7</v>
      </c>
      <c r="G10" s="24" t="s">
        <v>201</v>
      </c>
      <c r="H10" s="16">
        <v>66.400000000000006</v>
      </c>
      <c r="I10" s="16">
        <v>84.7</v>
      </c>
      <c r="J10" s="24" t="s">
        <v>201</v>
      </c>
      <c r="K10" s="16">
        <v>41.2</v>
      </c>
      <c r="L10" s="16">
        <v>65.3</v>
      </c>
      <c r="M10" s="24" t="s">
        <v>201</v>
      </c>
      <c r="N10" s="16">
        <v>21.2</v>
      </c>
      <c r="O10" s="16">
        <v>41.5</v>
      </c>
    </row>
    <row r="11" spans="1:15" ht="12" customHeight="1" x14ac:dyDescent="0.2">
      <c r="A11" s="43"/>
      <c r="B11" s="43"/>
      <c r="C11" s="15" t="s">
        <v>179</v>
      </c>
      <c r="D11" s="24" t="s">
        <v>201</v>
      </c>
      <c r="E11" s="16">
        <v>92.9</v>
      </c>
      <c r="F11" s="16">
        <v>92.1</v>
      </c>
      <c r="G11" s="24" t="s">
        <v>201</v>
      </c>
      <c r="H11" s="16">
        <v>68.3</v>
      </c>
      <c r="I11" s="16">
        <v>85.6</v>
      </c>
      <c r="J11" s="24" t="s">
        <v>201</v>
      </c>
      <c r="K11" s="16">
        <v>39.299999999999997</v>
      </c>
      <c r="L11" s="16">
        <v>59.8</v>
      </c>
      <c r="M11" s="24" t="s">
        <v>201</v>
      </c>
      <c r="N11" s="16">
        <v>10.7</v>
      </c>
      <c r="O11" s="16">
        <v>49.2</v>
      </c>
    </row>
    <row r="12" spans="1:15" ht="12" customHeight="1" x14ac:dyDescent="0.2">
      <c r="A12" s="43"/>
      <c r="B12" s="43"/>
      <c r="C12" s="17" t="s">
        <v>180</v>
      </c>
      <c r="D12" s="25" t="s">
        <v>201</v>
      </c>
      <c r="E12" s="18">
        <v>91.5</v>
      </c>
      <c r="F12" s="18">
        <v>94.3</v>
      </c>
      <c r="G12" s="25" t="s">
        <v>201</v>
      </c>
      <c r="H12" s="18">
        <v>73.599999999999994</v>
      </c>
      <c r="I12" s="18">
        <v>84.9</v>
      </c>
      <c r="J12" s="25" t="s">
        <v>201</v>
      </c>
      <c r="K12" s="18">
        <v>42.9</v>
      </c>
      <c r="L12" s="18">
        <v>57.9</v>
      </c>
      <c r="M12" s="25" t="s">
        <v>201</v>
      </c>
      <c r="N12" s="18">
        <v>6.5</v>
      </c>
      <c r="O12" s="18">
        <v>50</v>
      </c>
    </row>
    <row r="13" spans="1:15" ht="12" customHeight="1" x14ac:dyDescent="0.2">
      <c r="A13" s="43"/>
      <c r="B13" s="46" t="s">
        <v>365</v>
      </c>
      <c r="C13" s="15" t="s">
        <v>174</v>
      </c>
      <c r="D13" s="24" t="s">
        <v>201</v>
      </c>
      <c r="E13" s="24" t="s">
        <v>364</v>
      </c>
      <c r="F13" s="24" t="s">
        <v>364</v>
      </c>
      <c r="G13" s="24" t="s">
        <v>201</v>
      </c>
      <c r="H13" s="24" t="s">
        <v>364</v>
      </c>
      <c r="I13" s="24" t="s">
        <v>364</v>
      </c>
      <c r="J13" s="24" t="s">
        <v>201</v>
      </c>
      <c r="K13" s="24" t="s">
        <v>364</v>
      </c>
      <c r="L13" s="24" t="s">
        <v>364</v>
      </c>
      <c r="M13" s="24" t="s">
        <v>201</v>
      </c>
      <c r="N13" s="24" t="s">
        <v>364</v>
      </c>
      <c r="O13" s="24" t="s">
        <v>364</v>
      </c>
    </row>
    <row r="14" spans="1:15" ht="12" customHeight="1" x14ac:dyDescent="0.2">
      <c r="A14" s="43"/>
      <c r="B14" s="43"/>
      <c r="C14" s="15" t="s">
        <v>175</v>
      </c>
      <c r="D14" s="24" t="s">
        <v>201</v>
      </c>
      <c r="E14" s="16">
        <v>3.1</v>
      </c>
      <c r="F14" s="16">
        <v>1.3</v>
      </c>
      <c r="G14" s="24" t="s">
        <v>201</v>
      </c>
      <c r="H14" s="16">
        <v>18.3</v>
      </c>
      <c r="I14" s="16">
        <v>3.1</v>
      </c>
      <c r="J14" s="24" t="s">
        <v>201</v>
      </c>
      <c r="K14" s="16">
        <v>22.8</v>
      </c>
      <c r="L14" s="16">
        <v>9.4</v>
      </c>
      <c r="M14" s="24" t="s">
        <v>201</v>
      </c>
      <c r="N14" s="16">
        <v>12.5</v>
      </c>
      <c r="O14" s="16">
        <v>10.9</v>
      </c>
    </row>
    <row r="15" spans="1:15" ht="12" customHeight="1" x14ac:dyDescent="0.2">
      <c r="A15" s="43"/>
      <c r="B15" s="43"/>
      <c r="C15" s="15" t="s">
        <v>176</v>
      </c>
      <c r="D15" s="24" t="s">
        <v>201</v>
      </c>
      <c r="E15" s="16">
        <v>3.1</v>
      </c>
      <c r="F15" s="16">
        <v>1.2</v>
      </c>
      <c r="G15" s="24" t="s">
        <v>201</v>
      </c>
      <c r="H15" s="16">
        <v>15.8</v>
      </c>
      <c r="I15" s="16">
        <v>4.2</v>
      </c>
      <c r="J15" s="24" t="s">
        <v>201</v>
      </c>
      <c r="K15" s="16">
        <v>22.6</v>
      </c>
      <c r="L15" s="16">
        <v>11.9</v>
      </c>
      <c r="M15" s="24" t="s">
        <v>201</v>
      </c>
      <c r="N15" s="16">
        <v>12.5</v>
      </c>
      <c r="O15" s="16">
        <v>9.3000000000000007</v>
      </c>
    </row>
    <row r="16" spans="1:15" ht="12" customHeight="1" x14ac:dyDescent="0.2">
      <c r="A16" s="43"/>
      <c r="B16" s="43"/>
      <c r="C16" s="15" t="s">
        <v>177</v>
      </c>
      <c r="D16" s="24" t="s">
        <v>201</v>
      </c>
      <c r="E16" s="16">
        <v>4.5</v>
      </c>
      <c r="F16" s="16">
        <v>3.4</v>
      </c>
      <c r="G16" s="24" t="s">
        <v>201</v>
      </c>
      <c r="H16" s="16">
        <v>15.8</v>
      </c>
      <c r="I16" s="16">
        <v>2.7</v>
      </c>
      <c r="J16" s="24" t="s">
        <v>201</v>
      </c>
      <c r="K16" s="16">
        <v>21.7</v>
      </c>
      <c r="L16" s="16">
        <v>11.1</v>
      </c>
      <c r="M16" s="24" t="s">
        <v>201</v>
      </c>
      <c r="N16" s="16">
        <v>13.3</v>
      </c>
      <c r="O16" s="16">
        <v>11.9</v>
      </c>
    </row>
    <row r="17" spans="1:15" ht="12" customHeight="1" x14ac:dyDescent="0.2">
      <c r="A17" s="43"/>
      <c r="B17" s="43"/>
      <c r="C17" s="15" t="s">
        <v>178</v>
      </c>
      <c r="D17" s="24" t="s">
        <v>201</v>
      </c>
      <c r="E17" s="16">
        <v>0</v>
      </c>
      <c r="F17" s="16">
        <v>2.8</v>
      </c>
      <c r="G17" s="24" t="s">
        <v>201</v>
      </c>
      <c r="H17" s="16">
        <v>15.9</v>
      </c>
      <c r="I17" s="16">
        <v>3.3</v>
      </c>
      <c r="J17" s="24" t="s">
        <v>201</v>
      </c>
      <c r="K17" s="16">
        <v>29.4</v>
      </c>
      <c r="L17" s="16">
        <v>9.1999999999999993</v>
      </c>
      <c r="M17" s="24" t="s">
        <v>201</v>
      </c>
      <c r="N17" s="16">
        <v>12.1</v>
      </c>
      <c r="O17" s="16">
        <v>9.1999999999999993</v>
      </c>
    </row>
    <row r="18" spans="1:15" ht="12" customHeight="1" x14ac:dyDescent="0.2">
      <c r="A18" s="43"/>
      <c r="B18" s="43"/>
      <c r="C18" s="15" t="s">
        <v>179</v>
      </c>
      <c r="D18" s="24" t="s">
        <v>201</v>
      </c>
      <c r="E18" s="16">
        <v>0</v>
      </c>
      <c r="F18" s="16">
        <v>2.6</v>
      </c>
      <c r="G18" s="24" t="s">
        <v>201</v>
      </c>
      <c r="H18" s="16">
        <v>17.3</v>
      </c>
      <c r="I18" s="16">
        <v>3.6</v>
      </c>
      <c r="J18" s="24" t="s">
        <v>201</v>
      </c>
      <c r="K18" s="16">
        <v>27.4</v>
      </c>
      <c r="L18" s="16">
        <v>12</v>
      </c>
      <c r="M18" s="24" t="s">
        <v>201</v>
      </c>
      <c r="N18" s="16">
        <v>10.7</v>
      </c>
      <c r="O18" s="16">
        <v>8.1999999999999993</v>
      </c>
    </row>
    <row r="19" spans="1:15" ht="12" customHeight="1" x14ac:dyDescent="0.2">
      <c r="A19" s="43"/>
      <c r="B19" s="43"/>
      <c r="C19" s="17" t="s">
        <v>180</v>
      </c>
      <c r="D19" s="25" t="s">
        <v>201</v>
      </c>
      <c r="E19" s="18">
        <v>1.1000000000000001</v>
      </c>
      <c r="F19" s="18">
        <v>1.6</v>
      </c>
      <c r="G19" s="25" t="s">
        <v>201</v>
      </c>
      <c r="H19" s="18">
        <v>15.4</v>
      </c>
      <c r="I19" s="18">
        <v>4.5999999999999996</v>
      </c>
      <c r="J19" s="25" t="s">
        <v>201</v>
      </c>
      <c r="K19" s="18">
        <v>26.2</v>
      </c>
      <c r="L19" s="18">
        <v>12.6</v>
      </c>
      <c r="M19" s="25" t="s">
        <v>201</v>
      </c>
      <c r="N19" s="18">
        <v>19.399999999999999</v>
      </c>
      <c r="O19" s="18">
        <v>1.8</v>
      </c>
    </row>
    <row r="20" spans="1:15" ht="12" customHeight="1" x14ac:dyDescent="0.2">
      <c r="A20" s="43"/>
      <c r="B20" s="46" t="s">
        <v>366</v>
      </c>
      <c r="C20" s="15" t="s">
        <v>174</v>
      </c>
      <c r="D20" s="24" t="s">
        <v>201</v>
      </c>
      <c r="E20" s="24" t="s">
        <v>364</v>
      </c>
      <c r="F20" s="24" t="s">
        <v>364</v>
      </c>
      <c r="G20" s="24" t="s">
        <v>201</v>
      </c>
      <c r="H20" s="24" t="s">
        <v>364</v>
      </c>
      <c r="I20" s="24" t="s">
        <v>364</v>
      </c>
      <c r="J20" s="24" t="s">
        <v>201</v>
      </c>
      <c r="K20" s="24" t="s">
        <v>364</v>
      </c>
      <c r="L20" s="24" t="s">
        <v>364</v>
      </c>
      <c r="M20" s="24" t="s">
        <v>201</v>
      </c>
      <c r="N20" s="24" t="s">
        <v>364</v>
      </c>
      <c r="O20" s="24" t="s">
        <v>364</v>
      </c>
    </row>
    <row r="21" spans="1:15" ht="12" customHeight="1" x14ac:dyDescent="0.2">
      <c r="A21" s="43"/>
      <c r="B21" s="43"/>
      <c r="C21" s="15" t="s">
        <v>175</v>
      </c>
      <c r="D21" s="24" t="s">
        <v>201</v>
      </c>
      <c r="E21" s="16">
        <v>3.1</v>
      </c>
      <c r="F21" s="16">
        <v>4</v>
      </c>
      <c r="G21" s="24" t="s">
        <v>201</v>
      </c>
      <c r="H21" s="16">
        <v>15.1</v>
      </c>
      <c r="I21" s="16">
        <v>7.8</v>
      </c>
      <c r="J21" s="24" t="s">
        <v>201</v>
      </c>
      <c r="K21" s="16">
        <v>39.200000000000003</v>
      </c>
      <c r="L21" s="16">
        <v>24.7</v>
      </c>
      <c r="M21" s="24" t="s">
        <v>201</v>
      </c>
      <c r="N21" s="16">
        <v>59.4</v>
      </c>
      <c r="O21" s="16">
        <v>41.3</v>
      </c>
    </row>
    <row r="22" spans="1:15" ht="12" customHeight="1" x14ac:dyDescent="0.2">
      <c r="A22" s="43"/>
      <c r="B22" s="43"/>
      <c r="C22" s="15" t="s">
        <v>176</v>
      </c>
      <c r="D22" s="24" t="s">
        <v>201</v>
      </c>
      <c r="E22" s="16">
        <v>6.3</v>
      </c>
      <c r="F22" s="16">
        <v>4.8</v>
      </c>
      <c r="G22" s="24" t="s">
        <v>201</v>
      </c>
      <c r="H22" s="16">
        <v>17.899999999999999</v>
      </c>
      <c r="I22" s="16">
        <v>11.3</v>
      </c>
      <c r="J22" s="24" t="s">
        <v>201</v>
      </c>
      <c r="K22" s="16">
        <v>38.1</v>
      </c>
      <c r="L22" s="16">
        <v>25.7</v>
      </c>
      <c r="M22" s="24" t="s">
        <v>201</v>
      </c>
      <c r="N22" s="16">
        <v>56.3</v>
      </c>
      <c r="O22" s="16">
        <v>35.200000000000003</v>
      </c>
    </row>
    <row r="23" spans="1:15" ht="12" customHeight="1" x14ac:dyDescent="0.2">
      <c r="A23" s="43"/>
      <c r="B23" s="43"/>
      <c r="C23" s="15" t="s">
        <v>177</v>
      </c>
      <c r="D23" s="24" t="s">
        <v>201</v>
      </c>
      <c r="E23" s="16">
        <v>4.5</v>
      </c>
      <c r="F23" s="16">
        <v>6.8</v>
      </c>
      <c r="G23" s="24" t="s">
        <v>201</v>
      </c>
      <c r="H23" s="16">
        <v>19.8</v>
      </c>
      <c r="I23" s="16">
        <v>12.3</v>
      </c>
      <c r="J23" s="24" t="s">
        <v>201</v>
      </c>
      <c r="K23" s="16">
        <v>36.1</v>
      </c>
      <c r="L23" s="16">
        <v>24.2</v>
      </c>
      <c r="M23" s="24" t="s">
        <v>201</v>
      </c>
      <c r="N23" s="16">
        <v>63.3</v>
      </c>
      <c r="O23" s="16">
        <v>40.700000000000003</v>
      </c>
    </row>
    <row r="24" spans="1:15" ht="12" customHeight="1" x14ac:dyDescent="0.2">
      <c r="A24" s="43"/>
      <c r="B24" s="43"/>
      <c r="C24" s="15" t="s">
        <v>178</v>
      </c>
      <c r="D24" s="24" t="s">
        <v>201</v>
      </c>
      <c r="E24" s="16">
        <v>6.9</v>
      </c>
      <c r="F24" s="16">
        <v>5.6</v>
      </c>
      <c r="G24" s="24" t="s">
        <v>201</v>
      </c>
      <c r="H24" s="16">
        <v>17.8</v>
      </c>
      <c r="I24" s="16">
        <v>12</v>
      </c>
      <c r="J24" s="24" t="s">
        <v>201</v>
      </c>
      <c r="K24" s="16">
        <v>29.4</v>
      </c>
      <c r="L24" s="16">
        <v>25.5</v>
      </c>
      <c r="M24" s="24" t="s">
        <v>201</v>
      </c>
      <c r="N24" s="16">
        <v>66.7</v>
      </c>
      <c r="O24" s="16">
        <v>49.2</v>
      </c>
    </row>
    <row r="25" spans="1:15" ht="12" customHeight="1" x14ac:dyDescent="0.2">
      <c r="A25" s="43"/>
      <c r="B25" s="43"/>
      <c r="C25" s="15" t="s">
        <v>179</v>
      </c>
      <c r="D25" s="24" t="s">
        <v>201</v>
      </c>
      <c r="E25" s="16">
        <v>7.1</v>
      </c>
      <c r="F25" s="16">
        <v>5.3</v>
      </c>
      <c r="G25" s="24" t="s">
        <v>201</v>
      </c>
      <c r="H25" s="16">
        <v>14.4</v>
      </c>
      <c r="I25" s="16">
        <v>10.8</v>
      </c>
      <c r="J25" s="24" t="s">
        <v>201</v>
      </c>
      <c r="K25" s="16">
        <v>33.299999999999997</v>
      </c>
      <c r="L25" s="16">
        <v>28.3</v>
      </c>
      <c r="M25" s="24" t="s">
        <v>201</v>
      </c>
      <c r="N25" s="16">
        <v>78.599999999999994</v>
      </c>
      <c r="O25" s="16">
        <v>42.6</v>
      </c>
    </row>
    <row r="26" spans="1:15" ht="12" customHeight="1" x14ac:dyDescent="0.2">
      <c r="A26" s="43"/>
      <c r="B26" s="43"/>
      <c r="C26" s="17" t="s">
        <v>180</v>
      </c>
      <c r="D26" s="25" t="s">
        <v>201</v>
      </c>
      <c r="E26" s="18">
        <v>7.4</v>
      </c>
      <c r="F26" s="18">
        <v>4.0999999999999996</v>
      </c>
      <c r="G26" s="25" t="s">
        <v>201</v>
      </c>
      <c r="H26" s="18">
        <v>11</v>
      </c>
      <c r="I26" s="18">
        <v>10.5</v>
      </c>
      <c r="J26" s="25" t="s">
        <v>201</v>
      </c>
      <c r="K26" s="18">
        <v>31</v>
      </c>
      <c r="L26" s="18">
        <v>29.5</v>
      </c>
      <c r="M26" s="25" t="s">
        <v>201</v>
      </c>
      <c r="N26" s="18">
        <v>74.2</v>
      </c>
      <c r="O26" s="18">
        <v>48.2</v>
      </c>
    </row>
    <row r="27" spans="1:15" ht="12" customHeight="1" x14ac:dyDescent="0.2">
      <c r="A27" s="42" t="s">
        <v>181</v>
      </c>
      <c r="B27" s="46" t="s">
        <v>363</v>
      </c>
      <c r="C27" s="15" t="s">
        <v>174</v>
      </c>
      <c r="D27" s="26" t="s">
        <v>202</v>
      </c>
      <c r="E27" s="26" t="s">
        <v>364</v>
      </c>
      <c r="F27" s="26" t="s">
        <v>364</v>
      </c>
      <c r="G27" s="26" t="s">
        <v>202</v>
      </c>
      <c r="H27" s="26" t="s">
        <v>364</v>
      </c>
      <c r="I27" s="26" t="s">
        <v>364</v>
      </c>
      <c r="J27" s="26" t="s">
        <v>202</v>
      </c>
      <c r="K27" s="26" t="s">
        <v>364</v>
      </c>
      <c r="L27" s="26" t="s">
        <v>364</v>
      </c>
      <c r="M27" s="26" t="s">
        <v>202</v>
      </c>
      <c r="N27" s="26" t="s">
        <v>364</v>
      </c>
      <c r="O27" s="26" t="s">
        <v>364</v>
      </c>
    </row>
    <row r="28" spans="1:15" ht="12" customHeight="1" x14ac:dyDescent="0.2">
      <c r="A28" s="43"/>
      <c r="B28" s="43"/>
      <c r="C28" s="15" t="s">
        <v>175</v>
      </c>
      <c r="D28" s="26" t="s">
        <v>202</v>
      </c>
      <c r="E28" s="26">
        <v>60</v>
      </c>
      <c r="F28" s="26">
        <v>71</v>
      </c>
      <c r="G28" s="26" t="s">
        <v>202</v>
      </c>
      <c r="H28" s="26">
        <v>62</v>
      </c>
      <c r="I28" s="26">
        <v>114</v>
      </c>
      <c r="J28" s="26" t="s">
        <v>202</v>
      </c>
      <c r="K28" s="26">
        <v>30</v>
      </c>
      <c r="L28" s="26">
        <v>56</v>
      </c>
      <c r="M28" s="26" t="s">
        <v>202</v>
      </c>
      <c r="N28" s="26">
        <v>9</v>
      </c>
      <c r="O28" s="26">
        <v>22</v>
      </c>
    </row>
    <row r="29" spans="1:15" ht="12" customHeight="1" x14ac:dyDescent="0.2">
      <c r="A29" s="43"/>
      <c r="B29" s="43"/>
      <c r="C29" s="15" t="s">
        <v>176</v>
      </c>
      <c r="D29" s="26" t="s">
        <v>202</v>
      </c>
      <c r="E29" s="26">
        <v>58</v>
      </c>
      <c r="F29" s="26">
        <v>79</v>
      </c>
      <c r="G29" s="26" t="s">
        <v>202</v>
      </c>
      <c r="H29" s="26">
        <v>63</v>
      </c>
      <c r="I29" s="26">
        <v>120</v>
      </c>
      <c r="J29" s="26" t="s">
        <v>202</v>
      </c>
      <c r="K29" s="26">
        <v>33</v>
      </c>
      <c r="L29" s="26">
        <v>63</v>
      </c>
      <c r="M29" s="26" t="s">
        <v>202</v>
      </c>
      <c r="N29" s="26">
        <v>10</v>
      </c>
      <c r="O29" s="26">
        <v>30</v>
      </c>
    </row>
    <row r="30" spans="1:15" ht="12" customHeight="1" x14ac:dyDescent="0.2">
      <c r="A30" s="43"/>
      <c r="B30" s="43"/>
      <c r="C30" s="15" t="s">
        <v>177</v>
      </c>
      <c r="D30" s="26" t="s">
        <v>202</v>
      </c>
      <c r="E30" s="26">
        <v>60</v>
      </c>
      <c r="F30" s="26">
        <v>79</v>
      </c>
      <c r="G30" s="26" t="s">
        <v>202</v>
      </c>
      <c r="H30" s="26">
        <v>65</v>
      </c>
      <c r="I30" s="26">
        <v>124</v>
      </c>
      <c r="J30" s="26" t="s">
        <v>202</v>
      </c>
      <c r="K30" s="26">
        <v>35</v>
      </c>
      <c r="L30" s="26">
        <v>64</v>
      </c>
      <c r="M30" s="26" t="s">
        <v>202</v>
      </c>
      <c r="N30" s="26">
        <v>7</v>
      </c>
      <c r="O30" s="26">
        <v>28</v>
      </c>
    </row>
    <row r="31" spans="1:15" ht="12" customHeight="1" x14ac:dyDescent="0.2">
      <c r="A31" s="43"/>
      <c r="B31" s="43"/>
      <c r="C31" s="15" t="s">
        <v>178</v>
      </c>
      <c r="D31" s="26" t="s">
        <v>202</v>
      </c>
      <c r="E31" s="26">
        <v>67</v>
      </c>
      <c r="F31" s="26">
        <v>99</v>
      </c>
      <c r="G31" s="26" t="s">
        <v>202</v>
      </c>
      <c r="H31" s="26">
        <v>71</v>
      </c>
      <c r="I31" s="26">
        <v>127</v>
      </c>
      <c r="J31" s="26" t="s">
        <v>202</v>
      </c>
      <c r="K31" s="26">
        <v>35</v>
      </c>
      <c r="L31" s="26">
        <v>64</v>
      </c>
      <c r="M31" s="26" t="s">
        <v>202</v>
      </c>
      <c r="N31" s="26">
        <v>7</v>
      </c>
      <c r="O31" s="26">
        <v>27</v>
      </c>
    </row>
    <row r="32" spans="1:15" ht="12" customHeight="1" x14ac:dyDescent="0.2">
      <c r="A32" s="43"/>
      <c r="B32" s="43"/>
      <c r="C32" s="15" t="s">
        <v>179</v>
      </c>
      <c r="D32" s="26" t="s">
        <v>202</v>
      </c>
      <c r="E32" s="26">
        <v>78</v>
      </c>
      <c r="F32" s="26">
        <v>105</v>
      </c>
      <c r="G32" s="26" t="s">
        <v>202</v>
      </c>
      <c r="H32" s="26">
        <v>71</v>
      </c>
      <c r="I32" s="26">
        <v>143</v>
      </c>
      <c r="J32" s="26" t="s">
        <v>202</v>
      </c>
      <c r="K32" s="26">
        <v>33</v>
      </c>
      <c r="L32" s="26">
        <v>55</v>
      </c>
      <c r="M32" s="26" t="s">
        <v>202</v>
      </c>
      <c r="N32" s="26">
        <v>3</v>
      </c>
      <c r="O32" s="26">
        <v>30</v>
      </c>
    </row>
    <row r="33" spans="1:15" ht="12" customHeight="1" x14ac:dyDescent="0.2">
      <c r="A33" s="43"/>
      <c r="B33" s="43"/>
      <c r="C33" s="17" t="s">
        <v>180</v>
      </c>
      <c r="D33" s="27" t="s">
        <v>202</v>
      </c>
      <c r="E33" s="27">
        <v>86</v>
      </c>
      <c r="F33" s="27">
        <v>115</v>
      </c>
      <c r="G33" s="27" t="s">
        <v>202</v>
      </c>
      <c r="H33" s="27">
        <v>67</v>
      </c>
      <c r="I33" s="27">
        <v>129</v>
      </c>
      <c r="J33" s="27" t="s">
        <v>202</v>
      </c>
      <c r="K33" s="27">
        <v>36</v>
      </c>
      <c r="L33" s="27">
        <v>55</v>
      </c>
      <c r="M33" s="27" t="s">
        <v>202</v>
      </c>
      <c r="N33" s="27">
        <v>2</v>
      </c>
      <c r="O33" s="27">
        <v>28</v>
      </c>
    </row>
    <row r="34" spans="1:15" ht="12" customHeight="1" x14ac:dyDescent="0.2">
      <c r="A34" s="43"/>
      <c r="B34" s="46" t="s">
        <v>365</v>
      </c>
      <c r="C34" s="15" t="s">
        <v>174</v>
      </c>
      <c r="D34" s="26" t="s">
        <v>202</v>
      </c>
      <c r="E34" s="26" t="s">
        <v>364</v>
      </c>
      <c r="F34" s="26" t="s">
        <v>364</v>
      </c>
      <c r="G34" s="26" t="s">
        <v>202</v>
      </c>
      <c r="H34" s="26" t="s">
        <v>364</v>
      </c>
      <c r="I34" s="26" t="s">
        <v>364</v>
      </c>
      <c r="J34" s="26" t="s">
        <v>202</v>
      </c>
      <c r="K34" s="26" t="s">
        <v>364</v>
      </c>
      <c r="L34" s="26" t="s">
        <v>364</v>
      </c>
      <c r="M34" s="26" t="s">
        <v>202</v>
      </c>
      <c r="N34" s="26" t="s">
        <v>364</v>
      </c>
      <c r="O34" s="26" t="s">
        <v>364</v>
      </c>
    </row>
    <row r="35" spans="1:15" ht="12" customHeight="1" x14ac:dyDescent="0.2">
      <c r="A35" s="43"/>
      <c r="B35" s="43"/>
      <c r="C35" s="15" t="s">
        <v>175</v>
      </c>
      <c r="D35" s="26" t="s">
        <v>202</v>
      </c>
      <c r="E35" s="26">
        <v>2</v>
      </c>
      <c r="F35" s="26">
        <v>1</v>
      </c>
      <c r="G35" s="26" t="s">
        <v>202</v>
      </c>
      <c r="H35" s="26">
        <v>17</v>
      </c>
      <c r="I35" s="26">
        <v>4</v>
      </c>
      <c r="J35" s="26" t="s">
        <v>202</v>
      </c>
      <c r="K35" s="26">
        <v>18</v>
      </c>
      <c r="L35" s="26">
        <v>8</v>
      </c>
      <c r="M35" s="26" t="s">
        <v>202</v>
      </c>
      <c r="N35" s="26">
        <v>4</v>
      </c>
      <c r="O35" s="26">
        <v>5</v>
      </c>
    </row>
    <row r="36" spans="1:15" ht="12" customHeight="1" x14ac:dyDescent="0.2">
      <c r="A36" s="43"/>
      <c r="B36" s="43"/>
      <c r="C36" s="15" t="s">
        <v>176</v>
      </c>
      <c r="D36" s="26" t="s">
        <v>202</v>
      </c>
      <c r="E36" s="26">
        <v>2</v>
      </c>
      <c r="F36" s="26">
        <v>1</v>
      </c>
      <c r="G36" s="26" t="s">
        <v>202</v>
      </c>
      <c r="H36" s="26">
        <v>15</v>
      </c>
      <c r="I36" s="26">
        <v>6</v>
      </c>
      <c r="J36" s="26" t="s">
        <v>202</v>
      </c>
      <c r="K36" s="26">
        <v>19</v>
      </c>
      <c r="L36" s="26">
        <v>12</v>
      </c>
      <c r="M36" s="26" t="s">
        <v>202</v>
      </c>
      <c r="N36" s="26">
        <v>4</v>
      </c>
      <c r="O36" s="26">
        <v>5</v>
      </c>
    </row>
    <row r="37" spans="1:15" ht="12" customHeight="1" x14ac:dyDescent="0.2">
      <c r="A37" s="43"/>
      <c r="B37" s="43"/>
      <c r="C37" s="15" t="s">
        <v>177</v>
      </c>
      <c r="D37" s="26" t="s">
        <v>202</v>
      </c>
      <c r="E37" s="26">
        <v>3</v>
      </c>
      <c r="F37" s="26">
        <v>3</v>
      </c>
      <c r="G37" s="26" t="s">
        <v>202</v>
      </c>
      <c r="H37" s="26">
        <v>16</v>
      </c>
      <c r="I37" s="26">
        <v>4</v>
      </c>
      <c r="J37" s="26" t="s">
        <v>202</v>
      </c>
      <c r="K37" s="26">
        <v>18</v>
      </c>
      <c r="L37" s="26">
        <v>11</v>
      </c>
      <c r="M37" s="26" t="s">
        <v>202</v>
      </c>
      <c r="N37" s="26">
        <v>4</v>
      </c>
      <c r="O37" s="26">
        <v>7</v>
      </c>
    </row>
    <row r="38" spans="1:15" ht="12" customHeight="1" x14ac:dyDescent="0.2">
      <c r="A38" s="43"/>
      <c r="B38" s="43"/>
      <c r="C38" s="15" t="s">
        <v>178</v>
      </c>
      <c r="D38" s="26" t="s">
        <v>202</v>
      </c>
      <c r="E38" s="26">
        <v>0</v>
      </c>
      <c r="F38" s="26">
        <v>3</v>
      </c>
      <c r="G38" s="26" t="s">
        <v>202</v>
      </c>
      <c r="H38" s="26">
        <v>17</v>
      </c>
      <c r="I38" s="26">
        <v>5</v>
      </c>
      <c r="J38" s="26" t="s">
        <v>202</v>
      </c>
      <c r="K38" s="26">
        <v>25</v>
      </c>
      <c r="L38" s="26">
        <v>9</v>
      </c>
      <c r="M38" s="26" t="s">
        <v>202</v>
      </c>
      <c r="N38" s="26">
        <v>4</v>
      </c>
      <c r="O38" s="26">
        <v>6</v>
      </c>
    </row>
    <row r="39" spans="1:15" ht="12" customHeight="1" x14ac:dyDescent="0.2">
      <c r="A39" s="43"/>
      <c r="B39" s="43"/>
      <c r="C39" s="15" t="s">
        <v>179</v>
      </c>
      <c r="D39" s="26" t="s">
        <v>202</v>
      </c>
      <c r="E39" s="26">
        <v>0</v>
      </c>
      <c r="F39" s="26">
        <v>3</v>
      </c>
      <c r="G39" s="26" t="s">
        <v>202</v>
      </c>
      <c r="H39" s="26">
        <v>18</v>
      </c>
      <c r="I39" s="26">
        <v>6</v>
      </c>
      <c r="J39" s="26" t="s">
        <v>202</v>
      </c>
      <c r="K39" s="26">
        <v>23</v>
      </c>
      <c r="L39" s="26">
        <v>11</v>
      </c>
      <c r="M39" s="26" t="s">
        <v>202</v>
      </c>
      <c r="N39" s="26">
        <v>3</v>
      </c>
      <c r="O39" s="26">
        <v>5</v>
      </c>
    </row>
    <row r="40" spans="1:15" ht="12" customHeight="1" x14ac:dyDescent="0.2">
      <c r="A40" s="43"/>
      <c r="B40" s="43"/>
      <c r="C40" s="17" t="s">
        <v>180</v>
      </c>
      <c r="D40" s="27" t="s">
        <v>202</v>
      </c>
      <c r="E40" s="27">
        <v>1</v>
      </c>
      <c r="F40" s="27">
        <v>2</v>
      </c>
      <c r="G40" s="27" t="s">
        <v>202</v>
      </c>
      <c r="H40" s="27">
        <v>14</v>
      </c>
      <c r="I40" s="27">
        <v>7</v>
      </c>
      <c r="J40" s="27" t="s">
        <v>202</v>
      </c>
      <c r="K40" s="27">
        <v>22</v>
      </c>
      <c r="L40" s="27">
        <v>12</v>
      </c>
      <c r="M40" s="27" t="s">
        <v>202</v>
      </c>
      <c r="N40" s="27">
        <v>6</v>
      </c>
      <c r="O40" s="27">
        <v>1</v>
      </c>
    </row>
    <row r="41" spans="1:15" ht="12" customHeight="1" x14ac:dyDescent="0.2">
      <c r="A41" s="43"/>
      <c r="B41" s="46" t="s">
        <v>366</v>
      </c>
      <c r="C41" s="15" t="s">
        <v>174</v>
      </c>
      <c r="D41" s="26" t="s">
        <v>202</v>
      </c>
      <c r="E41" s="26" t="s">
        <v>364</v>
      </c>
      <c r="F41" s="26" t="s">
        <v>364</v>
      </c>
      <c r="G41" s="26" t="s">
        <v>202</v>
      </c>
      <c r="H41" s="26" t="s">
        <v>364</v>
      </c>
      <c r="I41" s="26" t="s">
        <v>364</v>
      </c>
      <c r="J41" s="26" t="s">
        <v>202</v>
      </c>
      <c r="K41" s="26" t="s">
        <v>364</v>
      </c>
      <c r="L41" s="26" t="s">
        <v>364</v>
      </c>
      <c r="M41" s="26" t="s">
        <v>202</v>
      </c>
      <c r="N41" s="26" t="s">
        <v>364</v>
      </c>
      <c r="O41" s="26" t="s">
        <v>364</v>
      </c>
    </row>
    <row r="42" spans="1:15" ht="12" customHeight="1" x14ac:dyDescent="0.2">
      <c r="A42" s="43"/>
      <c r="B42" s="43"/>
      <c r="C42" s="15" t="s">
        <v>175</v>
      </c>
      <c r="D42" s="26" t="s">
        <v>202</v>
      </c>
      <c r="E42" s="26">
        <v>2</v>
      </c>
      <c r="F42" s="26">
        <v>3</v>
      </c>
      <c r="G42" s="26" t="s">
        <v>202</v>
      </c>
      <c r="H42" s="26">
        <v>14</v>
      </c>
      <c r="I42" s="26">
        <v>10</v>
      </c>
      <c r="J42" s="26" t="s">
        <v>202</v>
      </c>
      <c r="K42" s="26">
        <v>31</v>
      </c>
      <c r="L42" s="26">
        <v>21</v>
      </c>
      <c r="M42" s="26" t="s">
        <v>202</v>
      </c>
      <c r="N42" s="26">
        <v>19</v>
      </c>
      <c r="O42" s="26">
        <v>19</v>
      </c>
    </row>
    <row r="43" spans="1:15" ht="12" customHeight="1" x14ac:dyDescent="0.2">
      <c r="A43" s="43"/>
      <c r="B43" s="43"/>
      <c r="C43" s="15" t="s">
        <v>176</v>
      </c>
      <c r="D43" s="26" t="s">
        <v>202</v>
      </c>
      <c r="E43" s="26">
        <v>4</v>
      </c>
      <c r="F43" s="26">
        <v>4</v>
      </c>
      <c r="G43" s="26" t="s">
        <v>202</v>
      </c>
      <c r="H43" s="26">
        <v>17</v>
      </c>
      <c r="I43" s="26">
        <v>16</v>
      </c>
      <c r="J43" s="26" t="s">
        <v>202</v>
      </c>
      <c r="K43" s="26">
        <v>32</v>
      </c>
      <c r="L43" s="26">
        <v>26</v>
      </c>
      <c r="M43" s="26" t="s">
        <v>202</v>
      </c>
      <c r="N43" s="26">
        <v>18</v>
      </c>
      <c r="O43" s="26">
        <v>19</v>
      </c>
    </row>
    <row r="44" spans="1:15" ht="12" customHeight="1" x14ac:dyDescent="0.2">
      <c r="A44" s="43"/>
      <c r="B44" s="43"/>
      <c r="C44" s="15" t="s">
        <v>177</v>
      </c>
      <c r="D44" s="26" t="s">
        <v>202</v>
      </c>
      <c r="E44" s="26">
        <v>3</v>
      </c>
      <c r="F44" s="26">
        <v>6</v>
      </c>
      <c r="G44" s="26" t="s">
        <v>202</v>
      </c>
      <c r="H44" s="26">
        <v>20</v>
      </c>
      <c r="I44" s="26">
        <v>18</v>
      </c>
      <c r="J44" s="26" t="s">
        <v>202</v>
      </c>
      <c r="K44" s="26">
        <v>30</v>
      </c>
      <c r="L44" s="26">
        <v>24</v>
      </c>
      <c r="M44" s="26" t="s">
        <v>202</v>
      </c>
      <c r="N44" s="26">
        <v>19</v>
      </c>
      <c r="O44" s="26">
        <v>24</v>
      </c>
    </row>
    <row r="45" spans="1:15" ht="12" customHeight="1" x14ac:dyDescent="0.2">
      <c r="A45" s="43"/>
      <c r="B45" s="43"/>
      <c r="C45" s="15" t="s">
        <v>178</v>
      </c>
      <c r="D45" s="26" t="s">
        <v>202</v>
      </c>
      <c r="E45" s="26">
        <v>5</v>
      </c>
      <c r="F45" s="26">
        <v>6</v>
      </c>
      <c r="G45" s="26" t="s">
        <v>202</v>
      </c>
      <c r="H45" s="26">
        <v>19</v>
      </c>
      <c r="I45" s="26">
        <v>18</v>
      </c>
      <c r="J45" s="26" t="s">
        <v>202</v>
      </c>
      <c r="K45" s="26">
        <v>25</v>
      </c>
      <c r="L45" s="26">
        <v>25</v>
      </c>
      <c r="M45" s="26" t="s">
        <v>202</v>
      </c>
      <c r="N45" s="26">
        <v>22</v>
      </c>
      <c r="O45" s="26">
        <v>32</v>
      </c>
    </row>
    <row r="46" spans="1:15" ht="12" customHeight="1" x14ac:dyDescent="0.2">
      <c r="A46" s="43"/>
      <c r="B46" s="43"/>
      <c r="C46" s="15" t="s">
        <v>179</v>
      </c>
      <c r="D46" s="26" t="s">
        <v>202</v>
      </c>
      <c r="E46" s="26">
        <v>6</v>
      </c>
      <c r="F46" s="26">
        <v>6</v>
      </c>
      <c r="G46" s="26" t="s">
        <v>202</v>
      </c>
      <c r="H46" s="26">
        <v>15</v>
      </c>
      <c r="I46" s="26">
        <v>18</v>
      </c>
      <c r="J46" s="26" t="s">
        <v>202</v>
      </c>
      <c r="K46" s="26">
        <v>28</v>
      </c>
      <c r="L46" s="26">
        <v>26</v>
      </c>
      <c r="M46" s="26" t="s">
        <v>202</v>
      </c>
      <c r="N46" s="26">
        <v>22</v>
      </c>
      <c r="O46" s="26">
        <v>26</v>
      </c>
    </row>
    <row r="47" spans="1:15" ht="12" customHeight="1" x14ac:dyDescent="0.2">
      <c r="A47" s="43"/>
      <c r="B47" s="43"/>
      <c r="C47" s="17" t="s">
        <v>180</v>
      </c>
      <c r="D47" s="27" t="s">
        <v>202</v>
      </c>
      <c r="E47" s="27">
        <v>7</v>
      </c>
      <c r="F47" s="27">
        <v>5</v>
      </c>
      <c r="G47" s="27" t="s">
        <v>202</v>
      </c>
      <c r="H47" s="27">
        <v>10</v>
      </c>
      <c r="I47" s="27">
        <v>16</v>
      </c>
      <c r="J47" s="27" t="s">
        <v>202</v>
      </c>
      <c r="K47" s="27">
        <v>26</v>
      </c>
      <c r="L47" s="27">
        <v>28</v>
      </c>
      <c r="M47" s="27" t="s">
        <v>202</v>
      </c>
      <c r="N47" s="27">
        <v>23</v>
      </c>
      <c r="O47" s="27">
        <v>27</v>
      </c>
    </row>
    <row r="48" spans="1:15" ht="12" customHeight="1" x14ac:dyDescent="0.2">
      <c r="A48" s="42" t="s">
        <v>182</v>
      </c>
      <c r="B48" s="46" t="s">
        <v>363</v>
      </c>
      <c r="C48" s="15" t="s">
        <v>174</v>
      </c>
      <c r="D48" s="26" t="s">
        <v>202</v>
      </c>
      <c r="E48" s="26" t="s">
        <v>364</v>
      </c>
      <c r="F48" s="26" t="s">
        <v>364</v>
      </c>
      <c r="G48" s="26" t="s">
        <v>202</v>
      </c>
      <c r="H48" s="26" t="s">
        <v>364</v>
      </c>
      <c r="I48" s="26" t="s">
        <v>364</v>
      </c>
      <c r="J48" s="26" t="s">
        <v>202</v>
      </c>
      <c r="K48" s="26" t="s">
        <v>364</v>
      </c>
      <c r="L48" s="26" t="s">
        <v>364</v>
      </c>
      <c r="M48" s="26" t="s">
        <v>202</v>
      </c>
      <c r="N48" s="26" t="s">
        <v>364</v>
      </c>
      <c r="O48" s="26" t="s">
        <v>364</v>
      </c>
    </row>
    <row r="49" spans="1:15" ht="12" customHeight="1" x14ac:dyDescent="0.2">
      <c r="A49" s="43"/>
      <c r="B49" s="43"/>
      <c r="C49" s="15" t="s">
        <v>175</v>
      </c>
      <c r="D49" s="26" t="s">
        <v>202</v>
      </c>
      <c r="E49" s="26">
        <v>64</v>
      </c>
      <c r="F49" s="26">
        <v>75</v>
      </c>
      <c r="G49" s="26" t="s">
        <v>202</v>
      </c>
      <c r="H49" s="26">
        <v>93</v>
      </c>
      <c r="I49" s="26">
        <v>128</v>
      </c>
      <c r="J49" s="26" t="s">
        <v>202</v>
      </c>
      <c r="K49" s="26">
        <v>79</v>
      </c>
      <c r="L49" s="26">
        <v>85</v>
      </c>
      <c r="M49" s="26" t="s">
        <v>202</v>
      </c>
      <c r="N49" s="26">
        <v>32</v>
      </c>
      <c r="O49" s="26">
        <v>46</v>
      </c>
    </row>
    <row r="50" spans="1:15" ht="12" customHeight="1" x14ac:dyDescent="0.2">
      <c r="A50" s="43"/>
      <c r="B50" s="43"/>
      <c r="C50" s="15" t="s">
        <v>176</v>
      </c>
      <c r="D50" s="26" t="s">
        <v>202</v>
      </c>
      <c r="E50" s="26">
        <v>64</v>
      </c>
      <c r="F50" s="26">
        <v>84</v>
      </c>
      <c r="G50" s="26" t="s">
        <v>202</v>
      </c>
      <c r="H50" s="26">
        <v>95</v>
      </c>
      <c r="I50" s="26">
        <v>142</v>
      </c>
      <c r="J50" s="26" t="s">
        <v>202</v>
      </c>
      <c r="K50" s="26">
        <v>84</v>
      </c>
      <c r="L50" s="26">
        <v>101</v>
      </c>
      <c r="M50" s="26" t="s">
        <v>202</v>
      </c>
      <c r="N50" s="26">
        <v>32</v>
      </c>
      <c r="O50" s="26">
        <v>54</v>
      </c>
    </row>
    <row r="51" spans="1:15" ht="12" customHeight="1" x14ac:dyDescent="0.2">
      <c r="A51" s="43"/>
      <c r="B51" s="43"/>
      <c r="C51" s="15" t="s">
        <v>177</v>
      </c>
      <c r="D51" s="26" t="s">
        <v>202</v>
      </c>
      <c r="E51" s="26">
        <v>66</v>
      </c>
      <c r="F51" s="26">
        <v>88</v>
      </c>
      <c r="G51" s="26" t="s">
        <v>202</v>
      </c>
      <c r="H51" s="26">
        <v>101</v>
      </c>
      <c r="I51" s="26">
        <v>146</v>
      </c>
      <c r="J51" s="26" t="s">
        <v>202</v>
      </c>
      <c r="K51" s="26">
        <v>83</v>
      </c>
      <c r="L51" s="26">
        <v>99</v>
      </c>
      <c r="M51" s="26" t="s">
        <v>202</v>
      </c>
      <c r="N51" s="26">
        <v>30</v>
      </c>
      <c r="O51" s="26">
        <v>59</v>
      </c>
    </row>
    <row r="52" spans="1:15" ht="12" customHeight="1" x14ac:dyDescent="0.2">
      <c r="A52" s="43"/>
      <c r="B52" s="43"/>
      <c r="C52" s="15" t="s">
        <v>178</v>
      </c>
      <c r="D52" s="26" t="s">
        <v>202</v>
      </c>
      <c r="E52" s="26">
        <v>72</v>
      </c>
      <c r="F52" s="26">
        <v>108</v>
      </c>
      <c r="G52" s="26" t="s">
        <v>202</v>
      </c>
      <c r="H52" s="26">
        <v>107</v>
      </c>
      <c r="I52" s="26">
        <v>150</v>
      </c>
      <c r="J52" s="26" t="s">
        <v>202</v>
      </c>
      <c r="K52" s="26">
        <v>85</v>
      </c>
      <c r="L52" s="26">
        <v>98</v>
      </c>
      <c r="M52" s="26" t="s">
        <v>202</v>
      </c>
      <c r="N52" s="26">
        <v>33</v>
      </c>
      <c r="O52" s="26">
        <v>65</v>
      </c>
    </row>
    <row r="53" spans="1:15" ht="12" customHeight="1" x14ac:dyDescent="0.2">
      <c r="A53" s="43"/>
      <c r="B53" s="43"/>
      <c r="C53" s="15" t="s">
        <v>179</v>
      </c>
      <c r="D53" s="26" t="s">
        <v>202</v>
      </c>
      <c r="E53" s="26">
        <v>84</v>
      </c>
      <c r="F53" s="26">
        <v>114</v>
      </c>
      <c r="G53" s="26" t="s">
        <v>202</v>
      </c>
      <c r="H53" s="26">
        <v>104</v>
      </c>
      <c r="I53" s="26">
        <v>167</v>
      </c>
      <c r="J53" s="26" t="s">
        <v>202</v>
      </c>
      <c r="K53" s="26">
        <v>84</v>
      </c>
      <c r="L53" s="26">
        <v>92</v>
      </c>
      <c r="M53" s="26" t="s">
        <v>202</v>
      </c>
      <c r="N53" s="26">
        <v>28</v>
      </c>
      <c r="O53" s="26">
        <v>61</v>
      </c>
    </row>
    <row r="54" spans="1:15" ht="12" customHeight="1" x14ac:dyDescent="0.2">
      <c r="A54" s="43"/>
      <c r="B54" s="43"/>
      <c r="C54" s="17" t="s">
        <v>180</v>
      </c>
      <c r="D54" s="27" t="s">
        <v>202</v>
      </c>
      <c r="E54" s="27">
        <v>94</v>
      </c>
      <c r="F54" s="27">
        <v>122</v>
      </c>
      <c r="G54" s="27" t="s">
        <v>202</v>
      </c>
      <c r="H54" s="27">
        <v>91</v>
      </c>
      <c r="I54" s="27">
        <v>152</v>
      </c>
      <c r="J54" s="27" t="s">
        <v>202</v>
      </c>
      <c r="K54" s="27">
        <v>84</v>
      </c>
      <c r="L54" s="27">
        <v>95</v>
      </c>
      <c r="M54" s="27" t="s">
        <v>202</v>
      </c>
      <c r="N54" s="27">
        <v>31</v>
      </c>
      <c r="O54" s="27">
        <v>56</v>
      </c>
    </row>
    <row r="55" spans="1:15" ht="12" customHeight="1" x14ac:dyDescent="0.2">
      <c r="A55" s="43"/>
      <c r="B55" s="46" t="s">
        <v>365</v>
      </c>
      <c r="C55" s="15" t="s">
        <v>174</v>
      </c>
      <c r="D55" s="26" t="s">
        <v>202</v>
      </c>
      <c r="E55" s="26" t="s">
        <v>364</v>
      </c>
      <c r="F55" s="26" t="s">
        <v>364</v>
      </c>
      <c r="G55" s="26" t="s">
        <v>202</v>
      </c>
      <c r="H55" s="26" t="s">
        <v>364</v>
      </c>
      <c r="I55" s="26" t="s">
        <v>364</v>
      </c>
      <c r="J55" s="26" t="s">
        <v>202</v>
      </c>
      <c r="K55" s="26" t="s">
        <v>364</v>
      </c>
      <c r="L55" s="26" t="s">
        <v>364</v>
      </c>
      <c r="M55" s="26" t="s">
        <v>202</v>
      </c>
      <c r="N55" s="26" t="s">
        <v>364</v>
      </c>
      <c r="O55" s="26" t="s">
        <v>364</v>
      </c>
    </row>
    <row r="56" spans="1:15" ht="12" customHeight="1" x14ac:dyDescent="0.2">
      <c r="A56" s="43"/>
      <c r="B56" s="43"/>
      <c r="C56" s="15" t="s">
        <v>175</v>
      </c>
      <c r="D56" s="26" t="s">
        <v>202</v>
      </c>
      <c r="E56" s="26">
        <v>64</v>
      </c>
      <c r="F56" s="26">
        <v>75</v>
      </c>
      <c r="G56" s="26" t="s">
        <v>202</v>
      </c>
      <c r="H56" s="26">
        <v>93</v>
      </c>
      <c r="I56" s="26">
        <v>128</v>
      </c>
      <c r="J56" s="26" t="s">
        <v>202</v>
      </c>
      <c r="K56" s="26">
        <v>79</v>
      </c>
      <c r="L56" s="26">
        <v>85</v>
      </c>
      <c r="M56" s="26" t="s">
        <v>202</v>
      </c>
      <c r="N56" s="26">
        <v>32</v>
      </c>
      <c r="O56" s="26">
        <v>46</v>
      </c>
    </row>
    <row r="57" spans="1:15" ht="12" customHeight="1" x14ac:dyDescent="0.2">
      <c r="A57" s="43"/>
      <c r="B57" s="43"/>
      <c r="C57" s="15" t="s">
        <v>176</v>
      </c>
      <c r="D57" s="26" t="s">
        <v>202</v>
      </c>
      <c r="E57" s="26">
        <v>64</v>
      </c>
      <c r="F57" s="26">
        <v>84</v>
      </c>
      <c r="G57" s="26" t="s">
        <v>202</v>
      </c>
      <c r="H57" s="26">
        <v>95</v>
      </c>
      <c r="I57" s="26">
        <v>142</v>
      </c>
      <c r="J57" s="26" t="s">
        <v>202</v>
      </c>
      <c r="K57" s="26">
        <v>84</v>
      </c>
      <c r="L57" s="26">
        <v>101</v>
      </c>
      <c r="M57" s="26" t="s">
        <v>202</v>
      </c>
      <c r="N57" s="26">
        <v>32</v>
      </c>
      <c r="O57" s="26">
        <v>54</v>
      </c>
    </row>
    <row r="58" spans="1:15" ht="12" customHeight="1" x14ac:dyDescent="0.2">
      <c r="A58" s="43"/>
      <c r="B58" s="43"/>
      <c r="C58" s="15" t="s">
        <v>177</v>
      </c>
      <c r="D58" s="26" t="s">
        <v>202</v>
      </c>
      <c r="E58" s="26">
        <v>66</v>
      </c>
      <c r="F58" s="26">
        <v>88</v>
      </c>
      <c r="G58" s="26" t="s">
        <v>202</v>
      </c>
      <c r="H58" s="26">
        <v>101</v>
      </c>
      <c r="I58" s="26">
        <v>146</v>
      </c>
      <c r="J58" s="26" t="s">
        <v>202</v>
      </c>
      <c r="K58" s="26">
        <v>83</v>
      </c>
      <c r="L58" s="26">
        <v>99</v>
      </c>
      <c r="M58" s="26" t="s">
        <v>202</v>
      </c>
      <c r="N58" s="26">
        <v>30</v>
      </c>
      <c r="O58" s="26">
        <v>59</v>
      </c>
    </row>
    <row r="59" spans="1:15" ht="12" customHeight="1" x14ac:dyDescent="0.2">
      <c r="A59" s="43"/>
      <c r="B59" s="43"/>
      <c r="C59" s="15" t="s">
        <v>178</v>
      </c>
      <c r="D59" s="26" t="s">
        <v>202</v>
      </c>
      <c r="E59" s="26">
        <v>72</v>
      </c>
      <c r="F59" s="26">
        <v>108</v>
      </c>
      <c r="G59" s="26" t="s">
        <v>202</v>
      </c>
      <c r="H59" s="26">
        <v>107</v>
      </c>
      <c r="I59" s="26">
        <v>150</v>
      </c>
      <c r="J59" s="26" t="s">
        <v>202</v>
      </c>
      <c r="K59" s="26">
        <v>85</v>
      </c>
      <c r="L59" s="26">
        <v>98</v>
      </c>
      <c r="M59" s="26" t="s">
        <v>202</v>
      </c>
      <c r="N59" s="26">
        <v>33</v>
      </c>
      <c r="O59" s="26">
        <v>65</v>
      </c>
    </row>
    <row r="60" spans="1:15" ht="12" customHeight="1" x14ac:dyDescent="0.2">
      <c r="A60" s="43"/>
      <c r="B60" s="43"/>
      <c r="C60" s="15" t="s">
        <v>179</v>
      </c>
      <c r="D60" s="26" t="s">
        <v>202</v>
      </c>
      <c r="E60" s="26">
        <v>84</v>
      </c>
      <c r="F60" s="26">
        <v>114</v>
      </c>
      <c r="G60" s="26" t="s">
        <v>202</v>
      </c>
      <c r="H60" s="26">
        <v>104</v>
      </c>
      <c r="I60" s="26">
        <v>167</v>
      </c>
      <c r="J60" s="26" t="s">
        <v>202</v>
      </c>
      <c r="K60" s="26">
        <v>84</v>
      </c>
      <c r="L60" s="26">
        <v>92</v>
      </c>
      <c r="M60" s="26" t="s">
        <v>202</v>
      </c>
      <c r="N60" s="26">
        <v>28</v>
      </c>
      <c r="O60" s="26">
        <v>61</v>
      </c>
    </row>
    <row r="61" spans="1:15" ht="12" customHeight="1" x14ac:dyDescent="0.2">
      <c r="A61" s="43"/>
      <c r="B61" s="43"/>
      <c r="C61" s="17" t="s">
        <v>180</v>
      </c>
      <c r="D61" s="27" t="s">
        <v>202</v>
      </c>
      <c r="E61" s="27">
        <v>94</v>
      </c>
      <c r="F61" s="27">
        <v>122</v>
      </c>
      <c r="G61" s="27" t="s">
        <v>202</v>
      </c>
      <c r="H61" s="27">
        <v>91</v>
      </c>
      <c r="I61" s="27">
        <v>152</v>
      </c>
      <c r="J61" s="27" t="s">
        <v>202</v>
      </c>
      <c r="K61" s="27">
        <v>84</v>
      </c>
      <c r="L61" s="27">
        <v>95</v>
      </c>
      <c r="M61" s="27" t="s">
        <v>202</v>
      </c>
      <c r="N61" s="27">
        <v>31</v>
      </c>
      <c r="O61" s="27">
        <v>56</v>
      </c>
    </row>
    <row r="62" spans="1:15" ht="12" customHeight="1" x14ac:dyDescent="0.2">
      <c r="A62" s="43"/>
      <c r="B62" s="46" t="s">
        <v>366</v>
      </c>
      <c r="C62" s="15" t="s">
        <v>174</v>
      </c>
      <c r="D62" s="26" t="s">
        <v>202</v>
      </c>
      <c r="E62" s="26" t="s">
        <v>364</v>
      </c>
      <c r="F62" s="26" t="s">
        <v>364</v>
      </c>
      <c r="G62" s="26" t="s">
        <v>202</v>
      </c>
      <c r="H62" s="26" t="s">
        <v>364</v>
      </c>
      <c r="I62" s="26" t="s">
        <v>364</v>
      </c>
      <c r="J62" s="26" t="s">
        <v>202</v>
      </c>
      <c r="K62" s="26" t="s">
        <v>364</v>
      </c>
      <c r="L62" s="26" t="s">
        <v>364</v>
      </c>
      <c r="M62" s="26" t="s">
        <v>202</v>
      </c>
      <c r="N62" s="26" t="s">
        <v>364</v>
      </c>
      <c r="O62" s="26" t="s">
        <v>364</v>
      </c>
    </row>
    <row r="63" spans="1:15" ht="12" customHeight="1" x14ac:dyDescent="0.2">
      <c r="A63" s="43"/>
      <c r="B63" s="43"/>
      <c r="C63" s="15" t="s">
        <v>175</v>
      </c>
      <c r="D63" s="26" t="s">
        <v>202</v>
      </c>
      <c r="E63" s="26">
        <v>64</v>
      </c>
      <c r="F63" s="26">
        <v>75</v>
      </c>
      <c r="G63" s="26" t="s">
        <v>202</v>
      </c>
      <c r="H63" s="26">
        <v>93</v>
      </c>
      <c r="I63" s="26">
        <v>128</v>
      </c>
      <c r="J63" s="26" t="s">
        <v>202</v>
      </c>
      <c r="K63" s="26">
        <v>79</v>
      </c>
      <c r="L63" s="26">
        <v>85</v>
      </c>
      <c r="M63" s="26" t="s">
        <v>202</v>
      </c>
      <c r="N63" s="26">
        <v>32</v>
      </c>
      <c r="O63" s="26">
        <v>46</v>
      </c>
    </row>
    <row r="64" spans="1:15" ht="12" customHeight="1" x14ac:dyDescent="0.2">
      <c r="A64" s="43"/>
      <c r="B64" s="43"/>
      <c r="C64" s="15" t="s">
        <v>176</v>
      </c>
      <c r="D64" s="26" t="s">
        <v>202</v>
      </c>
      <c r="E64" s="26">
        <v>64</v>
      </c>
      <c r="F64" s="26">
        <v>84</v>
      </c>
      <c r="G64" s="26" t="s">
        <v>202</v>
      </c>
      <c r="H64" s="26">
        <v>95</v>
      </c>
      <c r="I64" s="26">
        <v>142</v>
      </c>
      <c r="J64" s="26" t="s">
        <v>202</v>
      </c>
      <c r="K64" s="26">
        <v>84</v>
      </c>
      <c r="L64" s="26">
        <v>101</v>
      </c>
      <c r="M64" s="26" t="s">
        <v>202</v>
      </c>
      <c r="N64" s="26">
        <v>32</v>
      </c>
      <c r="O64" s="26">
        <v>54</v>
      </c>
    </row>
    <row r="65" spans="1:15" ht="12" customHeight="1" x14ac:dyDescent="0.2">
      <c r="A65" s="43"/>
      <c r="B65" s="43"/>
      <c r="C65" s="15" t="s">
        <v>177</v>
      </c>
      <c r="D65" s="26" t="s">
        <v>202</v>
      </c>
      <c r="E65" s="26">
        <v>66</v>
      </c>
      <c r="F65" s="26">
        <v>88</v>
      </c>
      <c r="G65" s="26" t="s">
        <v>202</v>
      </c>
      <c r="H65" s="26">
        <v>101</v>
      </c>
      <c r="I65" s="26">
        <v>146</v>
      </c>
      <c r="J65" s="26" t="s">
        <v>202</v>
      </c>
      <c r="K65" s="26">
        <v>83</v>
      </c>
      <c r="L65" s="26">
        <v>99</v>
      </c>
      <c r="M65" s="26" t="s">
        <v>202</v>
      </c>
      <c r="N65" s="26">
        <v>30</v>
      </c>
      <c r="O65" s="26">
        <v>59</v>
      </c>
    </row>
    <row r="66" spans="1:15" ht="12" customHeight="1" x14ac:dyDescent="0.2">
      <c r="A66" s="43"/>
      <c r="B66" s="43"/>
      <c r="C66" s="15" t="s">
        <v>178</v>
      </c>
      <c r="D66" s="26" t="s">
        <v>202</v>
      </c>
      <c r="E66" s="26">
        <v>72</v>
      </c>
      <c r="F66" s="26">
        <v>108</v>
      </c>
      <c r="G66" s="26" t="s">
        <v>202</v>
      </c>
      <c r="H66" s="26">
        <v>107</v>
      </c>
      <c r="I66" s="26">
        <v>150</v>
      </c>
      <c r="J66" s="26" t="s">
        <v>202</v>
      </c>
      <c r="K66" s="26">
        <v>85</v>
      </c>
      <c r="L66" s="26">
        <v>98</v>
      </c>
      <c r="M66" s="26" t="s">
        <v>202</v>
      </c>
      <c r="N66" s="26">
        <v>33</v>
      </c>
      <c r="O66" s="26">
        <v>65</v>
      </c>
    </row>
    <row r="67" spans="1:15" ht="12" customHeight="1" x14ac:dyDescent="0.2">
      <c r="A67" s="43"/>
      <c r="B67" s="43"/>
      <c r="C67" s="15" t="s">
        <v>179</v>
      </c>
      <c r="D67" s="26" t="s">
        <v>202</v>
      </c>
      <c r="E67" s="26">
        <v>84</v>
      </c>
      <c r="F67" s="26">
        <v>114</v>
      </c>
      <c r="G67" s="26" t="s">
        <v>202</v>
      </c>
      <c r="H67" s="26">
        <v>104</v>
      </c>
      <c r="I67" s="26">
        <v>167</v>
      </c>
      <c r="J67" s="26" t="s">
        <v>202</v>
      </c>
      <c r="K67" s="26">
        <v>84</v>
      </c>
      <c r="L67" s="26">
        <v>92</v>
      </c>
      <c r="M67" s="26" t="s">
        <v>202</v>
      </c>
      <c r="N67" s="26">
        <v>28</v>
      </c>
      <c r="O67" s="26">
        <v>61</v>
      </c>
    </row>
    <row r="68" spans="1:15" ht="12" customHeight="1" x14ac:dyDescent="0.2">
      <c r="A68" s="43"/>
      <c r="B68" s="43"/>
      <c r="C68" s="17" t="s">
        <v>180</v>
      </c>
      <c r="D68" s="27" t="s">
        <v>202</v>
      </c>
      <c r="E68" s="27">
        <v>94</v>
      </c>
      <c r="F68" s="27">
        <v>122</v>
      </c>
      <c r="G68" s="27" t="s">
        <v>202</v>
      </c>
      <c r="H68" s="27">
        <v>91</v>
      </c>
      <c r="I68" s="27">
        <v>152</v>
      </c>
      <c r="J68" s="27" t="s">
        <v>202</v>
      </c>
      <c r="K68" s="27">
        <v>84</v>
      </c>
      <c r="L68" s="27">
        <v>95</v>
      </c>
      <c r="M68" s="27" t="s">
        <v>202</v>
      </c>
      <c r="N68" s="27">
        <v>31</v>
      </c>
      <c r="O68" s="27">
        <v>56</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0000FF"/>
    <pageSetUpPr fitToPage="1"/>
  </sheetPr>
  <dimension ref="A1:O73"/>
  <sheetViews>
    <sheetView zoomScaleNormal="100" workbookViewId="0"/>
  </sheetViews>
  <sheetFormatPr defaultColWidth="11.42578125" defaultRowHeight="12.95" customHeight="1" x14ac:dyDescent="0.2"/>
  <cols>
    <col min="1" max="1" width="13.85546875" bestFit="1" customWidth="1"/>
    <col min="2" max="2" width="7.57031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7.5" customHeight="1" x14ac:dyDescent="0.3">
      <c r="A2" s="40" t="s">
        <v>372</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74.2</v>
      </c>
      <c r="F6" s="16">
        <v>85.4</v>
      </c>
      <c r="G6" s="24" t="s">
        <v>201</v>
      </c>
      <c r="H6" s="16">
        <v>63.2</v>
      </c>
      <c r="I6" s="16">
        <v>78.2</v>
      </c>
      <c r="J6" s="24" t="s">
        <v>201</v>
      </c>
      <c r="K6" s="16">
        <v>33.9</v>
      </c>
      <c r="L6" s="16">
        <v>50.7</v>
      </c>
      <c r="M6" s="24" t="s">
        <v>201</v>
      </c>
      <c r="N6" s="16">
        <v>9.5</v>
      </c>
      <c r="O6" s="16">
        <v>26.7</v>
      </c>
    </row>
    <row r="7" spans="1:15" ht="12" customHeight="1" x14ac:dyDescent="0.2">
      <c r="A7" s="43"/>
      <c r="B7" s="43"/>
      <c r="C7" s="15" t="s">
        <v>175</v>
      </c>
      <c r="D7" s="24" t="s">
        <v>201</v>
      </c>
      <c r="E7" s="16">
        <v>83.9</v>
      </c>
      <c r="F7" s="16">
        <v>88.7</v>
      </c>
      <c r="G7" s="24" t="s">
        <v>201</v>
      </c>
      <c r="H7" s="16">
        <v>63.9</v>
      </c>
      <c r="I7" s="16">
        <v>76.400000000000006</v>
      </c>
      <c r="J7" s="24" t="s">
        <v>201</v>
      </c>
      <c r="K7" s="16">
        <v>29.3</v>
      </c>
      <c r="L7" s="16">
        <v>58.7</v>
      </c>
      <c r="M7" s="24" t="s">
        <v>201</v>
      </c>
      <c r="N7" s="16">
        <v>10.3</v>
      </c>
      <c r="O7" s="16">
        <v>27.5</v>
      </c>
    </row>
    <row r="8" spans="1:15" ht="12" customHeight="1" x14ac:dyDescent="0.2">
      <c r="A8" s="43"/>
      <c r="B8" s="43"/>
      <c r="C8" s="15" t="s">
        <v>176</v>
      </c>
      <c r="D8" s="24" t="s">
        <v>201</v>
      </c>
      <c r="E8" s="16">
        <v>84</v>
      </c>
      <c r="F8" s="16">
        <v>93.7</v>
      </c>
      <c r="G8" s="24" t="s">
        <v>201</v>
      </c>
      <c r="H8" s="16">
        <v>63.5</v>
      </c>
      <c r="I8" s="16">
        <v>76.3</v>
      </c>
      <c r="J8" s="24" t="s">
        <v>201</v>
      </c>
      <c r="K8" s="16">
        <v>33.6</v>
      </c>
      <c r="L8" s="16">
        <v>54.7</v>
      </c>
      <c r="M8" s="24" t="s">
        <v>201</v>
      </c>
      <c r="N8" s="16">
        <v>12.5</v>
      </c>
      <c r="O8" s="16">
        <v>32.700000000000003</v>
      </c>
    </row>
    <row r="9" spans="1:15" ht="12" customHeight="1" x14ac:dyDescent="0.2">
      <c r="A9" s="43"/>
      <c r="B9" s="43"/>
      <c r="C9" s="15" t="s">
        <v>177</v>
      </c>
      <c r="D9" s="24" t="s">
        <v>201</v>
      </c>
      <c r="E9" s="16">
        <v>82.3</v>
      </c>
      <c r="F9" s="16">
        <v>92.5</v>
      </c>
      <c r="G9" s="24" t="s">
        <v>201</v>
      </c>
      <c r="H9" s="16">
        <v>60</v>
      </c>
      <c r="I9" s="16">
        <v>76</v>
      </c>
      <c r="J9" s="24" t="s">
        <v>201</v>
      </c>
      <c r="K9" s="16">
        <v>32</v>
      </c>
      <c r="L9" s="16">
        <v>51.5</v>
      </c>
      <c r="M9" s="24" t="s">
        <v>201</v>
      </c>
      <c r="N9" s="16">
        <v>14.3</v>
      </c>
      <c r="O9" s="16">
        <v>20</v>
      </c>
    </row>
    <row r="10" spans="1:15" ht="12" customHeight="1" x14ac:dyDescent="0.2">
      <c r="A10" s="43"/>
      <c r="B10" s="43"/>
      <c r="C10" s="15" t="s">
        <v>178</v>
      </c>
      <c r="D10" s="24" t="s">
        <v>201</v>
      </c>
      <c r="E10" s="16">
        <v>81.8</v>
      </c>
      <c r="F10" s="16">
        <v>88.4</v>
      </c>
      <c r="G10" s="24" t="s">
        <v>201</v>
      </c>
      <c r="H10" s="16">
        <v>58</v>
      </c>
      <c r="I10" s="16">
        <v>74.3</v>
      </c>
      <c r="J10" s="24" t="s">
        <v>201</v>
      </c>
      <c r="K10" s="16">
        <v>32</v>
      </c>
      <c r="L10" s="16">
        <v>49</v>
      </c>
      <c r="M10" s="24" t="s">
        <v>201</v>
      </c>
      <c r="N10" s="16">
        <v>15.9</v>
      </c>
      <c r="O10" s="16">
        <v>21.5</v>
      </c>
    </row>
    <row r="11" spans="1:15" ht="12" customHeight="1" x14ac:dyDescent="0.2">
      <c r="A11" s="43"/>
      <c r="B11" s="43"/>
      <c r="C11" s="15" t="s">
        <v>179</v>
      </c>
      <c r="D11" s="24" t="s">
        <v>201</v>
      </c>
      <c r="E11" s="16">
        <v>82.4</v>
      </c>
      <c r="F11" s="16">
        <v>89.5</v>
      </c>
      <c r="G11" s="24" t="s">
        <v>201</v>
      </c>
      <c r="H11" s="16">
        <v>56.7</v>
      </c>
      <c r="I11" s="16">
        <v>73</v>
      </c>
      <c r="J11" s="24" t="s">
        <v>201</v>
      </c>
      <c r="K11" s="16">
        <v>33.6</v>
      </c>
      <c r="L11" s="16">
        <v>53.1</v>
      </c>
      <c r="M11" s="24" t="s">
        <v>201</v>
      </c>
      <c r="N11" s="16">
        <v>16</v>
      </c>
      <c r="O11" s="16">
        <v>22.4</v>
      </c>
    </row>
    <row r="12" spans="1:15" ht="12" customHeight="1" x14ac:dyDescent="0.2">
      <c r="A12" s="43"/>
      <c r="B12" s="43"/>
      <c r="C12" s="17" t="s">
        <v>180</v>
      </c>
      <c r="D12" s="25" t="s">
        <v>201</v>
      </c>
      <c r="E12" s="18">
        <v>85.8</v>
      </c>
      <c r="F12" s="18">
        <v>86.4</v>
      </c>
      <c r="G12" s="25" t="s">
        <v>201</v>
      </c>
      <c r="H12" s="18">
        <v>57.5</v>
      </c>
      <c r="I12" s="18">
        <v>74.900000000000006</v>
      </c>
      <c r="J12" s="25" t="s">
        <v>201</v>
      </c>
      <c r="K12" s="18">
        <v>37</v>
      </c>
      <c r="L12" s="18">
        <v>53.4</v>
      </c>
      <c r="M12" s="25" t="s">
        <v>201</v>
      </c>
      <c r="N12" s="18">
        <v>17</v>
      </c>
      <c r="O12" s="18">
        <v>19.5</v>
      </c>
    </row>
    <row r="13" spans="1:15" ht="12" customHeight="1" x14ac:dyDescent="0.2">
      <c r="A13" s="43"/>
      <c r="B13" s="46" t="s">
        <v>365</v>
      </c>
      <c r="C13" s="15" t="s">
        <v>174</v>
      </c>
      <c r="D13" s="24" t="s">
        <v>201</v>
      </c>
      <c r="E13" s="16">
        <v>1.1000000000000001</v>
      </c>
      <c r="F13" s="16">
        <v>0</v>
      </c>
      <c r="G13" s="24" t="s">
        <v>201</v>
      </c>
      <c r="H13" s="16">
        <v>14.7</v>
      </c>
      <c r="I13" s="16">
        <v>2.4</v>
      </c>
      <c r="J13" s="24" t="s">
        <v>201</v>
      </c>
      <c r="K13" s="16">
        <v>17.899999999999999</v>
      </c>
      <c r="L13" s="16">
        <v>6.7</v>
      </c>
      <c r="M13" s="24" t="s">
        <v>201</v>
      </c>
      <c r="N13" s="16">
        <v>28.6</v>
      </c>
      <c r="O13" s="16">
        <v>13.3</v>
      </c>
    </row>
    <row r="14" spans="1:15" ht="12" customHeight="1" x14ac:dyDescent="0.2">
      <c r="A14" s="43"/>
      <c r="B14" s="43"/>
      <c r="C14" s="15" t="s">
        <v>175</v>
      </c>
      <c r="D14" s="24" t="s">
        <v>201</v>
      </c>
      <c r="E14" s="16">
        <v>0</v>
      </c>
      <c r="F14" s="16">
        <v>0</v>
      </c>
      <c r="G14" s="24" t="s">
        <v>201</v>
      </c>
      <c r="H14" s="16">
        <v>6.6</v>
      </c>
      <c r="I14" s="16">
        <v>2.2000000000000002</v>
      </c>
      <c r="J14" s="24" t="s">
        <v>201</v>
      </c>
      <c r="K14" s="16">
        <v>9.8000000000000007</v>
      </c>
      <c r="L14" s="16">
        <v>4.0999999999999996</v>
      </c>
      <c r="M14" s="24" t="s">
        <v>201</v>
      </c>
      <c r="N14" s="16">
        <v>10.3</v>
      </c>
      <c r="O14" s="16">
        <v>11.8</v>
      </c>
    </row>
    <row r="15" spans="1:15" ht="12" customHeight="1" x14ac:dyDescent="0.2">
      <c r="A15" s="43"/>
      <c r="B15" s="43"/>
      <c r="C15" s="15" t="s">
        <v>176</v>
      </c>
      <c r="D15" s="24" t="s">
        <v>201</v>
      </c>
      <c r="E15" s="16">
        <v>0.6</v>
      </c>
      <c r="F15" s="16">
        <v>0</v>
      </c>
      <c r="G15" s="24" t="s">
        <v>201</v>
      </c>
      <c r="H15" s="16">
        <v>13.8</v>
      </c>
      <c r="I15" s="16">
        <v>2.6</v>
      </c>
      <c r="J15" s="24" t="s">
        <v>201</v>
      </c>
      <c r="K15" s="16">
        <v>23.3</v>
      </c>
      <c r="L15" s="16">
        <v>9.4</v>
      </c>
      <c r="M15" s="24" t="s">
        <v>201</v>
      </c>
      <c r="N15" s="16">
        <v>17.5</v>
      </c>
      <c r="O15" s="16">
        <v>9.1</v>
      </c>
    </row>
    <row r="16" spans="1:15" ht="12" customHeight="1" x14ac:dyDescent="0.2">
      <c r="A16" s="43"/>
      <c r="B16" s="43"/>
      <c r="C16" s="15" t="s">
        <v>177</v>
      </c>
      <c r="D16" s="24" t="s">
        <v>201</v>
      </c>
      <c r="E16" s="16">
        <v>1.9</v>
      </c>
      <c r="F16" s="16">
        <v>0</v>
      </c>
      <c r="G16" s="24" t="s">
        <v>201</v>
      </c>
      <c r="H16" s="16">
        <v>10.6</v>
      </c>
      <c r="I16" s="16">
        <v>2.8</v>
      </c>
      <c r="J16" s="24" t="s">
        <v>201</v>
      </c>
      <c r="K16" s="16">
        <v>15.6</v>
      </c>
      <c r="L16" s="16">
        <v>10.4</v>
      </c>
      <c r="M16" s="24" t="s">
        <v>201</v>
      </c>
      <c r="N16" s="16">
        <v>16.7</v>
      </c>
      <c r="O16" s="16">
        <v>8.3000000000000007</v>
      </c>
    </row>
    <row r="17" spans="1:15" ht="12" customHeight="1" x14ac:dyDescent="0.2">
      <c r="A17" s="43"/>
      <c r="B17" s="43"/>
      <c r="C17" s="15" t="s">
        <v>178</v>
      </c>
      <c r="D17" s="24" t="s">
        <v>201</v>
      </c>
      <c r="E17" s="16">
        <v>1.8</v>
      </c>
      <c r="F17" s="16">
        <v>1.4</v>
      </c>
      <c r="G17" s="24" t="s">
        <v>201</v>
      </c>
      <c r="H17" s="16">
        <v>8.6</v>
      </c>
      <c r="I17" s="16">
        <v>1.9</v>
      </c>
      <c r="J17" s="24" t="s">
        <v>201</v>
      </c>
      <c r="K17" s="16">
        <v>14.8</v>
      </c>
      <c r="L17" s="16">
        <v>12.9</v>
      </c>
      <c r="M17" s="24" t="s">
        <v>201</v>
      </c>
      <c r="N17" s="16">
        <v>13.6</v>
      </c>
      <c r="O17" s="16">
        <v>4.5999999999999996</v>
      </c>
    </row>
    <row r="18" spans="1:15" ht="12" customHeight="1" x14ac:dyDescent="0.2">
      <c r="A18" s="43"/>
      <c r="B18" s="43"/>
      <c r="C18" s="15" t="s">
        <v>179</v>
      </c>
      <c r="D18" s="24" t="s">
        <v>201</v>
      </c>
      <c r="E18" s="16">
        <v>1.3</v>
      </c>
      <c r="F18" s="16">
        <v>0.7</v>
      </c>
      <c r="G18" s="24" t="s">
        <v>201</v>
      </c>
      <c r="H18" s="16">
        <v>11.7</v>
      </c>
      <c r="I18" s="16">
        <v>3</v>
      </c>
      <c r="J18" s="24" t="s">
        <v>201</v>
      </c>
      <c r="K18" s="16">
        <v>14.2</v>
      </c>
      <c r="L18" s="16">
        <v>9.1</v>
      </c>
      <c r="M18" s="24" t="s">
        <v>201</v>
      </c>
      <c r="N18" s="16">
        <v>14</v>
      </c>
      <c r="O18" s="16">
        <v>5.3</v>
      </c>
    </row>
    <row r="19" spans="1:15" ht="12" customHeight="1" x14ac:dyDescent="0.2">
      <c r="A19" s="43"/>
      <c r="B19" s="43"/>
      <c r="C19" s="17" t="s">
        <v>180</v>
      </c>
      <c r="D19" s="25" t="s">
        <v>201</v>
      </c>
      <c r="E19" s="18">
        <v>1.3</v>
      </c>
      <c r="F19" s="18">
        <v>0.7</v>
      </c>
      <c r="G19" s="25" t="s">
        <v>201</v>
      </c>
      <c r="H19" s="18">
        <v>10.199999999999999</v>
      </c>
      <c r="I19" s="18">
        <v>2.6</v>
      </c>
      <c r="J19" s="25" t="s">
        <v>201</v>
      </c>
      <c r="K19" s="18">
        <v>11.8</v>
      </c>
      <c r="L19" s="18">
        <v>8</v>
      </c>
      <c r="M19" s="25" t="s">
        <v>201</v>
      </c>
      <c r="N19" s="18">
        <v>12.8</v>
      </c>
      <c r="O19" s="18">
        <v>6.5</v>
      </c>
    </row>
    <row r="20" spans="1:15" ht="12" customHeight="1" x14ac:dyDescent="0.2">
      <c r="A20" s="43"/>
      <c r="B20" s="46" t="s">
        <v>366</v>
      </c>
      <c r="C20" s="15" t="s">
        <v>174</v>
      </c>
      <c r="D20" s="24" t="s">
        <v>201</v>
      </c>
      <c r="E20" s="16">
        <v>24.7</v>
      </c>
      <c r="F20" s="16">
        <v>14.6</v>
      </c>
      <c r="G20" s="24" t="s">
        <v>201</v>
      </c>
      <c r="H20" s="16">
        <v>22.1</v>
      </c>
      <c r="I20" s="16">
        <v>19.399999999999999</v>
      </c>
      <c r="J20" s="24" t="s">
        <v>201</v>
      </c>
      <c r="K20" s="16">
        <v>48.2</v>
      </c>
      <c r="L20" s="16">
        <v>42.7</v>
      </c>
      <c r="M20" s="24" t="s">
        <v>201</v>
      </c>
      <c r="N20" s="16">
        <v>61.9</v>
      </c>
      <c r="O20" s="16">
        <v>60</v>
      </c>
    </row>
    <row r="21" spans="1:15" ht="12" customHeight="1" x14ac:dyDescent="0.2">
      <c r="A21" s="43"/>
      <c r="B21" s="43"/>
      <c r="C21" s="15" t="s">
        <v>175</v>
      </c>
      <c r="D21" s="24" t="s">
        <v>201</v>
      </c>
      <c r="E21" s="16">
        <v>16.100000000000001</v>
      </c>
      <c r="F21" s="16">
        <v>11.3</v>
      </c>
      <c r="G21" s="24" t="s">
        <v>201</v>
      </c>
      <c r="H21" s="16">
        <v>29.5</v>
      </c>
      <c r="I21" s="16">
        <v>21.4</v>
      </c>
      <c r="J21" s="24" t="s">
        <v>201</v>
      </c>
      <c r="K21" s="16">
        <v>61</v>
      </c>
      <c r="L21" s="16">
        <v>37.200000000000003</v>
      </c>
      <c r="M21" s="24" t="s">
        <v>201</v>
      </c>
      <c r="N21" s="16">
        <v>79.5</v>
      </c>
      <c r="O21" s="16">
        <v>60.8</v>
      </c>
    </row>
    <row r="22" spans="1:15" ht="12" customHeight="1" x14ac:dyDescent="0.2">
      <c r="A22" s="43"/>
      <c r="B22" s="43"/>
      <c r="C22" s="15" t="s">
        <v>176</v>
      </c>
      <c r="D22" s="24" t="s">
        <v>201</v>
      </c>
      <c r="E22" s="16">
        <v>15.3</v>
      </c>
      <c r="F22" s="16">
        <v>6.3</v>
      </c>
      <c r="G22" s="24" t="s">
        <v>201</v>
      </c>
      <c r="H22" s="16">
        <v>22.6</v>
      </c>
      <c r="I22" s="16">
        <v>21.1</v>
      </c>
      <c r="J22" s="24" t="s">
        <v>201</v>
      </c>
      <c r="K22" s="16">
        <v>43.1</v>
      </c>
      <c r="L22" s="16">
        <v>35.9</v>
      </c>
      <c r="M22" s="24" t="s">
        <v>201</v>
      </c>
      <c r="N22" s="16">
        <v>70</v>
      </c>
      <c r="O22" s="16">
        <v>58.2</v>
      </c>
    </row>
    <row r="23" spans="1:15" ht="12" customHeight="1" x14ac:dyDescent="0.2">
      <c r="A23" s="43"/>
      <c r="B23" s="43"/>
      <c r="C23" s="15" t="s">
        <v>177</v>
      </c>
      <c r="D23" s="24" t="s">
        <v>201</v>
      </c>
      <c r="E23" s="16">
        <v>15.8</v>
      </c>
      <c r="F23" s="16">
        <v>7.5</v>
      </c>
      <c r="G23" s="24" t="s">
        <v>201</v>
      </c>
      <c r="H23" s="16">
        <v>29.4</v>
      </c>
      <c r="I23" s="16">
        <v>21.2</v>
      </c>
      <c r="J23" s="24" t="s">
        <v>201</v>
      </c>
      <c r="K23" s="16">
        <v>52.5</v>
      </c>
      <c r="L23" s="16">
        <v>38.1</v>
      </c>
      <c r="M23" s="24" t="s">
        <v>201</v>
      </c>
      <c r="N23" s="16">
        <v>69</v>
      </c>
      <c r="O23" s="16">
        <v>71.7</v>
      </c>
    </row>
    <row r="24" spans="1:15" ht="12" customHeight="1" x14ac:dyDescent="0.2">
      <c r="A24" s="43"/>
      <c r="B24" s="43"/>
      <c r="C24" s="15" t="s">
        <v>178</v>
      </c>
      <c r="D24" s="24" t="s">
        <v>201</v>
      </c>
      <c r="E24" s="16">
        <v>16.399999999999999</v>
      </c>
      <c r="F24" s="16">
        <v>10.199999999999999</v>
      </c>
      <c r="G24" s="24" t="s">
        <v>201</v>
      </c>
      <c r="H24" s="16">
        <v>33.299999999999997</v>
      </c>
      <c r="I24" s="16">
        <v>23.8</v>
      </c>
      <c r="J24" s="24" t="s">
        <v>201</v>
      </c>
      <c r="K24" s="16">
        <v>53.1</v>
      </c>
      <c r="L24" s="16">
        <v>38.1</v>
      </c>
      <c r="M24" s="24" t="s">
        <v>201</v>
      </c>
      <c r="N24" s="16">
        <v>70.5</v>
      </c>
      <c r="O24" s="16">
        <v>73.8</v>
      </c>
    </row>
    <row r="25" spans="1:15" ht="12" customHeight="1" x14ac:dyDescent="0.2">
      <c r="A25" s="43"/>
      <c r="B25" s="43"/>
      <c r="C25" s="15" t="s">
        <v>179</v>
      </c>
      <c r="D25" s="24" t="s">
        <v>201</v>
      </c>
      <c r="E25" s="16">
        <v>16.399999999999999</v>
      </c>
      <c r="F25" s="16">
        <v>9.8000000000000007</v>
      </c>
      <c r="G25" s="24" t="s">
        <v>201</v>
      </c>
      <c r="H25" s="16">
        <v>31.6</v>
      </c>
      <c r="I25" s="16">
        <v>24</v>
      </c>
      <c r="J25" s="24" t="s">
        <v>201</v>
      </c>
      <c r="K25" s="16">
        <v>52.2</v>
      </c>
      <c r="L25" s="16">
        <v>37.700000000000003</v>
      </c>
      <c r="M25" s="24" t="s">
        <v>201</v>
      </c>
      <c r="N25" s="16">
        <v>70</v>
      </c>
      <c r="O25" s="16">
        <v>72.400000000000006</v>
      </c>
    </row>
    <row r="26" spans="1:15" ht="12" customHeight="1" x14ac:dyDescent="0.2">
      <c r="A26" s="43"/>
      <c r="B26" s="43"/>
      <c r="C26" s="17" t="s">
        <v>180</v>
      </c>
      <c r="D26" s="25" t="s">
        <v>201</v>
      </c>
      <c r="E26" s="18">
        <v>12.9</v>
      </c>
      <c r="F26" s="18">
        <v>12.9</v>
      </c>
      <c r="G26" s="25" t="s">
        <v>201</v>
      </c>
      <c r="H26" s="18">
        <v>32.299999999999997</v>
      </c>
      <c r="I26" s="18">
        <v>22.5</v>
      </c>
      <c r="J26" s="25" t="s">
        <v>201</v>
      </c>
      <c r="K26" s="18">
        <v>51.2</v>
      </c>
      <c r="L26" s="18">
        <v>38.5</v>
      </c>
      <c r="M26" s="25" t="s">
        <v>201</v>
      </c>
      <c r="N26" s="18">
        <v>70.2</v>
      </c>
      <c r="O26" s="18">
        <v>74</v>
      </c>
    </row>
    <row r="27" spans="1:15" ht="12" customHeight="1" x14ac:dyDescent="0.2">
      <c r="A27" s="42" t="s">
        <v>181</v>
      </c>
      <c r="B27" s="46" t="s">
        <v>363</v>
      </c>
      <c r="C27" s="15" t="s">
        <v>174</v>
      </c>
      <c r="D27" s="26" t="s">
        <v>202</v>
      </c>
      <c r="E27" s="26">
        <v>66</v>
      </c>
      <c r="F27" s="26">
        <v>70</v>
      </c>
      <c r="G27" s="26" t="s">
        <v>202</v>
      </c>
      <c r="H27" s="26">
        <v>60</v>
      </c>
      <c r="I27" s="26">
        <v>97</v>
      </c>
      <c r="J27" s="26" t="s">
        <v>202</v>
      </c>
      <c r="K27" s="26">
        <v>19</v>
      </c>
      <c r="L27" s="26">
        <v>38</v>
      </c>
      <c r="M27" s="26" t="s">
        <v>202</v>
      </c>
      <c r="N27" s="26">
        <v>2</v>
      </c>
      <c r="O27" s="26">
        <v>8</v>
      </c>
    </row>
    <row r="28" spans="1:15" ht="12" customHeight="1" x14ac:dyDescent="0.2">
      <c r="A28" s="43"/>
      <c r="B28" s="43"/>
      <c r="C28" s="15" t="s">
        <v>175</v>
      </c>
      <c r="D28" s="26" t="s">
        <v>202</v>
      </c>
      <c r="E28" s="26">
        <v>130</v>
      </c>
      <c r="F28" s="26">
        <v>134</v>
      </c>
      <c r="G28" s="26" t="s">
        <v>202</v>
      </c>
      <c r="H28" s="26">
        <v>106</v>
      </c>
      <c r="I28" s="26">
        <v>139</v>
      </c>
      <c r="J28" s="26" t="s">
        <v>202</v>
      </c>
      <c r="K28" s="26">
        <v>24</v>
      </c>
      <c r="L28" s="26">
        <v>71</v>
      </c>
      <c r="M28" s="26" t="s">
        <v>202</v>
      </c>
      <c r="N28" s="26">
        <v>4</v>
      </c>
      <c r="O28" s="26">
        <v>14</v>
      </c>
    </row>
    <row r="29" spans="1:15" ht="12" customHeight="1" x14ac:dyDescent="0.2">
      <c r="A29" s="43"/>
      <c r="B29" s="43"/>
      <c r="C29" s="15" t="s">
        <v>176</v>
      </c>
      <c r="D29" s="26" t="s">
        <v>202</v>
      </c>
      <c r="E29" s="26">
        <v>137</v>
      </c>
      <c r="F29" s="26">
        <v>148</v>
      </c>
      <c r="G29" s="26" t="s">
        <v>202</v>
      </c>
      <c r="H29" s="26">
        <v>101</v>
      </c>
      <c r="I29" s="26">
        <v>148</v>
      </c>
      <c r="J29" s="26" t="s">
        <v>202</v>
      </c>
      <c r="K29" s="26">
        <v>39</v>
      </c>
      <c r="L29" s="26">
        <v>64</v>
      </c>
      <c r="M29" s="26" t="s">
        <v>202</v>
      </c>
      <c r="N29" s="26">
        <v>5</v>
      </c>
      <c r="O29" s="26">
        <v>18</v>
      </c>
    </row>
    <row r="30" spans="1:15" ht="12" customHeight="1" x14ac:dyDescent="0.2">
      <c r="A30" s="43"/>
      <c r="B30" s="43"/>
      <c r="C30" s="15" t="s">
        <v>177</v>
      </c>
      <c r="D30" s="26" t="s">
        <v>202</v>
      </c>
      <c r="E30" s="26">
        <v>130</v>
      </c>
      <c r="F30" s="26">
        <v>135</v>
      </c>
      <c r="G30" s="26" t="s">
        <v>202</v>
      </c>
      <c r="H30" s="26">
        <v>96</v>
      </c>
      <c r="I30" s="26">
        <v>136</v>
      </c>
      <c r="J30" s="26" t="s">
        <v>202</v>
      </c>
      <c r="K30" s="26">
        <v>39</v>
      </c>
      <c r="L30" s="26">
        <v>69</v>
      </c>
      <c r="M30" s="26" t="s">
        <v>202</v>
      </c>
      <c r="N30" s="26">
        <v>6</v>
      </c>
      <c r="O30" s="26">
        <v>12</v>
      </c>
    </row>
    <row r="31" spans="1:15" ht="12" customHeight="1" x14ac:dyDescent="0.2">
      <c r="A31" s="43"/>
      <c r="B31" s="43"/>
      <c r="C31" s="15" t="s">
        <v>178</v>
      </c>
      <c r="D31" s="26" t="s">
        <v>202</v>
      </c>
      <c r="E31" s="26">
        <v>135</v>
      </c>
      <c r="F31" s="26">
        <v>130</v>
      </c>
      <c r="G31" s="26" t="s">
        <v>202</v>
      </c>
      <c r="H31" s="26">
        <v>94</v>
      </c>
      <c r="I31" s="26">
        <v>159</v>
      </c>
      <c r="J31" s="26" t="s">
        <v>202</v>
      </c>
      <c r="K31" s="26">
        <v>41</v>
      </c>
      <c r="L31" s="26">
        <v>76</v>
      </c>
      <c r="M31" s="26" t="s">
        <v>202</v>
      </c>
      <c r="N31" s="26">
        <v>7</v>
      </c>
      <c r="O31" s="26">
        <v>14</v>
      </c>
    </row>
    <row r="32" spans="1:15" ht="12" customHeight="1" x14ac:dyDescent="0.2">
      <c r="A32" s="43"/>
      <c r="B32" s="43"/>
      <c r="C32" s="15" t="s">
        <v>179</v>
      </c>
      <c r="D32" s="26" t="s">
        <v>202</v>
      </c>
      <c r="E32" s="26">
        <v>131</v>
      </c>
      <c r="F32" s="26">
        <v>137</v>
      </c>
      <c r="G32" s="26" t="s">
        <v>202</v>
      </c>
      <c r="H32" s="26">
        <v>97</v>
      </c>
      <c r="I32" s="26">
        <v>170</v>
      </c>
      <c r="J32" s="26" t="s">
        <v>202</v>
      </c>
      <c r="K32" s="26">
        <v>45</v>
      </c>
      <c r="L32" s="26">
        <v>93</v>
      </c>
      <c r="M32" s="26" t="s">
        <v>202</v>
      </c>
      <c r="N32" s="26">
        <v>8</v>
      </c>
      <c r="O32" s="26">
        <v>17</v>
      </c>
    </row>
    <row r="33" spans="1:15" ht="12" customHeight="1" x14ac:dyDescent="0.2">
      <c r="A33" s="43"/>
      <c r="B33" s="43"/>
      <c r="C33" s="17" t="s">
        <v>180</v>
      </c>
      <c r="D33" s="27" t="s">
        <v>202</v>
      </c>
      <c r="E33" s="27">
        <v>133</v>
      </c>
      <c r="F33" s="27">
        <v>127</v>
      </c>
      <c r="G33" s="27" t="s">
        <v>202</v>
      </c>
      <c r="H33" s="27">
        <v>96</v>
      </c>
      <c r="I33" s="27">
        <v>170</v>
      </c>
      <c r="J33" s="27" t="s">
        <v>202</v>
      </c>
      <c r="K33" s="27">
        <v>47</v>
      </c>
      <c r="L33" s="27">
        <v>93</v>
      </c>
      <c r="M33" s="27" t="s">
        <v>202</v>
      </c>
      <c r="N33" s="27">
        <v>8</v>
      </c>
      <c r="O33" s="27">
        <v>15</v>
      </c>
    </row>
    <row r="34" spans="1:15" ht="12" customHeight="1" x14ac:dyDescent="0.2">
      <c r="A34" s="43"/>
      <c r="B34" s="46" t="s">
        <v>365</v>
      </c>
      <c r="C34" s="15" t="s">
        <v>174</v>
      </c>
      <c r="D34" s="26" t="s">
        <v>202</v>
      </c>
      <c r="E34" s="26">
        <v>1</v>
      </c>
      <c r="F34" s="26">
        <v>0</v>
      </c>
      <c r="G34" s="26" t="s">
        <v>202</v>
      </c>
      <c r="H34" s="26">
        <v>14</v>
      </c>
      <c r="I34" s="26">
        <v>3</v>
      </c>
      <c r="J34" s="26" t="s">
        <v>202</v>
      </c>
      <c r="K34" s="26">
        <v>10</v>
      </c>
      <c r="L34" s="26">
        <v>5</v>
      </c>
      <c r="M34" s="26" t="s">
        <v>202</v>
      </c>
      <c r="N34" s="26">
        <v>6</v>
      </c>
      <c r="O34" s="26">
        <v>4</v>
      </c>
    </row>
    <row r="35" spans="1:15" ht="12" customHeight="1" x14ac:dyDescent="0.2">
      <c r="A35" s="43"/>
      <c r="B35" s="43"/>
      <c r="C35" s="15" t="s">
        <v>175</v>
      </c>
      <c r="D35" s="26" t="s">
        <v>202</v>
      </c>
      <c r="E35" s="26">
        <v>0</v>
      </c>
      <c r="F35" s="26">
        <v>0</v>
      </c>
      <c r="G35" s="26" t="s">
        <v>202</v>
      </c>
      <c r="H35" s="26">
        <v>11</v>
      </c>
      <c r="I35" s="26">
        <v>4</v>
      </c>
      <c r="J35" s="26" t="s">
        <v>202</v>
      </c>
      <c r="K35" s="26">
        <v>8</v>
      </c>
      <c r="L35" s="26">
        <v>5</v>
      </c>
      <c r="M35" s="26" t="s">
        <v>202</v>
      </c>
      <c r="N35" s="26">
        <v>4</v>
      </c>
      <c r="O35" s="26">
        <v>6</v>
      </c>
    </row>
    <row r="36" spans="1:15" ht="12" customHeight="1" x14ac:dyDescent="0.2">
      <c r="A36" s="43"/>
      <c r="B36" s="43"/>
      <c r="C36" s="15" t="s">
        <v>176</v>
      </c>
      <c r="D36" s="26" t="s">
        <v>202</v>
      </c>
      <c r="E36" s="26">
        <v>1</v>
      </c>
      <c r="F36" s="26">
        <v>0</v>
      </c>
      <c r="G36" s="26" t="s">
        <v>202</v>
      </c>
      <c r="H36" s="26">
        <v>22</v>
      </c>
      <c r="I36" s="26">
        <v>5</v>
      </c>
      <c r="J36" s="26" t="s">
        <v>202</v>
      </c>
      <c r="K36" s="26">
        <v>27</v>
      </c>
      <c r="L36" s="26">
        <v>11</v>
      </c>
      <c r="M36" s="26" t="s">
        <v>202</v>
      </c>
      <c r="N36" s="26">
        <v>7</v>
      </c>
      <c r="O36" s="26">
        <v>5</v>
      </c>
    </row>
    <row r="37" spans="1:15" ht="12" customHeight="1" x14ac:dyDescent="0.2">
      <c r="A37" s="43"/>
      <c r="B37" s="43"/>
      <c r="C37" s="15" t="s">
        <v>177</v>
      </c>
      <c r="D37" s="26" t="s">
        <v>202</v>
      </c>
      <c r="E37" s="26">
        <v>3</v>
      </c>
      <c r="F37" s="26">
        <v>0</v>
      </c>
      <c r="G37" s="26" t="s">
        <v>202</v>
      </c>
      <c r="H37" s="26">
        <v>17</v>
      </c>
      <c r="I37" s="26">
        <v>5</v>
      </c>
      <c r="J37" s="26" t="s">
        <v>202</v>
      </c>
      <c r="K37" s="26">
        <v>19</v>
      </c>
      <c r="L37" s="26">
        <v>14</v>
      </c>
      <c r="M37" s="26" t="s">
        <v>202</v>
      </c>
      <c r="N37" s="26">
        <v>7</v>
      </c>
      <c r="O37" s="26">
        <v>5</v>
      </c>
    </row>
    <row r="38" spans="1:15" ht="12" customHeight="1" x14ac:dyDescent="0.2">
      <c r="A38" s="43"/>
      <c r="B38" s="43"/>
      <c r="C38" s="15" t="s">
        <v>178</v>
      </c>
      <c r="D38" s="26" t="s">
        <v>202</v>
      </c>
      <c r="E38" s="26">
        <v>3</v>
      </c>
      <c r="F38" s="26">
        <v>2</v>
      </c>
      <c r="G38" s="26" t="s">
        <v>202</v>
      </c>
      <c r="H38" s="26">
        <v>14</v>
      </c>
      <c r="I38" s="26">
        <v>4</v>
      </c>
      <c r="J38" s="26" t="s">
        <v>202</v>
      </c>
      <c r="K38" s="26">
        <v>19</v>
      </c>
      <c r="L38" s="26">
        <v>20</v>
      </c>
      <c r="M38" s="26" t="s">
        <v>202</v>
      </c>
      <c r="N38" s="26">
        <v>6</v>
      </c>
      <c r="O38" s="26">
        <v>3</v>
      </c>
    </row>
    <row r="39" spans="1:15" ht="12" customHeight="1" x14ac:dyDescent="0.2">
      <c r="A39" s="43"/>
      <c r="B39" s="43"/>
      <c r="C39" s="15" t="s">
        <v>179</v>
      </c>
      <c r="D39" s="26" t="s">
        <v>202</v>
      </c>
      <c r="E39" s="26">
        <v>2</v>
      </c>
      <c r="F39" s="26">
        <v>1</v>
      </c>
      <c r="G39" s="26" t="s">
        <v>202</v>
      </c>
      <c r="H39" s="26">
        <v>20</v>
      </c>
      <c r="I39" s="26">
        <v>7</v>
      </c>
      <c r="J39" s="26" t="s">
        <v>202</v>
      </c>
      <c r="K39" s="26">
        <v>19</v>
      </c>
      <c r="L39" s="26">
        <v>16</v>
      </c>
      <c r="M39" s="26" t="s">
        <v>202</v>
      </c>
      <c r="N39" s="26">
        <v>7</v>
      </c>
      <c r="O39" s="26">
        <v>4</v>
      </c>
    </row>
    <row r="40" spans="1:15" ht="12" customHeight="1" x14ac:dyDescent="0.2">
      <c r="A40" s="43"/>
      <c r="B40" s="43"/>
      <c r="C40" s="17" t="s">
        <v>180</v>
      </c>
      <c r="D40" s="27" t="s">
        <v>202</v>
      </c>
      <c r="E40" s="27">
        <v>2</v>
      </c>
      <c r="F40" s="27">
        <v>1</v>
      </c>
      <c r="G40" s="27" t="s">
        <v>202</v>
      </c>
      <c r="H40" s="27">
        <v>17</v>
      </c>
      <c r="I40" s="27">
        <v>6</v>
      </c>
      <c r="J40" s="27" t="s">
        <v>202</v>
      </c>
      <c r="K40" s="27">
        <v>15</v>
      </c>
      <c r="L40" s="27">
        <v>14</v>
      </c>
      <c r="M40" s="27" t="s">
        <v>202</v>
      </c>
      <c r="N40" s="27">
        <v>6</v>
      </c>
      <c r="O40" s="27">
        <v>5</v>
      </c>
    </row>
    <row r="41" spans="1:15" ht="12" customHeight="1" x14ac:dyDescent="0.2">
      <c r="A41" s="43"/>
      <c r="B41" s="46" t="s">
        <v>366</v>
      </c>
      <c r="C41" s="15" t="s">
        <v>174</v>
      </c>
      <c r="D41" s="26" t="s">
        <v>202</v>
      </c>
      <c r="E41" s="26">
        <v>22</v>
      </c>
      <c r="F41" s="26">
        <v>12</v>
      </c>
      <c r="G41" s="26" t="s">
        <v>202</v>
      </c>
      <c r="H41" s="26">
        <v>21</v>
      </c>
      <c r="I41" s="26">
        <v>24</v>
      </c>
      <c r="J41" s="26" t="s">
        <v>202</v>
      </c>
      <c r="K41" s="26">
        <v>27</v>
      </c>
      <c r="L41" s="26">
        <v>32</v>
      </c>
      <c r="M41" s="26" t="s">
        <v>202</v>
      </c>
      <c r="N41" s="26">
        <v>13</v>
      </c>
      <c r="O41" s="26">
        <v>18</v>
      </c>
    </row>
    <row r="42" spans="1:15" ht="12" customHeight="1" x14ac:dyDescent="0.2">
      <c r="A42" s="43"/>
      <c r="B42" s="43"/>
      <c r="C42" s="15" t="s">
        <v>175</v>
      </c>
      <c r="D42" s="26" t="s">
        <v>202</v>
      </c>
      <c r="E42" s="26">
        <v>25</v>
      </c>
      <c r="F42" s="26">
        <v>17</v>
      </c>
      <c r="G42" s="26" t="s">
        <v>202</v>
      </c>
      <c r="H42" s="26">
        <v>49</v>
      </c>
      <c r="I42" s="26">
        <v>39</v>
      </c>
      <c r="J42" s="26" t="s">
        <v>202</v>
      </c>
      <c r="K42" s="26">
        <v>50</v>
      </c>
      <c r="L42" s="26">
        <v>45</v>
      </c>
      <c r="M42" s="26" t="s">
        <v>202</v>
      </c>
      <c r="N42" s="26">
        <v>31</v>
      </c>
      <c r="O42" s="26">
        <v>31</v>
      </c>
    </row>
    <row r="43" spans="1:15" ht="12" customHeight="1" x14ac:dyDescent="0.2">
      <c r="A43" s="43"/>
      <c r="B43" s="43"/>
      <c r="C43" s="15" t="s">
        <v>176</v>
      </c>
      <c r="D43" s="26" t="s">
        <v>202</v>
      </c>
      <c r="E43" s="26">
        <v>25</v>
      </c>
      <c r="F43" s="26">
        <v>10</v>
      </c>
      <c r="G43" s="26" t="s">
        <v>202</v>
      </c>
      <c r="H43" s="26">
        <v>36</v>
      </c>
      <c r="I43" s="26">
        <v>41</v>
      </c>
      <c r="J43" s="26" t="s">
        <v>202</v>
      </c>
      <c r="K43" s="26">
        <v>50</v>
      </c>
      <c r="L43" s="26">
        <v>42</v>
      </c>
      <c r="M43" s="26" t="s">
        <v>202</v>
      </c>
      <c r="N43" s="26">
        <v>28</v>
      </c>
      <c r="O43" s="26">
        <v>32</v>
      </c>
    </row>
    <row r="44" spans="1:15" ht="12" customHeight="1" x14ac:dyDescent="0.2">
      <c r="A44" s="43"/>
      <c r="B44" s="43"/>
      <c r="C44" s="15" t="s">
        <v>177</v>
      </c>
      <c r="D44" s="26" t="s">
        <v>202</v>
      </c>
      <c r="E44" s="26">
        <v>25</v>
      </c>
      <c r="F44" s="26">
        <v>11</v>
      </c>
      <c r="G44" s="26" t="s">
        <v>202</v>
      </c>
      <c r="H44" s="26">
        <v>47</v>
      </c>
      <c r="I44" s="26">
        <v>38</v>
      </c>
      <c r="J44" s="26" t="s">
        <v>202</v>
      </c>
      <c r="K44" s="26">
        <v>64</v>
      </c>
      <c r="L44" s="26">
        <v>51</v>
      </c>
      <c r="M44" s="26" t="s">
        <v>202</v>
      </c>
      <c r="N44" s="26">
        <v>29</v>
      </c>
      <c r="O44" s="26">
        <v>43</v>
      </c>
    </row>
    <row r="45" spans="1:15" ht="12" customHeight="1" x14ac:dyDescent="0.2">
      <c r="A45" s="43"/>
      <c r="B45" s="43"/>
      <c r="C45" s="15" t="s">
        <v>178</v>
      </c>
      <c r="D45" s="26" t="s">
        <v>202</v>
      </c>
      <c r="E45" s="26">
        <v>27</v>
      </c>
      <c r="F45" s="26">
        <v>15</v>
      </c>
      <c r="G45" s="26" t="s">
        <v>202</v>
      </c>
      <c r="H45" s="26">
        <v>54</v>
      </c>
      <c r="I45" s="26">
        <v>51</v>
      </c>
      <c r="J45" s="26" t="s">
        <v>202</v>
      </c>
      <c r="K45" s="26">
        <v>68</v>
      </c>
      <c r="L45" s="26">
        <v>59</v>
      </c>
      <c r="M45" s="26" t="s">
        <v>202</v>
      </c>
      <c r="N45" s="26">
        <v>31</v>
      </c>
      <c r="O45" s="26">
        <v>48</v>
      </c>
    </row>
    <row r="46" spans="1:15" ht="12" customHeight="1" x14ac:dyDescent="0.2">
      <c r="A46" s="43"/>
      <c r="B46" s="43"/>
      <c r="C46" s="15" t="s">
        <v>179</v>
      </c>
      <c r="D46" s="26" t="s">
        <v>202</v>
      </c>
      <c r="E46" s="26">
        <v>26</v>
      </c>
      <c r="F46" s="26">
        <v>15</v>
      </c>
      <c r="G46" s="26" t="s">
        <v>202</v>
      </c>
      <c r="H46" s="26">
        <v>54</v>
      </c>
      <c r="I46" s="26">
        <v>56</v>
      </c>
      <c r="J46" s="26" t="s">
        <v>202</v>
      </c>
      <c r="K46" s="26">
        <v>70</v>
      </c>
      <c r="L46" s="26">
        <v>66</v>
      </c>
      <c r="M46" s="26" t="s">
        <v>202</v>
      </c>
      <c r="N46" s="26">
        <v>35</v>
      </c>
      <c r="O46" s="26">
        <v>55</v>
      </c>
    </row>
    <row r="47" spans="1:15" ht="12" customHeight="1" x14ac:dyDescent="0.2">
      <c r="A47" s="43"/>
      <c r="B47" s="43"/>
      <c r="C47" s="17" t="s">
        <v>180</v>
      </c>
      <c r="D47" s="27" t="s">
        <v>202</v>
      </c>
      <c r="E47" s="27">
        <v>20</v>
      </c>
      <c r="F47" s="27">
        <v>19</v>
      </c>
      <c r="G47" s="27" t="s">
        <v>202</v>
      </c>
      <c r="H47" s="27">
        <v>54</v>
      </c>
      <c r="I47" s="27">
        <v>51</v>
      </c>
      <c r="J47" s="27" t="s">
        <v>202</v>
      </c>
      <c r="K47" s="27">
        <v>65</v>
      </c>
      <c r="L47" s="27">
        <v>67</v>
      </c>
      <c r="M47" s="27" t="s">
        <v>202</v>
      </c>
      <c r="N47" s="27">
        <v>33</v>
      </c>
      <c r="O47" s="27">
        <v>57</v>
      </c>
    </row>
    <row r="48" spans="1:15" ht="12" customHeight="1" x14ac:dyDescent="0.2">
      <c r="A48" s="42" t="s">
        <v>182</v>
      </c>
      <c r="B48" s="46" t="s">
        <v>363</v>
      </c>
      <c r="C48" s="15" t="s">
        <v>174</v>
      </c>
      <c r="D48" s="26" t="s">
        <v>202</v>
      </c>
      <c r="E48" s="26">
        <v>89</v>
      </c>
      <c r="F48" s="26">
        <v>82</v>
      </c>
      <c r="G48" s="26" t="s">
        <v>202</v>
      </c>
      <c r="H48" s="26">
        <v>95</v>
      </c>
      <c r="I48" s="26">
        <v>124</v>
      </c>
      <c r="J48" s="26" t="s">
        <v>202</v>
      </c>
      <c r="K48" s="26">
        <v>56</v>
      </c>
      <c r="L48" s="26">
        <v>75</v>
      </c>
      <c r="M48" s="26" t="s">
        <v>202</v>
      </c>
      <c r="N48" s="26">
        <v>21</v>
      </c>
      <c r="O48" s="26">
        <v>30</v>
      </c>
    </row>
    <row r="49" spans="1:15" ht="12" customHeight="1" x14ac:dyDescent="0.2">
      <c r="A49" s="43"/>
      <c r="B49" s="43"/>
      <c r="C49" s="15" t="s">
        <v>175</v>
      </c>
      <c r="D49" s="26" t="s">
        <v>202</v>
      </c>
      <c r="E49" s="26">
        <v>155</v>
      </c>
      <c r="F49" s="26">
        <v>151</v>
      </c>
      <c r="G49" s="26" t="s">
        <v>202</v>
      </c>
      <c r="H49" s="26">
        <v>166</v>
      </c>
      <c r="I49" s="26">
        <v>182</v>
      </c>
      <c r="J49" s="26" t="s">
        <v>202</v>
      </c>
      <c r="K49" s="26">
        <v>82</v>
      </c>
      <c r="L49" s="26">
        <v>121</v>
      </c>
      <c r="M49" s="26" t="s">
        <v>202</v>
      </c>
      <c r="N49" s="26">
        <v>39</v>
      </c>
      <c r="O49" s="26">
        <v>51</v>
      </c>
    </row>
    <row r="50" spans="1:15" ht="12" customHeight="1" x14ac:dyDescent="0.2">
      <c r="A50" s="43"/>
      <c r="B50" s="43"/>
      <c r="C50" s="15" t="s">
        <v>176</v>
      </c>
      <c r="D50" s="26" t="s">
        <v>202</v>
      </c>
      <c r="E50" s="26">
        <v>163</v>
      </c>
      <c r="F50" s="26">
        <v>158</v>
      </c>
      <c r="G50" s="26" t="s">
        <v>202</v>
      </c>
      <c r="H50" s="26">
        <v>159</v>
      </c>
      <c r="I50" s="26">
        <v>194</v>
      </c>
      <c r="J50" s="26" t="s">
        <v>202</v>
      </c>
      <c r="K50" s="26">
        <v>116</v>
      </c>
      <c r="L50" s="26">
        <v>117</v>
      </c>
      <c r="M50" s="26" t="s">
        <v>202</v>
      </c>
      <c r="N50" s="26">
        <v>40</v>
      </c>
      <c r="O50" s="26">
        <v>55</v>
      </c>
    </row>
    <row r="51" spans="1:15" ht="12" customHeight="1" x14ac:dyDescent="0.2">
      <c r="A51" s="43"/>
      <c r="B51" s="43"/>
      <c r="C51" s="15" t="s">
        <v>177</v>
      </c>
      <c r="D51" s="26" t="s">
        <v>202</v>
      </c>
      <c r="E51" s="26">
        <v>158</v>
      </c>
      <c r="F51" s="26">
        <v>146</v>
      </c>
      <c r="G51" s="26" t="s">
        <v>202</v>
      </c>
      <c r="H51" s="26">
        <v>160</v>
      </c>
      <c r="I51" s="26">
        <v>179</v>
      </c>
      <c r="J51" s="26" t="s">
        <v>202</v>
      </c>
      <c r="K51" s="26">
        <v>122</v>
      </c>
      <c r="L51" s="26">
        <v>134</v>
      </c>
      <c r="M51" s="26" t="s">
        <v>202</v>
      </c>
      <c r="N51" s="26">
        <v>42</v>
      </c>
      <c r="O51" s="26">
        <v>60</v>
      </c>
    </row>
    <row r="52" spans="1:15" ht="12" customHeight="1" x14ac:dyDescent="0.2">
      <c r="A52" s="43"/>
      <c r="B52" s="43"/>
      <c r="C52" s="15" t="s">
        <v>178</v>
      </c>
      <c r="D52" s="26" t="s">
        <v>202</v>
      </c>
      <c r="E52" s="26">
        <v>165</v>
      </c>
      <c r="F52" s="26">
        <v>147</v>
      </c>
      <c r="G52" s="26" t="s">
        <v>202</v>
      </c>
      <c r="H52" s="26">
        <v>162</v>
      </c>
      <c r="I52" s="26">
        <v>214</v>
      </c>
      <c r="J52" s="26" t="s">
        <v>202</v>
      </c>
      <c r="K52" s="26">
        <v>128</v>
      </c>
      <c r="L52" s="26">
        <v>155</v>
      </c>
      <c r="M52" s="26" t="s">
        <v>202</v>
      </c>
      <c r="N52" s="26">
        <v>44</v>
      </c>
      <c r="O52" s="26">
        <v>65</v>
      </c>
    </row>
    <row r="53" spans="1:15" ht="12" customHeight="1" x14ac:dyDescent="0.2">
      <c r="A53" s="43"/>
      <c r="B53" s="43"/>
      <c r="C53" s="15" t="s">
        <v>179</v>
      </c>
      <c r="D53" s="26" t="s">
        <v>202</v>
      </c>
      <c r="E53" s="26">
        <v>159</v>
      </c>
      <c r="F53" s="26">
        <v>153</v>
      </c>
      <c r="G53" s="26" t="s">
        <v>202</v>
      </c>
      <c r="H53" s="26">
        <v>171</v>
      </c>
      <c r="I53" s="26">
        <v>233</v>
      </c>
      <c r="J53" s="26" t="s">
        <v>202</v>
      </c>
      <c r="K53" s="26">
        <v>134</v>
      </c>
      <c r="L53" s="26">
        <v>175</v>
      </c>
      <c r="M53" s="26" t="s">
        <v>202</v>
      </c>
      <c r="N53" s="26">
        <v>50</v>
      </c>
      <c r="O53" s="26">
        <v>76</v>
      </c>
    </row>
    <row r="54" spans="1:15" ht="12" customHeight="1" x14ac:dyDescent="0.2">
      <c r="A54" s="43"/>
      <c r="B54" s="43"/>
      <c r="C54" s="17" t="s">
        <v>180</v>
      </c>
      <c r="D54" s="27" t="s">
        <v>202</v>
      </c>
      <c r="E54" s="27">
        <v>155</v>
      </c>
      <c r="F54" s="27">
        <v>147</v>
      </c>
      <c r="G54" s="27" t="s">
        <v>202</v>
      </c>
      <c r="H54" s="27">
        <v>167</v>
      </c>
      <c r="I54" s="27">
        <v>227</v>
      </c>
      <c r="J54" s="27" t="s">
        <v>202</v>
      </c>
      <c r="K54" s="27">
        <v>127</v>
      </c>
      <c r="L54" s="27">
        <v>174</v>
      </c>
      <c r="M54" s="27" t="s">
        <v>202</v>
      </c>
      <c r="N54" s="27">
        <v>47</v>
      </c>
      <c r="O54" s="27">
        <v>77</v>
      </c>
    </row>
    <row r="55" spans="1:15" ht="12" customHeight="1" x14ac:dyDescent="0.2">
      <c r="A55" s="43"/>
      <c r="B55" s="46" t="s">
        <v>365</v>
      </c>
      <c r="C55" s="15" t="s">
        <v>174</v>
      </c>
      <c r="D55" s="26" t="s">
        <v>202</v>
      </c>
      <c r="E55" s="26">
        <v>89</v>
      </c>
      <c r="F55" s="26">
        <v>82</v>
      </c>
      <c r="G55" s="26" t="s">
        <v>202</v>
      </c>
      <c r="H55" s="26">
        <v>95</v>
      </c>
      <c r="I55" s="26">
        <v>124</v>
      </c>
      <c r="J55" s="26" t="s">
        <v>202</v>
      </c>
      <c r="K55" s="26">
        <v>56</v>
      </c>
      <c r="L55" s="26">
        <v>75</v>
      </c>
      <c r="M55" s="26" t="s">
        <v>202</v>
      </c>
      <c r="N55" s="26">
        <v>21</v>
      </c>
      <c r="O55" s="26">
        <v>30</v>
      </c>
    </row>
    <row r="56" spans="1:15" ht="12" customHeight="1" x14ac:dyDescent="0.2">
      <c r="A56" s="43"/>
      <c r="B56" s="43"/>
      <c r="C56" s="15" t="s">
        <v>175</v>
      </c>
      <c r="D56" s="26" t="s">
        <v>202</v>
      </c>
      <c r="E56" s="26">
        <v>155</v>
      </c>
      <c r="F56" s="26">
        <v>151</v>
      </c>
      <c r="G56" s="26" t="s">
        <v>202</v>
      </c>
      <c r="H56" s="26">
        <v>166</v>
      </c>
      <c r="I56" s="26">
        <v>182</v>
      </c>
      <c r="J56" s="26" t="s">
        <v>202</v>
      </c>
      <c r="K56" s="26">
        <v>82</v>
      </c>
      <c r="L56" s="26">
        <v>121</v>
      </c>
      <c r="M56" s="26" t="s">
        <v>202</v>
      </c>
      <c r="N56" s="26">
        <v>39</v>
      </c>
      <c r="O56" s="26">
        <v>51</v>
      </c>
    </row>
    <row r="57" spans="1:15" ht="12" customHeight="1" x14ac:dyDescent="0.2">
      <c r="A57" s="43"/>
      <c r="B57" s="43"/>
      <c r="C57" s="15" t="s">
        <v>176</v>
      </c>
      <c r="D57" s="26" t="s">
        <v>202</v>
      </c>
      <c r="E57" s="26">
        <v>163</v>
      </c>
      <c r="F57" s="26">
        <v>158</v>
      </c>
      <c r="G57" s="26" t="s">
        <v>202</v>
      </c>
      <c r="H57" s="26">
        <v>159</v>
      </c>
      <c r="I57" s="26">
        <v>194</v>
      </c>
      <c r="J57" s="26" t="s">
        <v>202</v>
      </c>
      <c r="K57" s="26">
        <v>116</v>
      </c>
      <c r="L57" s="26">
        <v>117</v>
      </c>
      <c r="M57" s="26" t="s">
        <v>202</v>
      </c>
      <c r="N57" s="26">
        <v>40</v>
      </c>
      <c r="O57" s="26">
        <v>55</v>
      </c>
    </row>
    <row r="58" spans="1:15" ht="12" customHeight="1" x14ac:dyDescent="0.2">
      <c r="A58" s="43"/>
      <c r="B58" s="43"/>
      <c r="C58" s="15" t="s">
        <v>177</v>
      </c>
      <c r="D58" s="26" t="s">
        <v>202</v>
      </c>
      <c r="E58" s="26">
        <v>158</v>
      </c>
      <c r="F58" s="26">
        <v>146</v>
      </c>
      <c r="G58" s="26" t="s">
        <v>202</v>
      </c>
      <c r="H58" s="26">
        <v>160</v>
      </c>
      <c r="I58" s="26">
        <v>179</v>
      </c>
      <c r="J58" s="26" t="s">
        <v>202</v>
      </c>
      <c r="K58" s="26">
        <v>122</v>
      </c>
      <c r="L58" s="26">
        <v>134</v>
      </c>
      <c r="M58" s="26" t="s">
        <v>202</v>
      </c>
      <c r="N58" s="26">
        <v>42</v>
      </c>
      <c r="O58" s="26">
        <v>60</v>
      </c>
    </row>
    <row r="59" spans="1:15" ht="12" customHeight="1" x14ac:dyDescent="0.2">
      <c r="A59" s="43"/>
      <c r="B59" s="43"/>
      <c r="C59" s="15" t="s">
        <v>178</v>
      </c>
      <c r="D59" s="26" t="s">
        <v>202</v>
      </c>
      <c r="E59" s="26">
        <v>165</v>
      </c>
      <c r="F59" s="26">
        <v>147</v>
      </c>
      <c r="G59" s="26" t="s">
        <v>202</v>
      </c>
      <c r="H59" s="26">
        <v>162</v>
      </c>
      <c r="I59" s="26">
        <v>214</v>
      </c>
      <c r="J59" s="26" t="s">
        <v>202</v>
      </c>
      <c r="K59" s="26">
        <v>128</v>
      </c>
      <c r="L59" s="26">
        <v>155</v>
      </c>
      <c r="M59" s="26" t="s">
        <v>202</v>
      </c>
      <c r="N59" s="26">
        <v>44</v>
      </c>
      <c r="O59" s="26">
        <v>65</v>
      </c>
    </row>
    <row r="60" spans="1:15" ht="12" customHeight="1" x14ac:dyDescent="0.2">
      <c r="A60" s="43"/>
      <c r="B60" s="43"/>
      <c r="C60" s="15" t="s">
        <v>179</v>
      </c>
      <c r="D60" s="26" t="s">
        <v>202</v>
      </c>
      <c r="E60" s="26">
        <v>159</v>
      </c>
      <c r="F60" s="26">
        <v>153</v>
      </c>
      <c r="G60" s="26" t="s">
        <v>202</v>
      </c>
      <c r="H60" s="26">
        <v>171</v>
      </c>
      <c r="I60" s="26">
        <v>233</v>
      </c>
      <c r="J60" s="26" t="s">
        <v>202</v>
      </c>
      <c r="K60" s="26">
        <v>134</v>
      </c>
      <c r="L60" s="26">
        <v>175</v>
      </c>
      <c r="M60" s="26" t="s">
        <v>202</v>
      </c>
      <c r="N60" s="26">
        <v>50</v>
      </c>
      <c r="O60" s="26">
        <v>76</v>
      </c>
    </row>
    <row r="61" spans="1:15" ht="12" customHeight="1" x14ac:dyDescent="0.2">
      <c r="A61" s="43"/>
      <c r="B61" s="43"/>
      <c r="C61" s="17" t="s">
        <v>180</v>
      </c>
      <c r="D61" s="27" t="s">
        <v>202</v>
      </c>
      <c r="E61" s="27">
        <v>155</v>
      </c>
      <c r="F61" s="27">
        <v>147</v>
      </c>
      <c r="G61" s="27" t="s">
        <v>202</v>
      </c>
      <c r="H61" s="27">
        <v>167</v>
      </c>
      <c r="I61" s="27">
        <v>227</v>
      </c>
      <c r="J61" s="27" t="s">
        <v>202</v>
      </c>
      <c r="K61" s="27">
        <v>127</v>
      </c>
      <c r="L61" s="27">
        <v>174</v>
      </c>
      <c r="M61" s="27" t="s">
        <v>202</v>
      </c>
      <c r="N61" s="27">
        <v>47</v>
      </c>
      <c r="O61" s="27">
        <v>77</v>
      </c>
    </row>
    <row r="62" spans="1:15" ht="12" customHeight="1" x14ac:dyDescent="0.2">
      <c r="A62" s="43"/>
      <c r="B62" s="46" t="s">
        <v>366</v>
      </c>
      <c r="C62" s="15" t="s">
        <v>174</v>
      </c>
      <c r="D62" s="26" t="s">
        <v>202</v>
      </c>
      <c r="E62" s="26">
        <v>89</v>
      </c>
      <c r="F62" s="26">
        <v>82</v>
      </c>
      <c r="G62" s="26" t="s">
        <v>202</v>
      </c>
      <c r="H62" s="26">
        <v>95</v>
      </c>
      <c r="I62" s="26">
        <v>124</v>
      </c>
      <c r="J62" s="26" t="s">
        <v>202</v>
      </c>
      <c r="K62" s="26">
        <v>56</v>
      </c>
      <c r="L62" s="26">
        <v>75</v>
      </c>
      <c r="M62" s="26" t="s">
        <v>202</v>
      </c>
      <c r="N62" s="26">
        <v>21</v>
      </c>
      <c r="O62" s="26">
        <v>30</v>
      </c>
    </row>
    <row r="63" spans="1:15" ht="12" customHeight="1" x14ac:dyDescent="0.2">
      <c r="A63" s="43"/>
      <c r="B63" s="43"/>
      <c r="C63" s="15" t="s">
        <v>175</v>
      </c>
      <c r="D63" s="26" t="s">
        <v>202</v>
      </c>
      <c r="E63" s="26">
        <v>155</v>
      </c>
      <c r="F63" s="26">
        <v>151</v>
      </c>
      <c r="G63" s="26" t="s">
        <v>202</v>
      </c>
      <c r="H63" s="26">
        <v>166</v>
      </c>
      <c r="I63" s="26">
        <v>182</v>
      </c>
      <c r="J63" s="26" t="s">
        <v>202</v>
      </c>
      <c r="K63" s="26">
        <v>82</v>
      </c>
      <c r="L63" s="26">
        <v>121</v>
      </c>
      <c r="M63" s="26" t="s">
        <v>202</v>
      </c>
      <c r="N63" s="26">
        <v>39</v>
      </c>
      <c r="O63" s="26">
        <v>51</v>
      </c>
    </row>
    <row r="64" spans="1:15" ht="12" customHeight="1" x14ac:dyDescent="0.2">
      <c r="A64" s="43"/>
      <c r="B64" s="43"/>
      <c r="C64" s="15" t="s">
        <v>176</v>
      </c>
      <c r="D64" s="26" t="s">
        <v>202</v>
      </c>
      <c r="E64" s="26">
        <v>163</v>
      </c>
      <c r="F64" s="26">
        <v>158</v>
      </c>
      <c r="G64" s="26" t="s">
        <v>202</v>
      </c>
      <c r="H64" s="26">
        <v>159</v>
      </c>
      <c r="I64" s="26">
        <v>194</v>
      </c>
      <c r="J64" s="26" t="s">
        <v>202</v>
      </c>
      <c r="K64" s="26">
        <v>116</v>
      </c>
      <c r="L64" s="26">
        <v>117</v>
      </c>
      <c r="M64" s="26" t="s">
        <v>202</v>
      </c>
      <c r="N64" s="26">
        <v>40</v>
      </c>
      <c r="O64" s="26">
        <v>55</v>
      </c>
    </row>
    <row r="65" spans="1:15" ht="12" customHeight="1" x14ac:dyDescent="0.2">
      <c r="A65" s="43"/>
      <c r="B65" s="43"/>
      <c r="C65" s="15" t="s">
        <v>177</v>
      </c>
      <c r="D65" s="26" t="s">
        <v>202</v>
      </c>
      <c r="E65" s="26">
        <v>158</v>
      </c>
      <c r="F65" s="26">
        <v>146</v>
      </c>
      <c r="G65" s="26" t="s">
        <v>202</v>
      </c>
      <c r="H65" s="26">
        <v>160</v>
      </c>
      <c r="I65" s="26">
        <v>179</v>
      </c>
      <c r="J65" s="26" t="s">
        <v>202</v>
      </c>
      <c r="K65" s="26">
        <v>122</v>
      </c>
      <c r="L65" s="26">
        <v>134</v>
      </c>
      <c r="M65" s="26" t="s">
        <v>202</v>
      </c>
      <c r="N65" s="26">
        <v>42</v>
      </c>
      <c r="O65" s="26">
        <v>60</v>
      </c>
    </row>
    <row r="66" spans="1:15" ht="12" customHeight="1" x14ac:dyDescent="0.2">
      <c r="A66" s="43"/>
      <c r="B66" s="43"/>
      <c r="C66" s="15" t="s">
        <v>178</v>
      </c>
      <c r="D66" s="26" t="s">
        <v>202</v>
      </c>
      <c r="E66" s="26">
        <v>165</v>
      </c>
      <c r="F66" s="26">
        <v>147</v>
      </c>
      <c r="G66" s="26" t="s">
        <v>202</v>
      </c>
      <c r="H66" s="26">
        <v>162</v>
      </c>
      <c r="I66" s="26">
        <v>214</v>
      </c>
      <c r="J66" s="26" t="s">
        <v>202</v>
      </c>
      <c r="K66" s="26">
        <v>128</v>
      </c>
      <c r="L66" s="26">
        <v>155</v>
      </c>
      <c r="M66" s="26" t="s">
        <v>202</v>
      </c>
      <c r="N66" s="26">
        <v>44</v>
      </c>
      <c r="O66" s="26">
        <v>65</v>
      </c>
    </row>
    <row r="67" spans="1:15" ht="12" customHeight="1" x14ac:dyDescent="0.2">
      <c r="A67" s="43"/>
      <c r="B67" s="43"/>
      <c r="C67" s="15" t="s">
        <v>179</v>
      </c>
      <c r="D67" s="26" t="s">
        <v>202</v>
      </c>
      <c r="E67" s="26">
        <v>159</v>
      </c>
      <c r="F67" s="26">
        <v>153</v>
      </c>
      <c r="G67" s="26" t="s">
        <v>202</v>
      </c>
      <c r="H67" s="26">
        <v>171</v>
      </c>
      <c r="I67" s="26">
        <v>233</v>
      </c>
      <c r="J67" s="26" t="s">
        <v>202</v>
      </c>
      <c r="K67" s="26">
        <v>134</v>
      </c>
      <c r="L67" s="26">
        <v>175</v>
      </c>
      <c r="M67" s="26" t="s">
        <v>202</v>
      </c>
      <c r="N67" s="26">
        <v>50</v>
      </c>
      <c r="O67" s="26">
        <v>76</v>
      </c>
    </row>
    <row r="68" spans="1:15" ht="12" customHeight="1" x14ac:dyDescent="0.2">
      <c r="A68" s="43"/>
      <c r="B68" s="43"/>
      <c r="C68" s="17" t="s">
        <v>180</v>
      </c>
      <c r="D68" s="27" t="s">
        <v>202</v>
      </c>
      <c r="E68" s="27">
        <v>155</v>
      </c>
      <c r="F68" s="27">
        <v>147</v>
      </c>
      <c r="G68" s="27" t="s">
        <v>202</v>
      </c>
      <c r="H68" s="27">
        <v>167</v>
      </c>
      <c r="I68" s="27">
        <v>227</v>
      </c>
      <c r="J68" s="27" t="s">
        <v>202</v>
      </c>
      <c r="K68" s="27">
        <v>127</v>
      </c>
      <c r="L68" s="27">
        <v>174</v>
      </c>
      <c r="M68" s="27" t="s">
        <v>202</v>
      </c>
      <c r="N68" s="27">
        <v>47</v>
      </c>
      <c r="O68" s="27">
        <v>77</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tabColor rgb="FF0000FF"/>
    <pageSetUpPr fitToPage="1"/>
  </sheetPr>
  <dimension ref="A1:O73"/>
  <sheetViews>
    <sheetView zoomScaleNormal="100" workbookViewId="0"/>
  </sheetViews>
  <sheetFormatPr defaultColWidth="11.42578125" defaultRowHeight="12.95" customHeight="1" x14ac:dyDescent="0.2"/>
  <cols>
    <col min="1" max="1" width="13.85546875" bestFit="1" customWidth="1"/>
    <col min="2" max="2" width="10.8554687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6.6" customHeight="1" x14ac:dyDescent="0.3">
      <c r="A2" s="40" t="s">
        <v>373</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70.099999999999994</v>
      </c>
      <c r="F6" s="16">
        <v>72.900000000000006</v>
      </c>
      <c r="G6" s="24" t="s">
        <v>201</v>
      </c>
      <c r="H6" s="16">
        <v>43.2</v>
      </c>
      <c r="I6" s="16">
        <v>56.9</v>
      </c>
      <c r="J6" s="24" t="s">
        <v>201</v>
      </c>
      <c r="K6" s="16">
        <v>19.7</v>
      </c>
      <c r="L6" s="16">
        <v>37.700000000000003</v>
      </c>
      <c r="M6" s="24" t="s">
        <v>201</v>
      </c>
      <c r="N6" s="16">
        <v>2.4</v>
      </c>
      <c r="O6" s="16">
        <v>10.3</v>
      </c>
    </row>
    <row r="7" spans="1:15" ht="12" customHeight="1" x14ac:dyDescent="0.2">
      <c r="A7" s="43"/>
      <c r="B7" s="43"/>
      <c r="C7" s="15" t="s">
        <v>175</v>
      </c>
      <c r="D7" s="24" t="s">
        <v>201</v>
      </c>
      <c r="E7" s="16">
        <v>66.2</v>
      </c>
      <c r="F7" s="16">
        <v>75.5</v>
      </c>
      <c r="G7" s="24" t="s">
        <v>201</v>
      </c>
      <c r="H7" s="16">
        <v>47.9</v>
      </c>
      <c r="I7" s="16">
        <v>56.1</v>
      </c>
      <c r="J7" s="24" t="s">
        <v>201</v>
      </c>
      <c r="K7" s="16">
        <v>18.8</v>
      </c>
      <c r="L7" s="16">
        <v>38</v>
      </c>
      <c r="M7" s="24" t="s">
        <v>201</v>
      </c>
      <c r="N7" s="16">
        <v>3.3</v>
      </c>
      <c r="O7" s="16">
        <v>13.6</v>
      </c>
    </row>
    <row r="8" spans="1:15" ht="12" customHeight="1" x14ac:dyDescent="0.2">
      <c r="A8" s="43"/>
      <c r="B8" s="43"/>
      <c r="C8" s="15" t="s">
        <v>176</v>
      </c>
      <c r="D8" s="24" t="s">
        <v>201</v>
      </c>
      <c r="E8" s="16">
        <v>64.099999999999994</v>
      </c>
      <c r="F8" s="16">
        <v>76.099999999999994</v>
      </c>
      <c r="G8" s="24" t="s">
        <v>201</v>
      </c>
      <c r="H8" s="16">
        <v>49.9</v>
      </c>
      <c r="I8" s="16">
        <v>62.9</v>
      </c>
      <c r="J8" s="24" t="s">
        <v>201</v>
      </c>
      <c r="K8" s="16">
        <v>25.9</v>
      </c>
      <c r="L8" s="16">
        <v>43.4</v>
      </c>
      <c r="M8" s="24" t="s">
        <v>201</v>
      </c>
      <c r="N8" s="16">
        <v>2.2999999999999998</v>
      </c>
      <c r="O8" s="16">
        <v>14.8</v>
      </c>
    </row>
    <row r="9" spans="1:15" ht="12" customHeight="1" x14ac:dyDescent="0.2">
      <c r="A9" s="43"/>
      <c r="B9" s="43"/>
      <c r="C9" s="15" t="s">
        <v>177</v>
      </c>
      <c r="D9" s="24" t="s">
        <v>201</v>
      </c>
      <c r="E9" s="16">
        <v>71.7</v>
      </c>
      <c r="F9" s="16">
        <v>79.400000000000006</v>
      </c>
      <c r="G9" s="24" t="s">
        <v>201</v>
      </c>
      <c r="H9" s="16">
        <v>54.7</v>
      </c>
      <c r="I9" s="16">
        <v>66.7</v>
      </c>
      <c r="J9" s="24" t="s">
        <v>201</v>
      </c>
      <c r="K9" s="16">
        <v>28.8</v>
      </c>
      <c r="L9" s="16">
        <v>48.6</v>
      </c>
      <c r="M9" s="24" t="s">
        <v>201</v>
      </c>
      <c r="N9" s="16">
        <v>3.4</v>
      </c>
      <c r="O9" s="16">
        <v>16.7</v>
      </c>
    </row>
    <row r="10" spans="1:15" ht="12" customHeight="1" x14ac:dyDescent="0.2">
      <c r="A10" s="43"/>
      <c r="B10" s="43"/>
      <c r="C10" s="15" t="s">
        <v>178</v>
      </c>
      <c r="D10" s="24" t="s">
        <v>201</v>
      </c>
      <c r="E10" s="16">
        <v>70</v>
      </c>
      <c r="F10" s="16">
        <v>77.099999999999994</v>
      </c>
      <c r="G10" s="24" t="s">
        <v>201</v>
      </c>
      <c r="H10" s="16">
        <v>58.5</v>
      </c>
      <c r="I10" s="16">
        <v>65.2</v>
      </c>
      <c r="J10" s="24" t="s">
        <v>201</v>
      </c>
      <c r="K10" s="16">
        <v>26.5</v>
      </c>
      <c r="L10" s="16">
        <v>50.4</v>
      </c>
      <c r="M10" s="24" t="s">
        <v>201</v>
      </c>
      <c r="N10" s="16">
        <v>4.7</v>
      </c>
      <c r="O10" s="16">
        <v>19.2</v>
      </c>
    </row>
    <row r="11" spans="1:15" ht="12" customHeight="1" x14ac:dyDescent="0.2">
      <c r="A11" s="43"/>
      <c r="B11" s="43"/>
      <c r="C11" s="15" t="s">
        <v>179</v>
      </c>
      <c r="D11" s="24" t="s">
        <v>201</v>
      </c>
      <c r="E11" s="16">
        <v>72.099999999999994</v>
      </c>
      <c r="F11" s="16">
        <v>76.400000000000006</v>
      </c>
      <c r="G11" s="24" t="s">
        <v>201</v>
      </c>
      <c r="H11" s="16">
        <v>59.1</v>
      </c>
      <c r="I11" s="16">
        <v>66.8</v>
      </c>
      <c r="J11" s="24" t="s">
        <v>201</v>
      </c>
      <c r="K11" s="16">
        <v>27.8</v>
      </c>
      <c r="L11" s="16">
        <v>51.3</v>
      </c>
      <c r="M11" s="24" t="s">
        <v>201</v>
      </c>
      <c r="N11" s="16">
        <v>5.2</v>
      </c>
      <c r="O11" s="16">
        <v>20.100000000000001</v>
      </c>
    </row>
    <row r="12" spans="1:15" ht="12" customHeight="1" x14ac:dyDescent="0.2">
      <c r="A12" s="43"/>
      <c r="B12" s="43"/>
      <c r="C12" s="17" t="s">
        <v>180</v>
      </c>
      <c r="D12" s="25" t="s">
        <v>201</v>
      </c>
      <c r="E12" s="18">
        <v>75.599999999999994</v>
      </c>
      <c r="F12" s="18">
        <v>79</v>
      </c>
      <c r="G12" s="25" t="s">
        <v>201</v>
      </c>
      <c r="H12" s="18">
        <v>55.9</v>
      </c>
      <c r="I12" s="18">
        <v>65.599999999999994</v>
      </c>
      <c r="J12" s="25" t="s">
        <v>201</v>
      </c>
      <c r="K12" s="18">
        <v>23.4</v>
      </c>
      <c r="L12" s="18">
        <v>48.6</v>
      </c>
      <c r="M12" s="25" t="s">
        <v>201</v>
      </c>
      <c r="N12" s="18">
        <v>4.8</v>
      </c>
      <c r="O12" s="18">
        <v>23.3</v>
      </c>
    </row>
    <row r="13" spans="1:15" ht="12" customHeight="1" x14ac:dyDescent="0.2">
      <c r="A13" s="43"/>
      <c r="B13" s="46" t="s">
        <v>365</v>
      </c>
      <c r="C13" s="15" t="s">
        <v>174</v>
      </c>
      <c r="D13" s="24" t="s">
        <v>201</v>
      </c>
      <c r="E13" s="16">
        <v>3.2</v>
      </c>
      <c r="F13" s="16">
        <v>1</v>
      </c>
      <c r="G13" s="24" t="s">
        <v>201</v>
      </c>
      <c r="H13" s="16">
        <v>13.1</v>
      </c>
      <c r="I13" s="16">
        <v>3.8</v>
      </c>
      <c r="J13" s="24" t="s">
        <v>201</v>
      </c>
      <c r="K13" s="16">
        <v>12</v>
      </c>
      <c r="L13" s="16">
        <v>7.3</v>
      </c>
      <c r="M13" s="24" t="s">
        <v>201</v>
      </c>
      <c r="N13" s="16">
        <v>4.8</v>
      </c>
      <c r="O13" s="16">
        <v>5.9</v>
      </c>
    </row>
    <row r="14" spans="1:15" ht="12" customHeight="1" x14ac:dyDescent="0.2">
      <c r="A14" s="43"/>
      <c r="B14" s="43"/>
      <c r="C14" s="15" t="s">
        <v>175</v>
      </c>
      <c r="D14" s="24" t="s">
        <v>201</v>
      </c>
      <c r="E14" s="16">
        <v>1.9</v>
      </c>
      <c r="F14" s="16">
        <v>1.2</v>
      </c>
      <c r="G14" s="24" t="s">
        <v>201</v>
      </c>
      <c r="H14" s="16">
        <v>10.3</v>
      </c>
      <c r="I14" s="16">
        <v>4.2</v>
      </c>
      <c r="J14" s="24" t="s">
        <v>201</v>
      </c>
      <c r="K14" s="16">
        <v>11.1</v>
      </c>
      <c r="L14" s="16">
        <v>7.8</v>
      </c>
      <c r="M14" s="24" t="s">
        <v>201</v>
      </c>
      <c r="N14" s="16">
        <v>3.3</v>
      </c>
      <c r="O14" s="16">
        <v>3.7</v>
      </c>
    </row>
    <row r="15" spans="1:15" ht="12" customHeight="1" x14ac:dyDescent="0.2">
      <c r="A15" s="43"/>
      <c r="B15" s="43"/>
      <c r="C15" s="15" t="s">
        <v>176</v>
      </c>
      <c r="D15" s="24" t="s">
        <v>201</v>
      </c>
      <c r="E15" s="16">
        <v>2.7</v>
      </c>
      <c r="F15" s="16">
        <v>0.9</v>
      </c>
      <c r="G15" s="24" t="s">
        <v>201</v>
      </c>
      <c r="H15" s="16">
        <v>9.3000000000000007</v>
      </c>
      <c r="I15" s="16">
        <v>3.9</v>
      </c>
      <c r="J15" s="24" t="s">
        <v>201</v>
      </c>
      <c r="K15" s="16">
        <v>11.7</v>
      </c>
      <c r="L15" s="16">
        <v>8.1999999999999993</v>
      </c>
      <c r="M15" s="24" t="s">
        <v>201</v>
      </c>
      <c r="N15" s="16">
        <v>8.1</v>
      </c>
      <c r="O15" s="16">
        <v>2.5</v>
      </c>
    </row>
    <row r="16" spans="1:15" ht="12" customHeight="1" x14ac:dyDescent="0.2">
      <c r="A16" s="43"/>
      <c r="B16" s="43"/>
      <c r="C16" s="15" t="s">
        <v>177</v>
      </c>
      <c r="D16" s="24" t="s">
        <v>201</v>
      </c>
      <c r="E16" s="16">
        <v>1.6</v>
      </c>
      <c r="F16" s="16">
        <v>0.3</v>
      </c>
      <c r="G16" s="24" t="s">
        <v>201</v>
      </c>
      <c r="H16" s="16">
        <v>8.6</v>
      </c>
      <c r="I16" s="16">
        <v>3.3</v>
      </c>
      <c r="J16" s="24" t="s">
        <v>201</v>
      </c>
      <c r="K16" s="16">
        <v>13.5</v>
      </c>
      <c r="L16" s="16">
        <v>10.1</v>
      </c>
      <c r="M16" s="24" t="s">
        <v>201</v>
      </c>
      <c r="N16" s="16">
        <v>10.199999999999999</v>
      </c>
      <c r="O16" s="16">
        <v>3.2</v>
      </c>
    </row>
    <row r="17" spans="1:15" ht="12" customHeight="1" x14ac:dyDescent="0.2">
      <c r="A17" s="43"/>
      <c r="B17" s="43"/>
      <c r="C17" s="15" t="s">
        <v>178</v>
      </c>
      <c r="D17" s="24" t="s">
        <v>201</v>
      </c>
      <c r="E17" s="16">
        <v>2.2999999999999998</v>
      </c>
      <c r="F17" s="16">
        <v>0.9</v>
      </c>
      <c r="G17" s="24" t="s">
        <v>201</v>
      </c>
      <c r="H17" s="16">
        <v>8</v>
      </c>
      <c r="I17" s="16">
        <v>3.5</v>
      </c>
      <c r="J17" s="24" t="s">
        <v>201</v>
      </c>
      <c r="K17" s="16">
        <v>12.9</v>
      </c>
      <c r="L17" s="16">
        <v>6.9</v>
      </c>
      <c r="M17" s="24" t="s">
        <v>201</v>
      </c>
      <c r="N17" s="16">
        <v>7.5</v>
      </c>
      <c r="O17" s="16">
        <v>3.8</v>
      </c>
    </row>
    <row r="18" spans="1:15" ht="12" customHeight="1" x14ac:dyDescent="0.2">
      <c r="A18" s="43"/>
      <c r="B18" s="43"/>
      <c r="C18" s="15" t="s">
        <v>179</v>
      </c>
      <c r="D18" s="24" t="s">
        <v>201</v>
      </c>
      <c r="E18" s="16">
        <v>2.6</v>
      </c>
      <c r="F18" s="16">
        <v>1.1000000000000001</v>
      </c>
      <c r="G18" s="24" t="s">
        <v>201</v>
      </c>
      <c r="H18" s="16">
        <v>8.1999999999999993</v>
      </c>
      <c r="I18" s="16">
        <v>3.3</v>
      </c>
      <c r="J18" s="24" t="s">
        <v>201</v>
      </c>
      <c r="K18" s="16">
        <v>14.9</v>
      </c>
      <c r="L18" s="16">
        <v>6.5</v>
      </c>
      <c r="M18" s="24" t="s">
        <v>201</v>
      </c>
      <c r="N18" s="16">
        <v>7.2</v>
      </c>
      <c r="O18" s="16">
        <v>3.6</v>
      </c>
    </row>
    <row r="19" spans="1:15" ht="12" customHeight="1" x14ac:dyDescent="0.2">
      <c r="A19" s="43"/>
      <c r="B19" s="43"/>
      <c r="C19" s="17" t="s">
        <v>180</v>
      </c>
      <c r="D19" s="25" t="s">
        <v>201</v>
      </c>
      <c r="E19" s="18">
        <v>1</v>
      </c>
      <c r="F19" s="18">
        <v>0</v>
      </c>
      <c r="G19" s="25" t="s">
        <v>201</v>
      </c>
      <c r="H19" s="18">
        <v>10.4</v>
      </c>
      <c r="I19" s="18">
        <v>3.3</v>
      </c>
      <c r="J19" s="25" t="s">
        <v>201</v>
      </c>
      <c r="K19" s="18">
        <v>17.399999999999999</v>
      </c>
      <c r="L19" s="18">
        <v>6.7</v>
      </c>
      <c r="M19" s="25" t="s">
        <v>201</v>
      </c>
      <c r="N19" s="18">
        <v>4.8</v>
      </c>
      <c r="O19" s="18">
        <v>3.1</v>
      </c>
    </row>
    <row r="20" spans="1:15" ht="12" customHeight="1" x14ac:dyDescent="0.2">
      <c r="A20" s="43"/>
      <c r="B20" s="46" t="s">
        <v>366</v>
      </c>
      <c r="C20" s="15" t="s">
        <v>174</v>
      </c>
      <c r="D20" s="24" t="s">
        <v>201</v>
      </c>
      <c r="E20" s="16">
        <v>26.8</v>
      </c>
      <c r="F20" s="16">
        <v>26</v>
      </c>
      <c r="G20" s="24" t="s">
        <v>201</v>
      </c>
      <c r="H20" s="16">
        <v>43.8</v>
      </c>
      <c r="I20" s="16">
        <v>39.299999999999997</v>
      </c>
      <c r="J20" s="24" t="s">
        <v>201</v>
      </c>
      <c r="K20" s="16">
        <v>68.400000000000006</v>
      </c>
      <c r="L20" s="16">
        <v>55</v>
      </c>
      <c r="M20" s="24" t="s">
        <v>201</v>
      </c>
      <c r="N20" s="16">
        <v>92.9</v>
      </c>
      <c r="O20" s="16">
        <v>83.8</v>
      </c>
    </row>
    <row r="21" spans="1:15" ht="12" customHeight="1" x14ac:dyDescent="0.2">
      <c r="A21" s="43"/>
      <c r="B21" s="43"/>
      <c r="C21" s="15" t="s">
        <v>175</v>
      </c>
      <c r="D21" s="24" t="s">
        <v>201</v>
      </c>
      <c r="E21" s="16">
        <v>31.9</v>
      </c>
      <c r="F21" s="16">
        <v>23.3</v>
      </c>
      <c r="G21" s="24" t="s">
        <v>201</v>
      </c>
      <c r="H21" s="16">
        <v>41.9</v>
      </c>
      <c r="I21" s="16">
        <v>39.700000000000003</v>
      </c>
      <c r="J21" s="24" t="s">
        <v>201</v>
      </c>
      <c r="K21" s="16">
        <v>70.099999999999994</v>
      </c>
      <c r="L21" s="16">
        <v>54.2</v>
      </c>
      <c r="M21" s="24" t="s">
        <v>201</v>
      </c>
      <c r="N21" s="16">
        <v>93.3</v>
      </c>
      <c r="O21" s="16">
        <v>82.7</v>
      </c>
    </row>
    <row r="22" spans="1:15" ht="12" customHeight="1" x14ac:dyDescent="0.2">
      <c r="A22" s="43"/>
      <c r="B22" s="43"/>
      <c r="C22" s="15" t="s">
        <v>176</v>
      </c>
      <c r="D22" s="24" t="s">
        <v>201</v>
      </c>
      <c r="E22" s="16">
        <v>33.200000000000003</v>
      </c>
      <c r="F22" s="16">
        <v>23</v>
      </c>
      <c r="G22" s="24" t="s">
        <v>201</v>
      </c>
      <c r="H22" s="16">
        <v>40.9</v>
      </c>
      <c r="I22" s="16">
        <v>33.200000000000003</v>
      </c>
      <c r="J22" s="24" t="s">
        <v>201</v>
      </c>
      <c r="K22" s="16">
        <v>62.4</v>
      </c>
      <c r="L22" s="16">
        <v>48.3</v>
      </c>
      <c r="M22" s="24" t="s">
        <v>201</v>
      </c>
      <c r="N22" s="16">
        <v>89.5</v>
      </c>
      <c r="O22" s="16">
        <v>82.8</v>
      </c>
    </row>
    <row r="23" spans="1:15" ht="12" customHeight="1" x14ac:dyDescent="0.2">
      <c r="A23" s="43"/>
      <c r="B23" s="43"/>
      <c r="C23" s="15" t="s">
        <v>177</v>
      </c>
      <c r="D23" s="24" t="s">
        <v>201</v>
      </c>
      <c r="E23" s="16">
        <v>26.8</v>
      </c>
      <c r="F23" s="16">
        <v>20.3</v>
      </c>
      <c r="G23" s="24" t="s">
        <v>201</v>
      </c>
      <c r="H23" s="16">
        <v>36.700000000000003</v>
      </c>
      <c r="I23" s="16">
        <v>30</v>
      </c>
      <c r="J23" s="24" t="s">
        <v>201</v>
      </c>
      <c r="K23" s="16">
        <v>57.7</v>
      </c>
      <c r="L23" s="16">
        <v>41.3</v>
      </c>
      <c r="M23" s="24" t="s">
        <v>201</v>
      </c>
      <c r="N23" s="16">
        <v>86.4</v>
      </c>
      <c r="O23" s="16">
        <v>80.2</v>
      </c>
    </row>
    <row r="24" spans="1:15" ht="12" customHeight="1" x14ac:dyDescent="0.2">
      <c r="A24" s="43"/>
      <c r="B24" s="43"/>
      <c r="C24" s="15" t="s">
        <v>178</v>
      </c>
      <c r="D24" s="24" t="s">
        <v>201</v>
      </c>
      <c r="E24" s="16">
        <v>27.7</v>
      </c>
      <c r="F24" s="16">
        <v>21.9</v>
      </c>
      <c r="G24" s="24" t="s">
        <v>201</v>
      </c>
      <c r="H24" s="16">
        <v>33.6</v>
      </c>
      <c r="I24" s="16">
        <v>31.3</v>
      </c>
      <c r="J24" s="24" t="s">
        <v>201</v>
      </c>
      <c r="K24" s="16">
        <v>60.6</v>
      </c>
      <c r="L24" s="16">
        <v>42.7</v>
      </c>
      <c r="M24" s="24" t="s">
        <v>201</v>
      </c>
      <c r="N24" s="16">
        <v>87.7</v>
      </c>
      <c r="O24" s="16">
        <v>76.900000000000006</v>
      </c>
    </row>
    <row r="25" spans="1:15" ht="12" customHeight="1" x14ac:dyDescent="0.2">
      <c r="A25" s="43"/>
      <c r="B25" s="43"/>
      <c r="C25" s="15" t="s">
        <v>179</v>
      </c>
      <c r="D25" s="24" t="s">
        <v>201</v>
      </c>
      <c r="E25" s="16">
        <v>25.3</v>
      </c>
      <c r="F25" s="16">
        <v>22.5</v>
      </c>
      <c r="G25" s="24" t="s">
        <v>201</v>
      </c>
      <c r="H25" s="16">
        <v>32.700000000000003</v>
      </c>
      <c r="I25" s="16">
        <v>29.9</v>
      </c>
      <c r="J25" s="24" t="s">
        <v>201</v>
      </c>
      <c r="K25" s="16">
        <v>57.3</v>
      </c>
      <c r="L25" s="16">
        <v>42.2</v>
      </c>
      <c r="M25" s="24" t="s">
        <v>201</v>
      </c>
      <c r="N25" s="16">
        <v>87.6</v>
      </c>
      <c r="O25" s="16">
        <v>76.3</v>
      </c>
    </row>
    <row r="26" spans="1:15" ht="12" customHeight="1" x14ac:dyDescent="0.2">
      <c r="A26" s="43"/>
      <c r="B26" s="43"/>
      <c r="C26" s="17" t="s">
        <v>180</v>
      </c>
      <c r="D26" s="25" t="s">
        <v>201</v>
      </c>
      <c r="E26" s="18">
        <v>23.4</v>
      </c>
      <c r="F26" s="18">
        <v>21</v>
      </c>
      <c r="G26" s="25" t="s">
        <v>201</v>
      </c>
      <c r="H26" s="18">
        <v>33.799999999999997</v>
      </c>
      <c r="I26" s="18">
        <v>31.1</v>
      </c>
      <c r="J26" s="25" t="s">
        <v>201</v>
      </c>
      <c r="K26" s="18">
        <v>59.1</v>
      </c>
      <c r="L26" s="18">
        <v>44.7</v>
      </c>
      <c r="M26" s="25" t="s">
        <v>201</v>
      </c>
      <c r="N26" s="18">
        <v>90.5</v>
      </c>
      <c r="O26" s="18">
        <v>73.599999999999994</v>
      </c>
    </row>
    <row r="27" spans="1:15" ht="12" customHeight="1" x14ac:dyDescent="0.2">
      <c r="A27" s="42" t="s">
        <v>181</v>
      </c>
      <c r="B27" s="46" t="s">
        <v>363</v>
      </c>
      <c r="C27" s="15" t="s">
        <v>174</v>
      </c>
      <c r="D27" s="26" t="s">
        <v>202</v>
      </c>
      <c r="E27" s="26">
        <v>110</v>
      </c>
      <c r="F27" s="26">
        <v>140</v>
      </c>
      <c r="G27" s="26" t="s">
        <v>202</v>
      </c>
      <c r="H27" s="26">
        <v>76</v>
      </c>
      <c r="I27" s="26">
        <v>136</v>
      </c>
      <c r="J27" s="26" t="s">
        <v>202</v>
      </c>
      <c r="K27" s="26">
        <v>23</v>
      </c>
      <c r="L27" s="26">
        <v>57</v>
      </c>
      <c r="M27" s="26" t="s">
        <v>202</v>
      </c>
      <c r="N27" s="26">
        <v>1</v>
      </c>
      <c r="O27" s="26">
        <v>7</v>
      </c>
    </row>
    <row r="28" spans="1:15" ht="12" customHeight="1" x14ac:dyDescent="0.2">
      <c r="A28" s="43"/>
      <c r="B28" s="43"/>
      <c r="C28" s="15" t="s">
        <v>175</v>
      </c>
      <c r="D28" s="26" t="s">
        <v>202</v>
      </c>
      <c r="E28" s="26">
        <v>137</v>
      </c>
      <c r="F28" s="26">
        <v>188</v>
      </c>
      <c r="G28" s="26" t="s">
        <v>202</v>
      </c>
      <c r="H28" s="26">
        <v>112</v>
      </c>
      <c r="I28" s="26">
        <v>161</v>
      </c>
      <c r="J28" s="26" t="s">
        <v>202</v>
      </c>
      <c r="K28" s="26">
        <v>27</v>
      </c>
      <c r="L28" s="26">
        <v>73</v>
      </c>
      <c r="M28" s="26" t="s">
        <v>202</v>
      </c>
      <c r="N28" s="26">
        <v>2</v>
      </c>
      <c r="O28" s="26">
        <v>11</v>
      </c>
    </row>
    <row r="29" spans="1:15" ht="12" customHeight="1" x14ac:dyDescent="0.2">
      <c r="A29" s="43"/>
      <c r="B29" s="43"/>
      <c r="C29" s="15" t="s">
        <v>176</v>
      </c>
      <c r="D29" s="26" t="s">
        <v>202</v>
      </c>
      <c r="E29" s="26">
        <v>166</v>
      </c>
      <c r="F29" s="26">
        <v>258</v>
      </c>
      <c r="G29" s="26" t="s">
        <v>202</v>
      </c>
      <c r="H29" s="26">
        <v>167</v>
      </c>
      <c r="I29" s="26">
        <v>244</v>
      </c>
      <c r="J29" s="26" t="s">
        <v>202</v>
      </c>
      <c r="K29" s="26">
        <v>53</v>
      </c>
      <c r="L29" s="26">
        <v>116</v>
      </c>
      <c r="M29" s="26" t="s">
        <v>202</v>
      </c>
      <c r="N29" s="26">
        <v>2</v>
      </c>
      <c r="O29" s="26">
        <v>18</v>
      </c>
    </row>
    <row r="30" spans="1:15" ht="12" customHeight="1" x14ac:dyDescent="0.2">
      <c r="A30" s="43"/>
      <c r="B30" s="43"/>
      <c r="C30" s="15" t="s">
        <v>177</v>
      </c>
      <c r="D30" s="26" t="s">
        <v>202</v>
      </c>
      <c r="E30" s="26">
        <v>182</v>
      </c>
      <c r="F30" s="26">
        <v>262</v>
      </c>
      <c r="G30" s="26" t="s">
        <v>202</v>
      </c>
      <c r="H30" s="26">
        <v>179</v>
      </c>
      <c r="I30" s="26">
        <v>242</v>
      </c>
      <c r="J30" s="26" t="s">
        <v>202</v>
      </c>
      <c r="K30" s="26">
        <v>60</v>
      </c>
      <c r="L30" s="26">
        <v>134</v>
      </c>
      <c r="M30" s="26" t="s">
        <v>202</v>
      </c>
      <c r="N30" s="26">
        <v>3</v>
      </c>
      <c r="O30" s="26">
        <v>21</v>
      </c>
    </row>
    <row r="31" spans="1:15" ht="12" customHeight="1" x14ac:dyDescent="0.2">
      <c r="A31" s="43"/>
      <c r="B31" s="43"/>
      <c r="C31" s="15" t="s">
        <v>178</v>
      </c>
      <c r="D31" s="26" t="s">
        <v>202</v>
      </c>
      <c r="E31" s="26">
        <v>210</v>
      </c>
      <c r="F31" s="26">
        <v>327</v>
      </c>
      <c r="G31" s="26" t="s">
        <v>202</v>
      </c>
      <c r="H31" s="26">
        <v>242</v>
      </c>
      <c r="I31" s="26">
        <v>313</v>
      </c>
      <c r="J31" s="26" t="s">
        <v>202</v>
      </c>
      <c r="K31" s="26">
        <v>66</v>
      </c>
      <c r="L31" s="26">
        <v>176</v>
      </c>
      <c r="M31" s="26" t="s">
        <v>202</v>
      </c>
      <c r="N31" s="26">
        <v>5</v>
      </c>
      <c r="O31" s="26">
        <v>30</v>
      </c>
    </row>
    <row r="32" spans="1:15" ht="12" customHeight="1" x14ac:dyDescent="0.2">
      <c r="A32" s="43"/>
      <c r="B32" s="43"/>
      <c r="C32" s="15" t="s">
        <v>179</v>
      </c>
      <c r="D32" s="26" t="s">
        <v>202</v>
      </c>
      <c r="E32" s="26">
        <v>225</v>
      </c>
      <c r="F32" s="26">
        <v>333</v>
      </c>
      <c r="G32" s="26" t="s">
        <v>202</v>
      </c>
      <c r="H32" s="26">
        <v>246</v>
      </c>
      <c r="I32" s="26">
        <v>342</v>
      </c>
      <c r="J32" s="26" t="s">
        <v>202</v>
      </c>
      <c r="K32" s="26">
        <v>71</v>
      </c>
      <c r="L32" s="26">
        <v>191</v>
      </c>
      <c r="M32" s="26" t="s">
        <v>202</v>
      </c>
      <c r="N32" s="26">
        <v>5</v>
      </c>
      <c r="O32" s="26">
        <v>34</v>
      </c>
    </row>
    <row r="33" spans="1:15" ht="12" customHeight="1" x14ac:dyDescent="0.2">
      <c r="A33" s="43"/>
      <c r="B33" s="43"/>
      <c r="C33" s="17" t="s">
        <v>180</v>
      </c>
      <c r="D33" s="27" t="s">
        <v>202</v>
      </c>
      <c r="E33" s="27">
        <v>229</v>
      </c>
      <c r="F33" s="27">
        <v>312</v>
      </c>
      <c r="G33" s="27" t="s">
        <v>202</v>
      </c>
      <c r="H33" s="27">
        <v>205</v>
      </c>
      <c r="I33" s="27">
        <v>298</v>
      </c>
      <c r="J33" s="27" t="s">
        <v>202</v>
      </c>
      <c r="K33" s="27">
        <v>55</v>
      </c>
      <c r="L33" s="27">
        <v>152</v>
      </c>
      <c r="M33" s="27" t="s">
        <v>202</v>
      </c>
      <c r="N33" s="27">
        <v>4</v>
      </c>
      <c r="O33" s="27">
        <v>38</v>
      </c>
    </row>
    <row r="34" spans="1:15" ht="12" customHeight="1" x14ac:dyDescent="0.2">
      <c r="A34" s="43"/>
      <c r="B34" s="46" t="s">
        <v>365</v>
      </c>
      <c r="C34" s="15" t="s">
        <v>174</v>
      </c>
      <c r="D34" s="26" t="s">
        <v>202</v>
      </c>
      <c r="E34" s="26">
        <v>5</v>
      </c>
      <c r="F34" s="26">
        <v>2</v>
      </c>
      <c r="G34" s="26" t="s">
        <v>202</v>
      </c>
      <c r="H34" s="26">
        <v>23</v>
      </c>
      <c r="I34" s="26">
        <v>9</v>
      </c>
      <c r="J34" s="26" t="s">
        <v>202</v>
      </c>
      <c r="K34" s="26">
        <v>14</v>
      </c>
      <c r="L34" s="26">
        <v>11</v>
      </c>
      <c r="M34" s="26" t="s">
        <v>202</v>
      </c>
      <c r="N34" s="26">
        <v>2</v>
      </c>
      <c r="O34" s="26">
        <v>4</v>
      </c>
    </row>
    <row r="35" spans="1:15" ht="12" customHeight="1" x14ac:dyDescent="0.2">
      <c r="A35" s="43"/>
      <c r="B35" s="43"/>
      <c r="C35" s="15" t="s">
        <v>175</v>
      </c>
      <c r="D35" s="26" t="s">
        <v>202</v>
      </c>
      <c r="E35" s="26">
        <v>4</v>
      </c>
      <c r="F35" s="26">
        <v>3</v>
      </c>
      <c r="G35" s="26" t="s">
        <v>202</v>
      </c>
      <c r="H35" s="26">
        <v>24</v>
      </c>
      <c r="I35" s="26">
        <v>12</v>
      </c>
      <c r="J35" s="26" t="s">
        <v>202</v>
      </c>
      <c r="K35" s="26">
        <v>16</v>
      </c>
      <c r="L35" s="26">
        <v>15</v>
      </c>
      <c r="M35" s="26" t="s">
        <v>202</v>
      </c>
      <c r="N35" s="26">
        <v>2</v>
      </c>
      <c r="O35" s="26">
        <v>3</v>
      </c>
    </row>
    <row r="36" spans="1:15" ht="12" customHeight="1" x14ac:dyDescent="0.2">
      <c r="A36" s="43"/>
      <c r="B36" s="43"/>
      <c r="C36" s="15" t="s">
        <v>176</v>
      </c>
      <c r="D36" s="26" t="s">
        <v>202</v>
      </c>
      <c r="E36" s="26">
        <v>7</v>
      </c>
      <c r="F36" s="26">
        <v>3</v>
      </c>
      <c r="G36" s="26" t="s">
        <v>202</v>
      </c>
      <c r="H36" s="26">
        <v>31</v>
      </c>
      <c r="I36" s="26">
        <v>15</v>
      </c>
      <c r="J36" s="26" t="s">
        <v>202</v>
      </c>
      <c r="K36" s="26">
        <v>24</v>
      </c>
      <c r="L36" s="26">
        <v>22</v>
      </c>
      <c r="M36" s="26" t="s">
        <v>202</v>
      </c>
      <c r="N36" s="26">
        <v>7</v>
      </c>
      <c r="O36" s="26">
        <v>3</v>
      </c>
    </row>
    <row r="37" spans="1:15" ht="12" customHeight="1" x14ac:dyDescent="0.2">
      <c r="A37" s="43"/>
      <c r="B37" s="43"/>
      <c r="C37" s="15" t="s">
        <v>177</v>
      </c>
      <c r="D37" s="26" t="s">
        <v>202</v>
      </c>
      <c r="E37" s="26">
        <v>4</v>
      </c>
      <c r="F37" s="26">
        <v>1</v>
      </c>
      <c r="G37" s="26" t="s">
        <v>202</v>
      </c>
      <c r="H37" s="26">
        <v>28</v>
      </c>
      <c r="I37" s="26">
        <v>12</v>
      </c>
      <c r="J37" s="26" t="s">
        <v>202</v>
      </c>
      <c r="K37" s="26">
        <v>28</v>
      </c>
      <c r="L37" s="26">
        <v>28</v>
      </c>
      <c r="M37" s="26" t="s">
        <v>202</v>
      </c>
      <c r="N37" s="26">
        <v>9</v>
      </c>
      <c r="O37" s="26">
        <v>4</v>
      </c>
    </row>
    <row r="38" spans="1:15" ht="12" customHeight="1" x14ac:dyDescent="0.2">
      <c r="A38" s="43"/>
      <c r="B38" s="43"/>
      <c r="C38" s="15" t="s">
        <v>178</v>
      </c>
      <c r="D38" s="26" t="s">
        <v>202</v>
      </c>
      <c r="E38" s="26">
        <v>7</v>
      </c>
      <c r="F38" s="26">
        <v>4</v>
      </c>
      <c r="G38" s="26" t="s">
        <v>202</v>
      </c>
      <c r="H38" s="26">
        <v>33</v>
      </c>
      <c r="I38" s="26">
        <v>17</v>
      </c>
      <c r="J38" s="26" t="s">
        <v>202</v>
      </c>
      <c r="K38" s="26">
        <v>32</v>
      </c>
      <c r="L38" s="26">
        <v>24</v>
      </c>
      <c r="M38" s="26" t="s">
        <v>202</v>
      </c>
      <c r="N38" s="26">
        <v>8</v>
      </c>
      <c r="O38" s="26">
        <v>6</v>
      </c>
    </row>
    <row r="39" spans="1:15" ht="12" customHeight="1" x14ac:dyDescent="0.2">
      <c r="A39" s="43"/>
      <c r="B39" s="43"/>
      <c r="C39" s="15" t="s">
        <v>179</v>
      </c>
      <c r="D39" s="26" t="s">
        <v>202</v>
      </c>
      <c r="E39" s="26">
        <v>8</v>
      </c>
      <c r="F39" s="26">
        <v>5</v>
      </c>
      <c r="G39" s="26" t="s">
        <v>202</v>
      </c>
      <c r="H39" s="26">
        <v>34</v>
      </c>
      <c r="I39" s="26">
        <v>17</v>
      </c>
      <c r="J39" s="26" t="s">
        <v>202</v>
      </c>
      <c r="K39" s="26">
        <v>38</v>
      </c>
      <c r="L39" s="26">
        <v>24</v>
      </c>
      <c r="M39" s="26" t="s">
        <v>202</v>
      </c>
      <c r="N39" s="26">
        <v>7</v>
      </c>
      <c r="O39" s="26">
        <v>6</v>
      </c>
    </row>
    <row r="40" spans="1:15" ht="12" customHeight="1" x14ac:dyDescent="0.2">
      <c r="A40" s="43"/>
      <c r="B40" s="43"/>
      <c r="C40" s="17" t="s">
        <v>180</v>
      </c>
      <c r="D40" s="27" t="s">
        <v>202</v>
      </c>
      <c r="E40" s="27">
        <v>3</v>
      </c>
      <c r="F40" s="27">
        <v>0</v>
      </c>
      <c r="G40" s="27" t="s">
        <v>202</v>
      </c>
      <c r="H40" s="27">
        <v>38</v>
      </c>
      <c r="I40" s="27">
        <v>15</v>
      </c>
      <c r="J40" s="27" t="s">
        <v>202</v>
      </c>
      <c r="K40" s="27">
        <v>41</v>
      </c>
      <c r="L40" s="27">
        <v>21</v>
      </c>
      <c r="M40" s="27" t="s">
        <v>202</v>
      </c>
      <c r="N40" s="27">
        <v>4</v>
      </c>
      <c r="O40" s="27">
        <v>5</v>
      </c>
    </row>
    <row r="41" spans="1:15" ht="12" customHeight="1" x14ac:dyDescent="0.2">
      <c r="A41" s="43"/>
      <c r="B41" s="46" t="s">
        <v>366</v>
      </c>
      <c r="C41" s="15" t="s">
        <v>174</v>
      </c>
      <c r="D41" s="26" t="s">
        <v>202</v>
      </c>
      <c r="E41" s="26">
        <v>42</v>
      </c>
      <c r="F41" s="26">
        <v>50</v>
      </c>
      <c r="G41" s="26" t="s">
        <v>202</v>
      </c>
      <c r="H41" s="26">
        <v>77</v>
      </c>
      <c r="I41" s="26">
        <v>94</v>
      </c>
      <c r="J41" s="26" t="s">
        <v>202</v>
      </c>
      <c r="K41" s="26">
        <v>80</v>
      </c>
      <c r="L41" s="26">
        <v>83</v>
      </c>
      <c r="M41" s="26" t="s">
        <v>202</v>
      </c>
      <c r="N41" s="26">
        <v>39</v>
      </c>
      <c r="O41" s="26">
        <v>57</v>
      </c>
    </row>
    <row r="42" spans="1:15" ht="12" customHeight="1" x14ac:dyDescent="0.2">
      <c r="A42" s="43"/>
      <c r="B42" s="43"/>
      <c r="C42" s="15" t="s">
        <v>175</v>
      </c>
      <c r="D42" s="26" t="s">
        <v>202</v>
      </c>
      <c r="E42" s="26">
        <v>66</v>
      </c>
      <c r="F42" s="26">
        <v>58</v>
      </c>
      <c r="G42" s="26" t="s">
        <v>202</v>
      </c>
      <c r="H42" s="26">
        <v>98</v>
      </c>
      <c r="I42" s="26">
        <v>114</v>
      </c>
      <c r="J42" s="26" t="s">
        <v>202</v>
      </c>
      <c r="K42" s="26">
        <v>101</v>
      </c>
      <c r="L42" s="26">
        <v>104</v>
      </c>
      <c r="M42" s="26" t="s">
        <v>202</v>
      </c>
      <c r="N42" s="26">
        <v>56</v>
      </c>
      <c r="O42" s="26">
        <v>67</v>
      </c>
    </row>
    <row r="43" spans="1:15" ht="12" customHeight="1" x14ac:dyDescent="0.2">
      <c r="A43" s="43"/>
      <c r="B43" s="43"/>
      <c r="C43" s="15" t="s">
        <v>176</v>
      </c>
      <c r="D43" s="26" t="s">
        <v>202</v>
      </c>
      <c r="E43" s="26">
        <v>86</v>
      </c>
      <c r="F43" s="26">
        <v>78</v>
      </c>
      <c r="G43" s="26" t="s">
        <v>202</v>
      </c>
      <c r="H43" s="26">
        <v>137</v>
      </c>
      <c r="I43" s="26">
        <v>129</v>
      </c>
      <c r="J43" s="26" t="s">
        <v>202</v>
      </c>
      <c r="K43" s="26">
        <v>128</v>
      </c>
      <c r="L43" s="26">
        <v>129</v>
      </c>
      <c r="M43" s="26" t="s">
        <v>202</v>
      </c>
      <c r="N43" s="26">
        <v>77</v>
      </c>
      <c r="O43" s="26">
        <v>101</v>
      </c>
    </row>
    <row r="44" spans="1:15" ht="12" customHeight="1" x14ac:dyDescent="0.2">
      <c r="A44" s="43"/>
      <c r="B44" s="43"/>
      <c r="C44" s="15" t="s">
        <v>177</v>
      </c>
      <c r="D44" s="26" t="s">
        <v>202</v>
      </c>
      <c r="E44" s="26">
        <v>68</v>
      </c>
      <c r="F44" s="26">
        <v>67</v>
      </c>
      <c r="G44" s="26" t="s">
        <v>202</v>
      </c>
      <c r="H44" s="26">
        <v>120</v>
      </c>
      <c r="I44" s="26">
        <v>109</v>
      </c>
      <c r="J44" s="26" t="s">
        <v>202</v>
      </c>
      <c r="K44" s="26">
        <v>120</v>
      </c>
      <c r="L44" s="26">
        <v>114</v>
      </c>
      <c r="M44" s="26" t="s">
        <v>202</v>
      </c>
      <c r="N44" s="26">
        <v>76</v>
      </c>
      <c r="O44" s="26">
        <v>101</v>
      </c>
    </row>
    <row r="45" spans="1:15" ht="12" customHeight="1" x14ac:dyDescent="0.2">
      <c r="A45" s="43"/>
      <c r="B45" s="43"/>
      <c r="C45" s="15" t="s">
        <v>178</v>
      </c>
      <c r="D45" s="26" t="s">
        <v>202</v>
      </c>
      <c r="E45" s="26">
        <v>83</v>
      </c>
      <c r="F45" s="26">
        <v>93</v>
      </c>
      <c r="G45" s="26" t="s">
        <v>202</v>
      </c>
      <c r="H45" s="26">
        <v>139</v>
      </c>
      <c r="I45" s="26">
        <v>150</v>
      </c>
      <c r="J45" s="26" t="s">
        <v>202</v>
      </c>
      <c r="K45" s="26">
        <v>151</v>
      </c>
      <c r="L45" s="26">
        <v>149</v>
      </c>
      <c r="M45" s="26" t="s">
        <v>202</v>
      </c>
      <c r="N45" s="26">
        <v>93</v>
      </c>
      <c r="O45" s="26">
        <v>120</v>
      </c>
    </row>
    <row r="46" spans="1:15" ht="12" customHeight="1" x14ac:dyDescent="0.2">
      <c r="A46" s="43"/>
      <c r="B46" s="43"/>
      <c r="C46" s="15" t="s">
        <v>179</v>
      </c>
      <c r="D46" s="26" t="s">
        <v>202</v>
      </c>
      <c r="E46" s="26">
        <v>79</v>
      </c>
      <c r="F46" s="26">
        <v>98</v>
      </c>
      <c r="G46" s="26" t="s">
        <v>202</v>
      </c>
      <c r="H46" s="26">
        <v>136</v>
      </c>
      <c r="I46" s="26">
        <v>153</v>
      </c>
      <c r="J46" s="26" t="s">
        <v>202</v>
      </c>
      <c r="K46" s="26">
        <v>146</v>
      </c>
      <c r="L46" s="26">
        <v>157</v>
      </c>
      <c r="M46" s="26" t="s">
        <v>202</v>
      </c>
      <c r="N46" s="26">
        <v>85</v>
      </c>
      <c r="O46" s="26">
        <v>129</v>
      </c>
    </row>
    <row r="47" spans="1:15" ht="12" customHeight="1" x14ac:dyDescent="0.2">
      <c r="A47" s="43"/>
      <c r="B47" s="43"/>
      <c r="C47" s="17" t="s">
        <v>180</v>
      </c>
      <c r="D47" s="27" t="s">
        <v>202</v>
      </c>
      <c r="E47" s="27">
        <v>71</v>
      </c>
      <c r="F47" s="27">
        <v>83</v>
      </c>
      <c r="G47" s="27" t="s">
        <v>202</v>
      </c>
      <c r="H47" s="27">
        <v>124</v>
      </c>
      <c r="I47" s="27">
        <v>141</v>
      </c>
      <c r="J47" s="27" t="s">
        <v>202</v>
      </c>
      <c r="K47" s="27">
        <v>139</v>
      </c>
      <c r="L47" s="27">
        <v>140</v>
      </c>
      <c r="M47" s="27" t="s">
        <v>202</v>
      </c>
      <c r="N47" s="27">
        <v>76</v>
      </c>
      <c r="O47" s="27">
        <v>120</v>
      </c>
    </row>
    <row r="48" spans="1:15" ht="12" customHeight="1" x14ac:dyDescent="0.2">
      <c r="A48" s="42" t="s">
        <v>182</v>
      </c>
      <c r="B48" s="46" t="s">
        <v>363</v>
      </c>
      <c r="C48" s="15" t="s">
        <v>174</v>
      </c>
      <c r="D48" s="26" t="s">
        <v>202</v>
      </c>
      <c r="E48" s="26">
        <v>157</v>
      </c>
      <c r="F48" s="26">
        <v>192</v>
      </c>
      <c r="G48" s="26" t="s">
        <v>202</v>
      </c>
      <c r="H48" s="26">
        <v>176</v>
      </c>
      <c r="I48" s="26">
        <v>239</v>
      </c>
      <c r="J48" s="26" t="s">
        <v>202</v>
      </c>
      <c r="K48" s="26">
        <v>117</v>
      </c>
      <c r="L48" s="26">
        <v>151</v>
      </c>
      <c r="M48" s="26" t="s">
        <v>202</v>
      </c>
      <c r="N48" s="26">
        <v>42</v>
      </c>
      <c r="O48" s="26">
        <v>68</v>
      </c>
    </row>
    <row r="49" spans="1:15" ht="12" customHeight="1" x14ac:dyDescent="0.2">
      <c r="A49" s="43"/>
      <c r="B49" s="43"/>
      <c r="C49" s="15" t="s">
        <v>175</v>
      </c>
      <c r="D49" s="26" t="s">
        <v>202</v>
      </c>
      <c r="E49" s="26">
        <v>207</v>
      </c>
      <c r="F49" s="26">
        <v>249</v>
      </c>
      <c r="G49" s="26" t="s">
        <v>202</v>
      </c>
      <c r="H49" s="26">
        <v>234</v>
      </c>
      <c r="I49" s="26">
        <v>287</v>
      </c>
      <c r="J49" s="26" t="s">
        <v>202</v>
      </c>
      <c r="K49" s="26">
        <v>144</v>
      </c>
      <c r="L49" s="26">
        <v>192</v>
      </c>
      <c r="M49" s="26" t="s">
        <v>202</v>
      </c>
      <c r="N49" s="26">
        <v>60</v>
      </c>
      <c r="O49" s="26">
        <v>81</v>
      </c>
    </row>
    <row r="50" spans="1:15" ht="12" customHeight="1" x14ac:dyDescent="0.2">
      <c r="A50" s="43"/>
      <c r="B50" s="43"/>
      <c r="C50" s="15" t="s">
        <v>176</v>
      </c>
      <c r="D50" s="26" t="s">
        <v>202</v>
      </c>
      <c r="E50" s="26">
        <v>259</v>
      </c>
      <c r="F50" s="26">
        <v>339</v>
      </c>
      <c r="G50" s="26" t="s">
        <v>202</v>
      </c>
      <c r="H50" s="26">
        <v>335</v>
      </c>
      <c r="I50" s="26">
        <v>388</v>
      </c>
      <c r="J50" s="26" t="s">
        <v>202</v>
      </c>
      <c r="K50" s="26">
        <v>205</v>
      </c>
      <c r="L50" s="26">
        <v>267</v>
      </c>
      <c r="M50" s="26" t="s">
        <v>202</v>
      </c>
      <c r="N50" s="26">
        <v>86</v>
      </c>
      <c r="O50" s="26">
        <v>122</v>
      </c>
    </row>
    <row r="51" spans="1:15" ht="12" customHeight="1" x14ac:dyDescent="0.2">
      <c r="A51" s="43"/>
      <c r="B51" s="43"/>
      <c r="C51" s="15" t="s">
        <v>177</v>
      </c>
      <c r="D51" s="26" t="s">
        <v>202</v>
      </c>
      <c r="E51" s="26">
        <v>254</v>
      </c>
      <c r="F51" s="26">
        <v>330</v>
      </c>
      <c r="G51" s="26" t="s">
        <v>202</v>
      </c>
      <c r="H51" s="26">
        <v>327</v>
      </c>
      <c r="I51" s="26">
        <v>363</v>
      </c>
      <c r="J51" s="26" t="s">
        <v>202</v>
      </c>
      <c r="K51" s="26">
        <v>208</v>
      </c>
      <c r="L51" s="26">
        <v>276</v>
      </c>
      <c r="M51" s="26" t="s">
        <v>202</v>
      </c>
      <c r="N51" s="26">
        <v>88</v>
      </c>
      <c r="O51" s="26">
        <v>126</v>
      </c>
    </row>
    <row r="52" spans="1:15" ht="12" customHeight="1" x14ac:dyDescent="0.2">
      <c r="A52" s="43"/>
      <c r="B52" s="43"/>
      <c r="C52" s="15" t="s">
        <v>178</v>
      </c>
      <c r="D52" s="26" t="s">
        <v>202</v>
      </c>
      <c r="E52" s="26">
        <v>300</v>
      </c>
      <c r="F52" s="26">
        <v>424</v>
      </c>
      <c r="G52" s="26" t="s">
        <v>202</v>
      </c>
      <c r="H52" s="26">
        <v>414</v>
      </c>
      <c r="I52" s="26">
        <v>480</v>
      </c>
      <c r="J52" s="26" t="s">
        <v>202</v>
      </c>
      <c r="K52" s="26">
        <v>249</v>
      </c>
      <c r="L52" s="26">
        <v>349</v>
      </c>
      <c r="M52" s="26" t="s">
        <v>202</v>
      </c>
      <c r="N52" s="26">
        <v>106</v>
      </c>
      <c r="O52" s="26">
        <v>156</v>
      </c>
    </row>
    <row r="53" spans="1:15" ht="12" customHeight="1" x14ac:dyDescent="0.2">
      <c r="A53" s="43"/>
      <c r="B53" s="43"/>
      <c r="C53" s="15" t="s">
        <v>179</v>
      </c>
      <c r="D53" s="26" t="s">
        <v>202</v>
      </c>
      <c r="E53" s="26">
        <v>312</v>
      </c>
      <c r="F53" s="26">
        <v>436</v>
      </c>
      <c r="G53" s="26" t="s">
        <v>202</v>
      </c>
      <c r="H53" s="26">
        <v>416</v>
      </c>
      <c r="I53" s="26">
        <v>512</v>
      </c>
      <c r="J53" s="26" t="s">
        <v>202</v>
      </c>
      <c r="K53" s="26">
        <v>255</v>
      </c>
      <c r="L53" s="26">
        <v>372</v>
      </c>
      <c r="M53" s="26" t="s">
        <v>202</v>
      </c>
      <c r="N53" s="26">
        <v>97</v>
      </c>
      <c r="O53" s="26">
        <v>169</v>
      </c>
    </row>
    <row r="54" spans="1:15" ht="12" customHeight="1" x14ac:dyDescent="0.2">
      <c r="A54" s="43"/>
      <c r="B54" s="43"/>
      <c r="C54" s="17" t="s">
        <v>180</v>
      </c>
      <c r="D54" s="27" t="s">
        <v>202</v>
      </c>
      <c r="E54" s="27">
        <v>303</v>
      </c>
      <c r="F54" s="27">
        <v>395</v>
      </c>
      <c r="G54" s="27" t="s">
        <v>202</v>
      </c>
      <c r="H54" s="27">
        <v>367</v>
      </c>
      <c r="I54" s="27">
        <v>454</v>
      </c>
      <c r="J54" s="27" t="s">
        <v>202</v>
      </c>
      <c r="K54" s="27">
        <v>235</v>
      </c>
      <c r="L54" s="27">
        <v>313</v>
      </c>
      <c r="M54" s="27" t="s">
        <v>202</v>
      </c>
      <c r="N54" s="27">
        <v>84</v>
      </c>
      <c r="O54" s="27">
        <v>163</v>
      </c>
    </row>
    <row r="55" spans="1:15" ht="12" customHeight="1" x14ac:dyDescent="0.2">
      <c r="A55" s="43"/>
      <c r="B55" s="46" t="s">
        <v>365</v>
      </c>
      <c r="C55" s="15" t="s">
        <v>174</v>
      </c>
      <c r="D55" s="26" t="s">
        <v>202</v>
      </c>
      <c r="E55" s="26">
        <v>157</v>
      </c>
      <c r="F55" s="26">
        <v>192</v>
      </c>
      <c r="G55" s="26" t="s">
        <v>202</v>
      </c>
      <c r="H55" s="26">
        <v>176</v>
      </c>
      <c r="I55" s="26">
        <v>239</v>
      </c>
      <c r="J55" s="26" t="s">
        <v>202</v>
      </c>
      <c r="K55" s="26">
        <v>117</v>
      </c>
      <c r="L55" s="26">
        <v>151</v>
      </c>
      <c r="M55" s="26" t="s">
        <v>202</v>
      </c>
      <c r="N55" s="26">
        <v>42</v>
      </c>
      <c r="O55" s="26">
        <v>68</v>
      </c>
    </row>
    <row r="56" spans="1:15" ht="12" customHeight="1" x14ac:dyDescent="0.2">
      <c r="A56" s="43"/>
      <c r="B56" s="43"/>
      <c r="C56" s="15" t="s">
        <v>175</v>
      </c>
      <c r="D56" s="26" t="s">
        <v>202</v>
      </c>
      <c r="E56" s="26">
        <v>207</v>
      </c>
      <c r="F56" s="26">
        <v>249</v>
      </c>
      <c r="G56" s="26" t="s">
        <v>202</v>
      </c>
      <c r="H56" s="26">
        <v>234</v>
      </c>
      <c r="I56" s="26">
        <v>287</v>
      </c>
      <c r="J56" s="26" t="s">
        <v>202</v>
      </c>
      <c r="K56" s="26">
        <v>144</v>
      </c>
      <c r="L56" s="26">
        <v>192</v>
      </c>
      <c r="M56" s="26" t="s">
        <v>202</v>
      </c>
      <c r="N56" s="26">
        <v>60</v>
      </c>
      <c r="O56" s="26">
        <v>81</v>
      </c>
    </row>
    <row r="57" spans="1:15" ht="12" customHeight="1" x14ac:dyDescent="0.2">
      <c r="A57" s="43"/>
      <c r="B57" s="43"/>
      <c r="C57" s="15" t="s">
        <v>176</v>
      </c>
      <c r="D57" s="26" t="s">
        <v>202</v>
      </c>
      <c r="E57" s="26">
        <v>259</v>
      </c>
      <c r="F57" s="26">
        <v>339</v>
      </c>
      <c r="G57" s="26" t="s">
        <v>202</v>
      </c>
      <c r="H57" s="26">
        <v>335</v>
      </c>
      <c r="I57" s="26">
        <v>388</v>
      </c>
      <c r="J57" s="26" t="s">
        <v>202</v>
      </c>
      <c r="K57" s="26">
        <v>205</v>
      </c>
      <c r="L57" s="26">
        <v>267</v>
      </c>
      <c r="M57" s="26" t="s">
        <v>202</v>
      </c>
      <c r="N57" s="26">
        <v>86</v>
      </c>
      <c r="O57" s="26">
        <v>122</v>
      </c>
    </row>
    <row r="58" spans="1:15" ht="12" customHeight="1" x14ac:dyDescent="0.2">
      <c r="A58" s="43"/>
      <c r="B58" s="43"/>
      <c r="C58" s="15" t="s">
        <v>177</v>
      </c>
      <c r="D58" s="26" t="s">
        <v>202</v>
      </c>
      <c r="E58" s="26">
        <v>254</v>
      </c>
      <c r="F58" s="26">
        <v>330</v>
      </c>
      <c r="G58" s="26" t="s">
        <v>202</v>
      </c>
      <c r="H58" s="26">
        <v>327</v>
      </c>
      <c r="I58" s="26">
        <v>363</v>
      </c>
      <c r="J58" s="26" t="s">
        <v>202</v>
      </c>
      <c r="K58" s="26">
        <v>208</v>
      </c>
      <c r="L58" s="26">
        <v>276</v>
      </c>
      <c r="M58" s="26" t="s">
        <v>202</v>
      </c>
      <c r="N58" s="26">
        <v>88</v>
      </c>
      <c r="O58" s="26">
        <v>126</v>
      </c>
    </row>
    <row r="59" spans="1:15" ht="12" customHeight="1" x14ac:dyDescent="0.2">
      <c r="A59" s="43"/>
      <c r="B59" s="43"/>
      <c r="C59" s="15" t="s">
        <v>178</v>
      </c>
      <c r="D59" s="26" t="s">
        <v>202</v>
      </c>
      <c r="E59" s="26">
        <v>300</v>
      </c>
      <c r="F59" s="26">
        <v>424</v>
      </c>
      <c r="G59" s="26" t="s">
        <v>202</v>
      </c>
      <c r="H59" s="26">
        <v>414</v>
      </c>
      <c r="I59" s="26">
        <v>480</v>
      </c>
      <c r="J59" s="26" t="s">
        <v>202</v>
      </c>
      <c r="K59" s="26">
        <v>249</v>
      </c>
      <c r="L59" s="26">
        <v>349</v>
      </c>
      <c r="M59" s="26" t="s">
        <v>202</v>
      </c>
      <c r="N59" s="26">
        <v>106</v>
      </c>
      <c r="O59" s="26">
        <v>156</v>
      </c>
    </row>
    <row r="60" spans="1:15" ht="12" customHeight="1" x14ac:dyDescent="0.2">
      <c r="A60" s="43"/>
      <c r="B60" s="43"/>
      <c r="C60" s="15" t="s">
        <v>179</v>
      </c>
      <c r="D60" s="26" t="s">
        <v>202</v>
      </c>
      <c r="E60" s="26">
        <v>312</v>
      </c>
      <c r="F60" s="26">
        <v>436</v>
      </c>
      <c r="G60" s="26" t="s">
        <v>202</v>
      </c>
      <c r="H60" s="26">
        <v>416</v>
      </c>
      <c r="I60" s="26">
        <v>512</v>
      </c>
      <c r="J60" s="26" t="s">
        <v>202</v>
      </c>
      <c r="K60" s="26">
        <v>255</v>
      </c>
      <c r="L60" s="26">
        <v>372</v>
      </c>
      <c r="M60" s="26" t="s">
        <v>202</v>
      </c>
      <c r="N60" s="26">
        <v>97</v>
      </c>
      <c r="O60" s="26">
        <v>169</v>
      </c>
    </row>
    <row r="61" spans="1:15" ht="12" customHeight="1" x14ac:dyDescent="0.2">
      <c r="A61" s="43"/>
      <c r="B61" s="43"/>
      <c r="C61" s="17" t="s">
        <v>180</v>
      </c>
      <c r="D61" s="27" t="s">
        <v>202</v>
      </c>
      <c r="E61" s="27">
        <v>303</v>
      </c>
      <c r="F61" s="27">
        <v>395</v>
      </c>
      <c r="G61" s="27" t="s">
        <v>202</v>
      </c>
      <c r="H61" s="27">
        <v>367</v>
      </c>
      <c r="I61" s="27">
        <v>454</v>
      </c>
      <c r="J61" s="27" t="s">
        <v>202</v>
      </c>
      <c r="K61" s="27">
        <v>235</v>
      </c>
      <c r="L61" s="27">
        <v>313</v>
      </c>
      <c r="M61" s="27" t="s">
        <v>202</v>
      </c>
      <c r="N61" s="27">
        <v>84</v>
      </c>
      <c r="O61" s="27">
        <v>163</v>
      </c>
    </row>
    <row r="62" spans="1:15" ht="12" customHeight="1" x14ac:dyDescent="0.2">
      <c r="A62" s="43"/>
      <c r="B62" s="46" t="s">
        <v>366</v>
      </c>
      <c r="C62" s="15" t="s">
        <v>174</v>
      </c>
      <c r="D62" s="26" t="s">
        <v>202</v>
      </c>
      <c r="E62" s="26">
        <v>157</v>
      </c>
      <c r="F62" s="26">
        <v>192</v>
      </c>
      <c r="G62" s="26" t="s">
        <v>202</v>
      </c>
      <c r="H62" s="26">
        <v>176</v>
      </c>
      <c r="I62" s="26">
        <v>239</v>
      </c>
      <c r="J62" s="26" t="s">
        <v>202</v>
      </c>
      <c r="K62" s="26">
        <v>117</v>
      </c>
      <c r="L62" s="26">
        <v>151</v>
      </c>
      <c r="M62" s="26" t="s">
        <v>202</v>
      </c>
      <c r="N62" s="26">
        <v>42</v>
      </c>
      <c r="O62" s="26">
        <v>68</v>
      </c>
    </row>
    <row r="63" spans="1:15" ht="12" customHeight="1" x14ac:dyDescent="0.2">
      <c r="A63" s="43"/>
      <c r="B63" s="43"/>
      <c r="C63" s="15" t="s">
        <v>175</v>
      </c>
      <c r="D63" s="26" t="s">
        <v>202</v>
      </c>
      <c r="E63" s="26">
        <v>207</v>
      </c>
      <c r="F63" s="26">
        <v>249</v>
      </c>
      <c r="G63" s="26" t="s">
        <v>202</v>
      </c>
      <c r="H63" s="26">
        <v>234</v>
      </c>
      <c r="I63" s="26">
        <v>287</v>
      </c>
      <c r="J63" s="26" t="s">
        <v>202</v>
      </c>
      <c r="K63" s="26">
        <v>144</v>
      </c>
      <c r="L63" s="26">
        <v>192</v>
      </c>
      <c r="M63" s="26" t="s">
        <v>202</v>
      </c>
      <c r="N63" s="26">
        <v>60</v>
      </c>
      <c r="O63" s="26">
        <v>81</v>
      </c>
    </row>
    <row r="64" spans="1:15" ht="12" customHeight="1" x14ac:dyDescent="0.2">
      <c r="A64" s="43"/>
      <c r="B64" s="43"/>
      <c r="C64" s="15" t="s">
        <v>176</v>
      </c>
      <c r="D64" s="26" t="s">
        <v>202</v>
      </c>
      <c r="E64" s="26">
        <v>259</v>
      </c>
      <c r="F64" s="26">
        <v>339</v>
      </c>
      <c r="G64" s="26" t="s">
        <v>202</v>
      </c>
      <c r="H64" s="26">
        <v>335</v>
      </c>
      <c r="I64" s="26">
        <v>388</v>
      </c>
      <c r="J64" s="26" t="s">
        <v>202</v>
      </c>
      <c r="K64" s="26">
        <v>205</v>
      </c>
      <c r="L64" s="26">
        <v>267</v>
      </c>
      <c r="M64" s="26" t="s">
        <v>202</v>
      </c>
      <c r="N64" s="26">
        <v>86</v>
      </c>
      <c r="O64" s="26">
        <v>122</v>
      </c>
    </row>
    <row r="65" spans="1:15" ht="12" customHeight="1" x14ac:dyDescent="0.2">
      <c r="A65" s="43"/>
      <c r="B65" s="43"/>
      <c r="C65" s="15" t="s">
        <v>177</v>
      </c>
      <c r="D65" s="26" t="s">
        <v>202</v>
      </c>
      <c r="E65" s="26">
        <v>254</v>
      </c>
      <c r="F65" s="26">
        <v>330</v>
      </c>
      <c r="G65" s="26" t="s">
        <v>202</v>
      </c>
      <c r="H65" s="26">
        <v>327</v>
      </c>
      <c r="I65" s="26">
        <v>363</v>
      </c>
      <c r="J65" s="26" t="s">
        <v>202</v>
      </c>
      <c r="K65" s="26">
        <v>208</v>
      </c>
      <c r="L65" s="26">
        <v>276</v>
      </c>
      <c r="M65" s="26" t="s">
        <v>202</v>
      </c>
      <c r="N65" s="26">
        <v>88</v>
      </c>
      <c r="O65" s="26">
        <v>126</v>
      </c>
    </row>
    <row r="66" spans="1:15" ht="12" customHeight="1" x14ac:dyDescent="0.2">
      <c r="A66" s="43"/>
      <c r="B66" s="43"/>
      <c r="C66" s="15" t="s">
        <v>178</v>
      </c>
      <c r="D66" s="26" t="s">
        <v>202</v>
      </c>
      <c r="E66" s="26">
        <v>300</v>
      </c>
      <c r="F66" s="26">
        <v>424</v>
      </c>
      <c r="G66" s="26" t="s">
        <v>202</v>
      </c>
      <c r="H66" s="26">
        <v>414</v>
      </c>
      <c r="I66" s="26">
        <v>480</v>
      </c>
      <c r="J66" s="26" t="s">
        <v>202</v>
      </c>
      <c r="K66" s="26">
        <v>249</v>
      </c>
      <c r="L66" s="26">
        <v>349</v>
      </c>
      <c r="M66" s="26" t="s">
        <v>202</v>
      </c>
      <c r="N66" s="26">
        <v>106</v>
      </c>
      <c r="O66" s="26">
        <v>156</v>
      </c>
    </row>
    <row r="67" spans="1:15" ht="12" customHeight="1" x14ac:dyDescent="0.2">
      <c r="A67" s="43"/>
      <c r="B67" s="43"/>
      <c r="C67" s="15" t="s">
        <v>179</v>
      </c>
      <c r="D67" s="26" t="s">
        <v>202</v>
      </c>
      <c r="E67" s="26">
        <v>312</v>
      </c>
      <c r="F67" s="26">
        <v>436</v>
      </c>
      <c r="G67" s="26" t="s">
        <v>202</v>
      </c>
      <c r="H67" s="26">
        <v>416</v>
      </c>
      <c r="I67" s="26">
        <v>512</v>
      </c>
      <c r="J67" s="26" t="s">
        <v>202</v>
      </c>
      <c r="K67" s="26">
        <v>255</v>
      </c>
      <c r="L67" s="26">
        <v>372</v>
      </c>
      <c r="M67" s="26" t="s">
        <v>202</v>
      </c>
      <c r="N67" s="26">
        <v>97</v>
      </c>
      <c r="O67" s="26">
        <v>169</v>
      </c>
    </row>
    <row r="68" spans="1:15" ht="12" customHeight="1" x14ac:dyDescent="0.2">
      <c r="A68" s="43"/>
      <c r="B68" s="43"/>
      <c r="C68" s="17" t="s">
        <v>180</v>
      </c>
      <c r="D68" s="27" t="s">
        <v>202</v>
      </c>
      <c r="E68" s="27">
        <v>303</v>
      </c>
      <c r="F68" s="27">
        <v>395</v>
      </c>
      <c r="G68" s="27" t="s">
        <v>202</v>
      </c>
      <c r="H68" s="27">
        <v>367</v>
      </c>
      <c r="I68" s="27">
        <v>454</v>
      </c>
      <c r="J68" s="27" t="s">
        <v>202</v>
      </c>
      <c r="K68" s="27">
        <v>235</v>
      </c>
      <c r="L68" s="27">
        <v>313</v>
      </c>
      <c r="M68" s="27" t="s">
        <v>202</v>
      </c>
      <c r="N68" s="27">
        <v>84</v>
      </c>
      <c r="O68" s="27">
        <v>163</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9.710937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40.5" customHeight="1" x14ac:dyDescent="0.3">
      <c r="A2" s="40" t="s">
        <v>374</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82.6</v>
      </c>
      <c r="F6" s="16">
        <v>69.7</v>
      </c>
      <c r="G6" s="24" t="s">
        <v>201</v>
      </c>
      <c r="H6" s="16">
        <v>56.8</v>
      </c>
      <c r="I6" s="16">
        <v>59.3</v>
      </c>
      <c r="J6" s="24" t="s">
        <v>201</v>
      </c>
      <c r="K6" s="24" t="s">
        <v>364</v>
      </c>
      <c r="L6" s="16">
        <v>30.8</v>
      </c>
      <c r="M6" s="24" t="s">
        <v>201</v>
      </c>
      <c r="N6" s="24" t="s">
        <v>364</v>
      </c>
      <c r="O6" s="24" t="s">
        <v>364</v>
      </c>
    </row>
    <row r="7" spans="1:15" ht="12" customHeight="1" x14ac:dyDescent="0.2">
      <c r="A7" s="43"/>
      <c r="B7" s="43"/>
      <c r="C7" s="15" t="s">
        <v>175</v>
      </c>
      <c r="D7" s="24" t="s">
        <v>201</v>
      </c>
      <c r="E7" s="16">
        <v>78.400000000000006</v>
      </c>
      <c r="F7" s="16">
        <v>66.7</v>
      </c>
      <c r="G7" s="24" t="s">
        <v>201</v>
      </c>
      <c r="H7" s="16">
        <v>42.5</v>
      </c>
      <c r="I7" s="16">
        <v>62.7</v>
      </c>
      <c r="J7" s="24" t="s">
        <v>201</v>
      </c>
      <c r="K7" s="16">
        <v>17.600000000000001</v>
      </c>
      <c r="L7" s="16">
        <v>33.799999999999997</v>
      </c>
      <c r="M7" s="24" t="s">
        <v>201</v>
      </c>
      <c r="N7" s="24" t="s">
        <v>364</v>
      </c>
      <c r="O7" s="16">
        <v>6.5</v>
      </c>
    </row>
    <row r="8" spans="1:15" ht="12" customHeight="1" x14ac:dyDescent="0.2">
      <c r="A8" s="43"/>
      <c r="B8" s="43"/>
      <c r="C8" s="15" t="s">
        <v>176</v>
      </c>
      <c r="D8" s="24" t="s">
        <v>201</v>
      </c>
      <c r="E8" s="16">
        <v>60.8</v>
      </c>
      <c r="F8" s="16">
        <v>67</v>
      </c>
      <c r="G8" s="24" t="s">
        <v>201</v>
      </c>
      <c r="H8" s="16">
        <v>40.5</v>
      </c>
      <c r="I8" s="16">
        <v>61.6</v>
      </c>
      <c r="J8" s="24" t="s">
        <v>201</v>
      </c>
      <c r="K8" s="16">
        <v>22.4</v>
      </c>
      <c r="L8" s="16">
        <v>34.4</v>
      </c>
      <c r="M8" s="24" t="s">
        <v>201</v>
      </c>
      <c r="N8" s="16">
        <v>4.3</v>
      </c>
      <c r="O8" s="16">
        <v>8.9</v>
      </c>
    </row>
    <row r="9" spans="1:15" ht="12" customHeight="1" x14ac:dyDescent="0.2">
      <c r="A9" s="43"/>
      <c r="B9" s="43"/>
      <c r="C9" s="15" t="s">
        <v>177</v>
      </c>
      <c r="D9" s="24" t="s">
        <v>201</v>
      </c>
      <c r="E9" s="16">
        <v>64.400000000000006</v>
      </c>
      <c r="F9" s="16">
        <v>68.5</v>
      </c>
      <c r="G9" s="24" t="s">
        <v>201</v>
      </c>
      <c r="H9" s="16">
        <v>41.5</v>
      </c>
      <c r="I9" s="16">
        <v>62</v>
      </c>
      <c r="J9" s="24" t="s">
        <v>201</v>
      </c>
      <c r="K9" s="16">
        <v>20.3</v>
      </c>
      <c r="L9" s="16">
        <v>37.299999999999997</v>
      </c>
      <c r="M9" s="24" t="s">
        <v>201</v>
      </c>
      <c r="N9" s="16">
        <v>6.3</v>
      </c>
      <c r="O9" s="16">
        <v>11.5</v>
      </c>
    </row>
    <row r="10" spans="1:15" ht="12" customHeight="1" x14ac:dyDescent="0.2">
      <c r="A10" s="43"/>
      <c r="B10" s="43"/>
      <c r="C10" s="15" t="s">
        <v>178</v>
      </c>
      <c r="D10" s="24" t="s">
        <v>201</v>
      </c>
      <c r="E10" s="16">
        <v>66.900000000000006</v>
      </c>
      <c r="F10" s="16">
        <v>68.3</v>
      </c>
      <c r="G10" s="24" t="s">
        <v>201</v>
      </c>
      <c r="H10" s="16">
        <v>41.5</v>
      </c>
      <c r="I10" s="16">
        <v>63.4</v>
      </c>
      <c r="J10" s="24" t="s">
        <v>201</v>
      </c>
      <c r="K10" s="16">
        <v>17.3</v>
      </c>
      <c r="L10" s="16">
        <v>36.799999999999997</v>
      </c>
      <c r="M10" s="24" t="s">
        <v>201</v>
      </c>
      <c r="N10" s="16">
        <v>3.1</v>
      </c>
      <c r="O10" s="16">
        <v>14.5</v>
      </c>
    </row>
    <row r="11" spans="1:15" ht="12" customHeight="1" x14ac:dyDescent="0.2">
      <c r="A11" s="43"/>
      <c r="B11" s="43"/>
      <c r="C11" s="15" t="s">
        <v>179</v>
      </c>
      <c r="D11" s="24" t="s">
        <v>201</v>
      </c>
      <c r="E11" s="16">
        <v>69.8</v>
      </c>
      <c r="F11" s="16">
        <v>67.900000000000006</v>
      </c>
      <c r="G11" s="24" t="s">
        <v>201</v>
      </c>
      <c r="H11" s="16">
        <v>47.1</v>
      </c>
      <c r="I11" s="16">
        <v>64.2</v>
      </c>
      <c r="J11" s="24" t="s">
        <v>201</v>
      </c>
      <c r="K11" s="16">
        <v>23.2</v>
      </c>
      <c r="L11" s="16">
        <v>35.4</v>
      </c>
      <c r="M11" s="24" t="s">
        <v>201</v>
      </c>
      <c r="N11" s="16">
        <v>7.5</v>
      </c>
      <c r="O11" s="16">
        <v>15.9</v>
      </c>
    </row>
    <row r="12" spans="1:15" ht="12" customHeight="1" x14ac:dyDescent="0.2">
      <c r="A12" s="43"/>
      <c r="B12" s="43"/>
      <c r="C12" s="17" t="s">
        <v>180</v>
      </c>
      <c r="D12" s="25" t="s">
        <v>201</v>
      </c>
      <c r="E12" s="18">
        <v>72.8</v>
      </c>
      <c r="F12" s="18">
        <v>73.900000000000006</v>
      </c>
      <c r="G12" s="25" t="s">
        <v>201</v>
      </c>
      <c r="H12" s="18">
        <v>52</v>
      </c>
      <c r="I12" s="18">
        <v>66.2</v>
      </c>
      <c r="J12" s="25" t="s">
        <v>201</v>
      </c>
      <c r="K12" s="18">
        <v>30.8</v>
      </c>
      <c r="L12" s="18">
        <v>40.6</v>
      </c>
      <c r="M12" s="25" t="s">
        <v>201</v>
      </c>
      <c r="N12" s="18">
        <v>6.9</v>
      </c>
      <c r="O12" s="18">
        <v>19.600000000000001</v>
      </c>
    </row>
    <row r="13" spans="1:15" ht="12" customHeight="1" x14ac:dyDescent="0.2">
      <c r="A13" s="43"/>
      <c r="B13" s="46" t="s">
        <v>365</v>
      </c>
      <c r="C13" s="15" t="s">
        <v>174</v>
      </c>
      <c r="D13" s="24" t="s">
        <v>201</v>
      </c>
      <c r="E13" s="16">
        <v>0</v>
      </c>
      <c r="F13" s="16">
        <v>0</v>
      </c>
      <c r="G13" s="24" t="s">
        <v>201</v>
      </c>
      <c r="H13" s="16">
        <v>16.2</v>
      </c>
      <c r="I13" s="16">
        <v>8.5</v>
      </c>
      <c r="J13" s="24" t="s">
        <v>201</v>
      </c>
      <c r="K13" s="24" t="s">
        <v>364</v>
      </c>
      <c r="L13" s="16">
        <v>10.3</v>
      </c>
      <c r="M13" s="24" t="s">
        <v>201</v>
      </c>
      <c r="N13" s="24" t="s">
        <v>364</v>
      </c>
      <c r="O13" s="24" t="s">
        <v>364</v>
      </c>
    </row>
    <row r="14" spans="1:15" ht="12" customHeight="1" x14ac:dyDescent="0.2">
      <c r="A14" s="43"/>
      <c r="B14" s="43"/>
      <c r="C14" s="15" t="s">
        <v>175</v>
      </c>
      <c r="D14" s="24" t="s">
        <v>201</v>
      </c>
      <c r="E14" s="16">
        <v>0</v>
      </c>
      <c r="F14" s="16">
        <v>1.4</v>
      </c>
      <c r="G14" s="24" t="s">
        <v>201</v>
      </c>
      <c r="H14" s="16">
        <v>12.3</v>
      </c>
      <c r="I14" s="16">
        <v>7.6</v>
      </c>
      <c r="J14" s="24" t="s">
        <v>201</v>
      </c>
      <c r="K14" s="16">
        <v>8.8000000000000007</v>
      </c>
      <c r="L14" s="16">
        <v>7.4</v>
      </c>
      <c r="M14" s="24" t="s">
        <v>201</v>
      </c>
      <c r="N14" s="24" t="s">
        <v>364</v>
      </c>
      <c r="O14" s="16">
        <v>0</v>
      </c>
    </row>
    <row r="15" spans="1:15" ht="12" customHeight="1" x14ac:dyDescent="0.2">
      <c r="A15" s="43"/>
      <c r="B15" s="43"/>
      <c r="C15" s="15" t="s">
        <v>176</v>
      </c>
      <c r="D15" s="24" t="s">
        <v>201</v>
      </c>
      <c r="E15" s="16">
        <v>1.4</v>
      </c>
      <c r="F15" s="16">
        <v>1.7</v>
      </c>
      <c r="G15" s="24" t="s">
        <v>201</v>
      </c>
      <c r="H15" s="16">
        <v>12.7</v>
      </c>
      <c r="I15" s="16">
        <v>1.7</v>
      </c>
      <c r="J15" s="24" t="s">
        <v>201</v>
      </c>
      <c r="K15" s="16">
        <v>6.9</v>
      </c>
      <c r="L15" s="16">
        <v>6.3</v>
      </c>
      <c r="M15" s="24" t="s">
        <v>201</v>
      </c>
      <c r="N15" s="16">
        <v>8.6999999999999993</v>
      </c>
      <c r="O15" s="16">
        <v>0</v>
      </c>
    </row>
    <row r="16" spans="1:15" ht="12" customHeight="1" x14ac:dyDescent="0.2">
      <c r="A16" s="43"/>
      <c r="B16" s="43"/>
      <c r="C16" s="15" t="s">
        <v>177</v>
      </c>
      <c r="D16" s="24" t="s">
        <v>201</v>
      </c>
      <c r="E16" s="16">
        <v>1.1000000000000001</v>
      </c>
      <c r="F16" s="16">
        <v>2.1</v>
      </c>
      <c r="G16" s="24" t="s">
        <v>201</v>
      </c>
      <c r="H16" s="16">
        <v>14.1</v>
      </c>
      <c r="I16" s="16">
        <v>2.4</v>
      </c>
      <c r="J16" s="24" t="s">
        <v>201</v>
      </c>
      <c r="K16" s="16">
        <v>9.4</v>
      </c>
      <c r="L16" s="16">
        <v>6.4</v>
      </c>
      <c r="M16" s="24" t="s">
        <v>201</v>
      </c>
      <c r="N16" s="16">
        <v>9.4</v>
      </c>
      <c r="O16" s="16">
        <v>0</v>
      </c>
    </row>
    <row r="17" spans="1:15" ht="12" customHeight="1" x14ac:dyDescent="0.2">
      <c r="A17" s="43"/>
      <c r="B17" s="43"/>
      <c r="C17" s="15" t="s">
        <v>178</v>
      </c>
      <c r="D17" s="24" t="s">
        <v>201</v>
      </c>
      <c r="E17" s="16">
        <v>0</v>
      </c>
      <c r="F17" s="16">
        <v>2.2000000000000002</v>
      </c>
      <c r="G17" s="24" t="s">
        <v>201</v>
      </c>
      <c r="H17" s="16">
        <v>14.6</v>
      </c>
      <c r="I17" s="16">
        <v>3</v>
      </c>
      <c r="J17" s="24" t="s">
        <v>201</v>
      </c>
      <c r="K17" s="16">
        <v>13.6</v>
      </c>
      <c r="L17" s="16">
        <v>6</v>
      </c>
      <c r="M17" s="24" t="s">
        <v>201</v>
      </c>
      <c r="N17" s="16">
        <v>9.4</v>
      </c>
      <c r="O17" s="16">
        <v>1.6</v>
      </c>
    </row>
    <row r="18" spans="1:15" ht="12" customHeight="1" x14ac:dyDescent="0.2">
      <c r="A18" s="43"/>
      <c r="B18" s="43"/>
      <c r="C18" s="15" t="s">
        <v>179</v>
      </c>
      <c r="D18" s="24" t="s">
        <v>201</v>
      </c>
      <c r="E18" s="16">
        <v>0.7</v>
      </c>
      <c r="F18" s="16">
        <v>1.9</v>
      </c>
      <c r="G18" s="24" t="s">
        <v>201</v>
      </c>
      <c r="H18" s="16">
        <v>11.5</v>
      </c>
      <c r="I18" s="16">
        <v>4.2</v>
      </c>
      <c r="J18" s="24" t="s">
        <v>201</v>
      </c>
      <c r="K18" s="16">
        <v>20.7</v>
      </c>
      <c r="L18" s="16">
        <v>4.7</v>
      </c>
      <c r="M18" s="24" t="s">
        <v>201</v>
      </c>
      <c r="N18" s="16">
        <v>10</v>
      </c>
      <c r="O18" s="16">
        <v>1.6</v>
      </c>
    </row>
    <row r="19" spans="1:15" ht="12" customHeight="1" x14ac:dyDescent="0.2">
      <c r="A19" s="43"/>
      <c r="B19" s="43"/>
      <c r="C19" s="17" t="s">
        <v>180</v>
      </c>
      <c r="D19" s="25" t="s">
        <v>201</v>
      </c>
      <c r="E19" s="18">
        <v>0.7</v>
      </c>
      <c r="F19" s="18">
        <v>1.6</v>
      </c>
      <c r="G19" s="25" t="s">
        <v>201</v>
      </c>
      <c r="H19" s="18">
        <v>8.6999999999999993</v>
      </c>
      <c r="I19" s="18">
        <v>3.6</v>
      </c>
      <c r="J19" s="25" t="s">
        <v>201</v>
      </c>
      <c r="K19" s="18">
        <v>16.7</v>
      </c>
      <c r="L19" s="18">
        <v>4.7</v>
      </c>
      <c r="M19" s="25" t="s">
        <v>201</v>
      </c>
      <c r="N19" s="18">
        <v>10.3</v>
      </c>
      <c r="O19" s="18">
        <v>5.9</v>
      </c>
    </row>
    <row r="20" spans="1:15" ht="12" customHeight="1" x14ac:dyDescent="0.2">
      <c r="A20" s="43"/>
      <c r="B20" s="46" t="s">
        <v>366</v>
      </c>
      <c r="C20" s="15" t="s">
        <v>174</v>
      </c>
      <c r="D20" s="24" t="s">
        <v>201</v>
      </c>
      <c r="E20" s="16">
        <v>17.399999999999999</v>
      </c>
      <c r="F20" s="16">
        <v>30.3</v>
      </c>
      <c r="G20" s="24" t="s">
        <v>201</v>
      </c>
      <c r="H20" s="16">
        <v>27</v>
      </c>
      <c r="I20" s="16">
        <v>32.200000000000003</v>
      </c>
      <c r="J20" s="24" t="s">
        <v>201</v>
      </c>
      <c r="K20" s="24" t="s">
        <v>364</v>
      </c>
      <c r="L20" s="16">
        <v>59</v>
      </c>
      <c r="M20" s="24" t="s">
        <v>201</v>
      </c>
      <c r="N20" s="24" t="s">
        <v>364</v>
      </c>
      <c r="O20" s="24" t="s">
        <v>364</v>
      </c>
    </row>
    <row r="21" spans="1:15" ht="12" customHeight="1" x14ac:dyDescent="0.2">
      <c r="A21" s="43"/>
      <c r="B21" s="43"/>
      <c r="C21" s="15" t="s">
        <v>175</v>
      </c>
      <c r="D21" s="24" t="s">
        <v>201</v>
      </c>
      <c r="E21" s="16">
        <v>21.6</v>
      </c>
      <c r="F21" s="16">
        <v>31.9</v>
      </c>
      <c r="G21" s="24" t="s">
        <v>201</v>
      </c>
      <c r="H21" s="16">
        <v>45.2</v>
      </c>
      <c r="I21" s="16">
        <v>29.7</v>
      </c>
      <c r="J21" s="24" t="s">
        <v>201</v>
      </c>
      <c r="K21" s="16">
        <v>73.5</v>
      </c>
      <c r="L21" s="16">
        <v>58.8</v>
      </c>
      <c r="M21" s="24" t="s">
        <v>201</v>
      </c>
      <c r="N21" s="24" t="s">
        <v>364</v>
      </c>
      <c r="O21" s="16">
        <v>93.5</v>
      </c>
    </row>
    <row r="22" spans="1:15" ht="12" customHeight="1" x14ac:dyDescent="0.2">
      <c r="A22" s="43"/>
      <c r="B22" s="43"/>
      <c r="C22" s="15" t="s">
        <v>176</v>
      </c>
      <c r="D22" s="24" t="s">
        <v>201</v>
      </c>
      <c r="E22" s="16">
        <v>37.799999999999997</v>
      </c>
      <c r="F22" s="16">
        <v>31.3</v>
      </c>
      <c r="G22" s="24" t="s">
        <v>201</v>
      </c>
      <c r="H22" s="16">
        <v>46.8</v>
      </c>
      <c r="I22" s="16">
        <v>36.6</v>
      </c>
      <c r="J22" s="24" t="s">
        <v>201</v>
      </c>
      <c r="K22" s="16">
        <v>70.7</v>
      </c>
      <c r="L22" s="16">
        <v>59.4</v>
      </c>
      <c r="M22" s="24" t="s">
        <v>201</v>
      </c>
      <c r="N22" s="16">
        <v>87</v>
      </c>
      <c r="O22" s="16">
        <v>91.1</v>
      </c>
    </row>
    <row r="23" spans="1:15" ht="12" customHeight="1" x14ac:dyDescent="0.2">
      <c r="A23" s="43"/>
      <c r="B23" s="43"/>
      <c r="C23" s="15" t="s">
        <v>177</v>
      </c>
      <c r="D23" s="24" t="s">
        <v>201</v>
      </c>
      <c r="E23" s="16">
        <v>34.5</v>
      </c>
      <c r="F23" s="16">
        <v>29.5</v>
      </c>
      <c r="G23" s="24" t="s">
        <v>201</v>
      </c>
      <c r="H23" s="16">
        <v>44.4</v>
      </c>
      <c r="I23" s="16">
        <v>35.6</v>
      </c>
      <c r="J23" s="24" t="s">
        <v>201</v>
      </c>
      <c r="K23" s="16">
        <v>70.3</v>
      </c>
      <c r="L23" s="16">
        <v>56.4</v>
      </c>
      <c r="M23" s="24" t="s">
        <v>201</v>
      </c>
      <c r="N23" s="16">
        <v>84.4</v>
      </c>
      <c r="O23" s="16">
        <v>88.5</v>
      </c>
    </row>
    <row r="24" spans="1:15" ht="12" customHeight="1" x14ac:dyDescent="0.2">
      <c r="A24" s="43"/>
      <c r="B24" s="43"/>
      <c r="C24" s="15" t="s">
        <v>178</v>
      </c>
      <c r="D24" s="24" t="s">
        <v>201</v>
      </c>
      <c r="E24" s="16">
        <v>33.1</v>
      </c>
      <c r="F24" s="16">
        <v>29.5</v>
      </c>
      <c r="G24" s="24" t="s">
        <v>201</v>
      </c>
      <c r="H24" s="16">
        <v>43.9</v>
      </c>
      <c r="I24" s="16">
        <v>33.6</v>
      </c>
      <c r="J24" s="24" t="s">
        <v>201</v>
      </c>
      <c r="K24" s="16">
        <v>69.099999999999994</v>
      </c>
      <c r="L24" s="16">
        <v>57.3</v>
      </c>
      <c r="M24" s="24" t="s">
        <v>201</v>
      </c>
      <c r="N24" s="16">
        <v>87.5</v>
      </c>
      <c r="O24" s="16">
        <v>83.9</v>
      </c>
    </row>
    <row r="25" spans="1:15" ht="12" customHeight="1" x14ac:dyDescent="0.2">
      <c r="A25" s="43"/>
      <c r="B25" s="43"/>
      <c r="C25" s="15" t="s">
        <v>179</v>
      </c>
      <c r="D25" s="24" t="s">
        <v>201</v>
      </c>
      <c r="E25" s="16">
        <v>29.5</v>
      </c>
      <c r="F25" s="16">
        <v>30.1</v>
      </c>
      <c r="G25" s="24" t="s">
        <v>201</v>
      </c>
      <c r="H25" s="16">
        <v>41.4</v>
      </c>
      <c r="I25" s="16">
        <v>31.7</v>
      </c>
      <c r="J25" s="24" t="s">
        <v>201</v>
      </c>
      <c r="K25" s="16">
        <v>56.1</v>
      </c>
      <c r="L25" s="16">
        <v>59.8</v>
      </c>
      <c r="M25" s="24" t="s">
        <v>201</v>
      </c>
      <c r="N25" s="16">
        <v>82.5</v>
      </c>
      <c r="O25" s="16">
        <v>82.5</v>
      </c>
    </row>
    <row r="26" spans="1:15" ht="12" customHeight="1" x14ac:dyDescent="0.2">
      <c r="A26" s="43"/>
      <c r="B26" s="43"/>
      <c r="C26" s="17" t="s">
        <v>180</v>
      </c>
      <c r="D26" s="25" t="s">
        <v>201</v>
      </c>
      <c r="E26" s="18">
        <v>26.5</v>
      </c>
      <c r="F26" s="18">
        <v>24.5</v>
      </c>
      <c r="G26" s="25" t="s">
        <v>201</v>
      </c>
      <c r="H26" s="18">
        <v>39.4</v>
      </c>
      <c r="I26" s="18">
        <v>30.2</v>
      </c>
      <c r="J26" s="25" t="s">
        <v>201</v>
      </c>
      <c r="K26" s="18">
        <v>52.6</v>
      </c>
      <c r="L26" s="18">
        <v>54.7</v>
      </c>
      <c r="M26" s="25" t="s">
        <v>201</v>
      </c>
      <c r="N26" s="18">
        <v>82.8</v>
      </c>
      <c r="O26" s="18">
        <v>74.5</v>
      </c>
    </row>
    <row r="27" spans="1:15" ht="12" customHeight="1" x14ac:dyDescent="0.2">
      <c r="A27" s="42" t="s">
        <v>181</v>
      </c>
      <c r="B27" s="46" t="s">
        <v>363</v>
      </c>
      <c r="C27" s="15" t="s">
        <v>174</v>
      </c>
      <c r="D27" s="26" t="s">
        <v>202</v>
      </c>
      <c r="E27" s="26">
        <v>19</v>
      </c>
      <c r="F27" s="26">
        <v>23</v>
      </c>
      <c r="G27" s="26" t="s">
        <v>202</v>
      </c>
      <c r="H27" s="26">
        <v>21</v>
      </c>
      <c r="I27" s="26">
        <v>35</v>
      </c>
      <c r="J27" s="26" t="s">
        <v>202</v>
      </c>
      <c r="K27" s="26" t="s">
        <v>364</v>
      </c>
      <c r="L27" s="26">
        <v>12</v>
      </c>
      <c r="M27" s="26" t="s">
        <v>202</v>
      </c>
      <c r="N27" s="26" t="s">
        <v>364</v>
      </c>
      <c r="O27" s="26" t="s">
        <v>364</v>
      </c>
    </row>
    <row r="28" spans="1:15" ht="12" customHeight="1" x14ac:dyDescent="0.2">
      <c r="A28" s="43"/>
      <c r="B28" s="43"/>
      <c r="C28" s="15" t="s">
        <v>175</v>
      </c>
      <c r="D28" s="26" t="s">
        <v>202</v>
      </c>
      <c r="E28" s="26">
        <v>29</v>
      </c>
      <c r="F28" s="26">
        <v>46</v>
      </c>
      <c r="G28" s="26" t="s">
        <v>202</v>
      </c>
      <c r="H28" s="26">
        <v>31</v>
      </c>
      <c r="I28" s="26">
        <v>74</v>
      </c>
      <c r="J28" s="26" t="s">
        <v>202</v>
      </c>
      <c r="K28" s="26">
        <v>6</v>
      </c>
      <c r="L28" s="26">
        <v>23</v>
      </c>
      <c r="M28" s="26" t="s">
        <v>202</v>
      </c>
      <c r="N28" s="26" t="s">
        <v>364</v>
      </c>
      <c r="O28" s="26">
        <v>2</v>
      </c>
    </row>
    <row r="29" spans="1:15" ht="12" customHeight="1" x14ac:dyDescent="0.2">
      <c r="A29" s="43"/>
      <c r="B29" s="43"/>
      <c r="C29" s="15" t="s">
        <v>176</v>
      </c>
      <c r="D29" s="26" t="s">
        <v>202</v>
      </c>
      <c r="E29" s="26">
        <v>45</v>
      </c>
      <c r="F29" s="26">
        <v>77</v>
      </c>
      <c r="G29" s="26" t="s">
        <v>202</v>
      </c>
      <c r="H29" s="26">
        <v>51</v>
      </c>
      <c r="I29" s="26">
        <v>106</v>
      </c>
      <c r="J29" s="26" t="s">
        <v>202</v>
      </c>
      <c r="K29" s="26">
        <v>13</v>
      </c>
      <c r="L29" s="26">
        <v>33</v>
      </c>
      <c r="M29" s="26" t="s">
        <v>202</v>
      </c>
      <c r="N29" s="26">
        <v>1</v>
      </c>
      <c r="O29" s="26">
        <v>4</v>
      </c>
    </row>
    <row r="30" spans="1:15" ht="12" customHeight="1" x14ac:dyDescent="0.2">
      <c r="A30" s="43"/>
      <c r="B30" s="43"/>
      <c r="C30" s="15" t="s">
        <v>177</v>
      </c>
      <c r="D30" s="26" t="s">
        <v>202</v>
      </c>
      <c r="E30" s="26">
        <v>56</v>
      </c>
      <c r="F30" s="26">
        <v>100</v>
      </c>
      <c r="G30" s="26" t="s">
        <v>202</v>
      </c>
      <c r="H30" s="26">
        <v>59</v>
      </c>
      <c r="I30" s="26">
        <v>127</v>
      </c>
      <c r="J30" s="26" t="s">
        <v>202</v>
      </c>
      <c r="K30" s="26">
        <v>13</v>
      </c>
      <c r="L30" s="26">
        <v>41</v>
      </c>
      <c r="M30" s="26" t="s">
        <v>202</v>
      </c>
      <c r="N30" s="26">
        <v>2</v>
      </c>
      <c r="O30" s="26">
        <v>6</v>
      </c>
    </row>
    <row r="31" spans="1:15" ht="12" customHeight="1" x14ac:dyDescent="0.2">
      <c r="A31" s="43"/>
      <c r="B31" s="43"/>
      <c r="C31" s="15" t="s">
        <v>178</v>
      </c>
      <c r="D31" s="26" t="s">
        <v>202</v>
      </c>
      <c r="E31" s="26">
        <v>81</v>
      </c>
      <c r="F31" s="26">
        <v>125</v>
      </c>
      <c r="G31" s="26" t="s">
        <v>202</v>
      </c>
      <c r="H31" s="26">
        <v>71</v>
      </c>
      <c r="I31" s="26">
        <v>149</v>
      </c>
      <c r="J31" s="26" t="s">
        <v>202</v>
      </c>
      <c r="K31" s="26">
        <v>14</v>
      </c>
      <c r="L31" s="26">
        <v>43</v>
      </c>
      <c r="M31" s="26" t="s">
        <v>202</v>
      </c>
      <c r="N31" s="26">
        <v>1</v>
      </c>
      <c r="O31" s="26">
        <v>9</v>
      </c>
    </row>
    <row r="32" spans="1:15" ht="12" customHeight="1" x14ac:dyDescent="0.2">
      <c r="A32" s="43"/>
      <c r="B32" s="43"/>
      <c r="C32" s="15" t="s">
        <v>179</v>
      </c>
      <c r="D32" s="26" t="s">
        <v>202</v>
      </c>
      <c r="E32" s="26">
        <v>104</v>
      </c>
      <c r="F32" s="26">
        <v>142</v>
      </c>
      <c r="G32" s="26" t="s">
        <v>202</v>
      </c>
      <c r="H32" s="26">
        <v>82</v>
      </c>
      <c r="I32" s="26">
        <v>154</v>
      </c>
      <c r="J32" s="26" t="s">
        <v>202</v>
      </c>
      <c r="K32" s="26">
        <v>19</v>
      </c>
      <c r="L32" s="26">
        <v>45</v>
      </c>
      <c r="M32" s="26" t="s">
        <v>202</v>
      </c>
      <c r="N32" s="26">
        <v>3</v>
      </c>
      <c r="O32" s="26">
        <v>10</v>
      </c>
    </row>
    <row r="33" spans="1:15" ht="12" customHeight="1" x14ac:dyDescent="0.2">
      <c r="A33" s="43"/>
      <c r="B33" s="43"/>
      <c r="C33" s="17" t="s">
        <v>180</v>
      </c>
      <c r="D33" s="27" t="s">
        <v>202</v>
      </c>
      <c r="E33" s="27">
        <v>99</v>
      </c>
      <c r="F33" s="27">
        <v>139</v>
      </c>
      <c r="G33" s="27" t="s">
        <v>202</v>
      </c>
      <c r="H33" s="27">
        <v>66</v>
      </c>
      <c r="I33" s="27">
        <v>147</v>
      </c>
      <c r="J33" s="27" t="s">
        <v>202</v>
      </c>
      <c r="K33" s="27">
        <v>24</v>
      </c>
      <c r="L33" s="27">
        <v>43</v>
      </c>
      <c r="M33" s="27" t="s">
        <v>202</v>
      </c>
      <c r="N33" s="27">
        <v>2</v>
      </c>
      <c r="O33" s="27">
        <v>10</v>
      </c>
    </row>
    <row r="34" spans="1:15" ht="12" customHeight="1" x14ac:dyDescent="0.2">
      <c r="A34" s="43"/>
      <c r="B34" s="46" t="s">
        <v>365</v>
      </c>
      <c r="C34" s="15" t="s">
        <v>174</v>
      </c>
      <c r="D34" s="26" t="s">
        <v>202</v>
      </c>
      <c r="E34" s="26">
        <v>0</v>
      </c>
      <c r="F34" s="26">
        <v>0</v>
      </c>
      <c r="G34" s="26" t="s">
        <v>202</v>
      </c>
      <c r="H34" s="26">
        <v>6</v>
      </c>
      <c r="I34" s="26">
        <v>5</v>
      </c>
      <c r="J34" s="26" t="s">
        <v>202</v>
      </c>
      <c r="K34" s="26" t="s">
        <v>364</v>
      </c>
      <c r="L34" s="26">
        <v>4</v>
      </c>
      <c r="M34" s="26" t="s">
        <v>202</v>
      </c>
      <c r="N34" s="26" t="s">
        <v>364</v>
      </c>
      <c r="O34" s="26" t="s">
        <v>364</v>
      </c>
    </row>
    <row r="35" spans="1:15" ht="12" customHeight="1" x14ac:dyDescent="0.2">
      <c r="A35" s="43"/>
      <c r="B35" s="43"/>
      <c r="C35" s="15" t="s">
        <v>175</v>
      </c>
      <c r="D35" s="26" t="s">
        <v>202</v>
      </c>
      <c r="E35" s="26">
        <v>0</v>
      </c>
      <c r="F35" s="26">
        <v>1</v>
      </c>
      <c r="G35" s="26" t="s">
        <v>202</v>
      </c>
      <c r="H35" s="26">
        <v>9</v>
      </c>
      <c r="I35" s="26">
        <v>9</v>
      </c>
      <c r="J35" s="26" t="s">
        <v>202</v>
      </c>
      <c r="K35" s="26">
        <v>3</v>
      </c>
      <c r="L35" s="26">
        <v>5</v>
      </c>
      <c r="M35" s="26" t="s">
        <v>202</v>
      </c>
      <c r="N35" s="26" t="s">
        <v>364</v>
      </c>
      <c r="O35" s="26">
        <v>0</v>
      </c>
    </row>
    <row r="36" spans="1:15" ht="12" customHeight="1" x14ac:dyDescent="0.2">
      <c r="A36" s="43"/>
      <c r="B36" s="43"/>
      <c r="C36" s="15" t="s">
        <v>176</v>
      </c>
      <c r="D36" s="26" t="s">
        <v>202</v>
      </c>
      <c r="E36" s="26">
        <v>1</v>
      </c>
      <c r="F36" s="26">
        <v>2</v>
      </c>
      <c r="G36" s="26" t="s">
        <v>202</v>
      </c>
      <c r="H36" s="26">
        <v>16</v>
      </c>
      <c r="I36" s="26">
        <v>3</v>
      </c>
      <c r="J36" s="26" t="s">
        <v>202</v>
      </c>
      <c r="K36" s="26">
        <v>4</v>
      </c>
      <c r="L36" s="26">
        <v>6</v>
      </c>
      <c r="M36" s="26" t="s">
        <v>202</v>
      </c>
      <c r="N36" s="26">
        <v>2</v>
      </c>
      <c r="O36" s="26">
        <v>0</v>
      </c>
    </row>
    <row r="37" spans="1:15" ht="12" customHeight="1" x14ac:dyDescent="0.2">
      <c r="A37" s="43"/>
      <c r="B37" s="43"/>
      <c r="C37" s="15" t="s">
        <v>177</v>
      </c>
      <c r="D37" s="26" t="s">
        <v>202</v>
      </c>
      <c r="E37" s="26">
        <v>1</v>
      </c>
      <c r="F37" s="26">
        <v>3</v>
      </c>
      <c r="G37" s="26" t="s">
        <v>202</v>
      </c>
      <c r="H37" s="26">
        <v>20</v>
      </c>
      <c r="I37" s="26">
        <v>5</v>
      </c>
      <c r="J37" s="26" t="s">
        <v>202</v>
      </c>
      <c r="K37" s="26">
        <v>6</v>
      </c>
      <c r="L37" s="26">
        <v>7</v>
      </c>
      <c r="M37" s="26" t="s">
        <v>202</v>
      </c>
      <c r="N37" s="26">
        <v>3</v>
      </c>
      <c r="O37" s="26">
        <v>0</v>
      </c>
    </row>
    <row r="38" spans="1:15" ht="12" customHeight="1" x14ac:dyDescent="0.2">
      <c r="A38" s="43"/>
      <c r="B38" s="43"/>
      <c r="C38" s="15" t="s">
        <v>178</v>
      </c>
      <c r="D38" s="26" t="s">
        <v>202</v>
      </c>
      <c r="E38" s="26">
        <v>0</v>
      </c>
      <c r="F38" s="26">
        <v>4</v>
      </c>
      <c r="G38" s="26" t="s">
        <v>202</v>
      </c>
      <c r="H38" s="26">
        <v>25</v>
      </c>
      <c r="I38" s="26">
        <v>7</v>
      </c>
      <c r="J38" s="26" t="s">
        <v>202</v>
      </c>
      <c r="K38" s="26">
        <v>11</v>
      </c>
      <c r="L38" s="26">
        <v>7</v>
      </c>
      <c r="M38" s="26" t="s">
        <v>202</v>
      </c>
      <c r="N38" s="26">
        <v>3</v>
      </c>
      <c r="O38" s="26">
        <v>1</v>
      </c>
    </row>
    <row r="39" spans="1:15" ht="12" customHeight="1" x14ac:dyDescent="0.2">
      <c r="A39" s="43"/>
      <c r="B39" s="43"/>
      <c r="C39" s="15" t="s">
        <v>179</v>
      </c>
      <c r="D39" s="26" t="s">
        <v>202</v>
      </c>
      <c r="E39" s="26">
        <v>1</v>
      </c>
      <c r="F39" s="26">
        <v>4</v>
      </c>
      <c r="G39" s="26" t="s">
        <v>202</v>
      </c>
      <c r="H39" s="26">
        <v>20</v>
      </c>
      <c r="I39" s="26">
        <v>10</v>
      </c>
      <c r="J39" s="26" t="s">
        <v>202</v>
      </c>
      <c r="K39" s="26">
        <v>17</v>
      </c>
      <c r="L39" s="26">
        <v>6</v>
      </c>
      <c r="M39" s="26" t="s">
        <v>202</v>
      </c>
      <c r="N39" s="26">
        <v>4</v>
      </c>
      <c r="O39" s="26">
        <v>1</v>
      </c>
    </row>
    <row r="40" spans="1:15" ht="12" customHeight="1" x14ac:dyDescent="0.2">
      <c r="A40" s="43"/>
      <c r="B40" s="43"/>
      <c r="C40" s="17" t="s">
        <v>180</v>
      </c>
      <c r="D40" s="27" t="s">
        <v>202</v>
      </c>
      <c r="E40" s="27">
        <v>1</v>
      </c>
      <c r="F40" s="27">
        <v>3</v>
      </c>
      <c r="G40" s="27" t="s">
        <v>202</v>
      </c>
      <c r="H40" s="27">
        <v>11</v>
      </c>
      <c r="I40" s="27">
        <v>8</v>
      </c>
      <c r="J40" s="27" t="s">
        <v>202</v>
      </c>
      <c r="K40" s="27">
        <v>13</v>
      </c>
      <c r="L40" s="27">
        <v>5</v>
      </c>
      <c r="M40" s="27" t="s">
        <v>202</v>
      </c>
      <c r="N40" s="27">
        <v>3</v>
      </c>
      <c r="O40" s="27">
        <v>3</v>
      </c>
    </row>
    <row r="41" spans="1:15" ht="12" customHeight="1" x14ac:dyDescent="0.2">
      <c r="A41" s="43"/>
      <c r="B41" s="46" t="s">
        <v>366</v>
      </c>
      <c r="C41" s="15" t="s">
        <v>174</v>
      </c>
      <c r="D41" s="26" t="s">
        <v>202</v>
      </c>
      <c r="E41" s="26">
        <v>4</v>
      </c>
      <c r="F41" s="26">
        <v>10</v>
      </c>
      <c r="G41" s="26" t="s">
        <v>202</v>
      </c>
      <c r="H41" s="26">
        <v>10</v>
      </c>
      <c r="I41" s="26">
        <v>19</v>
      </c>
      <c r="J41" s="26" t="s">
        <v>202</v>
      </c>
      <c r="K41" s="26" t="s">
        <v>364</v>
      </c>
      <c r="L41" s="26">
        <v>23</v>
      </c>
      <c r="M41" s="26" t="s">
        <v>202</v>
      </c>
      <c r="N41" s="26" t="s">
        <v>364</v>
      </c>
      <c r="O41" s="26" t="s">
        <v>364</v>
      </c>
    </row>
    <row r="42" spans="1:15" ht="12" customHeight="1" x14ac:dyDescent="0.2">
      <c r="A42" s="43"/>
      <c r="B42" s="43"/>
      <c r="C42" s="15" t="s">
        <v>175</v>
      </c>
      <c r="D42" s="26" t="s">
        <v>202</v>
      </c>
      <c r="E42" s="26">
        <v>8</v>
      </c>
      <c r="F42" s="26">
        <v>22</v>
      </c>
      <c r="G42" s="26" t="s">
        <v>202</v>
      </c>
      <c r="H42" s="26">
        <v>33</v>
      </c>
      <c r="I42" s="26">
        <v>35</v>
      </c>
      <c r="J42" s="26" t="s">
        <v>202</v>
      </c>
      <c r="K42" s="26">
        <v>25</v>
      </c>
      <c r="L42" s="26">
        <v>40</v>
      </c>
      <c r="M42" s="26" t="s">
        <v>202</v>
      </c>
      <c r="N42" s="26" t="s">
        <v>364</v>
      </c>
      <c r="O42" s="26">
        <v>29</v>
      </c>
    </row>
    <row r="43" spans="1:15" ht="12" customHeight="1" x14ac:dyDescent="0.2">
      <c r="A43" s="43"/>
      <c r="B43" s="43"/>
      <c r="C43" s="15" t="s">
        <v>176</v>
      </c>
      <c r="D43" s="26" t="s">
        <v>202</v>
      </c>
      <c r="E43" s="26">
        <v>28</v>
      </c>
      <c r="F43" s="26">
        <v>36</v>
      </c>
      <c r="G43" s="26" t="s">
        <v>202</v>
      </c>
      <c r="H43" s="26">
        <v>59</v>
      </c>
      <c r="I43" s="26">
        <v>63</v>
      </c>
      <c r="J43" s="26" t="s">
        <v>202</v>
      </c>
      <c r="K43" s="26">
        <v>41</v>
      </c>
      <c r="L43" s="26">
        <v>57</v>
      </c>
      <c r="M43" s="26" t="s">
        <v>202</v>
      </c>
      <c r="N43" s="26">
        <v>20</v>
      </c>
      <c r="O43" s="26">
        <v>41</v>
      </c>
    </row>
    <row r="44" spans="1:15" ht="12" customHeight="1" x14ac:dyDescent="0.2">
      <c r="A44" s="43"/>
      <c r="B44" s="43"/>
      <c r="C44" s="15" t="s">
        <v>177</v>
      </c>
      <c r="D44" s="26" t="s">
        <v>202</v>
      </c>
      <c r="E44" s="26">
        <v>30</v>
      </c>
      <c r="F44" s="26">
        <v>43</v>
      </c>
      <c r="G44" s="26" t="s">
        <v>202</v>
      </c>
      <c r="H44" s="26">
        <v>63</v>
      </c>
      <c r="I44" s="26">
        <v>73</v>
      </c>
      <c r="J44" s="26" t="s">
        <v>202</v>
      </c>
      <c r="K44" s="26">
        <v>45</v>
      </c>
      <c r="L44" s="26">
        <v>62</v>
      </c>
      <c r="M44" s="26" t="s">
        <v>202</v>
      </c>
      <c r="N44" s="26">
        <v>27</v>
      </c>
      <c r="O44" s="26">
        <v>46</v>
      </c>
    </row>
    <row r="45" spans="1:15" ht="12" customHeight="1" x14ac:dyDescent="0.2">
      <c r="A45" s="43"/>
      <c r="B45" s="43"/>
      <c r="C45" s="15" t="s">
        <v>178</v>
      </c>
      <c r="D45" s="26" t="s">
        <v>202</v>
      </c>
      <c r="E45" s="26">
        <v>40</v>
      </c>
      <c r="F45" s="26">
        <v>54</v>
      </c>
      <c r="G45" s="26" t="s">
        <v>202</v>
      </c>
      <c r="H45" s="26">
        <v>75</v>
      </c>
      <c r="I45" s="26">
        <v>79</v>
      </c>
      <c r="J45" s="26" t="s">
        <v>202</v>
      </c>
      <c r="K45" s="26">
        <v>56</v>
      </c>
      <c r="L45" s="26">
        <v>67</v>
      </c>
      <c r="M45" s="26" t="s">
        <v>202</v>
      </c>
      <c r="N45" s="26">
        <v>28</v>
      </c>
      <c r="O45" s="26">
        <v>52</v>
      </c>
    </row>
    <row r="46" spans="1:15" ht="12" customHeight="1" x14ac:dyDescent="0.2">
      <c r="A46" s="43"/>
      <c r="B46" s="43"/>
      <c r="C46" s="15" t="s">
        <v>179</v>
      </c>
      <c r="D46" s="26" t="s">
        <v>202</v>
      </c>
      <c r="E46" s="26">
        <v>44</v>
      </c>
      <c r="F46" s="26">
        <v>63</v>
      </c>
      <c r="G46" s="26" t="s">
        <v>202</v>
      </c>
      <c r="H46" s="26">
        <v>72</v>
      </c>
      <c r="I46" s="26">
        <v>76</v>
      </c>
      <c r="J46" s="26" t="s">
        <v>202</v>
      </c>
      <c r="K46" s="26">
        <v>46</v>
      </c>
      <c r="L46" s="26">
        <v>76</v>
      </c>
      <c r="M46" s="26" t="s">
        <v>202</v>
      </c>
      <c r="N46" s="26">
        <v>33</v>
      </c>
      <c r="O46" s="26">
        <v>52</v>
      </c>
    </row>
    <row r="47" spans="1:15" ht="12" customHeight="1" x14ac:dyDescent="0.2">
      <c r="A47" s="43"/>
      <c r="B47" s="43"/>
      <c r="C47" s="17" t="s">
        <v>180</v>
      </c>
      <c r="D47" s="27" t="s">
        <v>202</v>
      </c>
      <c r="E47" s="27">
        <v>36</v>
      </c>
      <c r="F47" s="27">
        <v>46</v>
      </c>
      <c r="G47" s="27" t="s">
        <v>202</v>
      </c>
      <c r="H47" s="27">
        <v>50</v>
      </c>
      <c r="I47" s="27">
        <v>67</v>
      </c>
      <c r="J47" s="27" t="s">
        <v>202</v>
      </c>
      <c r="K47" s="27">
        <v>41</v>
      </c>
      <c r="L47" s="27">
        <v>58</v>
      </c>
      <c r="M47" s="27" t="s">
        <v>202</v>
      </c>
      <c r="N47" s="27">
        <v>24</v>
      </c>
      <c r="O47" s="27">
        <v>38</v>
      </c>
    </row>
    <row r="48" spans="1:15" ht="12" customHeight="1" x14ac:dyDescent="0.2">
      <c r="A48" s="42" t="s">
        <v>182</v>
      </c>
      <c r="B48" s="46" t="s">
        <v>363</v>
      </c>
      <c r="C48" s="15" t="s">
        <v>174</v>
      </c>
      <c r="D48" s="26" t="s">
        <v>202</v>
      </c>
      <c r="E48" s="26">
        <v>23</v>
      </c>
      <c r="F48" s="26">
        <v>33</v>
      </c>
      <c r="G48" s="26" t="s">
        <v>202</v>
      </c>
      <c r="H48" s="26">
        <v>37</v>
      </c>
      <c r="I48" s="26">
        <v>59</v>
      </c>
      <c r="J48" s="26" t="s">
        <v>202</v>
      </c>
      <c r="K48" s="26" t="s">
        <v>364</v>
      </c>
      <c r="L48" s="26">
        <v>39</v>
      </c>
      <c r="M48" s="26" t="s">
        <v>202</v>
      </c>
      <c r="N48" s="26" t="s">
        <v>364</v>
      </c>
      <c r="O48" s="26" t="s">
        <v>364</v>
      </c>
    </row>
    <row r="49" spans="1:15" ht="12" customHeight="1" x14ac:dyDescent="0.2">
      <c r="A49" s="43"/>
      <c r="B49" s="43"/>
      <c r="C49" s="15" t="s">
        <v>175</v>
      </c>
      <c r="D49" s="26" t="s">
        <v>202</v>
      </c>
      <c r="E49" s="26">
        <v>37</v>
      </c>
      <c r="F49" s="26">
        <v>69</v>
      </c>
      <c r="G49" s="26" t="s">
        <v>202</v>
      </c>
      <c r="H49" s="26">
        <v>73</v>
      </c>
      <c r="I49" s="26">
        <v>118</v>
      </c>
      <c r="J49" s="26" t="s">
        <v>202</v>
      </c>
      <c r="K49" s="26">
        <v>34</v>
      </c>
      <c r="L49" s="26">
        <v>68</v>
      </c>
      <c r="M49" s="26" t="s">
        <v>202</v>
      </c>
      <c r="N49" s="26" t="s">
        <v>364</v>
      </c>
      <c r="O49" s="26">
        <v>31</v>
      </c>
    </row>
    <row r="50" spans="1:15" ht="12" customHeight="1" x14ac:dyDescent="0.2">
      <c r="A50" s="43"/>
      <c r="B50" s="43"/>
      <c r="C50" s="15" t="s">
        <v>176</v>
      </c>
      <c r="D50" s="26" t="s">
        <v>202</v>
      </c>
      <c r="E50" s="26">
        <v>74</v>
      </c>
      <c r="F50" s="26">
        <v>115</v>
      </c>
      <c r="G50" s="26" t="s">
        <v>202</v>
      </c>
      <c r="H50" s="26">
        <v>126</v>
      </c>
      <c r="I50" s="26">
        <v>172</v>
      </c>
      <c r="J50" s="26" t="s">
        <v>202</v>
      </c>
      <c r="K50" s="26">
        <v>58</v>
      </c>
      <c r="L50" s="26">
        <v>96</v>
      </c>
      <c r="M50" s="26" t="s">
        <v>202</v>
      </c>
      <c r="N50" s="26">
        <v>23</v>
      </c>
      <c r="O50" s="26">
        <v>45</v>
      </c>
    </row>
    <row r="51" spans="1:15" ht="12" customHeight="1" x14ac:dyDescent="0.2">
      <c r="A51" s="43"/>
      <c r="B51" s="43"/>
      <c r="C51" s="15" t="s">
        <v>177</v>
      </c>
      <c r="D51" s="26" t="s">
        <v>202</v>
      </c>
      <c r="E51" s="26">
        <v>87</v>
      </c>
      <c r="F51" s="26">
        <v>146</v>
      </c>
      <c r="G51" s="26" t="s">
        <v>202</v>
      </c>
      <c r="H51" s="26">
        <v>142</v>
      </c>
      <c r="I51" s="26">
        <v>205</v>
      </c>
      <c r="J51" s="26" t="s">
        <v>202</v>
      </c>
      <c r="K51" s="26">
        <v>64</v>
      </c>
      <c r="L51" s="26">
        <v>110</v>
      </c>
      <c r="M51" s="26" t="s">
        <v>202</v>
      </c>
      <c r="N51" s="26">
        <v>32</v>
      </c>
      <c r="O51" s="26">
        <v>52</v>
      </c>
    </row>
    <row r="52" spans="1:15" ht="12" customHeight="1" x14ac:dyDescent="0.2">
      <c r="A52" s="43"/>
      <c r="B52" s="43"/>
      <c r="C52" s="15" t="s">
        <v>178</v>
      </c>
      <c r="D52" s="26" t="s">
        <v>202</v>
      </c>
      <c r="E52" s="26">
        <v>121</v>
      </c>
      <c r="F52" s="26">
        <v>183</v>
      </c>
      <c r="G52" s="26" t="s">
        <v>202</v>
      </c>
      <c r="H52" s="26">
        <v>171</v>
      </c>
      <c r="I52" s="26">
        <v>235</v>
      </c>
      <c r="J52" s="26" t="s">
        <v>202</v>
      </c>
      <c r="K52" s="26">
        <v>81</v>
      </c>
      <c r="L52" s="26">
        <v>117</v>
      </c>
      <c r="M52" s="26" t="s">
        <v>202</v>
      </c>
      <c r="N52" s="26">
        <v>32</v>
      </c>
      <c r="O52" s="26">
        <v>62</v>
      </c>
    </row>
    <row r="53" spans="1:15" ht="12" customHeight="1" x14ac:dyDescent="0.2">
      <c r="A53" s="43"/>
      <c r="B53" s="43"/>
      <c r="C53" s="15" t="s">
        <v>179</v>
      </c>
      <c r="D53" s="26" t="s">
        <v>202</v>
      </c>
      <c r="E53" s="26">
        <v>149</v>
      </c>
      <c r="F53" s="26">
        <v>209</v>
      </c>
      <c r="G53" s="26" t="s">
        <v>202</v>
      </c>
      <c r="H53" s="26">
        <v>174</v>
      </c>
      <c r="I53" s="26">
        <v>240</v>
      </c>
      <c r="J53" s="26" t="s">
        <v>202</v>
      </c>
      <c r="K53" s="26">
        <v>82</v>
      </c>
      <c r="L53" s="26">
        <v>127</v>
      </c>
      <c r="M53" s="26" t="s">
        <v>202</v>
      </c>
      <c r="N53" s="26">
        <v>40</v>
      </c>
      <c r="O53" s="26">
        <v>63</v>
      </c>
    </row>
    <row r="54" spans="1:15" ht="12" customHeight="1" x14ac:dyDescent="0.2">
      <c r="A54" s="43"/>
      <c r="B54" s="43"/>
      <c r="C54" s="17" t="s">
        <v>180</v>
      </c>
      <c r="D54" s="27" t="s">
        <v>202</v>
      </c>
      <c r="E54" s="27">
        <v>136</v>
      </c>
      <c r="F54" s="27">
        <v>188</v>
      </c>
      <c r="G54" s="27" t="s">
        <v>202</v>
      </c>
      <c r="H54" s="27">
        <v>127</v>
      </c>
      <c r="I54" s="27">
        <v>222</v>
      </c>
      <c r="J54" s="27" t="s">
        <v>202</v>
      </c>
      <c r="K54" s="27">
        <v>78</v>
      </c>
      <c r="L54" s="27">
        <v>106</v>
      </c>
      <c r="M54" s="27" t="s">
        <v>202</v>
      </c>
      <c r="N54" s="27">
        <v>29</v>
      </c>
      <c r="O54" s="27">
        <v>51</v>
      </c>
    </row>
    <row r="55" spans="1:15" ht="12" customHeight="1" x14ac:dyDescent="0.2">
      <c r="A55" s="43"/>
      <c r="B55" s="46" t="s">
        <v>365</v>
      </c>
      <c r="C55" s="15" t="s">
        <v>174</v>
      </c>
      <c r="D55" s="26" t="s">
        <v>202</v>
      </c>
      <c r="E55" s="26">
        <v>23</v>
      </c>
      <c r="F55" s="26">
        <v>33</v>
      </c>
      <c r="G55" s="26" t="s">
        <v>202</v>
      </c>
      <c r="H55" s="26">
        <v>37</v>
      </c>
      <c r="I55" s="26">
        <v>59</v>
      </c>
      <c r="J55" s="26" t="s">
        <v>202</v>
      </c>
      <c r="K55" s="26" t="s">
        <v>364</v>
      </c>
      <c r="L55" s="26">
        <v>39</v>
      </c>
      <c r="M55" s="26" t="s">
        <v>202</v>
      </c>
      <c r="N55" s="26" t="s">
        <v>364</v>
      </c>
      <c r="O55" s="26" t="s">
        <v>364</v>
      </c>
    </row>
    <row r="56" spans="1:15" ht="12" customHeight="1" x14ac:dyDescent="0.2">
      <c r="A56" s="43"/>
      <c r="B56" s="43"/>
      <c r="C56" s="15" t="s">
        <v>175</v>
      </c>
      <c r="D56" s="26" t="s">
        <v>202</v>
      </c>
      <c r="E56" s="26">
        <v>37</v>
      </c>
      <c r="F56" s="26">
        <v>69</v>
      </c>
      <c r="G56" s="26" t="s">
        <v>202</v>
      </c>
      <c r="H56" s="26">
        <v>73</v>
      </c>
      <c r="I56" s="26">
        <v>118</v>
      </c>
      <c r="J56" s="26" t="s">
        <v>202</v>
      </c>
      <c r="K56" s="26">
        <v>34</v>
      </c>
      <c r="L56" s="26">
        <v>68</v>
      </c>
      <c r="M56" s="26" t="s">
        <v>202</v>
      </c>
      <c r="N56" s="26" t="s">
        <v>364</v>
      </c>
      <c r="O56" s="26">
        <v>31</v>
      </c>
    </row>
    <row r="57" spans="1:15" ht="12" customHeight="1" x14ac:dyDescent="0.2">
      <c r="A57" s="43"/>
      <c r="B57" s="43"/>
      <c r="C57" s="15" t="s">
        <v>176</v>
      </c>
      <c r="D57" s="26" t="s">
        <v>202</v>
      </c>
      <c r="E57" s="26">
        <v>74</v>
      </c>
      <c r="F57" s="26">
        <v>115</v>
      </c>
      <c r="G57" s="26" t="s">
        <v>202</v>
      </c>
      <c r="H57" s="26">
        <v>126</v>
      </c>
      <c r="I57" s="26">
        <v>172</v>
      </c>
      <c r="J57" s="26" t="s">
        <v>202</v>
      </c>
      <c r="K57" s="26">
        <v>58</v>
      </c>
      <c r="L57" s="26">
        <v>96</v>
      </c>
      <c r="M57" s="26" t="s">
        <v>202</v>
      </c>
      <c r="N57" s="26">
        <v>23</v>
      </c>
      <c r="O57" s="26">
        <v>45</v>
      </c>
    </row>
    <row r="58" spans="1:15" ht="12" customHeight="1" x14ac:dyDescent="0.2">
      <c r="A58" s="43"/>
      <c r="B58" s="43"/>
      <c r="C58" s="15" t="s">
        <v>177</v>
      </c>
      <c r="D58" s="26" t="s">
        <v>202</v>
      </c>
      <c r="E58" s="26">
        <v>87</v>
      </c>
      <c r="F58" s="26">
        <v>146</v>
      </c>
      <c r="G58" s="26" t="s">
        <v>202</v>
      </c>
      <c r="H58" s="26">
        <v>142</v>
      </c>
      <c r="I58" s="26">
        <v>205</v>
      </c>
      <c r="J58" s="26" t="s">
        <v>202</v>
      </c>
      <c r="K58" s="26">
        <v>64</v>
      </c>
      <c r="L58" s="26">
        <v>110</v>
      </c>
      <c r="M58" s="26" t="s">
        <v>202</v>
      </c>
      <c r="N58" s="26">
        <v>32</v>
      </c>
      <c r="O58" s="26">
        <v>52</v>
      </c>
    </row>
    <row r="59" spans="1:15" ht="12" customHeight="1" x14ac:dyDescent="0.2">
      <c r="A59" s="43"/>
      <c r="B59" s="43"/>
      <c r="C59" s="15" t="s">
        <v>178</v>
      </c>
      <c r="D59" s="26" t="s">
        <v>202</v>
      </c>
      <c r="E59" s="26">
        <v>121</v>
      </c>
      <c r="F59" s="26">
        <v>183</v>
      </c>
      <c r="G59" s="26" t="s">
        <v>202</v>
      </c>
      <c r="H59" s="26">
        <v>171</v>
      </c>
      <c r="I59" s="26">
        <v>235</v>
      </c>
      <c r="J59" s="26" t="s">
        <v>202</v>
      </c>
      <c r="K59" s="26">
        <v>81</v>
      </c>
      <c r="L59" s="26">
        <v>117</v>
      </c>
      <c r="M59" s="26" t="s">
        <v>202</v>
      </c>
      <c r="N59" s="26">
        <v>32</v>
      </c>
      <c r="O59" s="26">
        <v>62</v>
      </c>
    </row>
    <row r="60" spans="1:15" ht="12" customHeight="1" x14ac:dyDescent="0.2">
      <c r="A60" s="43"/>
      <c r="B60" s="43"/>
      <c r="C60" s="15" t="s">
        <v>179</v>
      </c>
      <c r="D60" s="26" t="s">
        <v>202</v>
      </c>
      <c r="E60" s="26">
        <v>149</v>
      </c>
      <c r="F60" s="26">
        <v>209</v>
      </c>
      <c r="G60" s="26" t="s">
        <v>202</v>
      </c>
      <c r="H60" s="26">
        <v>174</v>
      </c>
      <c r="I60" s="26">
        <v>240</v>
      </c>
      <c r="J60" s="26" t="s">
        <v>202</v>
      </c>
      <c r="K60" s="26">
        <v>82</v>
      </c>
      <c r="L60" s="26">
        <v>127</v>
      </c>
      <c r="M60" s="26" t="s">
        <v>202</v>
      </c>
      <c r="N60" s="26">
        <v>40</v>
      </c>
      <c r="O60" s="26">
        <v>63</v>
      </c>
    </row>
    <row r="61" spans="1:15" ht="12" customHeight="1" x14ac:dyDescent="0.2">
      <c r="A61" s="43"/>
      <c r="B61" s="43"/>
      <c r="C61" s="17" t="s">
        <v>180</v>
      </c>
      <c r="D61" s="27" t="s">
        <v>202</v>
      </c>
      <c r="E61" s="27">
        <v>136</v>
      </c>
      <c r="F61" s="27">
        <v>188</v>
      </c>
      <c r="G61" s="27" t="s">
        <v>202</v>
      </c>
      <c r="H61" s="27">
        <v>127</v>
      </c>
      <c r="I61" s="27">
        <v>222</v>
      </c>
      <c r="J61" s="27" t="s">
        <v>202</v>
      </c>
      <c r="K61" s="27">
        <v>78</v>
      </c>
      <c r="L61" s="27">
        <v>106</v>
      </c>
      <c r="M61" s="27" t="s">
        <v>202</v>
      </c>
      <c r="N61" s="27">
        <v>29</v>
      </c>
      <c r="O61" s="27">
        <v>51</v>
      </c>
    </row>
    <row r="62" spans="1:15" ht="12" customHeight="1" x14ac:dyDescent="0.2">
      <c r="A62" s="43"/>
      <c r="B62" s="46" t="s">
        <v>366</v>
      </c>
      <c r="C62" s="15" t="s">
        <v>174</v>
      </c>
      <c r="D62" s="26" t="s">
        <v>202</v>
      </c>
      <c r="E62" s="26">
        <v>23</v>
      </c>
      <c r="F62" s="26">
        <v>33</v>
      </c>
      <c r="G62" s="26" t="s">
        <v>202</v>
      </c>
      <c r="H62" s="26">
        <v>37</v>
      </c>
      <c r="I62" s="26">
        <v>59</v>
      </c>
      <c r="J62" s="26" t="s">
        <v>202</v>
      </c>
      <c r="K62" s="26" t="s">
        <v>364</v>
      </c>
      <c r="L62" s="26">
        <v>39</v>
      </c>
      <c r="M62" s="26" t="s">
        <v>202</v>
      </c>
      <c r="N62" s="26" t="s">
        <v>364</v>
      </c>
      <c r="O62" s="26" t="s">
        <v>364</v>
      </c>
    </row>
    <row r="63" spans="1:15" ht="12" customHeight="1" x14ac:dyDescent="0.2">
      <c r="A63" s="43"/>
      <c r="B63" s="43"/>
      <c r="C63" s="15" t="s">
        <v>175</v>
      </c>
      <c r="D63" s="26" t="s">
        <v>202</v>
      </c>
      <c r="E63" s="26">
        <v>37</v>
      </c>
      <c r="F63" s="26">
        <v>69</v>
      </c>
      <c r="G63" s="26" t="s">
        <v>202</v>
      </c>
      <c r="H63" s="26">
        <v>73</v>
      </c>
      <c r="I63" s="26">
        <v>118</v>
      </c>
      <c r="J63" s="26" t="s">
        <v>202</v>
      </c>
      <c r="K63" s="26">
        <v>34</v>
      </c>
      <c r="L63" s="26">
        <v>68</v>
      </c>
      <c r="M63" s="26" t="s">
        <v>202</v>
      </c>
      <c r="N63" s="26" t="s">
        <v>364</v>
      </c>
      <c r="O63" s="26">
        <v>31</v>
      </c>
    </row>
    <row r="64" spans="1:15" ht="12" customHeight="1" x14ac:dyDescent="0.2">
      <c r="A64" s="43"/>
      <c r="B64" s="43"/>
      <c r="C64" s="15" t="s">
        <v>176</v>
      </c>
      <c r="D64" s="26" t="s">
        <v>202</v>
      </c>
      <c r="E64" s="26">
        <v>74</v>
      </c>
      <c r="F64" s="26">
        <v>115</v>
      </c>
      <c r="G64" s="26" t="s">
        <v>202</v>
      </c>
      <c r="H64" s="26">
        <v>126</v>
      </c>
      <c r="I64" s="26">
        <v>172</v>
      </c>
      <c r="J64" s="26" t="s">
        <v>202</v>
      </c>
      <c r="K64" s="26">
        <v>58</v>
      </c>
      <c r="L64" s="26">
        <v>96</v>
      </c>
      <c r="M64" s="26" t="s">
        <v>202</v>
      </c>
      <c r="N64" s="26">
        <v>23</v>
      </c>
      <c r="O64" s="26">
        <v>45</v>
      </c>
    </row>
    <row r="65" spans="1:15" ht="12" customHeight="1" x14ac:dyDescent="0.2">
      <c r="A65" s="43"/>
      <c r="B65" s="43"/>
      <c r="C65" s="15" t="s">
        <v>177</v>
      </c>
      <c r="D65" s="26" t="s">
        <v>202</v>
      </c>
      <c r="E65" s="26">
        <v>87</v>
      </c>
      <c r="F65" s="26">
        <v>146</v>
      </c>
      <c r="G65" s="26" t="s">
        <v>202</v>
      </c>
      <c r="H65" s="26">
        <v>142</v>
      </c>
      <c r="I65" s="26">
        <v>205</v>
      </c>
      <c r="J65" s="26" t="s">
        <v>202</v>
      </c>
      <c r="K65" s="26">
        <v>64</v>
      </c>
      <c r="L65" s="26">
        <v>110</v>
      </c>
      <c r="M65" s="26" t="s">
        <v>202</v>
      </c>
      <c r="N65" s="26">
        <v>32</v>
      </c>
      <c r="O65" s="26">
        <v>52</v>
      </c>
    </row>
    <row r="66" spans="1:15" ht="12" customHeight="1" x14ac:dyDescent="0.2">
      <c r="A66" s="43"/>
      <c r="B66" s="43"/>
      <c r="C66" s="15" t="s">
        <v>178</v>
      </c>
      <c r="D66" s="26" t="s">
        <v>202</v>
      </c>
      <c r="E66" s="26">
        <v>121</v>
      </c>
      <c r="F66" s="26">
        <v>183</v>
      </c>
      <c r="G66" s="26" t="s">
        <v>202</v>
      </c>
      <c r="H66" s="26">
        <v>171</v>
      </c>
      <c r="I66" s="26">
        <v>235</v>
      </c>
      <c r="J66" s="26" t="s">
        <v>202</v>
      </c>
      <c r="K66" s="26">
        <v>81</v>
      </c>
      <c r="L66" s="26">
        <v>117</v>
      </c>
      <c r="M66" s="26" t="s">
        <v>202</v>
      </c>
      <c r="N66" s="26">
        <v>32</v>
      </c>
      <c r="O66" s="26">
        <v>62</v>
      </c>
    </row>
    <row r="67" spans="1:15" ht="12" customHeight="1" x14ac:dyDescent="0.2">
      <c r="A67" s="43"/>
      <c r="B67" s="43"/>
      <c r="C67" s="15" t="s">
        <v>179</v>
      </c>
      <c r="D67" s="26" t="s">
        <v>202</v>
      </c>
      <c r="E67" s="26">
        <v>149</v>
      </c>
      <c r="F67" s="26">
        <v>209</v>
      </c>
      <c r="G67" s="26" t="s">
        <v>202</v>
      </c>
      <c r="H67" s="26">
        <v>174</v>
      </c>
      <c r="I67" s="26">
        <v>240</v>
      </c>
      <c r="J67" s="26" t="s">
        <v>202</v>
      </c>
      <c r="K67" s="26">
        <v>82</v>
      </c>
      <c r="L67" s="26">
        <v>127</v>
      </c>
      <c r="M67" s="26" t="s">
        <v>202</v>
      </c>
      <c r="N67" s="26">
        <v>40</v>
      </c>
      <c r="O67" s="26">
        <v>63</v>
      </c>
    </row>
    <row r="68" spans="1:15" ht="12" customHeight="1" x14ac:dyDescent="0.2">
      <c r="A68" s="43"/>
      <c r="B68" s="43"/>
      <c r="C68" s="17" t="s">
        <v>180</v>
      </c>
      <c r="D68" s="27" t="s">
        <v>202</v>
      </c>
      <c r="E68" s="27">
        <v>136</v>
      </c>
      <c r="F68" s="27">
        <v>188</v>
      </c>
      <c r="G68" s="27" t="s">
        <v>202</v>
      </c>
      <c r="H68" s="27">
        <v>127</v>
      </c>
      <c r="I68" s="27">
        <v>222</v>
      </c>
      <c r="J68" s="27" t="s">
        <v>202</v>
      </c>
      <c r="K68" s="27">
        <v>78</v>
      </c>
      <c r="L68" s="27">
        <v>106</v>
      </c>
      <c r="M68" s="27" t="s">
        <v>202</v>
      </c>
      <c r="N68" s="27">
        <v>29</v>
      </c>
      <c r="O68" s="27">
        <v>51</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tabColor rgb="FF0000FF"/>
    <pageSetUpPr fitToPage="1"/>
  </sheetPr>
  <dimension ref="A1:O73"/>
  <sheetViews>
    <sheetView zoomScaleNormal="100" workbookViewId="0"/>
  </sheetViews>
  <sheetFormatPr defaultColWidth="11.42578125" defaultRowHeight="12.95" customHeight="1" x14ac:dyDescent="0.2"/>
  <cols>
    <col min="1" max="1" width="13.85546875" bestFit="1" customWidth="1"/>
    <col min="2" max="2" width="7.57031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8.1" customHeight="1" x14ac:dyDescent="0.3">
      <c r="A2" s="40" t="s">
        <v>375</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76.5</v>
      </c>
      <c r="F6" s="16">
        <v>75.599999999999994</v>
      </c>
      <c r="G6" s="24" t="s">
        <v>201</v>
      </c>
      <c r="H6" s="16">
        <v>58.6</v>
      </c>
      <c r="I6" s="16">
        <v>60.6</v>
      </c>
      <c r="J6" s="24" t="s">
        <v>201</v>
      </c>
      <c r="K6" s="16">
        <v>35.9</v>
      </c>
      <c r="L6" s="16">
        <v>42.6</v>
      </c>
      <c r="M6" s="24" t="s">
        <v>201</v>
      </c>
      <c r="N6" s="16">
        <v>15.2</v>
      </c>
      <c r="O6" s="16">
        <v>27.4</v>
      </c>
    </row>
    <row r="7" spans="1:15" ht="12" customHeight="1" x14ac:dyDescent="0.2">
      <c r="A7" s="43"/>
      <c r="B7" s="43"/>
      <c r="C7" s="15" t="s">
        <v>175</v>
      </c>
      <c r="D7" s="24" t="s">
        <v>201</v>
      </c>
      <c r="E7" s="16">
        <v>77.599999999999994</v>
      </c>
      <c r="F7" s="16">
        <v>73.2</v>
      </c>
      <c r="G7" s="24" t="s">
        <v>201</v>
      </c>
      <c r="H7" s="16">
        <v>57.4</v>
      </c>
      <c r="I7" s="16">
        <v>60.3</v>
      </c>
      <c r="J7" s="24" t="s">
        <v>201</v>
      </c>
      <c r="K7" s="16">
        <v>36.1</v>
      </c>
      <c r="L7" s="16">
        <v>45.6</v>
      </c>
      <c r="M7" s="24" t="s">
        <v>201</v>
      </c>
      <c r="N7" s="16">
        <v>13.7</v>
      </c>
      <c r="O7" s="16">
        <v>23.6</v>
      </c>
    </row>
    <row r="8" spans="1:15" ht="12" customHeight="1" x14ac:dyDescent="0.2">
      <c r="A8" s="43"/>
      <c r="B8" s="43"/>
      <c r="C8" s="15" t="s">
        <v>176</v>
      </c>
      <c r="D8" s="24" t="s">
        <v>201</v>
      </c>
      <c r="E8" s="16">
        <v>79</v>
      </c>
      <c r="F8" s="16">
        <v>77.099999999999994</v>
      </c>
      <c r="G8" s="24" t="s">
        <v>201</v>
      </c>
      <c r="H8" s="16">
        <v>57</v>
      </c>
      <c r="I8" s="16">
        <v>60.6</v>
      </c>
      <c r="J8" s="24" t="s">
        <v>201</v>
      </c>
      <c r="K8" s="16">
        <v>33.4</v>
      </c>
      <c r="L8" s="16">
        <v>42.5</v>
      </c>
      <c r="M8" s="24" t="s">
        <v>201</v>
      </c>
      <c r="N8" s="16">
        <v>15.7</v>
      </c>
      <c r="O8" s="16">
        <v>24.6</v>
      </c>
    </row>
    <row r="9" spans="1:15" ht="12" customHeight="1" x14ac:dyDescent="0.2">
      <c r="A9" s="43"/>
      <c r="B9" s="43"/>
      <c r="C9" s="15" t="s">
        <v>177</v>
      </c>
      <c r="D9" s="24" t="s">
        <v>201</v>
      </c>
      <c r="E9" s="16">
        <v>77</v>
      </c>
      <c r="F9" s="16">
        <v>73.2</v>
      </c>
      <c r="G9" s="24" t="s">
        <v>201</v>
      </c>
      <c r="H9" s="16">
        <v>53.8</v>
      </c>
      <c r="I9" s="16">
        <v>54.2</v>
      </c>
      <c r="J9" s="24" t="s">
        <v>201</v>
      </c>
      <c r="K9" s="16">
        <v>33</v>
      </c>
      <c r="L9" s="16">
        <v>35.5</v>
      </c>
      <c r="M9" s="24" t="s">
        <v>201</v>
      </c>
      <c r="N9" s="16">
        <v>9.1</v>
      </c>
      <c r="O9" s="16">
        <v>27.3</v>
      </c>
    </row>
    <row r="10" spans="1:15" ht="12" customHeight="1" x14ac:dyDescent="0.2">
      <c r="A10" s="43"/>
      <c r="B10" s="43"/>
      <c r="C10" s="15" t="s">
        <v>178</v>
      </c>
      <c r="D10" s="24" t="s">
        <v>201</v>
      </c>
      <c r="E10" s="16">
        <v>79.400000000000006</v>
      </c>
      <c r="F10" s="16">
        <v>76.900000000000006</v>
      </c>
      <c r="G10" s="24" t="s">
        <v>201</v>
      </c>
      <c r="H10" s="16">
        <v>56.6</v>
      </c>
      <c r="I10" s="16">
        <v>61.6</v>
      </c>
      <c r="J10" s="24" t="s">
        <v>201</v>
      </c>
      <c r="K10" s="16">
        <v>32.200000000000003</v>
      </c>
      <c r="L10" s="16">
        <v>42</v>
      </c>
      <c r="M10" s="24" t="s">
        <v>201</v>
      </c>
      <c r="N10" s="16">
        <v>14.6</v>
      </c>
      <c r="O10" s="16">
        <v>22.6</v>
      </c>
    </row>
    <row r="11" spans="1:15" ht="12" customHeight="1" x14ac:dyDescent="0.2">
      <c r="A11" s="43"/>
      <c r="B11" s="43"/>
      <c r="C11" s="15" t="s">
        <v>179</v>
      </c>
      <c r="D11" s="24" t="s">
        <v>201</v>
      </c>
      <c r="E11" s="16">
        <v>78.3</v>
      </c>
      <c r="F11" s="16">
        <v>76.599999999999994</v>
      </c>
      <c r="G11" s="24" t="s">
        <v>201</v>
      </c>
      <c r="H11" s="16">
        <v>57.6</v>
      </c>
      <c r="I11" s="16">
        <v>61.2</v>
      </c>
      <c r="J11" s="24" t="s">
        <v>201</v>
      </c>
      <c r="K11" s="16">
        <v>32.4</v>
      </c>
      <c r="L11" s="16">
        <v>41.1</v>
      </c>
      <c r="M11" s="24" t="s">
        <v>201</v>
      </c>
      <c r="N11" s="16">
        <v>16.7</v>
      </c>
      <c r="O11" s="16">
        <v>24.3</v>
      </c>
    </row>
    <row r="12" spans="1:15" ht="12" customHeight="1" x14ac:dyDescent="0.2">
      <c r="A12" s="43"/>
      <c r="B12" s="43"/>
      <c r="C12" s="17" t="s">
        <v>180</v>
      </c>
      <c r="D12" s="25" t="s">
        <v>201</v>
      </c>
      <c r="E12" s="18">
        <v>77.900000000000006</v>
      </c>
      <c r="F12" s="18">
        <v>76.900000000000006</v>
      </c>
      <c r="G12" s="25" t="s">
        <v>201</v>
      </c>
      <c r="H12" s="18">
        <v>55.1</v>
      </c>
      <c r="I12" s="18">
        <v>62.5</v>
      </c>
      <c r="J12" s="25" t="s">
        <v>201</v>
      </c>
      <c r="K12" s="18">
        <v>32.5</v>
      </c>
      <c r="L12" s="18">
        <v>40.200000000000003</v>
      </c>
      <c r="M12" s="25" t="s">
        <v>201</v>
      </c>
      <c r="N12" s="18">
        <v>13.9</v>
      </c>
      <c r="O12" s="18">
        <v>24.2</v>
      </c>
    </row>
    <row r="13" spans="1:15" ht="12" customHeight="1" x14ac:dyDescent="0.2">
      <c r="A13" s="43"/>
      <c r="B13" s="46" t="s">
        <v>365</v>
      </c>
      <c r="C13" s="15" t="s">
        <v>174</v>
      </c>
      <c r="D13" s="24" t="s">
        <v>201</v>
      </c>
      <c r="E13" s="16">
        <v>1.7</v>
      </c>
      <c r="F13" s="16">
        <v>1.3</v>
      </c>
      <c r="G13" s="24" t="s">
        <v>201</v>
      </c>
      <c r="H13" s="16">
        <v>6.1</v>
      </c>
      <c r="I13" s="16">
        <v>3.4</v>
      </c>
      <c r="J13" s="24" t="s">
        <v>201</v>
      </c>
      <c r="K13" s="16">
        <v>13.4</v>
      </c>
      <c r="L13" s="16">
        <v>7.2</v>
      </c>
      <c r="M13" s="24" t="s">
        <v>201</v>
      </c>
      <c r="N13" s="16">
        <v>14.6</v>
      </c>
      <c r="O13" s="16">
        <v>1.9</v>
      </c>
    </row>
    <row r="14" spans="1:15" ht="12" customHeight="1" x14ac:dyDescent="0.2">
      <c r="A14" s="43"/>
      <c r="B14" s="43"/>
      <c r="C14" s="15" t="s">
        <v>175</v>
      </c>
      <c r="D14" s="24" t="s">
        <v>201</v>
      </c>
      <c r="E14" s="16">
        <v>1.3</v>
      </c>
      <c r="F14" s="16">
        <v>0.7</v>
      </c>
      <c r="G14" s="24" t="s">
        <v>201</v>
      </c>
      <c r="H14" s="16">
        <v>6</v>
      </c>
      <c r="I14" s="16">
        <v>3.5</v>
      </c>
      <c r="J14" s="24" t="s">
        <v>201</v>
      </c>
      <c r="K14" s="16">
        <v>12.9</v>
      </c>
      <c r="L14" s="16">
        <v>6.2</v>
      </c>
      <c r="M14" s="24" t="s">
        <v>201</v>
      </c>
      <c r="N14" s="16">
        <v>11.5</v>
      </c>
      <c r="O14" s="16">
        <v>3</v>
      </c>
    </row>
    <row r="15" spans="1:15" ht="12" customHeight="1" x14ac:dyDescent="0.2">
      <c r="A15" s="43"/>
      <c r="B15" s="43"/>
      <c r="C15" s="15" t="s">
        <v>176</v>
      </c>
      <c r="D15" s="24" t="s">
        <v>201</v>
      </c>
      <c r="E15" s="16">
        <v>1.2</v>
      </c>
      <c r="F15" s="16">
        <v>0.7</v>
      </c>
      <c r="G15" s="24" t="s">
        <v>201</v>
      </c>
      <c r="H15" s="16">
        <v>6.8</v>
      </c>
      <c r="I15" s="16">
        <v>4.4000000000000004</v>
      </c>
      <c r="J15" s="24" t="s">
        <v>201</v>
      </c>
      <c r="K15" s="16">
        <v>16.2</v>
      </c>
      <c r="L15" s="16">
        <v>5.3</v>
      </c>
      <c r="M15" s="24" t="s">
        <v>201</v>
      </c>
      <c r="N15" s="16">
        <v>11.9</v>
      </c>
      <c r="O15" s="16">
        <v>5.3</v>
      </c>
    </row>
    <row r="16" spans="1:15" ht="12" customHeight="1" x14ac:dyDescent="0.2">
      <c r="A16" s="43"/>
      <c r="B16" s="43"/>
      <c r="C16" s="15" t="s">
        <v>177</v>
      </c>
      <c r="D16" s="24" t="s">
        <v>201</v>
      </c>
      <c r="E16" s="16">
        <v>1.2</v>
      </c>
      <c r="F16" s="16">
        <v>0.6</v>
      </c>
      <c r="G16" s="24" t="s">
        <v>201</v>
      </c>
      <c r="H16" s="16">
        <v>6.9</v>
      </c>
      <c r="I16" s="16">
        <v>4.4000000000000004</v>
      </c>
      <c r="J16" s="24" t="s">
        <v>201</v>
      </c>
      <c r="K16" s="16">
        <v>14.2</v>
      </c>
      <c r="L16" s="16">
        <v>7.3</v>
      </c>
      <c r="M16" s="24" t="s">
        <v>201</v>
      </c>
      <c r="N16" s="16">
        <v>10.199999999999999</v>
      </c>
      <c r="O16" s="16">
        <v>4.2</v>
      </c>
    </row>
    <row r="17" spans="1:15" ht="12" customHeight="1" x14ac:dyDescent="0.2">
      <c r="A17" s="43"/>
      <c r="B17" s="43"/>
      <c r="C17" s="15" t="s">
        <v>178</v>
      </c>
      <c r="D17" s="24" t="s">
        <v>201</v>
      </c>
      <c r="E17" s="16">
        <v>0.7</v>
      </c>
      <c r="F17" s="16">
        <v>0.7</v>
      </c>
      <c r="G17" s="24" t="s">
        <v>201</v>
      </c>
      <c r="H17" s="16">
        <v>6.9</v>
      </c>
      <c r="I17" s="16">
        <v>3.6</v>
      </c>
      <c r="J17" s="24" t="s">
        <v>201</v>
      </c>
      <c r="K17" s="16">
        <v>12.7</v>
      </c>
      <c r="L17" s="16">
        <v>6</v>
      </c>
      <c r="M17" s="24" t="s">
        <v>201</v>
      </c>
      <c r="N17" s="16">
        <v>15</v>
      </c>
      <c r="O17" s="16">
        <v>4.2</v>
      </c>
    </row>
    <row r="18" spans="1:15" ht="12" customHeight="1" x14ac:dyDescent="0.2">
      <c r="A18" s="43"/>
      <c r="B18" s="43"/>
      <c r="C18" s="15" t="s">
        <v>179</v>
      </c>
      <c r="D18" s="24" t="s">
        <v>201</v>
      </c>
      <c r="E18" s="16">
        <v>1</v>
      </c>
      <c r="F18" s="16">
        <v>0.8</v>
      </c>
      <c r="G18" s="24" t="s">
        <v>201</v>
      </c>
      <c r="H18" s="16">
        <v>6.8</v>
      </c>
      <c r="I18" s="16">
        <v>3.3</v>
      </c>
      <c r="J18" s="24" t="s">
        <v>201</v>
      </c>
      <c r="K18" s="16">
        <v>12.9</v>
      </c>
      <c r="L18" s="16">
        <v>7.5</v>
      </c>
      <c r="M18" s="24" t="s">
        <v>201</v>
      </c>
      <c r="N18" s="16">
        <v>10.5</v>
      </c>
      <c r="O18" s="16">
        <v>4.3</v>
      </c>
    </row>
    <row r="19" spans="1:15" ht="12" customHeight="1" x14ac:dyDescent="0.2">
      <c r="A19" s="43"/>
      <c r="B19" s="43"/>
      <c r="C19" s="17" t="s">
        <v>180</v>
      </c>
      <c r="D19" s="25" t="s">
        <v>201</v>
      </c>
      <c r="E19" s="18">
        <v>0.8</v>
      </c>
      <c r="F19" s="18">
        <v>0.9</v>
      </c>
      <c r="G19" s="25" t="s">
        <v>201</v>
      </c>
      <c r="H19" s="18">
        <v>7.7</v>
      </c>
      <c r="I19" s="18">
        <v>3.8</v>
      </c>
      <c r="J19" s="25" t="s">
        <v>201</v>
      </c>
      <c r="K19" s="18">
        <v>11</v>
      </c>
      <c r="L19" s="18">
        <v>7.4</v>
      </c>
      <c r="M19" s="25" t="s">
        <v>201</v>
      </c>
      <c r="N19" s="18">
        <v>11.7</v>
      </c>
      <c r="O19" s="18">
        <v>5.0999999999999996</v>
      </c>
    </row>
    <row r="20" spans="1:15" ht="12" customHeight="1" x14ac:dyDescent="0.2">
      <c r="A20" s="43"/>
      <c r="B20" s="46" t="s">
        <v>366</v>
      </c>
      <c r="C20" s="15" t="s">
        <v>174</v>
      </c>
      <c r="D20" s="24" t="s">
        <v>201</v>
      </c>
      <c r="E20" s="16">
        <v>21.8</v>
      </c>
      <c r="F20" s="16">
        <v>23.1</v>
      </c>
      <c r="G20" s="24" t="s">
        <v>201</v>
      </c>
      <c r="H20" s="16">
        <v>35.299999999999997</v>
      </c>
      <c r="I20" s="16">
        <v>36.1</v>
      </c>
      <c r="J20" s="24" t="s">
        <v>201</v>
      </c>
      <c r="K20" s="16">
        <v>50.8</v>
      </c>
      <c r="L20" s="16">
        <v>50.3</v>
      </c>
      <c r="M20" s="24" t="s">
        <v>201</v>
      </c>
      <c r="N20" s="16">
        <v>70.3</v>
      </c>
      <c r="O20" s="16">
        <v>70.7</v>
      </c>
    </row>
    <row r="21" spans="1:15" ht="12" customHeight="1" x14ac:dyDescent="0.2">
      <c r="A21" s="43"/>
      <c r="B21" s="43"/>
      <c r="C21" s="15" t="s">
        <v>175</v>
      </c>
      <c r="D21" s="24" t="s">
        <v>201</v>
      </c>
      <c r="E21" s="16">
        <v>21</v>
      </c>
      <c r="F21" s="16">
        <v>26.1</v>
      </c>
      <c r="G21" s="24" t="s">
        <v>201</v>
      </c>
      <c r="H21" s="16">
        <v>36.6</v>
      </c>
      <c r="I21" s="16">
        <v>36.200000000000003</v>
      </c>
      <c r="J21" s="24" t="s">
        <v>201</v>
      </c>
      <c r="K21" s="16">
        <v>51</v>
      </c>
      <c r="L21" s="16">
        <v>48.3</v>
      </c>
      <c r="M21" s="24" t="s">
        <v>201</v>
      </c>
      <c r="N21" s="16">
        <v>74.900000000000006</v>
      </c>
      <c r="O21" s="16">
        <v>73.400000000000006</v>
      </c>
    </row>
    <row r="22" spans="1:15" ht="12" customHeight="1" x14ac:dyDescent="0.2">
      <c r="A22" s="43"/>
      <c r="B22" s="43"/>
      <c r="C22" s="15" t="s">
        <v>176</v>
      </c>
      <c r="D22" s="24" t="s">
        <v>201</v>
      </c>
      <c r="E22" s="16">
        <v>19.7</v>
      </c>
      <c r="F22" s="16">
        <v>22.2</v>
      </c>
      <c r="G22" s="24" t="s">
        <v>201</v>
      </c>
      <c r="H22" s="16">
        <v>36.200000000000003</v>
      </c>
      <c r="I22" s="16">
        <v>35.1</v>
      </c>
      <c r="J22" s="24" t="s">
        <v>201</v>
      </c>
      <c r="K22" s="16">
        <v>50.4</v>
      </c>
      <c r="L22" s="16">
        <v>52.3</v>
      </c>
      <c r="M22" s="24" t="s">
        <v>201</v>
      </c>
      <c r="N22" s="16">
        <v>72.400000000000006</v>
      </c>
      <c r="O22" s="16">
        <v>70.099999999999994</v>
      </c>
    </row>
    <row r="23" spans="1:15" ht="12" customHeight="1" x14ac:dyDescent="0.2">
      <c r="A23" s="43"/>
      <c r="B23" s="43"/>
      <c r="C23" s="15" t="s">
        <v>177</v>
      </c>
      <c r="D23" s="24" t="s">
        <v>201</v>
      </c>
      <c r="E23" s="16">
        <v>21.8</v>
      </c>
      <c r="F23" s="16">
        <v>26.2</v>
      </c>
      <c r="G23" s="24" t="s">
        <v>201</v>
      </c>
      <c r="H23" s="16">
        <v>39.4</v>
      </c>
      <c r="I23" s="16">
        <v>41.4</v>
      </c>
      <c r="J23" s="24" t="s">
        <v>201</v>
      </c>
      <c r="K23" s="16">
        <v>52.8</v>
      </c>
      <c r="L23" s="16">
        <v>57.2</v>
      </c>
      <c r="M23" s="24" t="s">
        <v>201</v>
      </c>
      <c r="N23" s="16">
        <v>80.7</v>
      </c>
      <c r="O23" s="16">
        <v>68.5</v>
      </c>
    </row>
    <row r="24" spans="1:15" ht="12" customHeight="1" x14ac:dyDescent="0.2">
      <c r="A24" s="43"/>
      <c r="B24" s="43"/>
      <c r="C24" s="15" t="s">
        <v>178</v>
      </c>
      <c r="D24" s="24" t="s">
        <v>201</v>
      </c>
      <c r="E24" s="16">
        <v>20</v>
      </c>
      <c r="F24" s="16">
        <v>22.4</v>
      </c>
      <c r="G24" s="24" t="s">
        <v>201</v>
      </c>
      <c r="H24" s="16">
        <v>36.5</v>
      </c>
      <c r="I24" s="16">
        <v>34.799999999999997</v>
      </c>
      <c r="J24" s="24" t="s">
        <v>201</v>
      </c>
      <c r="K24" s="16">
        <v>55.1</v>
      </c>
      <c r="L24" s="16">
        <v>52</v>
      </c>
      <c r="M24" s="24" t="s">
        <v>201</v>
      </c>
      <c r="N24" s="16">
        <v>70.400000000000006</v>
      </c>
      <c r="O24" s="16">
        <v>73.2</v>
      </c>
    </row>
    <row r="25" spans="1:15" ht="12" customHeight="1" x14ac:dyDescent="0.2">
      <c r="A25" s="43"/>
      <c r="B25" s="43"/>
      <c r="C25" s="15" t="s">
        <v>179</v>
      </c>
      <c r="D25" s="24" t="s">
        <v>201</v>
      </c>
      <c r="E25" s="16">
        <v>20.7</v>
      </c>
      <c r="F25" s="16">
        <v>22.6</v>
      </c>
      <c r="G25" s="24" t="s">
        <v>201</v>
      </c>
      <c r="H25" s="16">
        <v>35.6</v>
      </c>
      <c r="I25" s="16">
        <v>35.5</v>
      </c>
      <c r="J25" s="24" t="s">
        <v>201</v>
      </c>
      <c r="K25" s="16">
        <v>54.7</v>
      </c>
      <c r="L25" s="16">
        <v>51.4</v>
      </c>
      <c r="M25" s="24" t="s">
        <v>201</v>
      </c>
      <c r="N25" s="16">
        <v>72.8</v>
      </c>
      <c r="O25" s="16">
        <v>71.400000000000006</v>
      </c>
    </row>
    <row r="26" spans="1:15" ht="12" customHeight="1" x14ac:dyDescent="0.2">
      <c r="A26" s="43"/>
      <c r="B26" s="43"/>
      <c r="C26" s="17" t="s">
        <v>180</v>
      </c>
      <c r="D26" s="25" t="s">
        <v>201</v>
      </c>
      <c r="E26" s="18">
        <v>21.3</v>
      </c>
      <c r="F26" s="18">
        <v>22.3</v>
      </c>
      <c r="G26" s="25" t="s">
        <v>201</v>
      </c>
      <c r="H26" s="18">
        <v>37.200000000000003</v>
      </c>
      <c r="I26" s="18">
        <v>33.700000000000003</v>
      </c>
      <c r="J26" s="25" t="s">
        <v>201</v>
      </c>
      <c r="K26" s="18">
        <v>56.5</v>
      </c>
      <c r="L26" s="18">
        <v>52.4</v>
      </c>
      <c r="M26" s="25" t="s">
        <v>201</v>
      </c>
      <c r="N26" s="18">
        <v>74.3</v>
      </c>
      <c r="O26" s="18">
        <v>70.7</v>
      </c>
    </row>
    <row r="27" spans="1:15" ht="12" customHeight="1" x14ac:dyDescent="0.2">
      <c r="A27" s="42" t="s">
        <v>181</v>
      </c>
      <c r="B27" s="46" t="s">
        <v>363</v>
      </c>
      <c r="C27" s="15" t="s">
        <v>174</v>
      </c>
      <c r="D27" s="26" t="s">
        <v>202</v>
      </c>
      <c r="E27" s="26">
        <v>508</v>
      </c>
      <c r="F27" s="26">
        <v>646</v>
      </c>
      <c r="G27" s="26" t="s">
        <v>202</v>
      </c>
      <c r="H27" s="26">
        <v>356</v>
      </c>
      <c r="I27" s="26">
        <v>541</v>
      </c>
      <c r="J27" s="26" t="s">
        <v>202</v>
      </c>
      <c r="K27" s="26">
        <v>137</v>
      </c>
      <c r="L27" s="26">
        <v>244</v>
      </c>
      <c r="M27" s="26" t="s">
        <v>202</v>
      </c>
      <c r="N27" s="26">
        <v>24</v>
      </c>
      <c r="O27" s="26">
        <v>71</v>
      </c>
    </row>
    <row r="28" spans="1:15" ht="12" customHeight="1" x14ac:dyDescent="0.2">
      <c r="A28" s="43"/>
      <c r="B28" s="43"/>
      <c r="C28" s="15" t="s">
        <v>175</v>
      </c>
      <c r="D28" s="26" t="s">
        <v>202</v>
      </c>
      <c r="E28" s="26">
        <v>635</v>
      </c>
      <c r="F28" s="26">
        <v>728</v>
      </c>
      <c r="G28" s="26" t="s">
        <v>202</v>
      </c>
      <c r="H28" s="26">
        <v>442</v>
      </c>
      <c r="I28" s="26">
        <v>670</v>
      </c>
      <c r="J28" s="26" t="s">
        <v>202</v>
      </c>
      <c r="K28" s="26">
        <v>165</v>
      </c>
      <c r="L28" s="26">
        <v>287</v>
      </c>
      <c r="M28" s="26" t="s">
        <v>202</v>
      </c>
      <c r="N28" s="26">
        <v>25</v>
      </c>
      <c r="O28" s="26">
        <v>72</v>
      </c>
    </row>
    <row r="29" spans="1:15" ht="12" customHeight="1" x14ac:dyDescent="0.2">
      <c r="A29" s="43"/>
      <c r="B29" s="43"/>
      <c r="C29" s="15" t="s">
        <v>176</v>
      </c>
      <c r="D29" s="26" t="s">
        <v>202</v>
      </c>
      <c r="E29" s="26">
        <v>773</v>
      </c>
      <c r="F29" s="31">
        <v>1044</v>
      </c>
      <c r="G29" s="26" t="s">
        <v>202</v>
      </c>
      <c r="H29" s="26">
        <v>543</v>
      </c>
      <c r="I29" s="26">
        <v>820</v>
      </c>
      <c r="J29" s="26" t="s">
        <v>202</v>
      </c>
      <c r="K29" s="26">
        <v>173</v>
      </c>
      <c r="L29" s="26">
        <v>330</v>
      </c>
      <c r="M29" s="26" t="s">
        <v>202</v>
      </c>
      <c r="N29" s="26">
        <v>29</v>
      </c>
      <c r="O29" s="26">
        <v>83</v>
      </c>
    </row>
    <row r="30" spans="1:15" ht="12" customHeight="1" x14ac:dyDescent="0.2">
      <c r="A30" s="43"/>
      <c r="B30" s="43"/>
      <c r="C30" s="15" t="s">
        <v>177</v>
      </c>
      <c r="D30" s="26" t="s">
        <v>202</v>
      </c>
      <c r="E30" s="26">
        <v>392</v>
      </c>
      <c r="F30" s="26">
        <v>466</v>
      </c>
      <c r="G30" s="26" t="s">
        <v>202</v>
      </c>
      <c r="H30" s="26">
        <v>258</v>
      </c>
      <c r="I30" s="26">
        <v>330</v>
      </c>
      <c r="J30" s="26" t="s">
        <v>202</v>
      </c>
      <c r="K30" s="26">
        <v>70</v>
      </c>
      <c r="L30" s="26">
        <v>111</v>
      </c>
      <c r="M30" s="26" t="s">
        <v>202</v>
      </c>
      <c r="N30" s="26">
        <v>8</v>
      </c>
      <c r="O30" s="26">
        <v>39</v>
      </c>
    </row>
    <row r="31" spans="1:15" ht="12" customHeight="1" x14ac:dyDescent="0.2">
      <c r="A31" s="43"/>
      <c r="B31" s="43"/>
      <c r="C31" s="15" t="s">
        <v>178</v>
      </c>
      <c r="D31" s="26" t="s">
        <v>202</v>
      </c>
      <c r="E31" s="26">
        <v>839</v>
      </c>
      <c r="F31" s="31">
        <v>1151</v>
      </c>
      <c r="G31" s="26" t="s">
        <v>202</v>
      </c>
      <c r="H31" s="26">
        <v>579</v>
      </c>
      <c r="I31" s="26">
        <v>893</v>
      </c>
      <c r="J31" s="26" t="s">
        <v>202</v>
      </c>
      <c r="K31" s="26">
        <v>173</v>
      </c>
      <c r="L31" s="26">
        <v>350</v>
      </c>
      <c r="M31" s="26" t="s">
        <v>202</v>
      </c>
      <c r="N31" s="26">
        <v>30</v>
      </c>
      <c r="O31" s="26">
        <v>81</v>
      </c>
    </row>
    <row r="32" spans="1:15" ht="12" customHeight="1" x14ac:dyDescent="0.2">
      <c r="A32" s="43"/>
      <c r="B32" s="43"/>
      <c r="C32" s="15" t="s">
        <v>179</v>
      </c>
      <c r="D32" s="26" t="s">
        <v>202</v>
      </c>
      <c r="E32" s="26">
        <v>852</v>
      </c>
      <c r="F32" s="31">
        <v>1180</v>
      </c>
      <c r="G32" s="26" t="s">
        <v>202</v>
      </c>
      <c r="H32" s="26">
        <v>607</v>
      </c>
      <c r="I32" s="26">
        <v>909</v>
      </c>
      <c r="J32" s="26" t="s">
        <v>202</v>
      </c>
      <c r="K32" s="26">
        <v>179</v>
      </c>
      <c r="L32" s="26">
        <v>344</v>
      </c>
      <c r="M32" s="26" t="s">
        <v>202</v>
      </c>
      <c r="N32" s="26">
        <v>38</v>
      </c>
      <c r="O32" s="26">
        <v>90</v>
      </c>
    </row>
    <row r="33" spans="1:15" ht="12" customHeight="1" x14ac:dyDescent="0.2">
      <c r="A33" s="43"/>
      <c r="B33" s="43"/>
      <c r="C33" s="17" t="s">
        <v>180</v>
      </c>
      <c r="D33" s="27" t="s">
        <v>202</v>
      </c>
      <c r="E33" s="27">
        <v>841</v>
      </c>
      <c r="F33" s="32">
        <v>1147</v>
      </c>
      <c r="G33" s="27" t="s">
        <v>202</v>
      </c>
      <c r="H33" s="27">
        <v>553</v>
      </c>
      <c r="I33" s="27">
        <v>880</v>
      </c>
      <c r="J33" s="27" t="s">
        <v>202</v>
      </c>
      <c r="K33" s="27">
        <v>172</v>
      </c>
      <c r="L33" s="27">
        <v>343</v>
      </c>
      <c r="M33" s="27" t="s">
        <v>202</v>
      </c>
      <c r="N33" s="27">
        <v>32</v>
      </c>
      <c r="O33" s="27">
        <v>85</v>
      </c>
    </row>
    <row r="34" spans="1:15" ht="12" customHeight="1" x14ac:dyDescent="0.2">
      <c r="A34" s="43"/>
      <c r="B34" s="46" t="s">
        <v>365</v>
      </c>
      <c r="C34" s="15" t="s">
        <v>174</v>
      </c>
      <c r="D34" s="26" t="s">
        <v>202</v>
      </c>
      <c r="E34" s="26">
        <v>11</v>
      </c>
      <c r="F34" s="26">
        <v>11</v>
      </c>
      <c r="G34" s="26" t="s">
        <v>202</v>
      </c>
      <c r="H34" s="26">
        <v>37</v>
      </c>
      <c r="I34" s="26">
        <v>30</v>
      </c>
      <c r="J34" s="26" t="s">
        <v>202</v>
      </c>
      <c r="K34" s="26">
        <v>51</v>
      </c>
      <c r="L34" s="26">
        <v>41</v>
      </c>
      <c r="M34" s="26" t="s">
        <v>202</v>
      </c>
      <c r="N34" s="26">
        <v>23</v>
      </c>
      <c r="O34" s="26">
        <v>5</v>
      </c>
    </row>
    <row r="35" spans="1:15" ht="12" customHeight="1" x14ac:dyDescent="0.2">
      <c r="A35" s="43"/>
      <c r="B35" s="43"/>
      <c r="C35" s="15" t="s">
        <v>175</v>
      </c>
      <c r="D35" s="26" t="s">
        <v>202</v>
      </c>
      <c r="E35" s="26">
        <v>11</v>
      </c>
      <c r="F35" s="26">
        <v>7</v>
      </c>
      <c r="G35" s="26" t="s">
        <v>202</v>
      </c>
      <c r="H35" s="26">
        <v>46</v>
      </c>
      <c r="I35" s="26">
        <v>39</v>
      </c>
      <c r="J35" s="26" t="s">
        <v>202</v>
      </c>
      <c r="K35" s="26">
        <v>59</v>
      </c>
      <c r="L35" s="26">
        <v>39</v>
      </c>
      <c r="M35" s="26" t="s">
        <v>202</v>
      </c>
      <c r="N35" s="26">
        <v>21</v>
      </c>
      <c r="O35" s="26">
        <v>9</v>
      </c>
    </row>
    <row r="36" spans="1:15" ht="12" customHeight="1" x14ac:dyDescent="0.2">
      <c r="A36" s="43"/>
      <c r="B36" s="43"/>
      <c r="C36" s="15" t="s">
        <v>176</v>
      </c>
      <c r="D36" s="26" t="s">
        <v>202</v>
      </c>
      <c r="E36" s="26">
        <v>12</v>
      </c>
      <c r="F36" s="26">
        <v>9</v>
      </c>
      <c r="G36" s="26" t="s">
        <v>202</v>
      </c>
      <c r="H36" s="26">
        <v>65</v>
      </c>
      <c r="I36" s="26">
        <v>59</v>
      </c>
      <c r="J36" s="26" t="s">
        <v>202</v>
      </c>
      <c r="K36" s="26">
        <v>84</v>
      </c>
      <c r="L36" s="26">
        <v>41</v>
      </c>
      <c r="M36" s="26" t="s">
        <v>202</v>
      </c>
      <c r="N36" s="26">
        <v>22</v>
      </c>
      <c r="O36" s="26">
        <v>18</v>
      </c>
    </row>
    <row r="37" spans="1:15" ht="12" customHeight="1" x14ac:dyDescent="0.2">
      <c r="A37" s="43"/>
      <c r="B37" s="43"/>
      <c r="C37" s="15" t="s">
        <v>177</v>
      </c>
      <c r="D37" s="26" t="s">
        <v>202</v>
      </c>
      <c r="E37" s="26">
        <v>6</v>
      </c>
      <c r="F37" s="26">
        <v>4</v>
      </c>
      <c r="G37" s="26" t="s">
        <v>202</v>
      </c>
      <c r="H37" s="26">
        <v>33</v>
      </c>
      <c r="I37" s="26">
        <v>27</v>
      </c>
      <c r="J37" s="26" t="s">
        <v>202</v>
      </c>
      <c r="K37" s="26">
        <v>30</v>
      </c>
      <c r="L37" s="26">
        <v>23</v>
      </c>
      <c r="M37" s="26" t="s">
        <v>202</v>
      </c>
      <c r="N37" s="26">
        <v>9</v>
      </c>
      <c r="O37" s="26">
        <v>6</v>
      </c>
    </row>
    <row r="38" spans="1:15" ht="12" customHeight="1" x14ac:dyDescent="0.2">
      <c r="A38" s="43"/>
      <c r="B38" s="43"/>
      <c r="C38" s="15" t="s">
        <v>178</v>
      </c>
      <c r="D38" s="26" t="s">
        <v>202</v>
      </c>
      <c r="E38" s="26">
        <v>7</v>
      </c>
      <c r="F38" s="26">
        <v>10</v>
      </c>
      <c r="G38" s="26" t="s">
        <v>202</v>
      </c>
      <c r="H38" s="26">
        <v>71</v>
      </c>
      <c r="I38" s="26">
        <v>52</v>
      </c>
      <c r="J38" s="26" t="s">
        <v>202</v>
      </c>
      <c r="K38" s="26">
        <v>68</v>
      </c>
      <c r="L38" s="26">
        <v>50</v>
      </c>
      <c r="M38" s="26" t="s">
        <v>202</v>
      </c>
      <c r="N38" s="26">
        <v>31</v>
      </c>
      <c r="O38" s="26">
        <v>15</v>
      </c>
    </row>
    <row r="39" spans="1:15" ht="12" customHeight="1" x14ac:dyDescent="0.2">
      <c r="A39" s="43"/>
      <c r="B39" s="43"/>
      <c r="C39" s="15" t="s">
        <v>179</v>
      </c>
      <c r="D39" s="26" t="s">
        <v>202</v>
      </c>
      <c r="E39" s="26">
        <v>11</v>
      </c>
      <c r="F39" s="26">
        <v>12</v>
      </c>
      <c r="G39" s="26" t="s">
        <v>202</v>
      </c>
      <c r="H39" s="26">
        <v>72</v>
      </c>
      <c r="I39" s="26">
        <v>49</v>
      </c>
      <c r="J39" s="26" t="s">
        <v>202</v>
      </c>
      <c r="K39" s="26">
        <v>71</v>
      </c>
      <c r="L39" s="26">
        <v>63</v>
      </c>
      <c r="M39" s="26" t="s">
        <v>202</v>
      </c>
      <c r="N39" s="26">
        <v>24</v>
      </c>
      <c r="O39" s="26">
        <v>16</v>
      </c>
    </row>
    <row r="40" spans="1:15" ht="12" customHeight="1" x14ac:dyDescent="0.2">
      <c r="A40" s="43"/>
      <c r="B40" s="43"/>
      <c r="C40" s="17" t="s">
        <v>180</v>
      </c>
      <c r="D40" s="27" t="s">
        <v>202</v>
      </c>
      <c r="E40" s="27">
        <v>9</v>
      </c>
      <c r="F40" s="27">
        <v>13</v>
      </c>
      <c r="G40" s="27" t="s">
        <v>202</v>
      </c>
      <c r="H40" s="27">
        <v>77</v>
      </c>
      <c r="I40" s="27">
        <v>53</v>
      </c>
      <c r="J40" s="27" t="s">
        <v>202</v>
      </c>
      <c r="K40" s="27">
        <v>58</v>
      </c>
      <c r="L40" s="27">
        <v>63</v>
      </c>
      <c r="M40" s="27" t="s">
        <v>202</v>
      </c>
      <c r="N40" s="27">
        <v>27</v>
      </c>
      <c r="O40" s="27">
        <v>18</v>
      </c>
    </row>
    <row r="41" spans="1:15" ht="12" customHeight="1" x14ac:dyDescent="0.2">
      <c r="A41" s="43"/>
      <c r="B41" s="46" t="s">
        <v>366</v>
      </c>
      <c r="C41" s="15" t="s">
        <v>174</v>
      </c>
      <c r="D41" s="26" t="s">
        <v>202</v>
      </c>
      <c r="E41" s="26">
        <v>145</v>
      </c>
      <c r="F41" s="26">
        <v>197</v>
      </c>
      <c r="G41" s="26" t="s">
        <v>202</v>
      </c>
      <c r="H41" s="26">
        <v>214</v>
      </c>
      <c r="I41" s="26">
        <v>322</v>
      </c>
      <c r="J41" s="26" t="s">
        <v>202</v>
      </c>
      <c r="K41" s="26">
        <v>194</v>
      </c>
      <c r="L41" s="26">
        <v>288</v>
      </c>
      <c r="M41" s="26" t="s">
        <v>202</v>
      </c>
      <c r="N41" s="26">
        <v>111</v>
      </c>
      <c r="O41" s="26">
        <v>183</v>
      </c>
    </row>
    <row r="42" spans="1:15" ht="12" customHeight="1" x14ac:dyDescent="0.2">
      <c r="A42" s="43"/>
      <c r="B42" s="43"/>
      <c r="C42" s="15" t="s">
        <v>175</v>
      </c>
      <c r="D42" s="26" t="s">
        <v>202</v>
      </c>
      <c r="E42" s="26">
        <v>172</v>
      </c>
      <c r="F42" s="26">
        <v>260</v>
      </c>
      <c r="G42" s="26" t="s">
        <v>202</v>
      </c>
      <c r="H42" s="26">
        <v>282</v>
      </c>
      <c r="I42" s="26">
        <v>402</v>
      </c>
      <c r="J42" s="26" t="s">
        <v>202</v>
      </c>
      <c r="K42" s="26">
        <v>233</v>
      </c>
      <c r="L42" s="26">
        <v>304</v>
      </c>
      <c r="M42" s="26" t="s">
        <v>202</v>
      </c>
      <c r="N42" s="26">
        <v>137</v>
      </c>
      <c r="O42" s="26">
        <v>224</v>
      </c>
    </row>
    <row r="43" spans="1:15" ht="12" customHeight="1" x14ac:dyDescent="0.2">
      <c r="A43" s="43"/>
      <c r="B43" s="43"/>
      <c r="C43" s="15" t="s">
        <v>176</v>
      </c>
      <c r="D43" s="26" t="s">
        <v>202</v>
      </c>
      <c r="E43" s="26">
        <v>193</v>
      </c>
      <c r="F43" s="26">
        <v>301</v>
      </c>
      <c r="G43" s="26" t="s">
        <v>202</v>
      </c>
      <c r="H43" s="26">
        <v>345</v>
      </c>
      <c r="I43" s="26">
        <v>475</v>
      </c>
      <c r="J43" s="26" t="s">
        <v>202</v>
      </c>
      <c r="K43" s="26">
        <v>261</v>
      </c>
      <c r="L43" s="26">
        <v>406</v>
      </c>
      <c r="M43" s="26" t="s">
        <v>202</v>
      </c>
      <c r="N43" s="26">
        <v>134</v>
      </c>
      <c r="O43" s="26">
        <v>237</v>
      </c>
    </row>
    <row r="44" spans="1:15" ht="12" customHeight="1" x14ac:dyDescent="0.2">
      <c r="A44" s="43"/>
      <c r="B44" s="43"/>
      <c r="C44" s="15" t="s">
        <v>177</v>
      </c>
      <c r="D44" s="26" t="s">
        <v>202</v>
      </c>
      <c r="E44" s="26">
        <v>111</v>
      </c>
      <c r="F44" s="26">
        <v>167</v>
      </c>
      <c r="G44" s="26" t="s">
        <v>202</v>
      </c>
      <c r="H44" s="26">
        <v>189</v>
      </c>
      <c r="I44" s="26">
        <v>252</v>
      </c>
      <c r="J44" s="26" t="s">
        <v>202</v>
      </c>
      <c r="K44" s="26">
        <v>112</v>
      </c>
      <c r="L44" s="26">
        <v>179</v>
      </c>
      <c r="M44" s="26" t="s">
        <v>202</v>
      </c>
      <c r="N44" s="26">
        <v>71</v>
      </c>
      <c r="O44" s="26">
        <v>98</v>
      </c>
    </row>
    <row r="45" spans="1:15" ht="12" customHeight="1" x14ac:dyDescent="0.2">
      <c r="A45" s="43"/>
      <c r="B45" s="43"/>
      <c r="C45" s="15" t="s">
        <v>178</v>
      </c>
      <c r="D45" s="26" t="s">
        <v>202</v>
      </c>
      <c r="E45" s="26">
        <v>211</v>
      </c>
      <c r="F45" s="26">
        <v>336</v>
      </c>
      <c r="G45" s="26" t="s">
        <v>202</v>
      </c>
      <c r="H45" s="26">
        <v>373</v>
      </c>
      <c r="I45" s="26">
        <v>505</v>
      </c>
      <c r="J45" s="26" t="s">
        <v>202</v>
      </c>
      <c r="K45" s="26">
        <v>296</v>
      </c>
      <c r="L45" s="26">
        <v>433</v>
      </c>
      <c r="M45" s="26" t="s">
        <v>202</v>
      </c>
      <c r="N45" s="26">
        <v>145</v>
      </c>
      <c r="O45" s="26">
        <v>262</v>
      </c>
    </row>
    <row r="46" spans="1:15" ht="12" customHeight="1" x14ac:dyDescent="0.2">
      <c r="A46" s="43"/>
      <c r="B46" s="43"/>
      <c r="C46" s="15" t="s">
        <v>179</v>
      </c>
      <c r="D46" s="26" t="s">
        <v>202</v>
      </c>
      <c r="E46" s="26">
        <v>225</v>
      </c>
      <c r="F46" s="26">
        <v>349</v>
      </c>
      <c r="G46" s="26" t="s">
        <v>202</v>
      </c>
      <c r="H46" s="26">
        <v>375</v>
      </c>
      <c r="I46" s="26">
        <v>528</v>
      </c>
      <c r="J46" s="26" t="s">
        <v>202</v>
      </c>
      <c r="K46" s="26">
        <v>302</v>
      </c>
      <c r="L46" s="26">
        <v>431</v>
      </c>
      <c r="M46" s="26" t="s">
        <v>202</v>
      </c>
      <c r="N46" s="26">
        <v>166</v>
      </c>
      <c r="O46" s="26">
        <v>264</v>
      </c>
    </row>
    <row r="47" spans="1:15" ht="12" customHeight="1" x14ac:dyDescent="0.2">
      <c r="A47" s="43"/>
      <c r="B47" s="43"/>
      <c r="C47" s="17" t="s">
        <v>180</v>
      </c>
      <c r="D47" s="27" t="s">
        <v>202</v>
      </c>
      <c r="E47" s="27">
        <v>230</v>
      </c>
      <c r="F47" s="27">
        <v>332</v>
      </c>
      <c r="G47" s="27" t="s">
        <v>202</v>
      </c>
      <c r="H47" s="27">
        <v>373</v>
      </c>
      <c r="I47" s="27">
        <v>474</v>
      </c>
      <c r="J47" s="27" t="s">
        <v>202</v>
      </c>
      <c r="K47" s="27">
        <v>299</v>
      </c>
      <c r="L47" s="27">
        <v>447</v>
      </c>
      <c r="M47" s="27" t="s">
        <v>202</v>
      </c>
      <c r="N47" s="27">
        <v>171</v>
      </c>
      <c r="O47" s="27">
        <v>248</v>
      </c>
    </row>
    <row r="48" spans="1:15" ht="12" customHeight="1" x14ac:dyDescent="0.2">
      <c r="A48" s="42" t="s">
        <v>182</v>
      </c>
      <c r="B48" s="46" t="s">
        <v>363</v>
      </c>
      <c r="C48" s="15" t="s">
        <v>174</v>
      </c>
      <c r="D48" s="26" t="s">
        <v>202</v>
      </c>
      <c r="E48" s="26">
        <v>664</v>
      </c>
      <c r="F48" s="26">
        <v>854</v>
      </c>
      <c r="G48" s="26" t="s">
        <v>202</v>
      </c>
      <c r="H48" s="26">
        <v>607</v>
      </c>
      <c r="I48" s="26">
        <v>893</v>
      </c>
      <c r="J48" s="26" t="s">
        <v>202</v>
      </c>
      <c r="K48" s="26">
        <v>382</v>
      </c>
      <c r="L48" s="26">
        <v>573</v>
      </c>
      <c r="M48" s="26" t="s">
        <v>202</v>
      </c>
      <c r="N48" s="26">
        <v>158</v>
      </c>
      <c r="O48" s="26">
        <v>259</v>
      </c>
    </row>
    <row r="49" spans="1:15" ht="12" customHeight="1" x14ac:dyDescent="0.2">
      <c r="A49" s="43"/>
      <c r="B49" s="43"/>
      <c r="C49" s="15" t="s">
        <v>175</v>
      </c>
      <c r="D49" s="26" t="s">
        <v>202</v>
      </c>
      <c r="E49" s="26">
        <v>818</v>
      </c>
      <c r="F49" s="26">
        <v>995</v>
      </c>
      <c r="G49" s="26" t="s">
        <v>202</v>
      </c>
      <c r="H49" s="26">
        <v>770</v>
      </c>
      <c r="I49" s="31">
        <v>1111</v>
      </c>
      <c r="J49" s="26" t="s">
        <v>202</v>
      </c>
      <c r="K49" s="26">
        <v>457</v>
      </c>
      <c r="L49" s="26">
        <v>630</v>
      </c>
      <c r="M49" s="26" t="s">
        <v>202</v>
      </c>
      <c r="N49" s="26">
        <v>183</v>
      </c>
      <c r="O49" s="26">
        <v>305</v>
      </c>
    </row>
    <row r="50" spans="1:15" ht="12" customHeight="1" x14ac:dyDescent="0.2">
      <c r="A50" s="43"/>
      <c r="B50" s="43"/>
      <c r="C50" s="15" t="s">
        <v>176</v>
      </c>
      <c r="D50" s="26" t="s">
        <v>202</v>
      </c>
      <c r="E50" s="26">
        <v>978</v>
      </c>
      <c r="F50" s="31">
        <v>1354</v>
      </c>
      <c r="G50" s="26" t="s">
        <v>202</v>
      </c>
      <c r="H50" s="26">
        <v>953</v>
      </c>
      <c r="I50" s="31">
        <v>1354</v>
      </c>
      <c r="J50" s="26" t="s">
        <v>202</v>
      </c>
      <c r="K50" s="26">
        <v>518</v>
      </c>
      <c r="L50" s="26">
        <v>777</v>
      </c>
      <c r="M50" s="26" t="s">
        <v>202</v>
      </c>
      <c r="N50" s="26">
        <v>185</v>
      </c>
      <c r="O50" s="26">
        <v>338</v>
      </c>
    </row>
    <row r="51" spans="1:15" ht="12" customHeight="1" x14ac:dyDescent="0.2">
      <c r="A51" s="43"/>
      <c r="B51" s="43"/>
      <c r="C51" s="15" t="s">
        <v>177</v>
      </c>
      <c r="D51" s="26" t="s">
        <v>202</v>
      </c>
      <c r="E51" s="26">
        <v>509</v>
      </c>
      <c r="F51" s="26">
        <v>637</v>
      </c>
      <c r="G51" s="26" t="s">
        <v>202</v>
      </c>
      <c r="H51" s="26">
        <v>480</v>
      </c>
      <c r="I51" s="26">
        <v>609</v>
      </c>
      <c r="J51" s="26" t="s">
        <v>202</v>
      </c>
      <c r="K51" s="26">
        <v>212</v>
      </c>
      <c r="L51" s="26">
        <v>313</v>
      </c>
      <c r="M51" s="26" t="s">
        <v>202</v>
      </c>
      <c r="N51" s="26">
        <v>88</v>
      </c>
      <c r="O51" s="26">
        <v>143</v>
      </c>
    </row>
    <row r="52" spans="1:15" ht="12" customHeight="1" x14ac:dyDescent="0.2">
      <c r="A52" s="43"/>
      <c r="B52" s="43"/>
      <c r="C52" s="15" t="s">
        <v>178</v>
      </c>
      <c r="D52" s="26" t="s">
        <v>202</v>
      </c>
      <c r="E52" s="31">
        <v>1057</v>
      </c>
      <c r="F52" s="31">
        <v>1497</v>
      </c>
      <c r="G52" s="26" t="s">
        <v>202</v>
      </c>
      <c r="H52" s="31">
        <v>1023</v>
      </c>
      <c r="I52" s="31">
        <v>1450</v>
      </c>
      <c r="J52" s="26" t="s">
        <v>202</v>
      </c>
      <c r="K52" s="26">
        <v>537</v>
      </c>
      <c r="L52" s="26">
        <v>833</v>
      </c>
      <c r="M52" s="26" t="s">
        <v>202</v>
      </c>
      <c r="N52" s="26">
        <v>206</v>
      </c>
      <c r="O52" s="26">
        <v>358</v>
      </c>
    </row>
    <row r="53" spans="1:15" ht="12" customHeight="1" x14ac:dyDescent="0.2">
      <c r="A53" s="43"/>
      <c r="B53" s="43"/>
      <c r="C53" s="15" t="s">
        <v>179</v>
      </c>
      <c r="D53" s="26" t="s">
        <v>202</v>
      </c>
      <c r="E53" s="31">
        <v>1088</v>
      </c>
      <c r="F53" s="31">
        <v>1541</v>
      </c>
      <c r="G53" s="26" t="s">
        <v>202</v>
      </c>
      <c r="H53" s="31">
        <v>1054</v>
      </c>
      <c r="I53" s="31">
        <v>1486</v>
      </c>
      <c r="J53" s="26" t="s">
        <v>202</v>
      </c>
      <c r="K53" s="26">
        <v>552</v>
      </c>
      <c r="L53" s="26">
        <v>838</v>
      </c>
      <c r="M53" s="26" t="s">
        <v>202</v>
      </c>
      <c r="N53" s="26">
        <v>228</v>
      </c>
      <c r="O53" s="26">
        <v>370</v>
      </c>
    </row>
    <row r="54" spans="1:15" ht="12" customHeight="1" x14ac:dyDescent="0.2">
      <c r="A54" s="43"/>
      <c r="B54" s="43"/>
      <c r="C54" s="17" t="s">
        <v>180</v>
      </c>
      <c r="D54" s="27" t="s">
        <v>202</v>
      </c>
      <c r="E54" s="32">
        <v>1080</v>
      </c>
      <c r="F54" s="32">
        <v>1492</v>
      </c>
      <c r="G54" s="27" t="s">
        <v>202</v>
      </c>
      <c r="H54" s="32">
        <v>1003</v>
      </c>
      <c r="I54" s="32">
        <v>1407</v>
      </c>
      <c r="J54" s="27" t="s">
        <v>202</v>
      </c>
      <c r="K54" s="27">
        <v>529</v>
      </c>
      <c r="L54" s="27">
        <v>853</v>
      </c>
      <c r="M54" s="27" t="s">
        <v>202</v>
      </c>
      <c r="N54" s="27">
        <v>230</v>
      </c>
      <c r="O54" s="27">
        <v>351</v>
      </c>
    </row>
    <row r="55" spans="1:15" ht="12" customHeight="1" x14ac:dyDescent="0.2">
      <c r="A55" s="43"/>
      <c r="B55" s="46" t="s">
        <v>365</v>
      </c>
      <c r="C55" s="15" t="s">
        <v>174</v>
      </c>
      <c r="D55" s="26" t="s">
        <v>202</v>
      </c>
      <c r="E55" s="26">
        <v>664</v>
      </c>
      <c r="F55" s="26">
        <v>854</v>
      </c>
      <c r="G55" s="26" t="s">
        <v>202</v>
      </c>
      <c r="H55" s="26">
        <v>607</v>
      </c>
      <c r="I55" s="26">
        <v>893</v>
      </c>
      <c r="J55" s="26" t="s">
        <v>202</v>
      </c>
      <c r="K55" s="26">
        <v>382</v>
      </c>
      <c r="L55" s="26">
        <v>573</v>
      </c>
      <c r="M55" s="26" t="s">
        <v>202</v>
      </c>
      <c r="N55" s="26">
        <v>158</v>
      </c>
      <c r="O55" s="26">
        <v>259</v>
      </c>
    </row>
    <row r="56" spans="1:15" ht="12" customHeight="1" x14ac:dyDescent="0.2">
      <c r="A56" s="43"/>
      <c r="B56" s="43"/>
      <c r="C56" s="15" t="s">
        <v>175</v>
      </c>
      <c r="D56" s="26" t="s">
        <v>202</v>
      </c>
      <c r="E56" s="26">
        <v>818</v>
      </c>
      <c r="F56" s="26">
        <v>995</v>
      </c>
      <c r="G56" s="26" t="s">
        <v>202</v>
      </c>
      <c r="H56" s="26">
        <v>770</v>
      </c>
      <c r="I56" s="31">
        <v>1111</v>
      </c>
      <c r="J56" s="26" t="s">
        <v>202</v>
      </c>
      <c r="K56" s="26">
        <v>457</v>
      </c>
      <c r="L56" s="26">
        <v>630</v>
      </c>
      <c r="M56" s="26" t="s">
        <v>202</v>
      </c>
      <c r="N56" s="26">
        <v>183</v>
      </c>
      <c r="O56" s="26">
        <v>305</v>
      </c>
    </row>
    <row r="57" spans="1:15" ht="12" customHeight="1" x14ac:dyDescent="0.2">
      <c r="A57" s="43"/>
      <c r="B57" s="43"/>
      <c r="C57" s="15" t="s">
        <v>176</v>
      </c>
      <c r="D57" s="26" t="s">
        <v>202</v>
      </c>
      <c r="E57" s="26">
        <v>978</v>
      </c>
      <c r="F57" s="31">
        <v>1354</v>
      </c>
      <c r="G57" s="26" t="s">
        <v>202</v>
      </c>
      <c r="H57" s="26">
        <v>953</v>
      </c>
      <c r="I57" s="31">
        <v>1354</v>
      </c>
      <c r="J57" s="26" t="s">
        <v>202</v>
      </c>
      <c r="K57" s="26">
        <v>518</v>
      </c>
      <c r="L57" s="26">
        <v>777</v>
      </c>
      <c r="M57" s="26" t="s">
        <v>202</v>
      </c>
      <c r="N57" s="26">
        <v>185</v>
      </c>
      <c r="O57" s="26">
        <v>338</v>
      </c>
    </row>
    <row r="58" spans="1:15" ht="12" customHeight="1" x14ac:dyDescent="0.2">
      <c r="A58" s="43"/>
      <c r="B58" s="43"/>
      <c r="C58" s="15" t="s">
        <v>177</v>
      </c>
      <c r="D58" s="26" t="s">
        <v>202</v>
      </c>
      <c r="E58" s="26">
        <v>509</v>
      </c>
      <c r="F58" s="26">
        <v>637</v>
      </c>
      <c r="G58" s="26" t="s">
        <v>202</v>
      </c>
      <c r="H58" s="26">
        <v>480</v>
      </c>
      <c r="I58" s="26">
        <v>609</v>
      </c>
      <c r="J58" s="26" t="s">
        <v>202</v>
      </c>
      <c r="K58" s="26">
        <v>212</v>
      </c>
      <c r="L58" s="26">
        <v>313</v>
      </c>
      <c r="M58" s="26" t="s">
        <v>202</v>
      </c>
      <c r="N58" s="26">
        <v>88</v>
      </c>
      <c r="O58" s="26">
        <v>143</v>
      </c>
    </row>
    <row r="59" spans="1:15" ht="12" customHeight="1" x14ac:dyDescent="0.2">
      <c r="A59" s="43"/>
      <c r="B59" s="43"/>
      <c r="C59" s="15" t="s">
        <v>178</v>
      </c>
      <c r="D59" s="26" t="s">
        <v>202</v>
      </c>
      <c r="E59" s="31">
        <v>1057</v>
      </c>
      <c r="F59" s="31">
        <v>1497</v>
      </c>
      <c r="G59" s="26" t="s">
        <v>202</v>
      </c>
      <c r="H59" s="31">
        <v>1023</v>
      </c>
      <c r="I59" s="31">
        <v>1450</v>
      </c>
      <c r="J59" s="26" t="s">
        <v>202</v>
      </c>
      <c r="K59" s="26">
        <v>537</v>
      </c>
      <c r="L59" s="26">
        <v>833</v>
      </c>
      <c r="M59" s="26" t="s">
        <v>202</v>
      </c>
      <c r="N59" s="26">
        <v>206</v>
      </c>
      <c r="O59" s="26">
        <v>358</v>
      </c>
    </row>
    <row r="60" spans="1:15" ht="12" customHeight="1" x14ac:dyDescent="0.2">
      <c r="A60" s="43"/>
      <c r="B60" s="43"/>
      <c r="C60" s="15" t="s">
        <v>179</v>
      </c>
      <c r="D60" s="26" t="s">
        <v>202</v>
      </c>
      <c r="E60" s="31">
        <v>1088</v>
      </c>
      <c r="F60" s="31">
        <v>1541</v>
      </c>
      <c r="G60" s="26" t="s">
        <v>202</v>
      </c>
      <c r="H60" s="31">
        <v>1054</v>
      </c>
      <c r="I60" s="31">
        <v>1486</v>
      </c>
      <c r="J60" s="26" t="s">
        <v>202</v>
      </c>
      <c r="K60" s="26">
        <v>552</v>
      </c>
      <c r="L60" s="26">
        <v>838</v>
      </c>
      <c r="M60" s="26" t="s">
        <v>202</v>
      </c>
      <c r="N60" s="26">
        <v>228</v>
      </c>
      <c r="O60" s="26">
        <v>370</v>
      </c>
    </row>
    <row r="61" spans="1:15" ht="12" customHeight="1" x14ac:dyDescent="0.2">
      <c r="A61" s="43"/>
      <c r="B61" s="43"/>
      <c r="C61" s="17" t="s">
        <v>180</v>
      </c>
      <c r="D61" s="27" t="s">
        <v>202</v>
      </c>
      <c r="E61" s="32">
        <v>1080</v>
      </c>
      <c r="F61" s="32">
        <v>1492</v>
      </c>
      <c r="G61" s="27" t="s">
        <v>202</v>
      </c>
      <c r="H61" s="32">
        <v>1003</v>
      </c>
      <c r="I61" s="32">
        <v>1407</v>
      </c>
      <c r="J61" s="27" t="s">
        <v>202</v>
      </c>
      <c r="K61" s="27">
        <v>529</v>
      </c>
      <c r="L61" s="27">
        <v>853</v>
      </c>
      <c r="M61" s="27" t="s">
        <v>202</v>
      </c>
      <c r="N61" s="27">
        <v>230</v>
      </c>
      <c r="O61" s="27">
        <v>351</v>
      </c>
    </row>
    <row r="62" spans="1:15" ht="12" customHeight="1" x14ac:dyDescent="0.2">
      <c r="A62" s="43"/>
      <c r="B62" s="46" t="s">
        <v>366</v>
      </c>
      <c r="C62" s="15" t="s">
        <v>174</v>
      </c>
      <c r="D62" s="26" t="s">
        <v>202</v>
      </c>
      <c r="E62" s="26">
        <v>664</v>
      </c>
      <c r="F62" s="26">
        <v>854</v>
      </c>
      <c r="G62" s="26" t="s">
        <v>202</v>
      </c>
      <c r="H62" s="26">
        <v>607</v>
      </c>
      <c r="I62" s="26">
        <v>893</v>
      </c>
      <c r="J62" s="26" t="s">
        <v>202</v>
      </c>
      <c r="K62" s="26">
        <v>382</v>
      </c>
      <c r="L62" s="26">
        <v>573</v>
      </c>
      <c r="M62" s="26" t="s">
        <v>202</v>
      </c>
      <c r="N62" s="26">
        <v>158</v>
      </c>
      <c r="O62" s="26">
        <v>259</v>
      </c>
    </row>
    <row r="63" spans="1:15" ht="12" customHeight="1" x14ac:dyDescent="0.2">
      <c r="A63" s="43"/>
      <c r="B63" s="43"/>
      <c r="C63" s="15" t="s">
        <v>175</v>
      </c>
      <c r="D63" s="26" t="s">
        <v>202</v>
      </c>
      <c r="E63" s="26">
        <v>818</v>
      </c>
      <c r="F63" s="26">
        <v>995</v>
      </c>
      <c r="G63" s="26" t="s">
        <v>202</v>
      </c>
      <c r="H63" s="26">
        <v>770</v>
      </c>
      <c r="I63" s="31">
        <v>1111</v>
      </c>
      <c r="J63" s="26" t="s">
        <v>202</v>
      </c>
      <c r="K63" s="26">
        <v>457</v>
      </c>
      <c r="L63" s="26">
        <v>630</v>
      </c>
      <c r="M63" s="26" t="s">
        <v>202</v>
      </c>
      <c r="N63" s="26">
        <v>183</v>
      </c>
      <c r="O63" s="26">
        <v>305</v>
      </c>
    </row>
    <row r="64" spans="1:15" ht="12" customHeight="1" x14ac:dyDescent="0.2">
      <c r="A64" s="43"/>
      <c r="B64" s="43"/>
      <c r="C64" s="15" t="s">
        <v>176</v>
      </c>
      <c r="D64" s="26" t="s">
        <v>202</v>
      </c>
      <c r="E64" s="26">
        <v>978</v>
      </c>
      <c r="F64" s="31">
        <v>1354</v>
      </c>
      <c r="G64" s="26" t="s">
        <v>202</v>
      </c>
      <c r="H64" s="26">
        <v>953</v>
      </c>
      <c r="I64" s="31">
        <v>1354</v>
      </c>
      <c r="J64" s="26" t="s">
        <v>202</v>
      </c>
      <c r="K64" s="26">
        <v>518</v>
      </c>
      <c r="L64" s="26">
        <v>777</v>
      </c>
      <c r="M64" s="26" t="s">
        <v>202</v>
      </c>
      <c r="N64" s="26">
        <v>185</v>
      </c>
      <c r="O64" s="26">
        <v>338</v>
      </c>
    </row>
    <row r="65" spans="1:15" ht="12" customHeight="1" x14ac:dyDescent="0.2">
      <c r="A65" s="43"/>
      <c r="B65" s="43"/>
      <c r="C65" s="15" t="s">
        <v>177</v>
      </c>
      <c r="D65" s="26" t="s">
        <v>202</v>
      </c>
      <c r="E65" s="26">
        <v>509</v>
      </c>
      <c r="F65" s="26">
        <v>637</v>
      </c>
      <c r="G65" s="26" t="s">
        <v>202</v>
      </c>
      <c r="H65" s="26">
        <v>480</v>
      </c>
      <c r="I65" s="26">
        <v>609</v>
      </c>
      <c r="J65" s="26" t="s">
        <v>202</v>
      </c>
      <c r="K65" s="26">
        <v>212</v>
      </c>
      <c r="L65" s="26">
        <v>313</v>
      </c>
      <c r="M65" s="26" t="s">
        <v>202</v>
      </c>
      <c r="N65" s="26">
        <v>88</v>
      </c>
      <c r="O65" s="26">
        <v>143</v>
      </c>
    </row>
    <row r="66" spans="1:15" ht="12" customHeight="1" x14ac:dyDescent="0.2">
      <c r="A66" s="43"/>
      <c r="B66" s="43"/>
      <c r="C66" s="15" t="s">
        <v>178</v>
      </c>
      <c r="D66" s="26" t="s">
        <v>202</v>
      </c>
      <c r="E66" s="31">
        <v>1057</v>
      </c>
      <c r="F66" s="31">
        <v>1497</v>
      </c>
      <c r="G66" s="26" t="s">
        <v>202</v>
      </c>
      <c r="H66" s="31">
        <v>1023</v>
      </c>
      <c r="I66" s="31">
        <v>1450</v>
      </c>
      <c r="J66" s="26" t="s">
        <v>202</v>
      </c>
      <c r="K66" s="26">
        <v>537</v>
      </c>
      <c r="L66" s="26">
        <v>833</v>
      </c>
      <c r="M66" s="26" t="s">
        <v>202</v>
      </c>
      <c r="N66" s="26">
        <v>206</v>
      </c>
      <c r="O66" s="26">
        <v>358</v>
      </c>
    </row>
    <row r="67" spans="1:15" ht="12" customHeight="1" x14ac:dyDescent="0.2">
      <c r="A67" s="43"/>
      <c r="B67" s="43"/>
      <c r="C67" s="15" t="s">
        <v>179</v>
      </c>
      <c r="D67" s="26" t="s">
        <v>202</v>
      </c>
      <c r="E67" s="31">
        <v>1088</v>
      </c>
      <c r="F67" s="31">
        <v>1541</v>
      </c>
      <c r="G67" s="26" t="s">
        <v>202</v>
      </c>
      <c r="H67" s="31">
        <v>1054</v>
      </c>
      <c r="I67" s="31">
        <v>1486</v>
      </c>
      <c r="J67" s="26" t="s">
        <v>202</v>
      </c>
      <c r="K67" s="26">
        <v>552</v>
      </c>
      <c r="L67" s="26">
        <v>838</v>
      </c>
      <c r="M67" s="26" t="s">
        <v>202</v>
      </c>
      <c r="N67" s="26">
        <v>228</v>
      </c>
      <c r="O67" s="26">
        <v>370</v>
      </c>
    </row>
    <row r="68" spans="1:15" ht="12" customHeight="1" x14ac:dyDescent="0.2">
      <c r="A68" s="43"/>
      <c r="B68" s="43"/>
      <c r="C68" s="17" t="s">
        <v>180</v>
      </c>
      <c r="D68" s="27" t="s">
        <v>202</v>
      </c>
      <c r="E68" s="32">
        <v>1080</v>
      </c>
      <c r="F68" s="32">
        <v>1492</v>
      </c>
      <c r="G68" s="27" t="s">
        <v>202</v>
      </c>
      <c r="H68" s="32">
        <v>1003</v>
      </c>
      <c r="I68" s="32">
        <v>1407</v>
      </c>
      <c r="J68" s="27" t="s">
        <v>202</v>
      </c>
      <c r="K68" s="27">
        <v>529</v>
      </c>
      <c r="L68" s="27">
        <v>853</v>
      </c>
      <c r="M68" s="27" t="s">
        <v>202</v>
      </c>
      <c r="N68" s="27">
        <v>230</v>
      </c>
      <c r="O68" s="27">
        <v>351</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tabColor rgb="FF0000FF"/>
    <pageSetUpPr fitToPage="1"/>
  </sheetPr>
  <dimension ref="A1:O73"/>
  <sheetViews>
    <sheetView zoomScaleNormal="100" workbookViewId="0"/>
  </sheetViews>
  <sheetFormatPr defaultColWidth="11.42578125" defaultRowHeight="12.95" customHeight="1" x14ac:dyDescent="0.2"/>
  <cols>
    <col min="1" max="1" width="13.85546875" bestFit="1" customWidth="1"/>
    <col min="2" max="2" width="10.28515625" customWidth="1"/>
    <col min="3" max="3" width="17.140625"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40.5" customHeight="1" x14ac:dyDescent="0.3">
      <c r="A2" s="40" t="s">
        <v>376</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84.7</v>
      </c>
      <c r="F6" s="16">
        <v>93.7</v>
      </c>
      <c r="G6" s="24" t="s">
        <v>201</v>
      </c>
      <c r="H6" s="16">
        <v>60.9</v>
      </c>
      <c r="I6" s="16">
        <v>71.2</v>
      </c>
      <c r="J6" s="24" t="s">
        <v>201</v>
      </c>
      <c r="K6" s="16">
        <v>27.8</v>
      </c>
      <c r="L6" s="16">
        <v>52.1</v>
      </c>
      <c r="M6" s="24" t="s">
        <v>201</v>
      </c>
      <c r="N6" s="16">
        <v>7.4</v>
      </c>
      <c r="O6" s="16">
        <v>31.3</v>
      </c>
    </row>
    <row r="7" spans="1:15" ht="12" customHeight="1" x14ac:dyDescent="0.2">
      <c r="A7" s="43"/>
      <c r="B7" s="43"/>
      <c r="C7" s="15" t="s">
        <v>175</v>
      </c>
      <c r="D7" s="24" t="s">
        <v>201</v>
      </c>
      <c r="E7" s="16">
        <v>86.9</v>
      </c>
      <c r="F7" s="16">
        <v>93.2</v>
      </c>
      <c r="G7" s="24" t="s">
        <v>201</v>
      </c>
      <c r="H7" s="16">
        <v>63.5</v>
      </c>
      <c r="I7" s="16">
        <v>74.3</v>
      </c>
      <c r="J7" s="24" t="s">
        <v>201</v>
      </c>
      <c r="K7" s="16">
        <v>31.9</v>
      </c>
      <c r="L7" s="16">
        <v>61.7</v>
      </c>
      <c r="M7" s="24" t="s">
        <v>201</v>
      </c>
      <c r="N7" s="16">
        <v>5</v>
      </c>
      <c r="O7" s="16">
        <v>36.4</v>
      </c>
    </row>
    <row r="8" spans="1:15" ht="12" customHeight="1" x14ac:dyDescent="0.2">
      <c r="A8" s="43"/>
      <c r="B8" s="43"/>
      <c r="C8" s="15" t="s">
        <v>176</v>
      </c>
      <c r="D8" s="24" t="s">
        <v>201</v>
      </c>
      <c r="E8" s="16">
        <v>84.9</v>
      </c>
      <c r="F8" s="16">
        <v>88.7</v>
      </c>
      <c r="G8" s="24" t="s">
        <v>201</v>
      </c>
      <c r="H8" s="16">
        <v>65.5</v>
      </c>
      <c r="I8" s="16">
        <v>76.8</v>
      </c>
      <c r="J8" s="24" t="s">
        <v>201</v>
      </c>
      <c r="K8" s="16">
        <v>32.5</v>
      </c>
      <c r="L8" s="16">
        <v>59.9</v>
      </c>
      <c r="M8" s="24" t="s">
        <v>201</v>
      </c>
      <c r="N8" s="16">
        <v>2.8</v>
      </c>
      <c r="O8" s="16">
        <v>34.4</v>
      </c>
    </row>
    <row r="9" spans="1:15" ht="12" customHeight="1" x14ac:dyDescent="0.2">
      <c r="A9" s="43"/>
      <c r="B9" s="43"/>
      <c r="C9" s="15" t="s">
        <v>177</v>
      </c>
      <c r="D9" s="24" t="s">
        <v>201</v>
      </c>
      <c r="E9" s="16">
        <v>82.4</v>
      </c>
      <c r="F9" s="16">
        <v>85.7</v>
      </c>
      <c r="G9" s="24" t="s">
        <v>201</v>
      </c>
      <c r="H9" s="16">
        <v>66.400000000000006</v>
      </c>
      <c r="I9" s="16">
        <v>78</v>
      </c>
      <c r="J9" s="24" t="s">
        <v>201</v>
      </c>
      <c r="K9" s="16">
        <v>35.4</v>
      </c>
      <c r="L9" s="16">
        <v>59.2</v>
      </c>
      <c r="M9" s="24" t="s">
        <v>201</v>
      </c>
      <c r="N9" s="16">
        <v>4.5</v>
      </c>
      <c r="O9" s="16">
        <v>32.4</v>
      </c>
    </row>
    <row r="10" spans="1:15" ht="12" customHeight="1" x14ac:dyDescent="0.2">
      <c r="A10" s="43"/>
      <c r="B10" s="43"/>
      <c r="C10" s="15" t="s">
        <v>178</v>
      </c>
      <c r="D10" s="24" t="s">
        <v>201</v>
      </c>
      <c r="E10" s="16">
        <v>85</v>
      </c>
      <c r="F10" s="16">
        <v>87.6</v>
      </c>
      <c r="G10" s="24" t="s">
        <v>201</v>
      </c>
      <c r="H10" s="16">
        <v>70.599999999999994</v>
      </c>
      <c r="I10" s="16">
        <v>79.3</v>
      </c>
      <c r="J10" s="24" t="s">
        <v>201</v>
      </c>
      <c r="K10" s="16">
        <v>35.799999999999997</v>
      </c>
      <c r="L10" s="16">
        <v>57.9</v>
      </c>
      <c r="M10" s="24" t="s">
        <v>201</v>
      </c>
      <c r="N10" s="16">
        <v>8.6999999999999993</v>
      </c>
      <c r="O10" s="16">
        <v>35.4</v>
      </c>
    </row>
    <row r="11" spans="1:15" ht="12" customHeight="1" x14ac:dyDescent="0.2">
      <c r="A11" s="43"/>
      <c r="B11" s="43"/>
      <c r="C11" s="15" t="s">
        <v>179</v>
      </c>
      <c r="D11" s="24" t="s">
        <v>201</v>
      </c>
      <c r="E11" s="16">
        <v>84.2</v>
      </c>
      <c r="F11" s="16">
        <v>87.2</v>
      </c>
      <c r="G11" s="24" t="s">
        <v>201</v>
      </c>
      <c r="H11" s="16">
        <v>68.599999999999994</v>
      </c>
      <c r="I11" s="16">
        <v>78</v>
      </c>
      <c r="J11" s="24" t="s">
        <v>201</v>
      </c>
      <c r="K11" s="16">
        <v>37.200000000000003</v>
      </c>
      <c r="L11" s="16">
        <v>54.8</v>
      </c>
      <c r="M11" s="24" t="s">
        <v>201</v>
      </c>
      <c r="N11" s="16">
        <v>9.9</v>
      </c>
      <c r="O11" s="16">
        <v>28.6</v>
      </c>
    </row>
    <row r="12" spans="1:15" ht="12" customHeight="1" x14ac:dyDescent="0.2">
      <c r="A12" s="43"/>
      <c r="B12" s="43"/>
      <c r="C12" s="17" t="s">
        <v>180</v>
      </c>
      <c r="D12" s="25" t="s">
        <v>201</v>
      </c>
      <c r="E12" s="18">
        <v>83.1</v>
      </c>
      <c r="F12" s="18">
        <v>87.1</v>
      </c>
      <c r="G12" s="25" t="s">
        <v>201</v>
      </c>
      <c r="H12" s="18">
        <v>69.400000000000006</v>
      </c>
      <c r="I12" s="18">
        <v>78.099999999999994</v>
      </c>
      <c r="J12" s="25" t="s">
        <v>201</v>
      </c>
      <c r="K12" s="18">
        <v>35.799999999999997</v>
      </c>
      <c r="L12" s="18">
        <v>56.3</v>
      </c>
      <c r="M12" s="25" t="s">
        <v>201</v>
      </c>
      <c r="N12" s="18">
        <v>13.6</v>
      </c>
      <c r="O12" s="18">
        <v>30</v>
      </c>
    </row>
    <row r="13" spans="1:15" ht="12" customHeight="1" x14ac:dyDescent="0.2">
      <c r="A13" s="43"/>
      <c r="B13" s="46" t="s">
        <v>365</v>
      </c>
      <c r="C13" s="15" t="s">
        <v>174</v>
      </c>
      <c r="D13" s="24" t="s">
        <v>201</v>
      </c>
      <c r="E13" s="16">
        <v>1.6</v>
      </c>
      <c r="F13" s="16">
        <v>0</v>
      </c>
      <c r="G13" s="24" t="s">
        <v>201</v>
      </c>
      <c r="H13" s="16">
        <v>15.9</v>
      </c>
      <c r="I13" s="16">
        <v>5.2</v>
      </c>
      <c r="J13" s="24" t="s">
        <v>201</v>
      </c>
      <c r="K13" s="16">
        <v>15.6</v>
      </c>
      <c r="L13" s="16">
        <v>12.3</v>
      </c>
      <c r="M13" s="24" t="s">
        <v>201</v>
      </c>
      <c r="N13" s="16">
        <v>29.6</v>
      </c>
      <c r="O13" s="16">
        <v>3</v>
      </c>
    </row>
    <row r="14" spans="1:15" ht="12" customHeight="1" x14ac:dyDescent="0.2">
      <c r="A14" s="43"/>
      <c r="B14" s="43"/>
      <c r="C14" s="15" t="s">
        <v>175</v>
      </c>
      <c r="D14" s="24" t="s">
        <v>201</v>
      </c>
      <c r="E14" s="16">
        <v>2.4</v>
      </c>
      <c r="F14" s="16">
        <v>0</v>
      </c>
      <c r="G14" s="24" t="s">
        <v>201</v>
      </c>
      <c r="H14" s="16">
        <v>14.6</v>
      </c>
      <c r="I14" s="16">
        <v>4.8</v>
      </c>
      <c r="J14" s="24" t="s">
        <v>201</v>
      </c>
      <c r="K14" s="16">
        <v>17.2</v>
      </c>
      <c r="L14" s="16">
        <v>9.6</v>
      </c>
      <c r="M14" s="24" t="s">
        <v>201</v>
      </c>
      <c r="N14" s="16">
        <v>27.5</v>
      </c>
      <c r="O14" s="16">
        <v>6.8</v>
      </c>
    </row>
    <row r="15" spans="1:15" ht="12" customHeight="1" x14ac:dyDescent="0.2">
      <c r="A15" s="43"/>
      <c r="B15" s="43"/>
      <c r="C15" s="15" t="s">
        <v>176</v>
      </c>
      <c r="D15" s="24" t="s">
        <v>201</v>
      </c>
      <c r="E15" s="16">
        <v>1.8</v>
      </c>
      <c r="F15" s="16">
        <v>0.7</v>
      </c>
      <c r="G15" s="24" t="s">
        <v>201</v>
      </c>
      <c r="H15" s="16">
        <v>11.4</v>
      </c>
      <c r="I15" s="16">
        <v>2.7</v>
      </c>
      <c r="J15" s="24" t="s">
        <v>201</v>
      </c>
      <c r="K15" s="16">
        <v>18.2</v>
      </c>
      <c r="L15" s="16">
        <v>9.9</v>
      </c>
      <c r="M15" s="24" t="s">
        <v>201</v>
      </c>
      <c r="N15" s="16">
        <v>20.8</v>
      </c>
      <c r="O15" s="16">
        <v>8.1999999999999993</v>
      </c>
    </row>
    <row r="16" spans="1:15" ht="12" customHeight="1" x14ac:dyDescent="0.2">
      <c r="A16" s="43"/>
      <c r="B16" s="43"/>
      <c r="C16" s="15" t="s">
        <v>177</v>
      </c>
      <c r="D16" s="24" t="s">
        <v>201</v>
      </c>
      <c r="E16" s="16">
        <v>2.4</v>
      </c>
      <c r="F16" s="16">
        <v>0.9</v>
      </c>
      <c r="G16" s="24" t="s">
        <v>201</v>
      </c>
      <c r="H16" s="16">
        <v>10.3</v>
      </c>
      <c r="I16" s="16">
        <v>3.5</v>
      </c>
      <c r="J16" s="24" t="s">
        <v>201</v>
      </c>
      <c r="K16" s="16">
        <v>16.2</v>
      </c>
      <c r="L16" s="16">
        <v>11.1</v>
      </c>
      <c r="M16" s="24" t="s">
        <v>201</v>
      </c>
      <c r="N16" s="16">
        <v>15.7</v>
      </c>
      <c r="O16" s="16">
        <v>7.4</v>
      </c>
    </row>
    <row r="17" spans="1:15" ht="12" customHeight="1" x14ac:dyDescent="0.2">
      <c r="A17" s="43"/>
      <c r="B17" s="43"/>
      <c r="C17" s="15" t="s">
        <v>178</v>
      </c>
      <c r="D17" s="24" t="s">
        <v>201</v>
      </c>
      <c r="E17" s="16">
        <v>1.6</v>
      </c>
      <c r="F17" s="16">
        <v>0.6</v>
      </c>
      <c r="G17" s="24" t="s">
        <v>201</v>
      </c>
      <c r="H17" s="16">
        <v>8.9</v>
      </c>
      <c r="I17" s="16">
        <v>3</v>
      </c>
      <c r="J17" s="24" t="s">
        <v>201</v>
      </c>
      <c r="K17" s="16">
        <v>18.3</v>
      </c>
      <c r="L17" s="16">
        <v>9.1999999999999993</v>
      </c>
      <c r="M17" s="24" t="s">
        <v>201</v>
      </c>
      <c r="N17" s="16">
        <v>16.3</v>
      </c>
      <c r="O17" s="16">
        <v>9.5</v>
      </c>
    </row>
    <row r="18" spans="1:15" ht="12" customHeight="1" x14ac:dyDescent="0.2">
      <c r="A18" s="43"/>
      <c r="B18" s="43"/>
      <c r="C18" s="15" t="s">
        <v>179</v>
      </c>
      <c r="D18" s="24" t="s">
        <v>201</v>
      </c>
      <c r="E18" s="16">
        <v>0.8</v>
      </c>
      <c r="F18" s="16">
        <v>0.9</v>
      </c>
      <c r="G18" s="24" t="s">
        <v>201</v>
      </c>
      <c r="H18" s="16">
        <v>11</v>
      </c>
      <c r="I18" s="16">
        <v>3.4</v>
      </c>
      <c r="J18" s="24" t="s">
        <v>201</v>
      </c>
      <c r="K18" s="16">
        <v>20.3</v>
      </c>
      <c r="L18" s="16">
        <v>8.8000000000000007</v>
      </c>
      <c r="M18" s="24" t="s">
        <v>201</v>
      </c>
      <c r="N18" s="16">
        <v>13.9</v>
      </c>
      <c r="O18" s="16">
        <v>11</v>
      </c>
    </row>
    <row r="19" spans="1:15" ht="12" customHeight="1" x14ac:dyDescent="0.2">
      <c r="A19" s="43"/>
      <c r="B19" s="43"/>
      <c r="C19" s="17" t="s">
        <v>180</v>
      </c>
      <c r="D19" s="25" t="s">
        <v>201</v>
      </c>
      <c r="E19" s="18">
        <v>1.1000000000000001</v>
      </c>
      <c r="F19" s="18">
        <v>1</v>
      </c>
      <c r="G19" s="25" t="s">
        <v>201</v>
      </c>
      <c r="H19" s="18">
        <v>11</v>
      </c>
      <c r="I19" s="18">
        <v>3.2</v>
      </c>
      <c r="J19" s="25" t="s">
        <v>201</v>
      </c>
      <c r="K19" s="18">
        <v>21.4</v>
      </c>
      <c r="L19" s="18">
        <v>8.6</v>
      </c>
      <c r="M19" s="25" t="s">
        <v>201</v>
      </c>
      <c r="N19" s="18">
        <v>9.1</v>
      </c>
      <c r="O19" s="18">
        <v>10</v>
      </c>
    </row>
    <row r="20" spans="1:15" ht="12" customHeight="1" x14ac:dyDescent="0.2">
      <c r="A20" s="43"/>
      <c r="B20" s="46" t="s">
        <v>366</v>
      </c>
      <c r="C20" s="15" t="s">
        <v>174</v>
      </c>
      <c r="D20" s="24" t="s">
        <v>201</v>
      </c>
      <c r="E20" s="16">
        <v>13.7</v>
      </c>
      <c r="F20" s="16">
        <v>6.3</v>
      </c>
      <c r="G20" s="24" t="s">
        <v>201</v>
      </c>
      <c r="H20" s="16">
        <v>23.2</v>
      </c>
      <c r="I20" s="16">
        <v>23.6</v>
      </c>
      <c r="J20" s="24" t="s">
        <v>201</v>
      </c>
      <c r="K20" s="16">
        <v>56.7</v>
      </c>
      <c r="L20" s="16">
        <v>35.6</v>
      </c>
      <c r="M20" s="24" t="s">
        <v>201</v>
      </c>
      <c r="N20" s="16">
        <v>63</v>
      </c>
      <c r="O20" s="16">
        <v>65.7</v>
      </c>
    </row>
    <row r="21" spans="1:15" ht="12" customHeight="1" x14ac:dyDescent="0.2">
      <c r="A21" s="43"/>
      <c r="B21" s="43"/>
      <c r="C21" s="15" t="s">
        <v>175</v>
      </c>
      <c r="D21" s="24" t="s">
        <v>201</v>
      </c>
      <c r="E21" s="16">
        <v>10.7</v>
      </c>
      <c r="F21" s="16">
        <v>6.8</v>
      </c>
      <c r="G21" s="24" t="s">
        <v>201</v>
      </c>
      <c r="H21" s="16">
        <v>21.9</v>
      </c>
      <c r="I21" s="16">
        <v>20.8</v>
      </c>
      <c r="J21" s="24" t="s">
        <v>201</v>
      </c>
      <c r="K21" s="16">
        <v>50.9</v>
      </c>
      <c r="L21" s="16">
        <v>28.7</v>
      </c>
      <c r="M21" s="24" t="s">
        <v>201</v>
      </c>
      <c r="N21" s="16">
        <v>67.5</v>
      </c>
      <c r="O21" s="16">
        <v>56.8</v>
      </c>
    </row>
    <row r="22" spans="1:15" ht="12" customHeight="1" x14ac:dyDescent="0.2">
      <c r="A22" s="43"/>
      <c r="B22" s="43"/>
      <c r="C22" s="15" t="s">
        <v>176</v>
      </c>
      <c r="D22" s="24" t="s">
        <v>201</v>
      </c>
      <c r="E22" s="16">
        <v>13.3</v>
      </c>
      <c r="F22" s="16">
        <v>10.6</v>
      </c>
      <c r="G22" s="24" t="s">
        <v>201</v>
      </c>
      <c r="H22" s="16">
        <v>23.1</v>
      </c>
      <c r="I22" s="16">
        <v>20.399999999999999</v>
      </c>
      <c r="J22" s="24" t="s">
        <v>201</v>
      </c>
      <c r="K22" s="16">
        <v>49.3</v>
      </c>
      <c r="L22" s="16">
        <v>30.3</v>
      </c>
      <c r="M22" s="24" t="s">
        <v>201</v>
      </c>
      <c r="N22" s="16">
        <v>76.400000000000006</v>
      </c>
      <c r="O22" s="16">
        <v>57.4</v>
      </c>
    </row>
    <row r="23" spans="1:15" ht="12" customHeight="1" x14ac:dyDescent="0.2">
      <c r="A23" s="43"/>
      <c r="B23" s="43"/>
      <c r="C23" s="15" t="s">
        <v>177</v>
      </c>
      <c r="D23" s="24" t="s">
        <v>201</v>
      </c>
      <c r="E23" s="16">
        <v>15.1</v>
      </c>
      <c r="F23" s="16">
        <v>13.4</v>
      </c>
      <c r="G23" s="24" t="s">
        <v>201</v>
      </c>
      <c r="H23" s="16">
        <v>23.3</v>
      </c>
      <c r="I23" s="16">
        <v>18.5</v>
      </c>
      <c r="J23" s="24" t="s">
        <v>201</v>
      </c>
      <c r="K23" s="16">
        <v>48.5</v>
      </c>
      <c r="L23" s="16">
        <v>29.7</v>
      </c>
      <c r="M23" s="24" t="s">
        <v>201</v>
      </c>
      <c r="N23" s="16">
        <v>79.8</v>
      </c>
      <c r="O23" s="16">
        <v>60.3</v>
      </c>
    </row>
    <row r="24" spans="1:15" ht="12" customHeight="1" x14ac:dyDescent="0.2">
      <c r="A24" s="43"/>
      <c r="B24" s="43"/>
      <c r="C24" s="15" t="s">
        <v>178</v>
      </c>
      <c r="D24" s="24" t="s">
        <v>201</v>
      </c>
      <c r="E24" s="16">
        <v>13.4</v>
      </c>
      <c r="F24" s="16">
        <v>11.8</v>
      </c>
      <c r="G24" s="24" t="s">
        <v>201</v>
      </c>
      <c r="H24" s="16">
        <v>20.5</v>
      </c>
      <c r="I24" s="16">
        <v>17.7</v>
      </c>
      <c r="J24" s="24" t="s">
        <v>201</v>
      </c>
      <c r="K24" s="16">
        <v>45.9</v>
      </c>
      <c r="L24" s="16">
        <v>32.9</v>
      </c>
      <c r="M24" s="24" t="s">
        <v>201</v>
      </c>
      <c r="N24" s="16">
        <v>75</v>
      </c>
      <c r="O24" s="16">
        <v>55.1</v>
      </c>
    </row>
    <row r="25" spans="1:15" ht="12" customHeight="1" x14ac:dyDescent="0.2">
      <c r="A25" s="43"/>
      <c r="B25" s="43"/>
      <c r="C25" s="15" t="s">
        <v>179</v>
      </c>
      <c r="D25" s="24" t="s">
        <v>201</v>
      </c>
      <c r="E25" s="16">
        <v>15</v>
      </c>
      <c r="F25" s="16">
        <v>11.9</v>
      </c>
      <c r="G25" s="24" t="s">
        <v>201</v>
      </c>
      <c r="H25" s="16">
        <v>20.3</v>
      </c>
      <c r="I25" s="16">
        <v>18.600000000000001</v>
      </c>
      <c r="J25" s="24" t="s">
        <v>201</v>
      </c>
      <c r="K25" s="16">
        <v>42.5</v>
      </c>
      <c r="L25" s="16">
        <v>36.4</v>
      </c>
      <c r="M25" s="24" t="s">
        <v>201</v>
      </c>
      <c r="N25" s="16">
        <v>76.2</v>
      </c>
      <c r="O25" s="16">
        <v>60.4</v>
      </c>
    </row>
    <row r="26" spans="1:15" ht="12" customHeight="1" x14ac:dyDescent="0.2">
      <c r="A26" s="43"/>
      <c r="B26" s="43"/>
      <c r="C26" s="17" t="s">
        <v>180</v>
      </c>
      <c r="D26" s="25" t="s">
        <v>201</v>
      </c>
      <c r="E26" s="18">
        <v>15.7</v>
      </c>
      <c r="F26" s="18">
        <v>11.8</v>
      </c>
      <c r="G26" s="25" t="s">
        <v>201</v>
      </c>
      <c r="H26" s="18">
        <v>19.7</v>
      </c>
      <c r="I26" s="18">
        <v>18.7</v>
      </c>
      <c r="J26" s="25" t="s">
        <v>201</v>
      </c>
      <c r="K26" s="18">
        <v>42.8</v>
      </c>
      <c r="L26" s="18">
        <v>35.1</v>
      </c>
      <c r="M26" s="25" t="s">
        <v>201</v>
      </c>
      <c r="N26" s="18">
        <v>77.3</v>
      </c>
      <c r="O26" s="18">
        <v>60</v>
      </c>
    </row>
    <row r="27" spans="1:15" ht="12" customHeight="1" x14ac:dyDescent="0.2">
      <c r="A27" s="42" t="s">
        <v>181</v>
      </c>
      <c r="B27" s="46" t="s">
        <v>363</v>
      </c>
      <c r="C27" s="15" t="s">
        <v>174</v>
      </c>
      <c r="D27" s="26" t="s">
        <v>202</v>
      </c>
      <c r="E27" s="26">
        <v>105</v>
      </c>
      <c r="F27" s="26">
        <v>118</v>
      </c>
      <c r="G27" s="26" t="s">
        <v>202</v>
      </c>
      <c r="H27" s="26">
        <v>84</v>
      </c>
      <c r="I27" s="26">
        <v>151</v>
      </c>
      <c r="J27" s="26" t="s">
        <v>202</v>
      </c>
      <c r="K27" s="26">
        <v>25</v>
      </c>
      <c r="L27" s="26">
        <v>76</v>
      </c>
      <c r="M27" s="26" t="s">
        <v>202</v>
      </c>
      <c r="N27" s="26">
        <v>2</v>
      </c>
      <c r="O27" s="26">
        <v>21</v>
      </c>
    </row>
    <row r="28" spans="1:15" ht="12" customHeight="1" x14ac:dyDescent="0.2">
      <c r="A28" s="43"/>
      <c r="B28" s="43"/>
      <c r="C28" s="15" t="s">
        <v>175</v>
      </c>
      <c r="D28" s="26" t="s">
        <v>202</v>
      </c>
      <c r="E28" s="26">
        <v>146</v>
      </c>
      <c r="F28" s="26">
        <v>178</v>
      </c>
      <c r="G28" s="26" t="s">
        <v>202</v>
      </c>
      <c r="H28" s="26">
        <v>122</v>
      </c>
      <c r="I28" s="26">
        <v>200</v>
      </c>
      <c r="J28" s="26" t="s">
        <v>202</v>
      </c>
      <c r="K28" s="26">
        <v>37</v>
      </c>
      <c r="L28" s="26">
        <v>116</v>
      </c>
      <c r="M28" s="26" t="s">
        <v>202</v>
      </c>
      <c r="N28" s="26">
        <v>2</v>
      </c>
      <c r="O28" s="26">
        <v>32</v>
      </c>
    </row>
    <row r="29" spans="1:15" ht="12" customHeight="1" x14ac:dyDescent="0.2">
      <c r="A29" s="43"/>
      <c r="B29" s="43"/>
      <c r="C29" s="15" t="s">
        <v>176</v>
      </c>
      <c r="D29" s="26" t="s">
        <v>202</v>
      </c>
      <c r="E29" s="26">
        <v>191</v>
      </c>
      <c r="F29" s="26">
        <v>267</v>
      </c>
      <c r="G29" s="26" t="s">
        <v>202</v>
      </c>
      <c r="H29" s="26">
        <v>190</v>
      </c>
      <c r="I29" s="26">
        <v>308</v>
      </c>
      <c r="J29" s="26" t="s">
        <v>202</v>
      </c>
      <c r="K29" s="26">
        <v>66</v>
      </c>
      <c r="L29" s="26">
        <v>176</v>
      </c>
      <c r="M29" s="26" t="s">
        <v>202</v>
      </c>
      <c r="N29" s="26">
        <v>2</v>
      </c>
      <c r="O29" s="26">
        <v>42</v>
      </c>
    </row>
    <row r="30" spans="1:15" ht="12" customHeight="1" x14ac:dyDescent="0.2">
      <c r="A30" s="43"/>
      <c r="B30" s="43"/>
      <c r="C30" s="15" t="s">
        <v>177</v>
      </c>
      <c r="D30" s="26" t="s">
        <v>202</v>
      </c>
      <c r="E30" s="26">
        <v>202</v>
      </c>
      <c r="F30" s="26">
        <v>281</v>
      </c>
      <c r="G30" s="26" t="s">
        <v>202</v>
      </c>
      <c r="H30" s="26">
        <v>219</v>
      </c>
      <c r="I30" s="26">
        <v>333</v>
      </c>
      <c r="J30" s="26" t="s">
        <v>202</v>
      </c>
      <c r="K30" s="26">
        <v>81</v>
      </c>
      <c r="L30" s="26">
        <v>187</v>
      </c>
      <c r="M30" s="26" t="s">
        <v>202</v>
      </c>
      <c r="N30" s="26">
        <v>4</v>
      </c>
      <c r="O30" s="26">
        <v>44</v>
      </c>
    </row>
    <row r="31" spans="1:15" ht="12" customHeight="1" x14ac:dyDescent="0.2">
      <c r="A31" s="43"/>
      <c r="B31" s="43"/>
      <c r="C31" s="15" t="s">
        <v>178</v>
      </c>
      <c r="D31" s="26" t="s">
        <v>202</v>
      </c>
      <c r="E31" s="26">
        <v>216</v>
      </c>
      <c r="F31" s="26">
        <v>312</v>
      </c>
      <c r="G31" s="26" t="s">
        <v>202</v>
      </c>
      <c r="H31" s="26">
        <v>238</v>
      </c>
      <c r="I31" s="26">
        <v>345</v>
      </c>
      <c r="J31" s="26" t="s">
        <v>202</v>
      </c>
      <c r="K31" s="26">
        <v>88</v>
      </c>
      <c r="L31" s="26">
        <v>201</v>
      </c>
      <c r="M31" s="26" t="s">
        <v>202</v>
      </c>
      <c r="N31" s="26">
        <v>9</v>
      </c>
      <c r="O31" s="26">
        <v>52</v>
      </c>
    </row>
    <row r="32" spans="1:15" ht="12" customHeight="1" x14ac:dyDescent="0.2">
      <c r="A32" s="43"/>
      <c r="B32" s="43"/>
      <c r="C32" s="15" t="s">
        <v>179</v>
      </c>
      <c r="D32" s="26" t="s">
        <v>202</v>
      </c>
      <c r="E32" s="26">
        <v>224</v>
      </c>
      <c r="F32" s="26">
        <v>300</v>
      </c>
      <c r="G32" s="26" t="s">
        <v>202</v>
      </c>
      <c r="H32" s="26">
        <v>243</v>
      </c>
      <c r="I32" s="26">
        <v>340</v>
      </c>
      <c r="J32" s="26" t="s">
        <v>202</v>
      </c>
      <c r="K32" s="26">
        <v>97</v>
      </c>
      <c r="L32" s="26">
        <v>199</v>
      </c>
      <c r="M32" s="26" t="s">
        <v>202</v>
      </c>
      <c r="N32" s="26">
        <v>10</v>
      </c>
      <c r="O32" s="26">
        <v>44</v>
      </c>
    </row>
    <row r="33" spans="1:15" ht="12" customHeight="1" x14ac:dyDescent="0.2">
      <c r="A33" s="43"/>
      <c r="B33" s="43"/>
      <c r="C33" s="17" t="s">
        <v>180</v>
      </c>
      <c r="D33" s="27" t="s">
        <v>202</v>
      </c>
      <c r="E33" s="27">
        <v>217</v>
      </c>
      <c r="F33" s="27">
        <v>250</v>
      </c>
      <c r="G33" s="27" t="s">
        <v>202</v>
      </c>
      <c r="H33" s="27">
        <v>215</v>
      </c>
      <c r="I33" s="27">
        <v>293</v>
      </c>
      <c r="J33" s="27" t="s">
        <v>202</v>
      </c>
      <c r="K33" s="27">
        <v>87</v>
      </c>
      <c r="L33" s="27">
        <v>183</v>
      </c>
      <c r="M33" s="27" t="s">
        <v>202</v>
      </c>
      <c r="N33" s="27">
        <v>12</v>
      </c>
      <c r="O33" s="27">
        <v>45</v>
      </c>
    </row>
    <row r="34" spans="1:15" ht="12" customHeight="1" x14ac:dyDescent="0.2">
      <c r="A34" s="43"/>
      <c r="B34" s="46" t="s">
        <v>365</v>
      </c>
      <c r="C34" s="15" t="s">
        <v>174</v>
      </c>
      <c r="D34" s="26" t="s">
        <v>202</v>
      </c>
      <c r="E34" s="26">
        <v>2</v>
      </c>
      <c r="F34" s="26">
        <v>0</v>
      </c>
      <c r="G34" s="26" t="s">
        <v>202</v>
      </c>
      <c r="H34" s="26">
        <v>22</v>
      </c>
      <c r="I34" s="26">
        <v>11</v>
      </c>
      <c r="J34" s="26" t="s">
        <v>202</v>
      </c>
      <c r="K34" s="26">
        <v>14</v>
      </c>
      <c r="L34" s="26">
        <v>18</v>
      </c>
      <c r="M34" s="26" t="s">
        <v>202</v>
      </c>
      <c r="N34" s="26">
        <v>8</v>
      </c>
      <c r="O34" s="26">
        <v>2</v>
      </c>
    </row>
    <row r="35" spans="1:15" ht="12" customHeight="1" x14ac:dyDescent="0.2">
      <c r="A35" s="43"/>
      <c r="B35" s="43"/>
      <c r="C35" s="15" t="s">
        <v>175</v>
      </c>
      <c r="D35" s="26" t="s">
        <v>202</v>
      </c>
      <c r="E35" s="26">
        <v>4</v>
      </c>
      <c r="F35" s="26">
        <v>0</v>
      </c>
      <c r="G35" s="26" t="s">
        <v>202</v>
      </c>
      <c r="H35" s="26">
        <v>28</v>
      </c>
      <c r="I35" s="26">
        <v>13</v>
      </c>
      <c r="J35" s="26" t="s">
        <v>202</v>
      </c>
      <c r="K35" s="26">
        <v>20</v>
      </c>
      <c r="L35" s="26">
        <v>18</v>
      </c>
      <c r="M35" s="26" t="s">
        <v>202</v>
      </c>
      <c r="N35" s="26">
        <v>11</v>
      </c>
      <c r="O35" s="26">
        <v>6</v>
      </c>
    </row>
    <row r="36" spans="1:15" ht="12" customHeight="1" x14ac:dyDescent="0.2">
      <c r="A36" s="43"/>
      <c r="B36" s="43"/>
      <c r="C36" s="15" t="s">
        <v>176</v>
      </c>
      <c r="D36" s="26" t="s">
        <v>202</v>
      </c>
      <c r="E36" s="26">
        <v>4</v>
      </c>
      <c r="F36" s="26">
        <v>2</v>
      </c>
      <c r="G36" s="26" t="s">
        <v>202</v>
      </c>
      <c r="H36" s="26">
        <v>33</v>
      </c>
      <c r="I36" s="26">
        <v>11</v>
      </c>
      <c r="J36" s="26" t="s">
        <v>202</v>
      </c>
      <c r="K36" s="26">
        <v>37</v>
      </c>
      <c r="L36" s="26">
        <v>29</v>
      </c>
      <c r="M36" s="26" t="s">
        <v>202</v>
      </c>
      <c r="N36" s="26">
        <v>15</v>
      </c>
      <c r="O36" s="26">
        <v>10</v>
      </c>
    </row>
    <row r="37" spans="1:15" ht="12" customHeight="1" x14ac:dyDescent="0.2">
      <c r="A37" s="43"/>
      <c r="B37" s="43"/>
      <c r="C37" s="15" t="s">
        <v>177</v>
      </c>
      <c r="D37" s="26" t="s">
        <v>202</v>
      </c>
      <c r="E37" s="26">
        <v>6</v>
      </c>
      <c r="F37" s="26">
        <v>3</v>
      </c>
      <c r="G37" s="26" t="s">
        <v>202</v>
      </c>
      <c r="H37" s="26">
        <v>34</v>
      </c>
      <c r="I37" s="26">
        <v>15</v>
      </c>
      <c r="J37" s="26" t="s">
        <v>202</v>
      </c>
      <c r="K37" s="26">
        <v>37</v>
      </c>
      <c r="L37" s="26">
        <v>35</v>
      </c>
      <c r="M37" s="26" t="s">
        <v>202</v>
      </c>
      <c r="N37" s="26">
        <v>14</v>
      </c>
      <c r="O37" s="26">
        <v>10</v>
      </c>
    </row>
    <row r="38" spans="1:15" ht="12" customHeight="1" x14ac:dyDescent="0.2">
      <c r="A38" s="43"/>
      <c r="B38" s="43"/>
      <c r="C38" s="15" t="s">
        <v>178</v>
      </c>
      <c r="D38" s="26" t="s">
        <v>202</v>
      </c>
      <c r="E38" s="26">
        <v>4</v>
      </c>
      <c r="F38" s="26">
        <v>2</v>
      </c>
      <c r="G38" s="26" t="s">
        <v>202</v>
      </c>
      <c r="H38" s="26">
        <v>30</v>
      </c>
      <c r="I38" s="26">
        <v>13</v>
      </c>
      <c r="J38" s="26" t="s">
        <v>202</v>
      </c>
      <c r="K38" s="26">
        <v>45</v>
      </c>
      <c r="L38" s="26">
        <v>32</v>
      </c>
      <c r="M38" s="26" t="s">
        <v>202</v>
      </c>
      <c r="N38" s="26">
        <v>17</v>
      </c>
      <c r="O38" s="26">
        <v>14</v>
      </c>
    </row>
    <row r="39" spans="1:15" ht="12" customHeight="1" x14ac:dyDescent="0.2">
      <c r="A39" s="43"/>
      <c r="B39" s="43"/>
      <c r="C39" s="15" t="s">
        <v>179</v>
      </c>
      <c r="D39" s="26" t="s">
        <v>202</v>
      </c>
      <c r="E39" s="26">
        <v>2</v>
      </c>
      <c r="F39" s="26">
        <v>3</v>
      </c>
      <c r="G39" s="26" t="s">
        <v>202</v>
      </c>
      <c r="H39" s="26">
        <v>39</v>
      </c>
      <c r="I39" s="26">
        <v>15</v>
      </c>
      <c r="J39" s="26" t="s">
        <v>202</v>
      </c>
      <c r="K39" s="26">
        <v>53</v>
      </c>
      <c r="L39" s="26">
        <v>32</v>
      </c>
      <c r="M39" s="26" t="s">
        <v>202</v>
      </c>
      <c r="N39" s="26">
        <v>14</v>
      </c>
      <c r="O39" s="26">
        <v>17</v>
      </c>
    </row>
    <row r="40" spans="1:15" ht="12" customHeight="1" x14ac:dyDescent="0.2">
      <c r="A40" s="43"/>
      <c r="B40" s="43"/>
      <c r="C40" s="17" t="s">
        <v>180</v>
      </c>
      <c r="D40" s="27" t="s">
        <v>202</v>
      </c>
      <c r="E40" s="27">
        <v>3</v>
      </c>
      <c r="F40" s="27">
        <v>3</v>
      </c>
      <c r="G40" s="27" t="s">
        <v>202</v>
      </c>
      <c r="H40" s="27">
        <v>34</v>
      </c>
      <c r="I40" s="27">
        <v>12</v>
      </c>
      <c r="J40" s="27" t="s">
        <v>202</v>
      </c>
      <c r="K40" s="27">
        <v>52</v>
      </c>
      <c r="L40" s="27">
        <v>28</v>
      </c>
      <c r="M40" s="27" t="s">
        <v>202</v>
      </c>
      <c r="N40" s="27">
        <v>8</v>
      </c>
      <c r="O40" s="27">
        <v>15</v>
      </c>
    </row>
    <row r="41" spans="1:15" ht="12" customHeight="1" x14ac:dyDescent="0.2">
      <c r="A41" s="43"/>
      <c r="B41" s="46" t="s">
        <v>366</v>
      </c>
      <c r="C41" s="15" t="s">
        <v>174</v>
      </c>
      <c r="D41" s="26" t="s">
        <v>202</v>
      </c>
      <c r="E41" s="26">
        <v>17</v>
      </c>
      <c r="F41" s="26">
        <v>8</v>
      </c>
      <c r="G41" s="26" t="s">
        <v>202</v>
      </c>
      <c r="H41" s="26">
        <v>32</v>
      </c>
      <c r="I41" s="26">
        <v>50</v>
      </c>
      <c r="J41" s="26" t="s">
        <v>202</v>
      </c>
      <c r="K41" s="26">
        <v>51</v>
      </c>
      <c r="L41" s="26">
        <v>52</v>
      </c>
      <c r="M41" s="26" t="s">
        <v>202</v>
      </c>
      <c r="N41" s="26">
        <v>17</v>
      </c>
      <c r="O41" s="26">
        <v>44</v>
      </c>
    </row>
    <row r="42" spans="1:15" ht="12" customHeight="1" x14ac:dyDescent="0.2">
      <c r="A42" s="43"/>
      <c r="B42" s="43"/>
      <c r="C42" s="15" t="s">
        <v>175</v>
      </c>
      <c r="D42" s="26" t="s">
        <v>202</v>
      </c>
      <c r="E42" s="26">
        <v>18</v>
      </c>
      <c r="F42" s="26">
        <v>13</v>
      </c>
      <c r="G42" s="26" t="s">
        <v>202</v>
      </c>
      <c r="H42" s="26">
        <v>42</v>
      </c>
      <c r="I42" s="26">
        <v>56</v>
      </c>
      <c r="J42" s="26" t="s">
        <v>202</v>
      </c>
      <c r="K42" s="26">
        <v>59</v>
      </c>
      <c r="L42" s="26">
        <v>54</v>
      </c>
      <c r="M42" s="26" t="s">
        <v>202</v>
      </c>
      <c r="N42" s="26">
        <v>27</v>
      </c>
      <c r="O42" s="26">
        <v>50</v>
      </c>
    </row>
    <row r="43" spans="1:15" ht="12" customHeight="1" x14ac:dyDescent="0.2">
      <c r="A43" s="43"/>
      <c r="B43" s="43"/>
      <c r="C43" s="15" t="s">
        <v>176</v>
      </c>
      <c r="D43" s="26" t="s">
        <v>202</v>
      </c>
      <c r="E43" s="26">
        <v>30</v>
      </c>
      <c r="F43" s="26">
        <v>32</v>
      </c>
      <c r="G43" s="26" t="s">
        <v>202</v>
      </c>
      <c r="H43" s="26">
        <v>67</v>
      </c>
      <c r="I43" s="26">
        <v>82</v>
      </c>
      <c r="J43" s="26" t="s">
        <v>202</v>
      </c>
      <c r="K43" s="26">
        <v>100</v>
      </c>
      <c r="L43" s="26">
        <v>89</v>
      </c>
      <c r="M43" s="26" t="s">
        <v>202</v>
      </c>
      <c r="N43" s="26">
        <v>55</v>
      </c>
      <c r="O43" s="26">
        <v>70</v>
      </c>
    </row>
    <row r="44" spans="1:15" ht="12" customHeight="1" x14ac:dyDescent="0.2">
      <c r="A44" s="43"/>
      <c r="B44" s="43"/>
      <c r="C44" s="15" t="s">
        <v>177</v>
      </c>
      <c r="D44" s="26" t="s">
        <v>202</v>
      </c>
      <c r="E44" s="26">
        <v>37</v>
      </c>
      <c r="F44" s="26">
        <v>44</v>
      </c>
      <c r="G44" s="26" t="s">
        <v>202</v>
      </c>
      <c r="H44" s="26">
        <v>77</v>
      </c>
      <c r="I44" s="26">
        <v>79</v>
      </c>
      <c r="J44" s="26" t="s">
        <v>202</v>
      </c>
      <c r="K44" s="26">
        <v>111</v>
      </c>
      <c r="L44" s="26">
        <v>94</v>
      </c>
      <c r="M44" s="26" t="s">
        <v>202</v>
      </c>
      <c r="N44" s="26">
        <v>71</v>
      </c>
      <c r="O44" s="26">
        <v>82</v>
      </c>
    </row>
    <row r="45" spans="1:15" ht="12" customHeight="1" x14ac:dyDescent="0.2">
      <c r="A45" s="43"/>
      <c r="B45" s="43"/>
      <c r="C45" s="15" t="s">
        <v>178</v>
      </c>
      <c r="D45" s="26" t="s">
        <v>202</v>
      </c>
      <c r="E45" s="26">
        <v>34</v>
      </c>
      <c r="F45" s="26">
        <v>42</v>
      </c>
      <c r="G45" s="26" t="s">
        <v>202</v>
      </c>
      <c r="H45" s="26">
        <v>69</v>
      </c>
      <c r="I45" s="26">
        <v>77</v>
      </c>
      <c r="J45" s="26" t="s">
        <v>202</v>
      </c>
      <c r="K45" s="26">
        <v>113</v>
      </c>
      <c r="L45" s="26">
        <v>114</v>
      </c>
      <c r="M45" s="26" t="s">
        <v>202</v>
      </c>
      <c r="N45" s="26">
        <v>78</v>
      </c>
      <c r="O45" s="26">
        <v>81</v>
      </c>
    </row>
    <row r="46" spans="1:15" ht="12" customHeight="1" x14ac:dyDescent="0.2">
      <c r="A46" s="43"/>
      <c r="B46" s="43"/>
      <c r="C46" s="15" t="s">
        <v>179</v>
      </c>
      <c r="D46" s="26" t="s">
        <v>202</v>
      </c>
      <c r="E46" s="26">
        <v>40</v>
      </c>
      <c r="F46" s="26">
        <v>41</v>
      </c>
      <c r="G46" s="26" t="s">
        <v>202</v>
      </c>
      <c r="H46" s="26">
        <v>72</v>
      </c>
      <c r="I46" s="26">
        <v>81</v>
      </c>
      <c r="J46" s="26" t="s">
        <v>202</v>
      </c>
      <c r="K46" s="26">
        <v>111</v>
      </c>
      <c r="L46" s="26">
        <v>132</v>
      </c>
      <c r="M46" s="26" t="s">
        <v>202</v>
      </c>
      <c r="N46" s="26">
        <v>77</v>
      </c>
      <c r="O46" s="26">
        <v>93</v>
      </c>
    </row>
    <row r="47" spans="1:15" ht="12" customHeight="1" x14ac:dyDescent="0.2">
      <c r="A47" s="43"/>
      <c r="B47" s="43"/>
      <c r="C47" s="17" t="s">
        <v>180</v>
      </c>
      <c r="D47" s="27" t="s">
        <v>202</v>
      </c>
      <c r="E47" s="27">
        <v>41</v>
      </c>
      <c r="F47" s="27">
        <v>34</v>
      </c>
      <c r="G47" s="27" t="s">
        <v>202</v>
      </c>
      <c r="H47" s="27">
        <v>61</v>
      </c>
      <c r="I47" s="27">
        <v>70</v>
      </c>
      <c r="J47" s="27" t="s">
        <v>202</v>
      </c>
      <c r="K47" s="27">
        <v>104</v>
      </c>
      <c r="L47" s="27">
        <v>114</v>
      </c>
      <c r="M47" s="27" t="s">
        <v>202</v>
      </c>
      <c r="N47" s="27">
        <v>68</v>
      </c>
      <c r="O47" s="27">
        <v>90</v>
      </c>
    </row>
    <row r="48" spans="1:15" ht="12" customHeight="1" x14ac:dyDescent="0.2">
      <c r="A48" s="42" t="s">
        <v>182</v>
      </c>
      <c r="B48" s="46" t="s">
        <v>363</v>
      </c>
      <c r="C48" s="15" t="s">
        <v>174</v>
      </c>
      <c r="D48" s="26" t="s">
        <v>202</v>
      </c>
      <c r="E48" s="26">
        <v>124</v>
      </c>
      <c r="F48" s="26">
        <v>126</v>
      </c>
      <c r="G48" s="26" t="s">
        <v>202</v>
      </c>
      <c r="H48" s="26">
        <v>138</v>
      </c>
      <c r="I48" s="26">
        <v>212</v>
      </c>
      <c r="J48" s="26" t="s">
        <v>202</v>
      </c>
      <c r="K48" s="26">
        <v>90</v>
      </c>
      <c r="L48" s="26">
        <v>146</v>
      </c>
      <c r="M48" s="26" t="s">
        <v>202</v>
      </c>
      <c r="N48" s="26">
        <v>27</v>
      </c>
      <c r="O48" s="26">
        <v>67</v>
      </c>
    </row>
    <row r="49" spans="1:15" ht="12" customHeight="1" x14ac:dyDescent="0.2">
      <c r="A49" s="43"/>
      <c r="B49" s="43"/>
      <c r="C49" s="15" t="s">
        <v>175</v>
      </c>
      <c r="D49" s="26" t="s">
        <v>202</v>
      </c>
      <c r="E49" s="26">
        <v>168</v>
      </c>
      <c r="F49" s="26">
        <v>191</v>
      </c>
      <c r="G49" s="26" t="s">
        <v>202</v>
      </c>
      <c r="H49" s="26">
        <v>192</v>
      </c>
      <c r="I49" s="26">
        <v>269</v>
      </c>
      <c r="J49" s="26" t="s">
        <v>202</v>
      </c>
      <c r="K49" s="26">
        <v>116</v>
      </c>
      <c r="L49" s="26">
        <v>188</v>
      </c>
      <c r="M49" s="26" t="s">
        <v>202</v>
      </c>
      <c r="N49" s="26">
        <v>40</v>
      </c>
      <c r="O49" s="26">
        <v>88</v>
      </c>
    </row>
    <row r="50" spans="1:15" ht="12" customHeight="1" x14ac:dyDescent="0.2">
      <c r="A50" s="43"/>
      <c r="B50" s="43"/>
      <c r="C50" s="15" t="s">
        <v>176</v>
      </c>
      <c r="D50" s="26" t="s">
        <v>202</v>
      </c>
      <c r="E50" s="26">
        <v>225</v>
      </c>
      <c r="F50" s="26">
        <v>301</v>
      </c>
      <c r="G50" s="26" t="s">
        <v>202</v>
      </c>
      <c r="H50" s="26">
        <v>290</v>
      </c>
      <c r="I50" s="26">
        <v>401</v>
      </c>
      <c r="J50" s="26" t="s">
        <v>202</v>
      </c>
      <c r="K50" s="26">
        <v>203</v>
      </c>
      <c r="L50" s="26">
        <v>294</v>
      </c>
      <c r="M50" s="26" t="s">
        <v>202</v>
      </c>
      <c r="N50" s="26">
        <v>72</v>
      </c>
      <c r="O50" s="26">
        <v>122</v>
      </c>
    </row>
    <row r="51" spans="1:15" ht="12" customHeight="1" x14ac:dyDescent="0.2">
      <c r="A51" s="43"/>
      <c r="B51" s="43"/>
      <c r="C51" s="15" t="s">
        <v>177</v>
      </c>
      <c r="D51" s="26" t="s">
        <v>202</v>
      </c>
      <c r="E51" s="26">
        <v>245</v>
      </c>
      <c r="F51" s="26">
        <v>328</v>
      </c>
      <c r="G51" s="26" t="s">
        <v>202</v>
      </c>
      <c r="H51" s="26">
        <v>330</v>
      </c>
      <c r="I51" s="26">
        <v>427</v>
      </c>
      <c r="J51" s="26" t="s">
        <v>202</v>
      </c>
      <c r="K51" s="26">
        <v>229</v>
      </c>
      <c r="L51" s="26">
        <v>316</v>
      </c>
      <c r="M51" s="26" t="s">
        <v>202</v>
      </c>
      <c r="N51" s="26">
        <v>89</v>
      </c>
      <c r="O51" s="26">
        <v>136</v>
      </c>
    </row>
    <row r="52" spans="1:15" ht="12" customHeight="1" x14ac:dyDescent="0.2">
      <c r="A52" s="43"/>
      <c r="B52" s="43"/>
      <c r="C52" s="15" t="s">
        <v>178</v>
      </c>
      <c r="D52" s="26" t="s">
        <v>202</v>
      </c>
      <c r="E52" s="26">
        <v>254</v>
      </c>
      <c r="F52" s="26">
        <v>356</v>
      </c>
      <c r="G52" s="26" t="s">
        <v>202</v>
      </c>
      <c r="H52" s="26">
        <v>337</v>
      </c>
      <c r="I52" s="26">
        <v>435</v>
      </c>
      <c r="J52" s="26" t="s">
        <v>202</v>
      </c>
      <c r="K52" s="26">
        <v>246</v>
      </c>
      <c r="L52" s="26">
        <v>347</v>
      </c>
      <c r="M52" s="26" t="s">
        <v>202</v>
      </c>
      <c r="N52" s="26">
        <v>104</v>
      </c>
      <c r="O52" s="26">
        <v>147</v>
      </c>
    </row>
    <row r="53" spans="1:15" ht="12" customHeight="1" x14ac:dyDescent="0.2">
      <c r="A53" s="43"/>
      <c r="B53" s="43"/>
      <c r="C53" s="15" t="s">
        <v>179</v>
      </c>
      <c r="D53" s="26" t="s">
        <v>202</v>
      </c>
      <c r="E53" s="26">
        <v>266</v>
      </c>
      <c r="F53" s="26">
        <v>344</v>
      </c>
      <c r="G53" s="26" t="s">
        <v>202</v>
      </c>
      <c r="H53" s="26">
        <v>354</v>
      </c>
      <c r="I53" s="26">
        <v>436</v>
      </c>
      <c r="J53" s="26" t="s">
        <v>202</v>
      </c>
      <c r="K53" s="26">
        <v>261</v>
      </c>
      <c r="L53" s="26">
        <v>363</v>
      </c>
      <c r="M53" s="26" t="s">
        <v>202</v>
      </c>
      <c r="N53" s="26">
        <v>101</v>
      </c>
      <c r="O53" s="26">
        <v>154</v>
      </c>
    </row>
    <row r="54" spans="1:15" ht="12" customHeight="1" x14ac:dyDescent="0.2">
      <c r="A54" s="43"/>
      <c r="B54" s="43"/>
      <c r="C54" s="17" t="s">
        <v>180</v>
      </c>
      <c r="D54" s="27" t="s">
        <v>202</v>
      </c>
      <c r="E54" s="27">
        <v>261</v>
      </c>
      <c r="F54" s="27">
        <v>287</v>
      </c>
      <c r="G54" s="27" t="s">
        <v>202</v>
      </c>
      <c r="H54" s="27">
        <v>310</v>
      </c>
      <c r="I54" s="27">
        <v>375</v>
      </c>
      <c r="J54" s="27" t="s">
        <v>202</v>
      </c>
      <c r="K54" s="27">
        <v>243</v>
      </c>
      <c r="L54" s="27">
        <v>325</v>
      </c>
      <c r="M54" s="27" t="s">
        <v>202</v>
      </c>
      <c r="N54" s="27">
        <v>88</v>
      </c>
      <c r="O54" s="27">
        <v>150</v>
      </c>
    </row>
    <row r="55" spans="1:15" ht="12" customHeight="1" x14ac:dyDescent="0.2">
      <c r="A55" s="43"/>
      <c r="B55" s="46" t="s">
        <v>365</v>
      </c>
      <c r="C55" s="15" t="s">
        <v>174</v>
      </c>
      <c r="D55" s="26" t="s">
        <v>202</v>
      </c>
      <c r="E55" s="26">
        <v>124</v>
      </c>
      <c r="F55" s="26">
        <v>126</v>
      </c>
      <c r="G55" s="26" t="s">
        <v>202</v>
      </c>
      <c r="H55" s="26">
        <v>138</v>
      </c>
      <c r="I55" s="26">
        <v>212</v>
      </c>
      <c r="J55" s="26" t="s">
        <v>202</v>
      </c>
      <c r="K55" s="26">
        <v>90</v>
      </c>
      <c r="L55" s="26">
        <v>146</v>
      </c>
      <c r="M55" s="26" t="s">
        <v>202</v>
      </c>
      <c r="N55" s="26">
        <v>27</v>
      </c>
      <c r="O55" s="26">
        <v>67</v>
      </c>
    </row>
    <row r="56" spans="1:15" ht="12" customHeight="1" x14ac:dyDescent="0.2">
      <c r="A56" s="43"/>
      <c r="B56" s="43"/>
      <c r="C56" s="15" t="s">
        <v>175</v>
      </c>
      <c r="D56" s="26" t="s">
        <v>202</v>
      </c>
      <c r="E56" s="26">
        <v>168</v>
      </c>
      <c r="F56" s="26">
        <v>191</v>
      </c>
      <c r="G56" s="26" t="s">
        <v>202</v>
      </c>
      <c r="H56" s="26">
        <v>192</v>
      </c>
      <c r="I56" s="26">
        <v>269</v>
      </c>
      <c r="J56" s="26" t="s">
        <v>202</v>
      </c>
      <c r="K56" s="26">
        <v>116</v>
      </c>
      <c r="L56" s="26">
        <v>188</v>
      </c>
      <c r="M56" s="26" t="s">
        <v>202</v>
      </c>
      <c r="N56" s="26">
        <v>40</v>
      </c>
      <c r="O56" s="26">
        <v>88</v>
      </c>
    </row>
    <row r="57" spans="1:15" ht="12" customHeight="1" x14ac:dyDescent="0.2">
      <c r="A57" s="43"/>
      <c r="B57" s="43"/>
      <c r="C57" s="15" t="s">
        <v>176</v>
      </c>
      <c r="D57" s="26" t="s">
        <v>202</v>
      </c>
      <c r="E57" s="26">
        <v>225</v>
      </c>
      <c r="F57" s="26">
        <v>301</v>
      </c>
      <c r="G57" s="26" t="s">
        <v>202</v>
      </c>
      <c r="H57" s="26">
        <v>290</v>
      </c>
      <c r="I57" s="26">
        <v>401</v>
      </c>
      <c r="J57" s="26" t="s">
        <v>202</v>
      </c>
      <c r="K57" s="26">
        <v>203</v>
      </c>
      <c r="L57" s="26">
        <v>294</v>
      </c>
      <c r="M57" s="26" t="s">
        <v>202</v>
      </c>
      <c r="N57" s="26">
        <v>72</v>
      </c>
      <c r="O57" s="26">
        <v>122</v>
      </c>
    </row>
    <row r="58" spans="1:15" ht="12" customHeight="1" x14ac:dyDescent="0.2">
      <c r="A58" s="43"/>
      <c r="B58" s="43"/>
      <c r="C58" s="15" t="s">
        <v>177</v>
      </c>
      <c r="D58" s="26" t="s">
        <v>202</v>
      </c>
      <c r="E58" s="26">
        <v>245</v>
      </c>
      <c r="F58" s="26">
        <v>328</v>
      </c>
      <c r="G58" s="26" t="s">
        <v>202</v>
      </c>
      <c r="H58" s="26">
        <v>330</v>
      </c>
      <c r="I58" s="26">
        <v>427</v>
      </c>
      <c r="J58" s="26" t="s">
        <v>202</v>
      </c>
      <c r="K58" s="26">
        <v>229</v>
      </c>
      <c r="L58" s="26">
        <v>316</v>
      </c>
      <c r="M58" s="26" t="s">
        <v>202</v>
      </c>
      <c r="N58" s="26">
        <v>89</v>
      </c>
      <c r="O58" s="26">
        <v>136</v>
      </c>
    </row>
    <row r="59" spans="1:15" ht="12" customHeight="1" x14ac:dyDescent="0.2">
      <c r="A59" s="43"/>
      <c r="B59" s="43"/>
      <c r="C59" s="15" t="s">
        <v>178</v>
      </c>
      <c r="D59" s="26" t="s">
        <v>202</v>
      </c>
      <c r="E59" s="26">
        <v>254</v>
      </c>
      <c r="F59" s="26">
        <v>356</v>
      </c>
      <c r="G59" s="26" t="s">
        <v>202</v>
      </c>
      <c r="H59" s="26">
        <v>337</v>
      </c>
      <c r="I59" s="26">
        <v>435</v>
      </c>
      <c r="J59" s="26" t="s">
        <v>202</v>
      </c>
      <c r="K59" s="26">
        <v>246</v>
      </c>
      <c r="L59" s="26">
        <v>347</v>
      </c>
      <c r="M59" s="26" t="s">
        <v>202</v>
      </c>
      <c r="N59" s="26">
        <v>104</v>
      </c>
      <c r="O59" s="26">
        <v>147</v>
      </c>
    </row>
    <row r="60" spans="1:15" ht="12" customHeight="1" x14ac:dyDescent="0.2">
      <c r="A60" s="43"/>
      <c r="B60" s="43"/>
      <c r="C60" s="15" t="s">
        <v>179</v>
      </c>
      <c r="D60" s="26" t="s">
        <v>202</v>
      </c>
      <c r="E60" s="26">
        <v>266</v>
      </c>
      <c r="F60" s="26">
        <v>344</v>
      </c>
      <c r="G60" s="26" t="s">
        <v>202</v>
      </c>
      <c r="H60" s="26">
        <v>354</v>
      </c>
      <c r="I60" s="26">
        <v>436</v>
      </c>
      <c r="J60" s="26" t="s">
        <v>202</v>
      </c>
      <c r="K60" s="26">
        <v>261</v>
      </c>
      <c r="L60" s="26">
        <v>363</v>
      </c>
      <c r="M60" s="26" t="s">
        <v>202</v>
      </c>
      <c r="N60" s="26">
        <v>101</v>
      </c>
      <c r="O60" s="26">
        <v>154</v>
      </c>
    </row>
    <row r="61" spans="1:15" ht="12" customHeight="1" x14ac:dyDescent="0.2">
      <c r="A61" s="43"/>
      <c r="B61" s="43"/>
      <c r="C61" s="17" t="s">
        <v>180</v>
      </c>
      <c r="D61" s="27" t="s">
        <v>202</v>
      </c>
      <c r="E61" s="27">
        <v>261</v>
      </c>
      <c r="F61" s="27">
        <v>287</v>
      </c>
      <c r="G61" s="27" t="s">
        <v>202</v>
      </c>
      <c r="H61" s="27">
        <v>310</v>
      </c>
      <c r="I61" s="27">
        <v>375</v>
      </c>
      <c r="J61" s="27" t="s">
        <v>202</v>
      </c>
      <c r="K61" s="27">
        <v>243</v>
      </c>
      <c r="L61" s="27">
        <v>325</v>
      </c>
      <c r="M61" s="27" t="s">
        <v>202</v>
      </c>
      <c r="N61" s="27">
        <v>88</v>
      </c>
      <c r="O61" s="27">
        <v>150</v>
      </c>
    </row>
    <row r="62" spans="1:15" ht="12" customHeight="1" x14ac:dyDescent="0.2">
      <c r="A62" s="43"/>
      <c r="B62" s="46" t="s">
        <v>366</v>
      </c>
      <c r="C62" s="15" t="s">
        <v>174</v>
      </c>
      <c r="D62" s="26" t="s">
        <v>202</v>
      </c>
      <c r="E62" s="26">
        <v>124</v>
      </c>
      <c r="F62" s="26">
        <v>126</v>
      </c>
      <c r="G62" s="26" t="s">
        <v>202</v>
      </c>
      <c r="H62" s="26">
        <v>138</v>
      </c>
      <c r="I62" s="26">
        <v>212</v>
      </c>
      <c r="J62" s="26" t="s">
        <v>202</v>
      </c>
      <c r="K62" s="26">
        <v>90</v>
      </c>
      <c r="L62" s="26">
        <v>146</v>
      </c>
      <c r="M62" s="26" t="s">
        <v>202</v>
      </c>
      <c r="N62" s="26">
        <v>27</v>
      </c>
      <c r="O62" s="26">
        <v>67</v>
      </c>
    </row>
    <row r="63" spans="1:15" ht="12" customHeight="1" x14ac:dyDescent="0.2">
      <c r="A63" s="43"/>
      <c r="B63" s="43"/>
      <c r="C63" s="15" t="s">
        <v>175</v>
      </c>
      <c r="D63" s="26" t="s">
        <v>202</v>
      </c>
      <c r="E63" s="26">
        <v>168</v>
      </c>
      <c r="F63" s="26">
        <v>191</v>
      </c>
      <c r="G63" s="26" t="s">
        <v>202</v>
      </c>
      <c r="H63" s="26">
        <v>192</v>
      </c>
      <c r="I63" s="26">
        <v>269</v>
      </c>
      <c r="J63" s="26" t="s">
        <v>202</v>
      </c>
      <c r="K63" s="26">
        <v>116</v>
      </c>
      <c r="L63" s="26">
        <v>188</v>
      </c>
      <c r="M63" s="26" t="s">
        <v>202</v>
      </c>
      <c r="N63" s="26">
        <v>40</v>
      </c>
      <c r="O63" s="26">
        <v>88</v>
      </c>
    </row>
    <row r="64" spans="1:15" ht="12" customHeight="1" x14ac:dyDescent="0.2">
      <c r="A64" s="43"/>
      <c r="B64" s="43"/>
      <c r="C64" s="15" t="s">
        <v>176</v>
      </c>
      <c r="D64" s="26" t="s">
        <v>202</v>
      </c>
      <c r="E64" s="26">
        <v>225</v>
      </c>
      <c r="F64" s="26">
        <v>301</v>
      </c>
      <c r="G64" s="26" t="s">
        <v>202</v>
      </c>
      <c r="H64" s="26">
        <v>290</v>
      </c>
      <c r="I64" s="26">
        <v>401</v>
      </c>
      <c r="J64" s="26" t="s">
        <v>202</v>
      </c>
      <c r="K64" s="26">
        <v>203</v>
      </c>
      <c r="L64" s="26">
        <v>294</v>
      </c>
      <c r="M64" s="26" t="s">
        <v>202</v>
      </c>
      <c r="N64" s="26">
        <v>72</v>
      </c>
      <c r="O64" s="26">
        <v>122</v>
      </c>
    </row>
    <row r="65" spans="1:15" ht="12" customHeight="1" x14ac:dyDescent="0.2">
      <c r="A65" s="43"/>
      <c r="B65" s="43"/>
      <c r="C65" s="15" t="s">
        <v>177</v>
      </c>
      <c r="D65" s="26" t="s">
        <v>202</v>
      </c>
      <c r="E65" s="26">
        <v>245</v>
      </c>
      <c r="F65" s="26">
        <v>328</v>
      </c>
      <c r="G65" s="26" t="s">
        <v>202</v>
      </c>
      <c r="H65" s="26">
        <v>330</v>
      </c>
      <c r="I65" s="26">
        <v>427</v>
      </c>
      <c r="J65" s="26" t="s">
        <v>202</v>
      </c>
      <c r="K65" s="26">
        <v>229</v>
      </c>
      <c r="L65" s="26">
        <v>316</v>
      </c>
      <c r="M65" s="26" t="s">
        <v>202</v>
      </c>
      <c r="N65" s="26">
        <v>89</v>
      </c>
      <c r="O65" s="26">
        <v>136</v>
      </c>
    </row>
    <row r="66" spans="1:15" ht="12" customHeight="1" x14ac:dyDescent="0.2">
      <c r="A66" s="43"/>
      <c r="B66" s="43"/>
      <c r="C66" s="15" t="s">
        <v>178</v>
      </c>
      <c r="D66" s="26" t="s">
        <v>202</v>
      </c>
      <c r="E66" s="26">
        <v>254</v>
      </c>
      <c r="F66" s="26">
        <v>356</v>
      </c>
      <c r="G66" s="26" t="s">
        <v>202</v>
      </c>
      <c r="H66" s="26">
        <v>337</v>
      </c>
      <c r="I66" s="26">
        <v>435</v>
      </c>
      <c r="J66" s="26" t="s">
        <v>202</v>
      </c>
      <c r="K66" s="26">
        <v>246</v>
      </c>
      <c r="L66" s="26">
        <v>347</v>
      </c>
      <c r="M66" s="26" t="s">
        <v>202</v>
      </c>
      <c r="N66" s="26">
        <v>104</v>
      </c>
      <c r="O66" s="26">
        <v>147</v>
      </c>
    </row>
    <row r="67" spans="1:15" ht="12" customHeight="1" x14ac:dyDescent="0.2">
      <c r="A67" s="43"/>
      <c r="B67" s="43"/>
      <c r="C67" s="15" t="s">
        <v>179</v>
      </c>
      <c r="D67" s="26" t="s">
        <v>202</v>
      </c>
      <c r="E67" s="26">
        <v>266</v>
      </c>
      <c r="F67" s="26">
        <v>344</v>
      </c>
      <c r="G67" s="26" t="s">
        <v>202</v>
      </c>
      <c r="H67" s="26">
        <v>354</v>
      </c>
      <c r="I67" s="26">
        <v>436</v>
      </c>
      <c r="J67" s="26" t="s">
        <v>202</v>
      </c>
      <c r="K67" s="26">
        <v>261</v>
      </c>
      <c r="L67" s="26">
        <v>363</v>
      </c>
      <c r="M67" s="26" t="s">
        <v>202</v>
      </c>
      <c r="N67" s="26">
        <v>101</v>
      </c>
      <c r="O67" s="26">
        <v>154</v>
      </c>
    </row>
    <row r="68" spans="1:15" ht="12" customHeight="1" x14ac:dyDescent="0.2">
      <c r="A68" s="43"/>
      <c r="B68" s="43"/>
      <c r="C68" s="17" t="s">
        <v>180</v>
      </c>
      <c r="D68" s="27" t="s">
        <v>202</v>
      </c>
      <c r="E68" s="27">
        <v>261</v>
      </c>
      <c r="F68" s="27">
        <v>287</v>
      </c>
      <c r="G68" s="27" t="s">
        <v>202</v>
      </c>
      <c r="H68" s="27">
        <v>310</v>
      </c>
      <c r="I68" s="27">
        <v>375</v>
      </c>
      <c r="J68" s="27" t="s">
        <v>202</v>
      </c>
      <c r="K68" s="27">
        <v>243</v>
      </c>
      <c r="L68" s="27">
        <v>325</v>
      </c>
      <c r="M68" s="27" t="s">
        <v>202</v>
      </c>
      <c r="N68" s="27">
        <v>88</v>
      </c>
      <c r="O68" s="27">
        <v>150</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7.5703125" bestFit="1" customWidth="1"/>
    <col min="3" max="3" width="15.5703125"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7.5" customHeight="1" x14ac:dyDescent="0.3">
      <c r="A2" s="40" t="s">
        <v>377</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89.5</v>
      </c>
      <c r="F6" s="16">
        <v>91.9</v>
      </c>
      <c r="G6" s="24" t="s">
        <v>201</v>
      </c>
      <c r="H6" s="16">
        <v>57</v>
      </c>
      <c r="I6" s="16">
        <v>85.5</v>
      </c>
      <c r="J6" s="24" t="s">
        <v>201</v>
      </c>
      <c r="K6" s="16">
        <v>30.8</v>
      </c>
      <c r="L6" s="16">
        <v>57.3</v>
      </c>
      <c r="M6" s="24" t="s">
        <v>201</v>
      </c>
      <c r="N6" s="16">
        <v>21.2</v>
      </c>
      <c r="O6" s="16">
        <v>43.3</v>
      </c>
    </row>
    <row r="7" spans="1:15" ht="12" customHeight="1" x14ac:dyDescent="0.2">
      <c r="A7" s="43"/>
      <c r="B7" s="43"/>
      <c r="C7" s="15" t="s">
        <v>175</v>
      </c>
      <c r="D7" s="24" t="s">
        <v>201</v>
      </c>
      <c r="E7" s="16">
        <v>90.8</v>
      </c>
      <c r="F7" s="16">
        <v>92.2</v>
      </c>
      <c r="G7" s="24" t="s">
        <v>201</v>
      </c>
      <c r="H7" s="16">
        <v>59.1</v>
      </c>
      <c r="I7" s="16">
        <v>84.5</v>
      </c>
      <c r="J7" s="24" t="s">
        <v>201</v>
      </c>
      <c r="K7" s="16">
        <v>31.7</v>
      </c>
      <c r="L7" s="16">
        <v>58</v>
      </c>
      <c r="M7" s="24" t="s">
        <v>201</v>
      </c>
      <c r="N7" s="16">
        <v>21.6</v>
      </c>
      <c r="O7" s="16">
        <v>38.5</v>
      </c>
    </row>
    <row r="8" spans="1:15" ht="12" customHeight="1" x14ac:dyDescent="0.2">
      <c r="A8" s="43"/>
      <c r="B8" s="43"/>
      <c r="C8" s="15" t="s">
        <v>176</v>
      </c>
      <c r="D8" s="24" t="s">
        <v>201</v>
      </c>
      <c r="E8" s="16">
        <v>87.8</v>
      </c>
      <c r="F8" s="16">
        <v>91.8</v>
      </c>
      <c r="G8" s="24" t="s">
        <v>201</v>
      </c>
      <c r="H8" s="16">
        <v>59.6</v>
      </c>
      <c r="I8" s="16">
        <v>85.1</v>
      </c>
      <c r="J8" s="24" t="s">
        <v>201</v>
      </c>
      <c r="K8" s="16">
        <v>36.9</v>
      </c>
      <c r="L8" s="16">
        <v>60.4</v>
      </c>
      <c r="M8" s="24" t="s">
        <v>201</v>
      </c>
      <c r="N8" s="16">
        <v>20.8</v>
      </c>
      <c r="O8" s="16">
        <v>43</v>
      </c>
    </row>
    <row r="9" spans="1:15" ht="12" customHeight="1" x14ac:dyDescent="0.2">
      <c r="A9" s="43"/>
      <c r="B9" s="43"/>
      <c r="C9" s="15" t="s">
        <v>177</v>
      </c>
      <c r="D9" s="24" t="s">
        <v>201</v>
      </c>
      <c r="E9" s="16">
        <v>86.6</v>
      </c>
      <c r="F9" s="16">
        <v>88.7</v>
      </c>
      <c r="G9" s="24" t="s">
        <v>201</v>
      </c>
      <c r="H9" s="16">
        <v>59.2</v>
      </c>
      <c r="I9" s="16">
        <v>83.3</v>
      </c>
      <c r="J9" s="24" t="s">
        <v>201</v>
      </c>
      <c r="K9" s="16">
        <v>39</v>
      </c>
      <c r="L9" s="16">
        <v>62.8</v>
      </c>
      <c r="M9" s="24" t="s">
        <v>201</v>
      </c>
      <c r="N9" s="16">
        <v>19.7</v>
      </c>
      <c r="O9" s="16">
        <v>36.299999999999997</v>
      </c>
    </row>
    <row r="10" spans="1:15" ht="12" customHeight="1" x14ac:dyDescent="0.2">
      <c r="A10" s="43"/>
      <c r="B10" s="43"/>
      <c r="C10" s="15" t="s">
        <v>178</v>
      </c>
      <c r="D10" s="24" t="s">
        <v>201</v>
      </c>
      <c r="E10" s="16">
        <v>87.7</v>
      </c>
      <c r="F10" s="16">
        <v>88.1</v>
      </c>
      <c r="G10" s="24" t="s">
        <v>201</v>
      </c>
      <c r="H10" s="16">
        <v>62.7</v>
      </c>
      <c r="I10" s="16">
        <v>82.6</v>
      </c>
      <c r="J10" s="24" t="s">
        <v>201</v>
      </c>
      <c r="K10" s="16">
        <v>40.9</v>
      </c>
      <c r="L10" s="16">
        <v>65.2</v>
      </c>
      <c r="M10" s="24" t="s">
        <v>201</v>
      </c>
      <c r="N10" s="16">
        <v>18.5</v>
      </c>
      <c r="O10" s="16">
        <v>34.5</v>
      </c>
    </row>
    <row r="11" spans="1:15" ht="12" customHeight="1" x14ac:dyDescent="0.2">
      <c r="A11" s="43"/>
      <c r="B11" s="43"/>
      <c r="C11" s="15" t="s">
        <v>179</v>
      </c>
      <c r="D11" s="24" t="s">
        <v>201</v>
      </c>
      <c r="E11" s="16">
        <v>87.3</v>
      </c>
      <c r="F11" s="16">
        <v>89.8</v>
      </c>
      <c r="G11" s="24" t="s">
        <v>201</v>
      </c>
      <c r="H11" s="16">
        <v>64.7</v>
      </c>
      <c r="I11" s="16">
        <v>83.3</v>
      </c>
      <c r="J11" s="24" t="s">
        <v>201</v>
      </c>
      <c r="K11" s="16">
        <v>39.9</v>
      </c>
      <c r="L11" s="16">
        <v>65.2</v>
      </c>
      <c r="M11" s="24" t="s">
        <v>201</v>
      </c>
      <c r="N11" s="16">
        <v>14.3</v>
      </c>
      <c r="O11" s="16">
        <v>40.5</v>
      </c>
    </row>
    <row r="12" spans="1:15" ht="12" customHeight="1" x14ac:dyDescent="0.2">
      <c r="A12" s="43"/>
      <c r="B12" s="43"/>
      <c r="C12" s="17" t="s">
        <v>180</v>
      </c>
      <c r="D12" s="25" t="s">
        <v>201</v>
      </c>
      <c r="E12" s="18">
        <v>87.7</v>
      </c>
      <c r="F12" s="18">
        <v>91.5</v>
      </c>
      <c r="G12" s="25" t="s">
        <v>201</v>
      </c>
      <c r="H12" s="18">
        <v>67.400000000000006</v>
      </c>
      <c r="I12" s="18">
        <v>81.599999999999994</v>
      </c>
      <c r="J12" s="25" t="s">
        <v>201</v>
      </c>
      <c r="K12" s="18">
        <v>35.6</v>
      </c>
      <c r="L12" s="18">
        <v>62.8</v>
      </c>
      <c r="M12" s="25" t="s">
        <v>201</v>
      </c>
      <c r="N12" s="18">
        <v>14.1</v>
      </c>
      <c r="O12" s="18">
        <v>38.4</v>
      </c>
    </row>
    <row r="13" spans="1:15" ht="12" customHeight="1" x14ac:dyDescent="0.2">
      <c r="A13" s="43"/>
      <c r="B13" s="46" t="s">
        <v>365</v>
      </c>
      <c r="C13" s="15" t="s">
        <v>174</v>
      </c>
      <c r="D13" s="24" t="s">
        <v>201</v>
      </c>
      <c r="E13" s="16">
        <v>3.9</v>
      </c>
      <c r="F13" s="16">
        <v>1.8</v>
      </c>
      <c r="G13" s="24" t="s">
        <v>201</v>
      </c>
      <c r="H13" s="16">
        <v>18.100000000000001</v>
      </c>
      <c r="I13" s="16">
        <v>2.7</v>
      </c>
      <c r="J13" s="24" t="s">
        <v>201</v>
      </c>
      <c r="K13" s="16">
        <v>28.8</v>
      </c>
      <c r="L13" s="16">
        <v>9.9</v>
      </c>
      <c r="M13" s="24" t="s">
        <v>201</v>
      </c>
      <c r="N13" s="16">
        <v>9.1</v>
      </c>
      <c r="O13" s="16">
        <v>8.3000000000000007</v>
      </c>
    </row>
    <row r="14" spans="1:15" ht="12" customHeight="1" x14ac:dyDescent="0.2">
      <c r="A14" s="43"/>
      <c r="B14" s="43"/>
      <c r="C14" s="15" t="s">
        <v>175</v>
      </c>
      <c r="D14" s="24" t="s">
        <v>201</v>
      </c>
      <c r="E14" s="16">
        <v>2.8</v>
      </c>
      <c r="F14" s="16">
        <v>0.6</v>
      </c>
      <c r="G14" s="24" t="s">
        <v>201</v>
      </c>
      <c r="H14" s="16">
        <v>18.8</v>
      </c>
      <c r="I14" s="16">
        <v>3.4</v>
      </c>
      <c r="J14" s="24" t="s">
        <v>201</v>
      </c>
      <c r="K14" s="16">
        <v>20.6</v>
      </c>
      <c r="L14" s="16">
        <v>11.2</v>
      </c>
      <c r="M14" s="24" t="s">
        <v>201</v>
      </c>
      <c r="N14" s="16">
        <v>11.8</v>
      </c>
      <c r="O14" s="16">
        <v>11.5</v>
      </c>
    </row>
    <row r="15" spans="1:15" ht="12" customHeight="1" x14ac:dyDescent="0.2">
      <c r="A15" s="43"/>
      <c r="B15" s="43"/>
      <c r="C15" s="15" t="s">
        <v>176</v>
      </c>
      <c r="D15" s="24" t="s">
        <v>201</v>
      </c>
      <c r="E15" s="16">
        <v>3.1</v>
      </c>
      <c r="F15" s="16">
        <v>0.6</v>
      </c>
      <c r="G15" s="24" t="s">
        <v>201</v>
      </c>
      <c r="H15" s="16">
        <v>16</v>
      </c>
      <c r="I15" s="16">
        <v>3.6</v>
      </c>
      <c r="J15" s="24" t="s">
        <v>201</v>
      </c>
      <c r="K15" s="16">
        <v>16.8</v>
      </c>
      <c r="L15" s="16">
        <v>12.2</v>
      </c>
      <c r="M15" s="24" t="s">
        <v>201</v>
      </c>
      <c r="N15" s="16">
        <v>17</v>
      </c>
      <c r="O15" s="16">
        <v>9.6999999999999993</v>
      </c>
    </row>
    <row r="16" spans="1:15" ht="12" customHeight="1" x14ac:dyDescent="0.2">
      <c r="A16" s="43"/>
      <c r="B16" s="43"/>
      <c r="C16" s="15" t="s">
        <v>177</v>
      </c>
      <c r="D16" s="24" t="s">
        <v>201</v>
      </c>
      <c r="E16" s="16">
        <v>3.4</v>
      </c>
      <c r="F16" s="16">
        <v>1.1000000000000001</v>
      </c>
      <c r="G16" s="24" t="s">
        <v>201</v>
      </c>
      <c r="H16" s="16">
        <v>17.8</v>
      </c>
      <c r="I16" s="16">
        <v>3.9</v>
      </c>
      <c r="J16" s="24" t="s">
        <v>201</v>
      </c>
      <c r="K16" s="16">
        <v>14.6</v>
      </c>
      <c r="L16" s="16">
        <v>12.4</v>
      </c>
      <c r="M16" s="24" t="s">
        <v>201</v>
      </c>
      <c r="N16" s="16">
        <v>13.1</v>
      </c>
      <c r="O16" s="16">
        <v>10.8</v>
      </c>
    </row>
    <row r="17" spans="1:15" ht="12" customHeight="1" x14ac:dyDescent="0.2">
      <c r="A17" s="43"/>
      <c r="B17" s="43"/>
      <c r="C17" s="15" t="s">
        <v>178</v>
      </c>
      <c r="D17" s="24" t="s">
        <v>201</v>
      </c>
      <c r="E17" s="16">
        <v>0.6</v>
      </c>
      <c r="F17" s="16">
        <v>2.1</v>
      </c>
      <c r="G17" s="24" t="s">
        <v>201</v>
      </c>
      <c r="H17" s="16">
        <v>17.600000000000001</v>
      </c>
      <c r="I17" s="16">
        <v>4.0999999999999996</v>
      </c>
      <c r="J17" s="24" t="s">
        <v>201</v>
      </c>
      <c r="K17" s="16">
        <v>19.5</v>
      </c>
      <c r="L17" s="16">
        <v>10.5</v>
      </c>
      <c r="M17" s="24" t="s">
        <v>201</v>
      </c>
      <c r="N17" s="16">
        <v>10.8</v>
      </c>
      <c r="O17" s="16">
        <v>9.1</v>
      </c>
    </row>
    <row r="18" spans="1:15" ht="12" customHeight="1" x14ac:dyDescent="0.2">
      <c r="A18" s="43"/>
      <c r="B18" s="43"/>
      <c r="C18" s="15" t="s">
        <v>179</v>
      </c>
      <c r="D18" s="24" t="s">
        <v>201</v>
      </c>
      <c r="E18" s="16">
        <v>1.1000000000000001</v>
      </c>
      <c r="F18" s="16">
        <v>1.5</v>
      </c>
      <c r="G18" s="24" t="s">
        <v>201</v>
      </c>
      <c r="H18" s="16">
        <v>15.8</v>
      </c>
      <c r="I18" s="16">
        <v>4.2</v>
      </c>
      <c r="J18" s="24" t="s">
        <v>201</v>
      </c>
      <c r="K18" s="16">
        <v>23.6</v>
      </c>
      <c r="L18" s="16">
        <v>11.4</v>
      </c>
      <c r="M18" s="24" t="s">
        <v>201</v>
      </c>
      <c r="N18" s="16">
        <v>11.1</v>
      </c>
      <c r="O18" s="16">
        <v>8.3000000000000007</v>
      </c>
    </row>
    <row r="19" spans="1:15" ht="12" customHeight="1" x14ac:dyDescent="0.2">
      <c r="A19" s="43"/>
      <c r="B19" s="43"/>
      <c r="C19" s="17" t="s">
        <v>180</v>
      </c>
      <c r="D19" s="25" t="s">
        <v>201</v>
      </c>
      <c r="E19" s="18">
        <v>1.5</v>
      </c>
      <c r="F19" s="18">
        <v>1.3</v>
      </c>
      <c r="G19" s="25" t="s">
        <v>201</v>
      </c>
      <c r="H19" s="18">
        <v>15.5</v>
      </c>
      <c r="I19" s="18">
        <v>5.6</v>
      </c>
      <c r="J19" s="25" t="s">
        <v>201</v>
      </c>
      <c r="K19" s="18">
        <v>24.6</v>
      </c>
      <c r="L19" s="18">
        <v>13.7</v>
      </c>
      <c r="M19" s="25" t="s">
        <v>201</v>
      </c>
      <c r="N19" s="18">
        <v>15.4</v>
      </c>
      <c r="O19" s="18">
        <v>6.3</v>
      </c>
    </row>
    <row r="20" spans="1:15" ht="12" customHeight="1" x14ac:dyDescent="0.2">
      <c r="A20" s="43"/>
      <c r="B20" s="46" t="s">
        <v>366</v>
      </c>
      <c r="C20" s="15" t="s">
        <v>174</v>
      </c>
      <c r="D20" s="24" t="s">
        <v>201</v>
      </c>
      <c r="E20" s="16">
        <v>6.6</v>
      </c>
      <c r="F20" s="16">
        <v>6.3</v>
      </c>
      <c r="G20" s="24" t="s">
        <v>201</v>
      </c>
      <c r="H20" s="16">
        <v>24.8</v>
      </c>
      <c r="I20" s="16">
        <v>11.8</v>
      </c>
      <c r="J20" s="24" t="s">
        <v>201</v>
      </c>
      <c r="K20" s="16">
        <v>40.4</v>
      </c>
      <c r="L20" s="16">
        <v>32.799999999999997</v>
      </c>
      <c r="M20" s="24" t="s">
        <v>201</v>
      </c>
      <c r="N20" s="16">
        <v>69.7</v>
      </c>
      <c r="O20" s="16">
        <v>48.3</v>
      </c>
    </row>
    <row r="21" spans="1:15" ht="12" customHeight="1" x14ac:dyDescent="0.2">
      <c r="A21" s="43"/>
      <c r="B21" s="43"/>
      <c r="C21" s="15" t="s">
        <v>175</v>
      </c>
      <c r="D21" s="24" t="s">
        <v>201</v>
      </c>
      <c r="E21" s="16">
        <v>6.4</v>
      </c>
      <c r="F21" s="16">
        <v>7.1</v>
      </c>
      <c r="G21" s="24" t="s">
        <v>201</v>
      </c>
      <c r="H21" s="16">
        <v>22.2</v>
      </c>
      <c r="I21" s="16">
        <v>12.2</v>
      </c>
      <c r="J21" s="24" t="s">
        <v>201</v>
      </c>
      <c r="K21" s="16">
        <v>47.6</v>
      </c>
      <c r="L21" s="16">
        <v>30.8</v>
      </c>
      <c r="M21" s="24" t="s">
        <v>201</v>
      </c>
      <c r="N21" s="16">
        <v>66.7</v>
      </c>
      <c r="O21" s="16">
        <v>50</v>
      </c>
    </row>
    <row r="22" spans="1:15" ht="12" customHeight="1" x14ac:dyDescent="0.2">
      <c r="A22" s="43"/>
      <c r="B22" s="43"/>
      <c r="C22" s="15" t="s">
        <v>176</v>
      </c>
      <c r="D22" s="24" t="s">
        <v>201</v>
      </c>
      <c r="E22" s="16">
        <v>9.1999999999999993</v>
      </c>
      <c r="F22" s="16">
        <v>7.6</v>
      </c>
      <c r="G22" s="24" t="s">
        <v>201</v>
      </c>
      <c r="H22" s="16">
        <v>24.5</v>
      </c>
      <c r="I22" s="16">
        <v>11.2</v>
      </c>
      <c r="J22" s="24" t="s">
        <v>201</v>
      </c>
      <c r="K22" s="16">
        <v>46.3</v>
      </c>
      <c r="L22" s="16">
        <v>27.4</v>
      </c>
      <c r="M22" s="24" t="s">
        <v>201</v>
      </c>
      <c r="N22" s="16">
        <v>62.3</v>
      </c>
      <c r="O22" s="16">
        <v>47.3</v>
      </c>
    </row>
    <row r="23" spans="1:15" ht="12" customHeight="1" x14ac:dyDescent="0.2">
      <c r="A23" s="43"/>
      <c r="B23" s="43"/>
      <c r="C23" s="15" t="s">
        <v>177</v>
      </c>
      <c r="D23" s="24" t="s">
        <v>201</v>
      </c>
      <c r="E23" s="16">
        <v>10.1</v>
      </c>
      <c r="F23" s="16">
        <v>10.199999999999999</v>
      </c>
      <c r="G23" s="24" t="s">
        <v>201</v>
      </c>
      <c r="H23" s="16">
        <v>23</v>
      </c>
      <c r="I23" s="16">
        <v>12.8</v>
      </c>
      <c r="J23" s="24" t="s">
        <v>201</v>
      </c>
      <c r="K23" s="16">
        <v>46.3</v>
      </c>
      <c r="L23" s="16">
        <v>24.8</v>
      </c>
      <c r="M23" s="24" t="s">
        <v>201</v>
      </c>
      <c r="N23" s="16">
        <v>67.2</v>
      </c>
      <c r="O23" s="16">
        <v>52.9</v>
      </c>
    </row>
    <row r="24" spans="1:15" ht="12" customHeight="1" x14ac:dyDescent="0.2">
      <c r="A24" s="43"/>
      <c r="B24" s="43"/>
      <c r="C24" s="15" t="s">
        <v>178</v>
      </c>
      <c r="D24" s="24" t="s">
        <v>201</v>
      </c>
      <c r="E24" s="16">
        <v>11.7</v>
      </c>
      <c r="F24" s="16">
        <v>9.8000000000000007</v>
      </c>
      <c r="G24" s="24" t="s">
        <v>201</v>
      </c>
      <c r="H24" s="16">
        <v>19.7</v>
      </c>
      <c r="I24" s="16">
        <v>13.3</v>
      </c>
      <c r="J24" s="24" t="s">
        <v>201</v>
      </c>
      <c r="K24" s="16">
        <v>39.6</v>
      </c>
      <c r="L24" s="16">
        <v>24.3</v>
      </c>
      <c r="M24" s="24" t="s">
        <v>201</v>
      </c>
      <c r="N24" s="16">
        <v>70.8</v>
      </c>
      <c r="O24" s="16">
        <v>56.4</v>
      </c>
    </row>
    <row r="25" spans="1:15" ht="12" customHeight="1" x14ac:dyDescent="0.2">
      <c r="A25" s="43"/>
      <c r="B25" s="43"/>
      <c r="C25" s="15" t="s">
        <v>179</v>
      </c>
      <c r="D25" s="24" t="s">
        <v>201</v>
      </c>
      <c r="E25" s="16">
        <v>11.6</v>
      </c>
      <c r="F25" s="16">
        <v>8.6999999999999993</v>
      </c>
      <c r="G25" s="24" t="s">
        <v>201</v>
      </c>
      <c r="H25" s="16">
        <v>19.5</v>
      </c>
      <c r="I25" s="16">
        <v>12.5</v>
      </c>
      <c r="J25" s="24" t="s">
        <v>201</v>
      </c>
      <c r="K25" s="16">
        <v>36.5</v>
      </c>
      <c r="L25" s="16">
        <v>23.3</v>
      </c>
      <c r="M25" s="24" t="s">
        <v>201</v>
      </c>
      <c r="N25" s="16">
        <v>74.599999999999994</v>
      </c>
      <c r="O25" s="16">
        <v>51.2</v>
      </c>
    </row>
    <row r="26" spans="1:15" ht="12" customHeight="1" x14ac:dyDescent="0.2">
      <c r="A26" s="43"/>
      <c r="B26" s="43"/>
      <c r="C26" s="17" t="s">
        <v>180</v>
      </c>
      <c r="D26" s="25" t="s">
        <v>201</v>
      </c>
      <c r="E26" s="18">
        <v>10.8</v>
      </c>
      <c r="F26" s="18">
        <v>7.2</v>
      </c>
      <c r="G26" s="25" t="s">
        <v>201</v>
      </c>
      <c r="H26" s="18">
        <v>17.2</v>
      </c>
      <c r="I26" s="18">
        <v>12.8</v>
      </c>
      <c r="J26" s="25" t="s">
        <v>201</v>
      </c>
      <c r="K26" s="18">
        <v>39.799999999999997</v>
      </c>
      <c r="L26" s="18">
        <v>23.5</v>
      </c>
      <c r="M26" s="25" t="s">
        <v>201</v>
      </c>
      <c r="N26" s="18">
        <v>70.5</v>
      </c>
      <c r="O26" s="18">
        <v>55.4</v>
      </c>
    </row>
    <row r="27" spans="1:15" ht="12" customHeight="1" x14ac:dyDescent="0.2">
      <c r="A27" s="42" t="s">
        <v>181</v>
      </c>
      <c r="B27" s="46" t="s">
        <v>363</v>
      </c>
      <c r="C27" s="15" t="s">
        <v>174</v>
      </c>
      <c r="D27" s="26" t="s">
        <v>202</v>
      </c>
      <c r="E27" s="26">
        <v>68</v>
      </c>
      <c r="F27" s="26">
        <v>102</v>
      </c>
      <c r="G27" s="26" t="s">
        <v>202</v>
      </c>
      <c r="H27" s="26">
        <v>85</v>
      </c>
      <c r="I27" s="26">
        <v>159</v>
      </c>
      <c r="J27" s="26" t="s">
        <v>202</v>
      </c>
      <c r="K27" s="26">
        <v>32</v>
      </c>
      <c r="L27" s="26">
        <v>75</v>
      </c>
      <c r="M27" s="26" t="s">
        <v>202</v>
      </c>
      <c r="N27" s="26">
        <v>7</v>
      </c>
      <c r="O27" s="26">
        <v>26</v>
      </c>
    </row>
    <row r="28" spans="1:15" ht="12" customHeight="1" x14ac:dyDescent="0.2">
      <c r="A28" s="43"/>
      <c r="B28" s="43"/>
      <c r="C28" s="15" t="s">
        <v>175</v>
      </c>
      <c r="D28" s="26" t="s">
        <v>202</v>
      </c>
      <c r="E28" s="26">
        <v>99</v>
      </c>
      <c r="F28" s="26">
        <v>142</v>
      </c>
      <c r="G28" s="26" t="s">
        <v>202</v>
      </c>
      <c r="H28" s="26">
        <v>104</v>
      </c>
      <c r="I28" s="26">
        <v>201</v>
      </c>
      <c r="J28" s="26" t="s">
        <v>202</v>
      </c>
      <c r="K28" s="26">
        <v>40</v>
      </c>
      <c r="L28" s="26">
        <v>98</v>
      </c>
      <c r="M28" s="26" t="s">
        <v>202</v>
      </c>
      <c r="N28" s="26">
        <v>11</v>
      </c>
      <c r="O28" s="26">
        <v>30</v>
      </c>
    </row>
    <row r="29" spans="1:15" ht="12" customHeight="1" x14ac:dyDescent="0.2">
      <c r="A29" s="43"/>
      <c r="B29" s="43"/>
      <c r="C29" s="15" t="s">
        <v>176</v>
      </c>
      <c r="D29" s="26" t="s">
        <v>202</v>
      </c>
      <c r="E29" s="26">
        <v>115</v>
      </c>
      <c r="F29" s="26">
        <v>157</v>
      </c>
      <c r="G29" s="26" t="s">
        <v>202</v>
      </c>
      <c r="H29" s="26">
        <v>112</v>
      </c>
      <c r="I29" s="26">
        <v>212</v>
      </c>
      <c r="J29" s="26" t="s">
        <v>202</v>
      </c>
      <c r="K29" s="26">
        <v>55</v>
      </c>
      <c r="L29" s="26">
        <v>119</v>
      </c>
      <c r="M29" s="26" t="s">
        <v>202</v>
      </c>
      <c r="N29" s="26">
        <v>11</v>
      </c>
      <c r="O29" s="26">
        <v>40</v>
      </c>
    </row>
    <row r="30" spans="1:15" ht="12" customHeight="1" x14ac:dyDescent="0.2">
      <c r="A30" s="43"/>
      <c r="B30" s="43"/>
      <c r="C30" s="15" t="s">
        <v>177</v>
      </c>
      <c r="D30" s="26" t="s">
        <v>202</v>
      </c>
      <c r="E30" s="26">
        <v>129</v>
      </c>
      <c r="F30" s="26">
        <v>157</v>
      </c>
      <c r="G30" s="26" t="s">
        <v>202</v>
      </c>
      <c r="H30" s="26">
        <v>126</v>
      </c>
      <c r="I30" s="26">
        <v>234</v>
      </c>
      <c r="J30" s="26" t="s">
        <v>202</v>
      </c>
      <c r="K30" s="26">
        <v>64</v>
      </c>
      <c r="L30" s="26">
        <v>137</v>
      </c>
      <c r="M30" s="26" t="s">
        <v>202</v>
      </c>
      <c r="N30" s="26">
        <v>12</v>
      </c>
      <c r="O30" s="26">
        <v>37</v>
      </c>
    </row>
    <row r="31" spans="1:15" ht="12" customHeight="1" x14ac:dyDescent="0.2">
      <c r="A31" s="43"/>
      <c r="B31" s="43"/>
      <c r="C31" s="15" t="s">
        <v>178</v>
      </c>
      <c r="D31" s="26" t="s">
        <v>202</v>
      </c>
      <c r="E31" s="26">
        <v>143</v>
      </c>
      <c r="F31" s="26">
        <v>171</v>
      </c>
      <c r="G31" s="26" t="s">
        <v>202</v>
      </c>
      <c r="H31" s="26">
        <v>146</v>
      </c>
      <c r="I31" s="26">
        <v>242</v>
      </c>
      <c r="J31" s="26" t="s">
        <v>202</v>
      </c>
      <c r="K31" s="26">
        <v>67</v>
      </c>
      <c r="L31" s="26">
        <v>137</v>
      </c>
      <c r="M31" s="26" t="s">
        <v>202</v>
      </c>
      <c r="N31" s="26">
        <v>12</v>
      </c>
      <c r="O31" s="26">
        <v>38</v>
      </c>
    </row>
    <row r="32" spans="1:15" ht="12" customHeight="1" x14ac:dyDescent="0.2">
      <c r="A32" s="43"/>
      <c r="B32" s="43"/>
      <c r="C32" s="15" t="s">
        <v>179</v>
      </c>
      <c r="D32" s="26" t="s">
        <v>202</v>
      </c>
      <c r="E32" s="26">
        <v>165</v>
      </c>
      <c r="F32" s="26">
        <v>176</v>
      </c>
      <c r="G32" s="26" t="s">
        <v>202</v>
      </c>
      <c r="H32" s="26">
        <v>156</v>
      </c>
      <c r="I32" s="26">
        <v>260</v>
      </c>
      <c r="J32" s="26" t="s">
        <v>202</v>
      </c>
      <c r="K32" s="26">
        <v>71</v>
      </c>
      <c r="L32" s="26">
        <v>137</v>
      </c>
      <c r="M32" s="26" t="s">
        <v>202</v>
      </c>
      <c r="N32" s="26">
        <v>9</v>
      </c>
      <c r="O32" s="26">
        <v>49</v>
      </c>
    </row>
    <row r="33" spans="1:15" ht="12" customHeight="1" x14ac:dyDescent="0.2">
      <c r="A33" s="43"/>
      <c r="B33" s="43"/>
      <c r="C33" s="17" t="s">
        <v>180</v>
      </c>
      <c r="D33" s="27" t="s">
        <v>202</v>
      </c>
      <c r="E33" s="27">
        <v>179</v>
      </c>
      <c r="F33" s="27">
        <v>204</v>
      </c>
      <c r="G33" s="27" t="s">
        <v>202</v>
      </c>
      <c r="H33" s="27">
        <v>161</v>
      </c>
      <c r="I33" s="27">
        <v>248</v>
      </c>
      <c r="J33" s="27" t="s">
        <v>202</v>
      </c>
      <c r="K33" s="27">
        <v>68</v>
      </c>
      <c r="L33" s="27">
        <v>147</v>
      </c>
      <c r="M33" s="27" t="s">
        <v>202</v>
      </c>
      <c r="N33" s="27">
        <v>11</v>
      </c>
      <c r="O33" s="27">
        <v>43</v>
      </c>
    </row>
    <row r="34" spans="1:15" ht="12" customHeight="1" x14ac:dyDescent="0.2">
      <c r="A34" s="43"/>
      <c r="B34" s="46" t="s">
        <v>365</v>
      </c>
      <c r="C34" s="15" t="s">
        <v>174</v>
      </c>
      <c r="D34" s="26" t="s">
        <v>202</v>
      </c>
      <c r="E34" s="26">
        <v>3</v>
      </c>
      <c r="F34" s="26">
        <v>2</v>
      </c>
      <c r="G34" s="26" t="s">
        <v>202</v>
      </c>
      <c r="H34" s="26">
        <v>27</v>
      </c>
      <c r="I34" s="26">
        <v>5</v>
      </c>
      <c r="J34" s="26" t="s">
        <v>202</v>
      </c>
      <c r="K34" s="26">
        <v>30</v>
      </c>
      <c r="L34" s="26">
        <v>13</v>
      </c>
      <c r="M34" s="26" t="s">
        <v>202</v>
      </c>
      <c r="N34" s="26">
        <v>3</v>
      </c>
      <c r="O34" s="26">
        <v>5</v>
      </c>
    </row>
    <row r="35" spans="1:15" ht="12" customHeight="1" x14ac:dyDescent="0.2">
      <c r="A35" s="43"/>
      <c r="B35" s="43"/>
      <c r="C35" s="15" t="s">
        <v>175</v>
      </c>
      <c r="D35" s="26" t="s">
        <v>202</v>
      </c>
      <c r="E35" s="26">
        <v>3</v>
      </c>
      <c r="F35" s="26">
        <v>1</v>
      </c>
      <c r="G35" s="26" t="s">
        <v>202</v>
      </c>
      <c r="H35" s="26">
        <v>33</v>
      </c>
      <c r="I35" s="26">
        <v>8</v>
      </c>
      <c r="J35" s="26" t="s">
        <v>202</v>
      </c>
      <c r="K35" s="26">
        <v>26</v>
      </c>
      <c r="L35" s="26">
        <v>19</v>
      </c>
      <c r="M35" s="26" t="s">
        <v>202</v>
      </c>
      <c r="N35" s="26">
        <v>6</v>
      </c>
      <c r="O35" s="26">
        <v>9</v>
      </c>
    </row>
    <row r="36" spans="1:15" ht="12" customHeight="1" x14ac:dyDescent="0.2">
      <c r="A36" s="43"/>
      <c r="B36" s="43"/>
      <c r="C36" s="15" t="s">
        <v>176</v>
      </c>
      <c r="D36" s="26" t="s">
        <v>202</v>
      </c>
      <c r="E36" s="26">
        <v>4</v>
      </c>
      <c r="F36" s="26">
        <v>1</v>
      </c>
      <c r="G36" s="26" t="s">
        <v>202</v>
      </c>
      <c r="H36" s="26">
        <v>30</v>
      </c>
      <c r="I36" s="26">
        <v>9</v>
      </c>
      <c r="J36" s="26" t="s">
        <v>202</v>
      </c>
      <c r="K36" s="26">
        <v>25</v>
      </c>
      <c r="L36" s="26">
        <v>24</v>
      </c>
      <c r="M36" s="26" t="s">
        <v>202</v>
      </c>
      <c r="N36" s="26">
        <v>9</v>
      </c>
      <c r="O36" s="26">
        <v>9</v>
      </c>
    </row>
    <row r="37" spans="1:15" ht="12" customHeight="1" x14ac:dyDescent="0.2">
      <c r="A37" s="43"/>
      <c r="B37" s="43"/>
      <c r="C37" s="15" t="s">
        <v>177</v>
      </c>
      <c r="D37" s="26" t="s">
        <v>202</v>
      </c>
      <c r="E37" s="26">
        <v>5</v>
      </c>
      <c r="F37" s="26">
        <v>2</v>
      </c>
      <c r="G37" s="26" t="s">
        <v>202</v>
      </c>
      <c r="H37" s="26">
        <v>38</v>
      </c>
      <c r="I37" s="26">
        <v>11</v>
      </c>
      <c r="J37" s="26" t="s">
        <v>202</v>
      </c>
      <c r="K37" s="26">
        <v>24</v>
      </c>
      <c r="L37" s="26">
        <v>27</v>
      </c>
      <c r="M37" s="26" t="s">
        <v>202</v>
      </c>
      <c r="N37" s="26">
        <v>8</v>
      </c>
      <c r="O37" s="26">
        <v>11</v>
      </c>
    </row>
    <row r="38" spans="1:15" ht="12" customHeight="1" x14ac:dyDescent="0.2">
      <c r="A38" s="43"/>
      <c r="B38" s="43"/>
      <c r="C38" s="15" t="s">
        <v>178</v>
      </c>
      <c r="D38" s="26" t="s">
        <v>202</v>
      </c>
      <c r="E38" s="26">
        <v>1</v>
      </c>
      <c r="F38" s="26">
        <v>4</v>
      </c>
      <c r="G38" s="26" t="s">
        <v>202</v>
      </c>
      <c r="H38" s="26">
        <v>41</v>
      </c>
      <c r="I38" s="26">
        <v>12</v>
      </c>
      <c r="J38" s="26" t="s">
        <v>202</v>
      </c>
      <c r="K38" s="26">
        <v>32</v>
      </c>
      <c r="L38" s="26">
        <v>22</v>
      </c>
      <c r="M38" s="26" t="s">
        <v>202</v>
      </c>
      <c r="N38" s="26">
        <v>7</v>
      </c>
      <c r="O38" s="26">
        <v>10</v>
      </c>
    </row>
    <row r="39" spans="1:15" ht="12" customHeight="1" x14ac:dyDescent="0.2">
      <c r="A39" s="43"/>
      <c r="B39" s="43"/>
      <c r="C39" s="15" t="s">
        <v>179</v>
      </c>
      <c r="D39" s="26" t="s">
        <v>202</v>
      </c>
      <c r="E39" s="26">
        <v>2</v>
      </c>
      <c r="F39" s="26">
        <v>3</v>
      </c>
      <c r="G39" s="26" t="s">
        <v>202</v>
      </c>
      <c r="H39" s="26">
        <v>38</v>
      </c>
      <c r="I39" s="26">
        <v>13</v>
      </c>
      <c r="J39" s="26" t="s">
        <v>202</v>
      </c>
      <c r="K39" s="26">
        <v>42</v>
      </c>
      <c r="L39" s="26">
        <v>24</v>
      </c>
      <c r="M39" s="26" t="s">
        <v>202</v>
      </c>
      <c r="N39" s="26">
        <v>7</v>
      </c>
      <c r="O39" s="26">
        <v>10</v>
      </c>
    </row>
    <row r="40" spans="1:15" ht="12" customHeight="1" x14ac:dyDescent="0.2">
      <c r="A40" s="43"/>
      <c r="B40" s="43"/>
      <c r="C40" s="17" t="s">
        <v>180</v>
      </c>
      <c r="D40" s="27" t="s">
        <v>202</v>
      </c>
      <c r="E40" s="27">
        <v>3</v>
      </c>
      <c r="F40" s="27">
        <v>3</v>
      </c>
      <c r="G40" s="27" t="s">
        <v>202</v>
      </c>
      <c r="H40" s="27">
        <v>37</v>
      </c>
      <c r="I40" s="27">
        <v>17</v>
      </c>
      <c r="J40" s="27" t="s">
        <v>202</v>
      </c>
      <c r="K40" s="27">
        <v>47</v>
      </c>
      <c r="L40" s="27">
        <v>32</v>
      </c>
      <c r="M40" s="27" t="s">
        <v>202</v>
      </c>
      <c r="N40" s="27">
        <v>12</v>
      </c>
      <c r="O40" s="27">
        <v>7</v>
      </c>
    </row>
    <row r="41" spans="1:15" ht="12" customHeight="1" x14ac:dyDescent="0.2">
      <c r="A41" s="43"/>
      <c r="B41" s="46" t="s">
        <v>366</v>
      </c>
      <c r="C41" s="15" t="s">
        <v>174</v>
      </c>
      <c r="D41" s="26" t="s">
        <v>202</v>
      </c>
      <c r="E41" s="26">
        <v>5</v>
      </c>
      <c r="F41" s="26">
        <v>7</v>
      </c>
      <c r="G41" s="26" t="s">
        <v>202</v>
      </c>
      <c r="H41" s="26">
        <v>37</v>
      </c>
      <c r="I41" s="26">
        <v>22</v>
      </c>
      <c r="J41" s="26" t="s">
        <v>202</v>
      </c>
      <c r="K41" s="26">
        <v>42</v>
      </c>
      <c r="L41" s="26">
        <v>43</v>
      </c>
      <c r="M41" s="26" t="s">
        <v>202</v>
      </c>
      <c r="N41" s="26">
        <v>23</v>
      </c>
      <c r="O41" s="26">
        <v>29</v>
      </c>
    </row>
    <row r="42" spans="1:15" ht="12" customHeight="1" x14ac:dyDescent="0.2">
      <c r="A42" s="43"/>
      <c r="B42" s="43"/>
      <c r="C42" s="15" t="s">
        <v>175</v>
      </c>
      <c r="D42" s="26" t="s">
        <v>202</v>
      </c>
      <c r="E42" s="26">
        <v>7</v>
      </c>
      <c r="F42" s="26">
        <v>11</v>
      </c>
      <c r="G42" s="26" t="s">
        <v>202</v>
      </c>
      <c r="H42" s="26">
        <v>39</v>
      </c>
      <c r="I42" s="26">
        <v>29</v>
      </c>
      <c r="J42" s="26" t="s">
        <v>202</v>
      </c>
      <c r="K42" s="26">
        <v>60</v>
      </c>
      <c r="L42" s="26">
        <v>52</v>
      </c>
      <c r="M42" s="26" t="s">
        <v>202</v>
      </c>
      <c r="N42" s="26">
        <v>34</v>
      </c>
      <c r="O42" s="26">
        <v>39</v>
      </c>
    </row>
    <row r="43" spans="1:15" ht="12" customHeight="1" x14ac:dyDescent="0.2">
      <c r="A43" s="43"/>
      <c r="B43" s="43"/>
      <c r="C43" s="15" t="s">
        <v>176</v>
      </c>
      <c r="D43" s="26" t="s">
        <v>202</v>
      </c>
      <c r="E43" s="26">
        <v>12</v>
      </c>
      <c r="F43" s="26">
        <v>13</v>
      </c>
      <c r="G43" s="26" t="s">
        <v>202</v>
      </c>
      <c r="H43" s="26">
        <v>46</v>
      </c>
      <c r="I43" s="26">
        <v>28</v>
      </c>
      <c r="J43" s="26" t="s">
        <v>202</v>
      </c>
      <c r="K43" s="26">
        <v>69</v>
      </c>
      <c r="L43" s="26">
        <v>54</v>
      </c>
      <c r="M43" s="26" t="s">
        <v>202</v>
      </c>
      <c r="N43" s="26">
        <v>33</v>
      </c>
      <c r="O43" s="26">
        <v>44</v>
      </c>
    </row>
    <row r="44" spans="1:15" ht="12" customHeight="1" x14ac:dyDescent="0.2">
      <c r="A44" s="43"/>
      <c r="B44" s="43"/>
      <c r="C44" s="15" t="s">
        <v>177</v>
      </c>
      <c r="D44" s="26" t="s">
        <v>202</v>
      </c>
      <c r="E44" s="26">
        <v>15</v>
      </c>
      <c r="F44" s="26">
        <v>18</v>
      </c>
      <c r="G44" s="26" t="s">
        <v>202</v>
      </c>
      <c r="H44" s="26">
        <v>49</v>
      </c>
      <c r="I44" s="26">
        <v>36</v>
      </c>
      <c r="J44" s="26" t="s">
        <v>202</v>
      </c>
      <c r="K44" s="26">
        <v>76</v>
      </c>
      <c r="L44" s="26">
        <v>54</v>
      </c>
      <c r="M44" s="26" t="s">
        <v>202</v>
      </c>
      <c r="N44" s="26">
        <v>41</v>
      </c>
      <c r="O44" s="26">
        <v>54</v>
      </c>
    </row>
    <row r="45" spans="1:15" ht="12" customHeight="1" x14ac:dyDescent="0.2">
      <c r="A45" s="43"/>
      <c r="B45" s="43"/>
      <c r="C45" s="15" t="s">
        <v>178</v>
      </c>
      <c r="D45" s="26" t="s">
        <v>202</v>
      </c>
      <c r="E45" s="26">
        <v>19</v>
      </c>
      <c r="F45" s="26">
        <v>19</v>
      </c>
      <c r="G45" s="26" t="s">
        <v>202</v>
      </c>
      <c r="H45" s="26">
        <v>46</v>
      </c>
      <c r="I45" s="26">
        <v>39</v>
      </c>
      <c r="J45" s="26" t="s">
        <v>202</v>
      </c>
      <c r="K45" s="26">
        <v>65</v>
      </c>
      <c r="L45" s="26">
        <v>51</v>
      </c>
      <c r="M45" s="26" t="s">
        <v>202</v>
      </c>
      <c r="N45" s="26">
        <v>46</v>
      </c>
      <c r="O45" s="26">
        <v>62</v>
      </c>
    </row>
    <row r="46" spans="1:15" ht="12" customHeight="1" x14ac:dyDescent="0.2">
      <c r="A46" s="43"/>
      <c r="B46" s="43"/>
      <c r="C46" s="15" t="s">
        <v>179</v>
      </c>
      <c r="D46" s="26" t="s">
        <v>202</v>
      </c>
      <c r="E46" s="26">
        <v>22</v>
      </c>
      <c r="F46" s="26">
        <v>17</v>
      </c>
      <c r="G46" s="26" t="s">
        <v>202</v>
      </c>
      <c r="H46" s="26">
        <v>47</v>
      </c>
      <c r="I46" s="26">
        <v>39</v>
      </c>
      <c r="J46" s="26" t="s">
        <v>202</v>
      </c>
      <c r="K46" s="26">
        <v>65</v>
      </c>
      <c r="L46" s="26">
        <v>49</v>
      </c>
      <c r="M46" s="26" t="s">
        <v>202</v>
      </c>
      <c r="N46" s="26">
        <v>47</v>
      </c>
      <c r="O46" s="26">
        <v>62</v>
      </c>
    </row>
    <row r="47" spans="1:15" ht="12" customHeight="1" x14ac:dyDescent="0.2">
      <c r="A47" s="43"/>
      <c r="B47" s="43"/>
      <c r="C47" s="17" t="s">
        <v>180</v>
      </c>
      <c r="D47" s="27" t="s">
        <v>202</v>
      </c>
      <c r="E47" s="27">
        <v>22</v>
      </c>
      <c r="F47" s="27">
        <v>16</v>
      </c>
      <c r="G47" s="27" t="s">
        <v>202</v>
      </c>
      <c r="H47" s="27">
        <v>41</v>
      </c>
      <c r="I47" s="27">
        <v>39</v>
      </c>
      <c r="J47" s="27" t="s">
        <v>202</v>
      </c>
      <c r="K47" s="27">
        <v>76</v>
      </c>
      <c r="L47" s="27">
        <v>55</v>
      </c>
      <c r="M47" s="27" t="s">
        <v>202</v>
      </c>
      <c r="N47" s="27">
        <v>55</v>
      </c>
      <c r="O47" s="27">
        <v>62</v>
      </c>
    </row>
    <row r="48" spans="1:15" ht="12" customHeight="1" x14ac:dyDescent="0.2">
      <c r="A48" s="42" t="s">
        <v>182</v>
      </c>
      <c r="B48" s="46" t="s">
        <v>363</v>
      </c>
      <c r="C48" s="15" t="s">
        <v>174</v>
      </c>
      <c r="D48" s="26" t="s">
        <v>202</v>
      </c>
      <c r="E48" s="26">
        <v>76</v>
      </c>
      <c r="F48" s="26">
        <v>111</v>
      </c>
      <c r="G48" s="26" t="s">
        <v>202</v>
      </c>
      <c r="H48" s="26">
        <v>149</v>
      </c>
      <c r="I48" s="26">
        <v>186</v>
      </c>
      <c r="J48" s="26" t="s">
        <v>202</v>
      </c>
      <c r="K48" s="26">
        <v>104</v>
      </c>
      <c r="L48" s="26">
        <v>131</v>
      </c>
      <c r="M48" s="26" t="s">
        <v>202</v>
      </c>
      <c r="N48" s="26">
        <v>33</v>
      </c>
      <c r="O48" s="26">
        <v>60</v>
      </c>
    </row>
    <row r="49" spans="1:15" ht="12" customHeight="1" x14ac:dyDescent="0.2">
      <c r="A49" s="43"/>
      <c r="B49" s="43"/>
      <c r="C49" s="15" t="s">
        <v>175</v>
      </c>
      <c r="D49" s="26" t="s">
        <v>202</v>
      </c>
      <c r="E49" s="26">
        <v>109</v>
      </c>
      <c r="F49" s="26">
        <v>154</v>
      </c>
      <c r="G49" s="26" t="s">
        <v>202</v>
      </c>
      <c r="H49" s="26">
        <v>176</v>
      </c>
      <c r="I49" s="26">
        <v>238</v>
      </c>
      <c r="J49" s="26" t="s">
        <v>202</v>
      </c>
      <c r="K49" s="26">
        <v>126</v>
      </c>
      <c r="L49" s="26">
        <v>169</v>
      </c>
      <c r="M49" s="26" t="s">
        <v>202</v>
      </c>
      <c r="N49" s="26">
        <v>51</v>
      </c>
      <c r="O49" s="26">
        <v>78</v>
      </c>
    </row>
    <row r="50" spans="1:15" ht="12" customHeight="1" x14ac:dyDescent="0.2">
      <c r="A50" s="43"/>
      <c r="B50" s="43"/>
      <c r="C50" s="15" t="s">
        <v>176</v>
      </c>
      <c r="D50" s="26" t="s">
        <v>202</v>
      </c>
      <c r="E50" s="26">
        <v>131</v>
      </c>
      <c r="F50" s="26">
        <v>171</v>
      </c>
      <c r="G50" s="26" t="s">
        <v>202</v>
      </c>
      <c r="H50" s="26">
        <v>188</v>
      </c>
      <c r="I50" s="26">
        <v>249</v>
      </c>
      <c r="J50" s="26" t="s">
        <v>202</v>
      </c>
      <c r="K50" s="26">
        <v>149</v>
      </c>
      <c r="L50" s="26">
        <v>197</v>
      </c>
      <c r="M50" s="26" t="s">
        <v>202</v>
      </c>
      <c r="N50" s="26">
        <v>53</v>
      </c>
      <c r="O50" s="26">
        <v>93</v>
      </c>
    </row>
    <row r="51" spans="1:15" ht="12" customHeight="1" x14ac:dyDescent="0.2">
      <c r="A51" s="43"/>
      <c r="B51" s="43"/>
      <c r="C51" s="15" t="s">
        <v>177</v>
      </c>
      <c r="D51" s="26" t="s">
        <v>202</v>
      </c>
      <c r="E51" s="26">
        <v>149</v>
      </c>
      <c r="F51" s="26">
        <v>177</v>
      </c>
      <c r="G51" s="26" t="s">
        <v>202</v>
      </c>
      <c r="H51" s="26">
        <v>213</v>
      </c>
      <c r="I51" s="26">
        <v>281</v>
      </c>
      <c r="J51" s="26" t="s">
        <v>202</v>
      </c>
      <c r="K51" s="26">
        <v>164</v>
      </c>
      <c r="L51" s="26">
        <v>218</v>
      </c>
      <c r="M51" s="26" t="s">
        <v>202</v>
      </c>
      <c r="N51" s="26">
        <v>61</v>
      </c>
      <c r="O51" s="26">
        <v>102</v>
      </c>
    </row>
    <row r="52" spans="1:15" ht="12" customHeight="1" x14ac:dyDescent="0.2">
      <c r="A52" s="43"/>
      <c r="B52" s="43"/>
      <c r="C52" s="15" t="s">
        <v>178</v>
      </c>
      <c r="D52" s="26" t="s">
        <v>202</v>
      </c>
      <c r="E52" s="26">
        <v>163</v>
      </c>
      <c r="F52" s="26">
        <v>194</v>
      </c>
      <c r="G52" s="26" t="s">
        <v>202</v>
      </c>
      <c r="H52" s="26">
        <v>233</v>
      </c>
      <c r="I52" s="26">
        <v>293</v>
      </c>
      <c r="J52" s="26" t="s">
        <v>202</v>
      </c>
      <c r="K52" s="26">
        <v>164</v>
      </c>
      <c r="L52" s="26">
        <v>210</v>
      </c>
      <c r="M52" s="26" t="s">
        <v>202</v>
      </c>
      <c r="N52" s="26">
        <v>65</v>
      </c>
      <c r="O52" s="26">
        <v>110</v>
      </c>
    </row>
    <row r="53" spans="1:15" ht="12" customHeight="1" x14ac:dyDescent="0.2">
      <c r="A53" s="43"/>
      <c r="B53" s="43"/>
      <c r="C53" s="15" t="s">
        <v>179</v>
      </c>
      <c r="D53" s="26" t="s">
        <v>202</v>
      </c>
      <c r="E53" s="26">
        <v>189</v>
      </c>
      <c r="F53" s="26">
        <v>196</v>
      </c>
      <c r="G53" s="26" t="s">
        <v>202</v>
      </c>
      <c r="H53" s="26">
        <v>241</v>
      </c>
      <c r="I53" s="26">
        <v>312</v>
      </c>
      <c r="J53" s="26" t="s">
        <v>202</v>
      </c>
      <c r="K53" s="26">
        <v>178</v>
      </c>
      <c r="L53" s="26">
        <v>210</v>
      </c>
      <c r="M53" s="26" t="s">
        <v>202</v>
      </c>
      <c r="N53" s="26">
        <v>63</v>
      </c>
      <c r="O53" s="26">
        <v>121</v>
      </c>
    </row>
    <row r="54" spans="1:15" ht="12" customHeight="1" x14ac:dyDescent="0.2">
      <c r="A54" s="43"/>
      <c r="B54" s="43"/>
      <c r="C54" s="17" t="s">
        <v>180</v>
      </c>
      <c r="D54" s="27" t="s">
        <v>202</v>
      </c>
      <c r="E54" s="27">
        <v>204</v>
      </c>
      <c r="F54" s="27">
        <v>223</v>
      </c>
      <c r="G54" s="27" t="s">
        <v>202</v>
      </c>
      <c r="H54" s="27">
        <v>239</v>
      </c>
      <c r="I54" s="27">
        <v>304</v>
      </c>
      <c r="J54" s="27" t="s">
        <v>202</v>
      </c>
      <c r="K54" s="27">
        <v>191</v>
      </c>
      <c r="L54" s="27">
        <v>234</v>
      </c>
      <c r="M54" s="27" t="s">
        <v>202</v>
      </c>
      <c r="N54" s="27">
        <v>78</v>
      </c>
      <c r="O54" s="27">
        <v>112</v>
      </c>
    </row>
    <row r="55" spans="1:15" ht="12" customHeight="1" x14ac:dyDescent="0.2">
      <c r="A55" s="43"/>
      <c r="B55" s="46" t="s">
        <v>365</v>
      </c>
      <c r="C55" s="15" t="s">
        <v>174</v>
      </c>
      <c r="D55" s="26" t="s">
        <v>202</v>
      </c>
      <c r="E55" s="26">
        <v>76</v>
      </c>
      <c r="F55" s="26">
        <v>111</v>
      </c>
      <c r="G55" s="26" t="s">
        <v>202</v>
      </c>
      <c r="H55" s="26">
        <v>149</v>
      </c>
      <c r="I55" s="26">
        <v>186</v>
      </c>
      <c r="J55" s="26" t="s">
        <v>202</v>
      </c>
      <c r="K55" s="26">
        <v>104</v>
      </c>
      <c r="L55" s="26">
        <v>131</v>
      </c>
      <c r="M55" s="26" t="s">
        <v>202</v>
      </c>
      <c r="N55" s="26">
        <v>33</v>
      </c>
      <c r="O55" s="26">
        <v>60</v>
      </c>
    </row>
    <row r="56" spans="1:15" ht="12" customHeight="1" x14ac:dyDescent="0.2">
      <c r="A56" s="43"/>
      <c r="B56" s="43"/>
      <c r="C56" s="15" t="s">
        <v>175</v>
      </c>
      <c r="D56" s="26" t="s">
        <v>202</v>
      </c>
      <c r="E56" s="26">
        <v>109</v>
      </c>
      <c r="F56" s="26">
        <v>154</v>
      </c>
      <c r="G56" s="26" t="s">
        <v>202</v>
      </c>
      <c r="H56" s="26">
        <v>176</v>
      </c>
      <c r="I56" s="26">
        <v>238</v>
      </c>
      <c r="J56" s="26" t="s">
        <v>202</v>
      </c>
      <c r="K56" s="26">
        <v>126</v>
      </c>
      <c r="L56" s="26">
        <v>169</v>
      </c>
      <c r="M56" s="26" t="s">
        <v>202</v>
      </c>
      <c r="N56" s="26">
        <v>51</v>
      </c>
      <c r="O56" s="26">
        <v>78</v>
      </c>
    </row>
    <row r="57" spans="1:15" ht="12" customHeight="1" x14ac:dyDescent="0.2">
      <c r="A57" s="43"/>
      <c r="B57" s="43"/>
      <c r="C57" s="15" t="s">
        <v>176</v>
      </c>
      <c r="D57" s="26" t="s">
        <v>202</v>
      </c>
      <c r="E57" s="26">
        <v>131</v>
      </c>
      <c r="F57" s="26">
        <v>171</v>
      </c>
      <c r="G57" s="26" t="s">
        <v>202</v>
      </c>
      <c r="H57" s="26">
        <v>188</v>
      </c>
      <c r="I57" s="26">
        <v>249</v>
      </c>
      <c r="J57" s="26" t="s">
        <v>202</v>
      </c>
      <c r="K57" s="26">
        <v>149</v>
      </c>
      <c r="L57" s="26">
        <v>197</v>
      </c>
      <c r="M57" s="26" t="s">
        <v>202</v>
      </c>
      <c r="N57" s="26">
        <v>53</v>
      </c>
      <c r="O57" s="26">
        <v>93</v>
      </c>
    </row>
    <row r="58" spans="1:15" ht="12" customHeight="1" x14ac:dyDescent="0.2">
      <c r="A58" s="43"/>
      <c r="B58" s="43"/>
      <c r="C58" s="15" t="s">
        <v>177</v>
      </c>
      <c r="D58" s="26" t="s">
        <v>202</v>
      </c>
      <c r="E58" s="26">
        <v>149</v>
      </c>
      <c r="F58" s="26">
        <v>177</v>
      </c>
      <c r="G58" s="26" t="s">
        <v>202</v>
      </c>
      <c r="H58" s="26">
        <v>213</v>
      </c>
      <c r="I58" s="26">
        <v>281</v>
      </c>
      <c r="J58" s="26" t="s">
        <v>202</v>
      </c>
      <c r="K58" s="26">
        <v>164</v>
      </c>
      <c r="L58" s="26">
        <v>218</v>
      </c>
      <c r="M58" s="26" t="s">
        <v>202</v>
      </c>
      <c r="N58" s="26">
        <v>61</v>
      </c>
      <c r="O58" s="26">
        <v>102</v>
      </c>
    </row>
    <row r="59" spans="1:15" ht="12" customHeight="1" x14ac:dyDescent="0.2">
      <c r="A59" s="43"/>
      <c r="B59" s="43"/>
      <c r="C59" s="15" t="s">
        <v>178</v>
      </c>
      <c r="D59" s="26" t="s">
        <v>202</v>
      </c>
      <c r="E59" s="26">
        <v>163</v>
      </c>
      <c r="F59" s="26">
        <v>194</v>
      </c>
      <c r="G59" s="26" t="s">
        <v>202</v>
      </c>
      <c r="H59" s="26">
        <v>233</v>
      </c>
      <c r="I59" s="26">
        <v>293</v>
      </c>
      <c r="J59" s="26" t="s">
        <v>202</v>
      </c>
      <c r="K59" s="26">
        <v>164</v>
      </c>
      <c r="L59" s="26">
        <v>210</v>
      </c>
      <c r="M59" s="26" t="s">
        <v>202</v>
      </c>
      <c r="N59" s="26">
        <v>65</v>
      </c>
      <c r="O59" s="26">
        <v>110</v>
      </c>
    </row>
    <row r="60" spans="1:15" ht="12" customHeight="1" x14ac:dyDescent="0.2">
      <c r="A60" s="43"/>
      <c r="B60" s="43"/>
      <c r="C60" s="15" t="s">
        <v>179</v>
      </c>
      <c r="D60" s="26" t="s">
        <v>202</v>
      </c>
      <c r="E60" s="26">
        <v>189</v>
      </c>
      <c r="F60" s="26">
        <v>196</v>
      </c>
      <c r="G60" s="26" t="s">
        <v>202</v>
      </c>
      <c r="H60" s="26">
        <v>241</v>
      </c>
      <c r="I60" s="26">
        <v>312</v>
      </c>
      <c r="J60" s="26" t="s">
        <v>202</v>
      </c>
      <c r="K60" s="26">
        <v>178</v>
      </c>
      <c r="L60" s="26">
        <v>210</v>
      </c>
      <c r="M60" s="26" t="s">
        <v>202</v>
      </c>
      <c r="N60" s="26">
        <v>63</v>
      </c>
      <c r="O60" s="26">
        <v>121</v>
      </c>
    </row>
    <row r="61" spans="1:15" ht="12" customHeight="1" x14ac:dyDescent="0.2">
      <c r="A61" s="43"/>
      <c r="B61" s="43"/>
      <c r="C61" s="17" t="s">
        <v>180</v>
      </c>
      <c r="D61" s="27" t="s">
        <v>202</v>
      </c>
      <c r="E61" s="27">
        <v>204</v>
      </c>
      <c r="F61" s="27">
        <v>223</v>
      </c>
      <c r="G61" s="27" t="s">
        <v>202</v>
      </c>
      <c r="H61" s="27">
        <v>239</v>
      </c>
      <c r="I61" s="27">
        <v>304</v>
      </c>
      <c r="J61" s="27" t="s">
        <v>202</v>
      </c>
      <c r="K61" s="27">
        <v>191</v>
      </c>
      <c r="L61" s="27">
        <v>234</v>
      </c>
      <c r="M61" s="27" t="s">
        <v>202</v>
      </c>
      <c r="N61" s="27">
        <v>78</v>
      </c>
      <c r="O61" s="27">
        <v>112</v>
      </c>
    </row>
    <row r="62" spans="1:15" ht="12" customHeight="1" x14ac:dyDescent="0.2">
      <c r="A62" s="43"/>
      <c r="B62" s="46" t="s">
        <v>366</v>
      </c>
      <c r="C62" s="15" t="s">
        <v>174</v>
      </c>
      <c r="D62" s="26" t="s">
        <v>202</v>
      </c>
      <c r="E62" s="26">
        <v>76</v>
      </c>
      <c r="F62" s="26">
        <v>111</v>
      </c>
      <c r="G62" s="26" t="s">
        <v>202</v>
      </c>
      <c r="H62" s="26">
        <v>149</v>
      </c>
      <c r="I62" s="26">
        <v>186</v>
      </c>
      <c r="J62" s="26" t="s">
        <v>202</v>
      </c>
      <c r="K62" s="26">
        <v>104</v>
      </c>
      <c r="L62" s="26">
        <v>131</v>
      </c>
      <c r="M62" s="26" t="s">
        <v>202</v>
      </c>
      <c r="N62" s="26">
        <v>33</v>
      </c>
      <c r="O62" s="26">
        <v>60</v>
      </c>
    </row>
    <row r="63" spans="1:15" ht="12" customHeight="1" x14ac:dyDescent="0.2">
      <c r="A63" s="43"/>
      <c r="B63" s="43"/>
      <c r="C63" s="15" t="s">
        <v>175</v>
      </c>
      <c r="D63" s="26" t="s">
        <v>202</v>
      </c>
      <c r="E63" s="26">
        <v>109</v>
      </c>
      <c r="F63" s="26">
        <v>154</v>
      </c>
      <c r="G63" s="26" t="s">
        <v>202</v>
      </c>
      <c r="H63" s="26">
        <v>176</v>
      </c>
      <c r="I63" s="26">
        <v>238</v>
      </c>
      <c r="J63" s="26" t="s">
        <v>202</v>
      </c>
      <c r="K63" s="26">
        <v>126</v>
      </c>
      <c r="L63" s="26">
        <v>169</v>
      </c>
      <c r="M63" s="26" t="s">
        <v>202</v>
      </c>
      <c r="N63" s="26">
        <v>51</v>
      </c>
      <c r="O63" s="26">
        <v>78</v>
      </c>
    </row>
    <row r="64" spans="1:15" ht="12" customHeight="1" x14ac:dyDescent="0.2">
      <c r="A64" s="43"/>
      <c r="B64" s="43"/>
      <c r="C64" s="15" t="s">
        <v>176</v>
      </c>
      <c r="D64" s="26" t="s">
        <v>202</v>
      </c>
      <c r="E64" s="26">
        <v>131</v>
      </c>
      <c r="F64" s="26">
        <v>171</v>
      </c>
      <c r="G64" s="26" t="s">
        <v>202</v>
      </c>
      <c r="H64" s="26">
        <v>188</v>
      </c>
      <c r="I64" s="26">
        <v>249</v>
      </c>
      <c r="J64" s="26" t="s">
        <v>202</v>
      </c>
      <c r="K64" s="26">
        <v>149</v>
      </c>
      <c r="L64" s="26">
        <v>197</v>
      </c>
      <c r="M64" s="26" t="s">
        <v>202</v>
      </c>
      <c r="N64" s="26">
        <v>53</v>
      </c>
      <c r="O64" s="26">
        <v>93</v>
      </c>
    </row>
    <row r="65" spans="1:15" ht="12" customHeight="1" x14ac:dyDescent="0.2">
      <c r="A65" s="43"/>
      <c r="B65" s="43"/>
      <c r="C65" s="15" t="s">
        <v>177</v>
      </c>
      <c r="D65" s="26" t="s">
        <v>202</v>
      </c>
      <c r="E65" s="26">
        <v>149</v>
      </c>
      <c r="F65" s="26">
        <v>177</v>
      </c>
      <c r="G65" s="26" t="s">
        <v>202</v>
      </c>
      <c r="H65" s="26">
        <v>213</v>
      </c>
      <c r="I65" s="26">
        <v>281</v>
      </c>
      <c r="J65" s="26" t="s">
        <v>202</v>
      </c>
      <c r="K65" s="26">
        <v>164</v>
      </c>
      <c r="L65" s="26">
        <v>218</v>
      </c>
      <c r="M65" s="26" t="s">
        <v>202</v>
      </c>
      <c r="N65" s="26">
        <v>61</v>
      </c>
      <c r="O65" s="26">
        <v>102</v>
      </c>
    </row>
    <row r="66" spans="1:15" ht="12" customHeight="1" x14ac:dyDescent="0.2">
      <c r="A66" s="43"/>
      <c r="B66" s="43"/>
      <c r="C66" s="15" t="s">
        <v>178</v>
      </c>
      <c r="D66" s="26" t="s">
        <v>202</v>
      </c>
      <c r="E66" s="26">
        <v>163</v>
      </c>
      <c r="F66" s="26">
        <v>194</v>
      </c>
      <c r="G66" s="26" t="s">
        <v>202</v>
      </c>
      <c r="H66" s="26">
        <v>233</v>
      </c>
      <c r="I66" s="26">
        <v>293</v>
      </c>
      <c r="J66" s="26" t="s">
        <v>202</v>
      </c>
      <c r="K66" s="26">
        <v>164</v>
      </c>
      <c r="L66" s="26">
        <v>210</v>
      </c>
      <c r="M66" s="26" t="s">
        <v>202</v>
      </c>
      <c r="N66" s="26">
        <v>65</v>
      </c>
      <c r="O66" s="26">
        <v>110</v>
      </c>
    </row>
    <row r="67" spans="1:15" ht="12" customHeight="1" x14ac:dyDescent="0.2">
      <c r="A67" s="43"/>
      <c r="B67" s="43"/>
      <c r="C67" s="15" t="s">
        <v>179</v>
      </c>
      <c r="D67" s="26" t="s">
        <v>202</v>
      </c>
      <c r="E67" s="26">
        <v>189</v>
      </c>
      <c r="F67" s="26">
        <v>196</v>
      </c>
      <c r="G67" s="26" t="s">
        <v>202</v>
      </c>
      <c r="H67" s="26">
        <v>241</v>
      </c>
      <c r="I67" s="26">
        <v>312</v>
      </c>
      <c r="J67" s="26" t="s">
        <v>202</v>
      </c>
      <c r="K67" s="26">
        <v>178</v>
      </c>
      <c r="L67" s="26">
        <v>210</v>
      </c>
      <c r="M67" s="26" t="s">
        <v>202</v>
      </c>
      <c r="N67" s="26">
        <v>63</v>
      </c>
      <c r="O67" s="26">
        <v>121</v>
      </c>
    </row>
    <row r="68" spans="1:15" ht="12" customHeight="1" x14ac:dyDescent="0.2">
      <c r="A68" s="43"/>
      <c r="B68" s="43"/>
      <c r="C68" s="17" t="s">
        <v>180</v>
      </c>
      <c r="D68" s="27" t="s">
        <v>202</v>
      </c>
      <c r="E68" s="27">
        <v>204</v>
      </c>
      <c r="F68" s="27">
        <v>223</v>
      </c>
      <c r="G68" s="27" t="s">
        <v>202</v>
      </c>
      <c r="H68" s="27">
        <v>239</v>
      </c>
      <c r="I68" s="27">
        <v>304</v>
      </c>
      <c r="J68" s="27" t="s">
        <v>202</v>
      </c>
      <c r="K68" s="27">
        <v>191</v>
      </c>
      <c r="L68" s="27">
        <v>234</v>
      </c>
      <c r="M68" s="27" t="s">
        <v>202</v>
      </c>
      <c r="N68" s="27">
        <v>78</v>
      </c>
      <c r="O68" s="27">
        <v>112</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7.5703125" bestFit="1" customWidth="1"/>
    <col min="3" max="3" width="14.85546875"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7.5" customHeight="1" x14ac:dyDescent="0.3">
      <c r="A2" s="40" t="s">
        <v>378</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77.599999999999994</v>
      </c>
      <c r="F6" s="16">
        <v>83.7</v>
      </c>
      <c r="G6" s="24" t="s">
        <v>201</v>
      </c>
      <c r="H6" s="16">
        <v>69.099999999999994</v>
      </c>
      <c r="I6" s="16">
        <v>71.599999999999994</v>
      </c>
      <c r="J6" s="24" t="s">
        <v>201</v>
      </c>
      <c r="K6" s="16">
        <v>36.5</v>
      </c>
      <c r="L6" s="16">
        <v>50.9</v>
      </c>
      <c r="M6" s="24" t="s">
        <v>201</v>
      </c>
      <c r="N6" s="16">
        <v>13</v>
      </c>
      <c r="O6" s="16">
        <v>20.2</v>
      </c>
    </row>
    <row r="7" spans="1:15" ht="12" customHeight="1" x14ac:dyDescent="0.2">
      <c r="A7" s="43"/>
      <c r="B7" s="43"/>
      <c r="C7" s="15" t="s">
        <v>175</v>
      </c>
      <c r="D7" s="24" t="s">
        <v>201</v>
      </c>
      <c r="E7" s="16">
        <v>79.8</v>
      </c>
      <c r="F7" s="16">
        <v>83.1</v>
      </c>
      <c r="G7" s="24" t="s">
        <v>201</v>
      </c>
      <c r="H7" s="16">
        <v>67.599999999999994</v>
      </c>
      <c r="I7" s="16">
        <v>70.900000000000006</v>
      </c>
      <c r="J7" s="24" t="s">
        <v>201</v>
      </c>
      <c r="K7" s="16">
        <v>35.299999999999997</v>
      </c>
      <c r="L7" s="16">
        <v>60.2</v>
      </c>
      <c r="M7" s="24" t="s">
        <v>201</v>
      </c>
      <c r="N7" s="16">
        <v>12.6</v>
      </c>
      <c r="O7" s="16">
        <v>17.8</v>
      </c>
    </row>
    <row r="8" spans="1:15" ht="12" customHeight="1" x14ac:dyDescent="0.2">
      <c r="A8" s="43"/>
      <c r="B8" s="43"/>
      <c r="C8" s="15" t="s">
        <v>176</v>
      </c>
      <c r="D8" s="24" t="s">
        <v>201</v>
      </c>
      <c r="E8" s="16">
        <v>80.5</v>
      </c>
      <c r="F8" s="16">
        <v>90</v>
      </c>
      <c r="G8" s="24" t="s">
        <v>201</v>
      </c>
      <c r="H8" s="16">
        <v>64.8</v>
      </c>
      <c r="I8" s="16">
        <v>71.2</v>
      </c>
      <c r="J8" s="24" t="s">
        <v>201</v>
      </c>
      <c r="K8" s="16">
        <v>35.700000000000003</v>
      </c>
      <c r="L8" s="16">
        <v>46.8</v>
      </c>
      <c r="M8" s="24" t="s">
        <v>201</v>
      </c>
      <c r="N8" s="16">
        <v>17.2</v>
      </c>
      <c r="O8" s="16">
        <v>21.1</v>
      </c>
    </row>
    <row r="9" spans="1:15" ht="12" customHeight="1" x14ac:dyDescent="0.2">
      <c r="A9" s="43"/>
      <c r="B9" s="43"/>
      <c r="C9" s="15" t="s">
        <v>177</v>
      </c>
      <c r="D9" s="24" t="s">
        <v>201</v>
      </c>
      <c r="E9" s="16">
        <v>76.7</v>
      </c>
      <c r="F9" s="16">
        <v>87.9</v>
      </c>
      <c r="G9" s="24" t="s">
        <v>201</v>
      </c>
      <c r="H9" s="16">
        <v>58.1</v>
      </c>
      <c r="I9" s="16">
        <v>71</v>
      </c>
      <c r="J9" s="24" t="s">
        <v>201</v>
      </c>
      <c r="K9" s="16">
        <v>32.700000000000003</v>
      </c>
      <c r="L9" s="16">
        <v>44.6</v>
      </c>
      <c r="M9" s="24" t="s">
        <v>201</v>
      </c>
      <c r="N9" s="16">
        <v>13.3</v>
      </c>
      <c r="O9" s="16">
        <v>17.5</v>
      </c>
    </row>
    <row r="10" spans="1:15" ht="12" customHeight="1" x14ac:dyDescent="0.2">
      <c r="A10" s="43"/>
      <c r="B10" s="43"/>
      <c r="C10" s="15" t="s">
        <v>178</v>
      </c>
      <c r="D10" s="24" t="s">
        <v>201</v>
      </c>
      <c r="E10" s="16">
        <v>79</v>
      </c>
      <c r="F10" s="16">
        <v>85.9</v>
      </c>
      <c r="G10" s="24" t="s">
        <v>201</v>
      </c>
      <c r="H10" s="16">
        <v>62.9</v>
      </c>
      <c r="I10" s="16">
        <v>70.400000000000006</v>
      </c>
      <c r="J10" s="24" t="s">
        <v>201</v>
      </c>
      <c r="K10" s="16">
        <v>33.700000000000003</v>
      </c>
      <c r="L10" s="16">
        <v>49.4</v>
      </c>
      <c r="M10" s="24" t="s">
        <v>201</v>
      </c>
      <c r="N10" s="16">
        <v>14</v>
      </c>
      <c r="O10" s="16">
        <v>20.8</v>
      </c>
    </row>
    <row r="11" spans="1:15" ht="12" customHeight="1" x14ac:dyDescent="0.2">
      <c r="A11" s="43"/>
      <c r="B11" s="43"/>
      <c r="C11" s="15" t="s">
        <v>179</v>
      </c>
      <c r="D11" s="24" t="s">
        <v>201</v>
      </c>
      <c r="E11" s="16">
        <v>80.2</v>
      </c>
      <c r="F11" s="16">
        <v>87</v>
      </c>
      <c r="G11" s="24" t="s">
        <v>201</v>
      </c>
      <c r="H11" s="16">
        <v>63.9</v>
      </c>
      <c r="I11" s="16">
        <v>71.8</v>
      </c>
      <c r="J11" s="24" t="s">
        <v>201</v>
      </c>
      <c r="K11" s="16">
        <v>36.9</v>
      </c>
      <c r="L11" s="16">
        <v>53.5</v>
      </c>
      <c r="M11" s="24" t="s">
        <v>201</v>
      </c>
      <c r="N11" s="16">
        <v>19.399999999999999</v>
      </c>
      <c r="O11" s="16">
        <v>23.9</v>
      </c>
    </row>
    <row r="12" spans="1:15" ht="12" customHeight="1" x14ac:dyDescent="0.2">
      <c r="A12" s="43"/>
      <c r="B12" s="43"/>
      <c r="C12" s="17" t="s">
        <v>180</v>
      </c>
      <c r="D12" s="25" t="s">
        <v>201</v>
      </c>
      <c r="E12" s="18">
        <v>81.5</v>
      </c>
      <c r="F12" s="18">
        <v>87.7</v>
      </c>
      <c r="G12" s="25" t="s">
        <v>201</v>
      </c>
      <c r="H12" s="18">
        <v>63.3</v>
      </c>
      <c r="I12" s="18">
        <v>72.8</v>
      </c>
      <c r="J12" s="25" t="s">
        <v>201</v>
      </c>
      <c r="K12" s="18">
        <v>37.4</v>
      </c>
      <c r="L12" s="18">
        <v>53.1</v>
      </c>
      <c r="M12" s="25" t="s">
        <v>201</v>
      </c>
      <c r="N12" s="18">
        <v>16.600000000000001</v>
      </c>
      <c r="O12" s="18">
        <v>27.3</v>
      </c>
    </row>
    <row r="13" spans="1:15" ht="12" customHeight="1" x14ac:dyDescent="0.2">
      <c r="A13" s="43"/>
      <c r="B13" s="46" t="s">
        <v>365</v>
      </c>
      <c r="C13" s="15" t="s">
        <v>174</v>
      </c>
      <c r="D13" s="24" t="s">
        <v>201</v>
      </c>
      <c r="E13" s="16">
        <v>1.1000000000000001</v>
      </c>
      <c r="F13" s="16">
        <v>1.3</v>
      </c>
      <c r="G13" s="24" t="s">
        <v>201</v>
      </c>
      <c r="H13" s="16">
        <v>8.1</v>
      </c>
      <c r="I13" s="16">
        <v>2.2999999999999998</v>
      </c>
      <c r="J13" s="24" t="s">
        <v>201</v>
      </c>
      <c r="K13" s="16">
        <v>15.4</v>
      </c>
      <c r="L13" s="16">
        <v>6.9</v>
      </c>
      <c r="M13" s="24" t="s">
        <v>201</v>
      </c>
      <c r="N13" s="16">
        <v>19.5</v>
      </c>
      <c r="O13" s="16">
        <v>6.4</v>
      </c>
    </row>
    <row r="14" spans="1:15" ht="12" customHeight="1" x14ac:dyDescent="0.2">
      <c r="A14" s="43"/>
      <c r="B14" s="43"/>
      <c r="C14" s="15" t="s">
        <v>175</v>
      </c>
      <c r="D14" s="24" t="s">
        <v>201</v>
      </c>
      <c r="E14" s="16">
        <v>0.3</v>
      </c>
      <c r="F14" s="16">
        <v>0.3</v>
      </c>
      <c r="G14" s="24" t="s">
        <v>201</v>
      </c>
      <c r="H14" s="16">
        <v>5.4</v>
      </c>
      <c r="I14" s="16">
        <v>3.2</v>
      </c>
      <c r="J14" s="24" t="s">
        <v>201</v>
      </c>
      <c r="K14" s="16">
        <v>12.2</v>
      </c>
      <c r="L14" s="16">
        <v>8.4</v>
      </c>
      <c r="M14" s="24" t="s">
        <v>201</v>
      </c>
      <c r="N14" s="16">
        <v>11.7</v>
      </c>
      <c r="O14" s="16">
        <v>5.9</v>
      </c>
    </row>
    <row r="15" spans="1:15" ht="12" customHeight="1" x14ac:dyDescent="0.2">
      <c r="A15" s="43"/>
      <c r="B15" s="43"/>
      <c r="C15" s="15" t="s">
        <v>176</v>
      </c>
      <c r="D15" s="24" t="s">
        <v>201</v>
      </c>
      <c r="E15" s="16">
        <v>0.8</v>
      </c>
      <c r="F15" s="16">
        <v>0.7</v>
      </c>
      <c r="G15" s="24" t="s">
        <v>201</v>
      </c>
      <c r="H15" s="16">
        <v>8.6</v>
      </c>
      <c r="I15" s="16">
        <v>3.2</v>
      </c>
      <c r="J15" s="24" t="s">
        <v>201</v>
      </c>
      <c r="K15" s="16">
        <v>20.6</v>
      </c>
      <c r="L15" s="16">
        <v>8.4</v>
      </c>
      <c r="M15" s="24" t="s">
        <v>201</v>
      </c>
      <c r="N15" s="16">
        <v>17.2</v>
      </c>
      <c r="O15" s="16">
        <v>4.5999999999999996</v>
      </c>
    </row>
    <row r="16" spans="1:15" ht="12" customHeight="1" x14ac:dyDescent="0.2">
      <c r="A16" s="43"/>
      <c r="B16" s="43"/>
      <c r="C16" s="15" t="s">
        <v>177</v>
      </c>
      <c r="D16" s="24" t="s">
        <v>201</v>
      </c>
      <c r="E16" s="16">
        <v>2.6</v>
      </c>
      <c r="F16" s="16">
        <v>1.5</v>
      </c>
      <c r="G16" s="24" t="s">
        <v>201</v>
      </c>
      <c r="H16" s="16">
        <v>8.6999999999999993</v>
      </c>
      <c r="I16" s="16">
        <v>3.9</v>
      </c>
      <c r="J16" s="24" t="s">
        <v>201</v>
      </c>
      <c r="K16" s="16">
        <v>14.7</v>
      </c>
      <c r="L16" s="16">
        <v>15.3</v>
      </c>
      <c r="M16" s="24" t="s">
        <v>201</v>
      </c>
      <c r="N16" s="16">
        <v>20</v>
      </c>
      <c r="O16" s="16">
        <v>6.8</v>
      </c>
    </row>
    <row r="17" spans="1:15" ht="12" customHeight="1" x14ac:dyDescent="0.2">
      <c r="A17" s="43"/>
      <c r="B17" s="43"/>
      <c r="C17" s="15" t="s">
        <v>178</v>
      </c>
      <c r="D17" s="24" t="s">
        <v>201</v>
      </c>
      <c r="E17" s="16">
        <v>1.6</v>
      </c>
      <c r="F17" s="16">
        <v>1.1000000000000001</v>
      </c>
      <c r="G17" s="24" t="s">
        <v>201</v>
      </c>
      <c r="H17" s="16">
        <v>6.7</v>
      </c>
      <c r="I17" s="16">
        <v>3.4</v>
      </c>
      <c r="J17" s="24" t="s">
        <v>201</v>
      </c>
      <c r="K17" s="16">
        <v>15.2</v>
      </c>
      <c r="L17" s="16">
        <v>10.8</v>
      </c>
      <c r="M17" s="24" t="s">
        <v>201</v>
      </c>
      <c r="N17" s="16">
        <v>20.6</v>
      </c>
      <c r="O17" s="16">
        <v>5.7</v>
      </c>
    </row>
    <row r="18" spans="1:15" ht="12" customHeight="1" x14ac:dyDescent="0.2">
      <c r="A18" s="43"/>
      <c r="B18" s="43"/>
      <c r="C18" s="15" t="s">
        <v>179</v>
      </c>
      <c r="D18" s="24" t="s">
        <v>201</v>
      </c>
      <c r="E18" s="16">
        <v>1.1000000000000001</v>
      </c>
      <c r="F18" s="16">
        <v>0.5</v>
      </c>
      <c r="G18" s="24" t="s">
        <v>201</v>
      </c>
      <c r="H18" s="16">
        <v>8.8000000000000007</v>
      </c>
      <c r="I18" s="16">
        <v>3.2</v>
      </c>
      <c r="J18" s="24" t="s">
        <v>201</v>
      </c>
      <c r="K18" s="16">
        <v>13.4</v>
      </c>
      <c r="L18" s="16">
        <v>9.6</v>
      </c>
      <c r="M18" s="24" t="s">
        <v>201</v>
      </c>
      <c r="N18" s="16">
        <v>18</v>
      </c>
      <c r="O18" s="16">
        <v>7.4</v>
      </c>
    </row>
    <row r="19" spans="1:15" ht="12" customHeight="1" x14ac:dyDescent="0.2">
      <c r="A19" s="43"/>
      <c r="B19" s="43"/>
      <c r="C19" s="17" t="s">
        <v>180</v>
      </c>
      <c r="D19" s="25" t="s">
        <v>201</v>
      </c>
      <c r="E19" s="18">
        <v>0.7</v>
      </c>
      <c r="F19" s="18">
        <v>0</v>
      </c>
      <c r="G19" s="25" t="s">
        <v>201</v>
      </c>
      <c r="H19" s="18">
        <v>9.6</v>
      </c>
      <c r="I19" s="18">
        <v>3.1</v>
      </c>
      <c r="J19" s="25" t="s">
        <v>201</v>
      </c>
      <c r="K19" s="18">
        <v>14.7</v>
      </c>
      <c r="L19" s="18">
        <v>8.4</v>
      </c>
      <c r="M19" s="25" t="s">
        <v>201</v>
      </c>
      <c r="N19" s="18">
        <v>16.600000000000001</v>
      </c>
      <c r="O19" s="18">
        <v>6.5</v>
      </c>
    </row>
    <row r="20" spans="1:15" ht="12" customHeight="1" x14ac:dyDescent="0.2">
      <c r="A20" s="43"/>
      <c r="B20" s="46" t="s">
        <v>366</v>
      </c>
      <c r="C20" s="15" t="s">
        <v>174</v>
      </c>
      <c r="D20" s="24" t="s">
        <v>201</v>
      </c>
      <c r="E20" s="16">
        <v>21.3</v>
      </c>
      <c r="F20" s="16">
        <v>15.1</v>
      </c>
      <c r="G20" s="24" t="s">
        <v>201</v>
      </c>
      <c r="H20" s="16">
        <v>22.8</v>
      </c>
      <c r="I20" s="16">
        <v>26.1</v>
      </c>
      <c r="J20" s="24" t="s">
        <v>201</v>
      </c>
      <c r="K20" s="16">
        <v>48.1</v>
      </c>
      <c r="L20" s="16">
        <v>42.2</v>
      </c>
      <c r="M20" s="24" t="s">
        <v>201</v>
      </c>
      <c r="N20" s="16">
        <v>67.5</v>
      </c>
      <c r="O20" s="16">
        <v>73.400000000000006</v>
      </c>
    </row>
    <row r="21" spans="1:15" ht="12" customHeight="1" x14ac:dyDescent="0.2">
      <c r="A21" s="43"/>
      <c r="B21" s="43"/>
      <c r="C21" s="15" t="s">
        <v>175</v>
      </c>
      <c r="D21" s="24" t="s">
        <v>201</v>
      </c>
      <c r="E21" s="16">
        <v>19.899999999999999</v>
      </c>
      <c r="F21" s="16">
        <v>16.600000000000001</v>
      </c>
      <c r="G21" s="24" t="s">
        <v>201</v>
      </c>
      <c r="H21" s="16">
        <v>27</v>
      </c>
      <c r="I21" s="16">
        <v>25.9</v>
      </c>
      <c r="J21" s="24" t="s">
        <v>201</v>
      </c>
      <c r="K21" s="16">
        <v>52.5</v>
      </c>
      <c r="L21" s="16">
        <v>31.4</v>
      </c>
      <c r="M21" s="24" t="s">
        <v>201</v>
      </c>
      <c r="N21" s="16">
        <v>75.7</v>
      </c>
      <c r="O21" s="16">
        <v>76.3</v>
      </c>
    </row>
    <row r="22" spans="1:15" ht="12" customHeight="1" x14ac:dyDescent="0.2">
      <c r="A22" s="43"/>
      <c r="B22" s="43"/>
      <c r="C22" s="15" t="s">
        <v>176</v>
      </c>
      <c r="D22" s="24" t="s">
        <v>201</v>
      </c>
      <c r="E22" s="16">
        <v>18.7</v>
      </c>
      <c r="F22" s="16">
        <v>9.1999999999999993</v>
      </c>
      <c r="G22" s="24" t="s">
        <v>201</v>
      </c>
      <c r="H22" s="16">
        <v>26.6</v>
      </c>
      <c r="I22" s="16">
        <v>25.5</v>
      </c>
      <c r="J22" s="24" t="s">
        <v>201</v>
      </c>
      <c r="K22" s="16">
        <v>43.7</v>
      </c>
      <c r="L22" s="16">
        <v>44.8</v>
      </c>
      <c r="M22" s="24" t="s">
        <v>201</v>
      </c>
      <c r="N22" s="16">
        <v>65.7</v>
      </c>
      <c r="O22" s="16">
        <v>74.3</v>
      </c>
    </row>
    <row r="23" spans="1:15" ht="12" customHeight="1" x14ac:dyDescent="0.2">
      <c r="A23" s="43"/>
      <c r="B23" s="43"/>
      <c r="C23" s="15" t="s">
        <v>177</v>
      </c>
      <c r="D23" s="24" t="s">
        <v>201</v>
      </c>
      <c r="E23" s="16">
        <v>20.6</v>
      </c>
      <c r="F23" s="16">
        <v>10.6</v>
      </c>
      <c r="G23" s="24" t="s">
        <v>201</v>
      </c>
      <c r="H23" s="16">
        <v>33.200000000000003</v>
      </c>
      <c r="I23" s="16">
        <v>25.1</v>
      </c>
      <c r="J23" s="24" t="s">
        <v>201</v>
      </c>
      <c r="K23" s="16">
        <v>52.7</v>
      </c>
      <c r="L23" s="16">
        <v>40.1</v>
      </c>
      <c r="M23" s="24" t="s">
        <v>201</v>
      </c>
      <c r="N23" s="16">
        <v>66.7</v>
      </c>
      <c r="O23" s="16">
        <v>75.7</v>
      </c>
    </row>
    <row r="24" spans="1:15" ht="12" customHeight="1" x14ac:dyDescent="0.2">
      <c r="A24" s="43"/>
      <c r="B24" s="43"/>
      <c r="C24" s="15" t="s">
        <v>178</v>
      </c>
      <c r="D24" s="24" t="s">
        <v>201</v>
      </c>
      <c r="E24" s="16">
        <v>19.399999999999999</v>
      </c>
      <c r="F24" s="16">
        <v>12.9</v>
      </c>
      <c r="G24" s="24" t="s">
        <v>201</v>
      </c>
      <c r="H24" s="16">
        <v>30.4</v>
      </c>
      <c r="I24" s="16">
        <v>26.2</v>
      </c>
      <c r="J24" s="24" t="s">
        <v>201</v>
      </c>
      <c r="K24" s="16">
        <v>51.2</v>
      </c>
      <c r="L24" s="16">
        <v>39.9</v>
      </c>
      <c r="M24" s="24" t="s">
        <v>201</v>
      </c>
      <c r="N24" s="16">
        <v>65.400000000000006</v>
      </c>
      <c r="O24" s="16">
        <v>73.400000000000006</v>
      </c>
    </row>
    <row r="25" spans="1:15" ht="12" customHeight="1" x14ac:dyDescent="0.2">
      <c r="A25" s="43"/>
      <c r="B25" s="43"/>
      <c r="C25" s="15" t="s">
        <v>179</v>
      </c>
      <c r="D25" s="24" t="s">
        <v>201</v>
      </c>
      <c r="E25" s="16">
        <v>18.600000000000001</v>
      </c>
      <c r="F25" s="16">
        <v>12.5</v>
      </c>
      <c r="G25" s="24" t="s">
        <v>201</v>
      </c>
      <c r="H25" s="16">
        <v>27.4</v>
      </c>
      <c r="I25" s="16">
        <v>25.1</v>
      </c>
      <c r="J25" s="24" t="s">
        <v>201</v>
      </c>
      <c r="K25" s="16">
        <v>49.7</v>
      </c>
      <c r="L25" s="16">
        <v>36.799999999999997</v>
      </c>
      <c r="M25" s="24" t="s">
        <v>201</v>
      </c>
      <c r="N25" s="16">
        <v>62.6</v>
      </c>
      <c r="O25" s="16">
        <v>68.7</v>
      </c>
    </row>
    <row r="26" spans="1:15" ht="12" customHeight="1" x14ac:dyDescent="0.2">
      <c r="A26" s="43"/>
      <c r="B26" s="43"/>
      <c r="C26" s="17" t="s">
        <v>180</v>
      </c>
      <c r="D26" s="25" t="s">
        <v>201</v>
      </c>
      <c r="E26" s="18">
        <v>17.8</v>
      </c>
      <c r="F26" s="18">
        <v>12.3</v>
      </c>
      <c r="G26" s="25" t="s">
        <v>201</v>
      </c>
      <c r="H26" s="18">
        <v>27.1</v>
      </c>
      <c r="I26" s="18">
        <v>24.1</v>
      </c>
      <c r="J26" s="25" t="s">
        <v>201</v>
      </c>
      <c r="K26" s="18">
        <v>47.9</v>
      </c>
      <c r="L26" s="18">
        <v>38.5</v>
      </c>
      <c r="M26" s="25" t="s">
        <v>201</v>
      </c>
      <c r="N26" s="18">
        <v>66.900000000000006</v>
      </c>
      <c r="O26" s="18">
        <v>66.2</v>
      </c>
    </row>
    <row r="27" spans="1:15" ht="12" customHeight="1" x14ac:dyDescent="0.2">
      <c r="A27" s="42" t="s">
        <v>181</v>
      </c>
      <c r="B27" s="46" t="s">
        <v>363</v>
      </c>
      <c r="C27" s="15" t="s">
        <v>174</v>
      </c>
      <c r="D27" s="26" t="s">
        <v>202</v>
      </c>
      <c r="E27" s="26">
        <v>215</v>
      </c>
      <c r="F27" s="26">
        <v>261</v>
      </c>
      <c r="G27" s="26" t="s">
        <v>202</v>
      </c>
      <c r="H27" s="26">
        <v>206</v>
      </c>
      <c r="I27" s="26">
        <v>277</v>
      </c>
      <c r="J27" s="26" t="s">
        <v>202</v>
      </c>
      <c r="K27" s="26">
        <v>76</v>
      </c>
      <c r="L27" s="26">
        <v>140</v>
      </c>
      <c r="M27" s="26" t="s">
        <v>202</v>
      </c>
      <c r="N27" s="26">
        <v>10</v>
      </c>
      <c r="O27" s="26">
        <v>22</v>
      </c>
    </row>
    <row r="28" spans="1:15" ht="12" customHeight="1" x14ac:dyDescent="0.2">
      <c r="A28" s="43"/>
      <c r="B28" s="43"/>
      <c r="C28" s="15" t="s">
        <v>175</v>
      </c>
      <c r="D28" s="26" t="s">
        <v>202</v>
      </c>
      <c r="E28" s="26">
        <v>280</v>
      </c>
      <c r="F28" s="26">
        <v>241</v>
      </c>
      <c r="G28" s="26" t="s">
        <v>202</v>
      </c>
      <c r="H28" s="26">
        <v>273</v>
      </c>
      <c r="I28" s="26">
        <v>332</v>
      </c>
      <c r="J28" s="26" t="s">
        <v>202</v>
      </c>
      <c r="K28" s="26">
        <v>84</v>
      </c>
      <c r="L28" s="26">
        <v>157</v>
      </c>
      <c r="M28" s="26" t="s">
        <v>202</v>
      </c>
      <c r="N28" s="26">
        <v>13</v>
      </c>
      <c r="O28" s="26">
        <v>24</v>
      </c>
    </row>
    <row r="29" spans="1:15" ht="12" customHeight="1" x14ac:dyDescent="0.2">
      <c r="A29" s="43"/>
      <c r="B29" s="43"/>
      <c r="C29" s="15" t="s">
        <v>176</v>
      </c>
      <c r="D29" s="26" t="s">
        <v>202</v>
      </c>
      <c r="E29" s="26">
        <v>289</v>
      </c>
      <c r="F29" s="26">
        <v>380</v>
      </c>
      <c r="G29" s="26" t="s">
        <v>202</v>
      </c>
      <c r="H29" s="26">
        <v>280</v>
      </c>
      <c r="I29" s="26">
        <v>374</v>
      </c>
      <c r="J29" s="26" t="s">
        <v>202</v>
      </c>
      <c r="K29" s="26">
        <v>99</v>
      </c>
      <c r="L29" s="26">
        <v>162</v>
      </c>
      <c r="M29" s="26" t="s">
        <v>202</v>
      </c>
      <c r="N29" s="26">
        <v>17</v>
      </c>
      <c r="O29" s="26">
        <v>32</v>
      </c>
    </row>
    <row r="30" spans="1:15" ht="12" customHeight="1" x14ac:dyDescent="0.2">
      <c r="A30" s="43"/>
      <c r="B30" s="43"/>
      <c r="C30" s="15" t="s">
        <v>177</v>
      </c>
      <c r="D30" s="26" t="s">
        <v>202</v>
      </c>
      <c r="E30" s="26">
        <v>145</v>
      </c>
      <c r="F30" s="26">
        <v>174</v>
      </c>
      <c r="G30" s="26" t="s">
        <v>202</v>
      </c>
      <c r="H30" s="26">
        <v>154</v>
      </c>
      <c r="I30" s="26">
        <v>198</v>
      </c>
      <c r="J30" s="26" t="s">
        <v>202</v>
      </c>
      <c r="K30" s="26">
        <v>49</v>
      </c>
      <c r="L30" s="26">
        <v>79</v>
      </c>
      <c r="M30" s="26" t="s">
        <v>202</v>
      </c>
      <c r="N30" s="26">
        <v>8</v>
      </c>
      <c r="O30" s="26">
        <v>18</v>
      </c>
    </row>
    <row r="31" spans="1:15" ht="12" customHeight="1" x14ac:dyDescent="0.2">
      <c r="A31" s="43"/>
      <c r="B31" s="43"/>
      <c r="C31" s="15" t="s">
        <v>178</v>
      </c>
      <c r="D31" s="26" t="s">
        <v>202</v>
      </c>
      <c r="E31" s="26">
        <v>289</v>
      </c>
      <c r="F31" s="26">
        <v>385</v>
      </c>
      <c r="G31" s="26" t="s">
        <v>202</v>
      </c>
      <c r="H31" s="26">
        <v>302</v>
      </c>
      <c r="I31" s="26">
        <v>411</v>
      </c>
      <c r="J31" s="26" t="s">
        <v>202</v>
      </c>
      <c r="K31" s="26">
        <v>100</v>
      </c>
      <c r="L31" s="26">
        <v>202</v>
      </c>
      <c r="M31" s="26" t="s">
        <v>202</v>
      </c>
      <c r="N31" s="26">
        <v>15</v>
      </c>
      <c r="O31" s="26">
        <v>40</v>
      </c>
    </row>
    <row r="32" spans="1:15" ht="12" customHeight="1" x14ac:dyDescent="0.2">
      <c r="A32" s="43"/>
      <c r="B32" s="43"/>
      <c r="C32" s="15" t="s">
        <v>179</v>
      </c>
      <c r="D32" s="26" t="s">
        <v>202</v>
      </c>
      <c r="E32" s="26">
        <v>349</v>
      </c>
      <c r="F32" s="26">
        <v>488</v>
      </c>
      <c r="G32" s="26" t="s">
        <v>202</v>
      </c>
      <c r="H32" s="26">
        <v>350</v>
      </c>
      <c r="I32" s="26">
        <v>521</v>
      </c>
      <c r="J32" s="26" t="s">
        <v>202</v>
      </c>
      <c r="K32" s="26">
        <v>132</v>
      </c>
      <c r="L32" s="26">
        <v>272</v>
      </c>
      <c r="M32" s="26" t="s">
        <v>202</v>
      </c>
      <c r="N32" s="26">
        <v>27</v>
      </c>
      <c r="O32" s="26">
        <v>58</v>
      </c>
    </row>
    <row r="33" spans="1:15" ht="12" customHeight="1" x14ac:dyDescent="0.2">
      <c r="A33" s="43"/>
      <c r="B33" s="43"/>
      <c r="C33" s="17" t="s">
        <v>180</v>
      </c>
      <c r="D33" s="27" t="s">
        <v>202</v>
      </c>
      <c r="E33" s="27">
        <v>339</v>
      </c>
      <c r="F33" s="27">
        <v>486</v>
      </c>
      <c r="G33" s="27" t="s">
        <v>202</v>
      </c>
      <c r="H33" s="27">
        <v>324</v>
      </c>
      <c r="I33" s="27">
        <v>495</v>
      </c>
      <c r="J33" s="27" t="s">
        <v>202</v>
      </c>
      <c r="K33" s="27">
        <v>125</v>
      </c>
      <c r="L33" s="27">
        <v>248</v>
      </c>
      <c r="M33" s="27" t="s">
        <v>202</v>
      </c>
      <c r="N33" s="27">
        <v>24</v>
      </c>
      <c r="O33" s="27">
        <v>63</v>
      </c>
    </row>
    <row r="34" spans="1:15" ht="12" customHeight="1" x14ac:dyDescent="0.2">
      <c r="A34" s="43"/>
      <c r="B34" s="46" t="s">
        <v>365</v>
      </c>
      <c r="C34" s="15" t="s">
        <v>174</v>
      </c>
      <c r="D34" s="26" t="s">
        <v>202</v>
      </c>
      <c r="E34" s="26">
        <v>3</v>
      </c>
      <c r="F34" s="26">
        <v>4</v>
      </c>
      <c r="G34" s="26" t="s">
        <v>202</v>
      </c>
      <c r="H34" s="26">
        <v>24</v>
      </c>
      <c r="I34" s="26">
        <v>9</v>
      </c>
      <c r="J34" s="26" t="s">
        <v>202</v>
      </c>
      <c r="K34" s="26">
        <v>32</v>
      </c>
      <c r="L34" s="26">
        <v>19</v>
      </c>
      <c r="M34" s="26" t="s">
        <v>202</v>
      </c>
      <c r="N34" s="26">
        <v>15</v>
      </c>
      <c r="O34" s="26">
        <v>7</v>
      </c>
    </row>
    <row r="35" spans="1:15" ht="12" customHeight="1" x14ac:dyDescent="0.2">
      <c r="A35" s="43"/>
      <c r="B35" s="43"/>
      <c r="C35" s="15" t="s">
        <v>175</v>
      </c>
      <c r="D35" s="26" t="s">
        <v>202</v>
      </c>
      <c r="E35" s="26">
        <v>1</v>
      </c>
      <c r="F35" s="26">
        <v>1</v>
      </c>
      <c r="G35" s="26" t="s">
        <v>202</v>
      </c>
      <c r="H35" s="26">
        <v>22</v>
      </c>
      <c r="I35" s="26">
        <v>15</v>
      </c>
      <c r="J35" s="26" t="s">
        <v>202</v>
      </c>
      <c r="K35" s="26">
        <v>29</v>
      </c>
      <c r="L35" s="26">
        <v>22</v>
      </c>
      <c r="M35" s="26" t="s">
        <v>202</v>
      </c>
      <c r="N35" s="26">
        <v>12</v>
      </c>
      <c r="O35" s="26">
        <v>8</v>
      </c>
    </row>
    <row r="36" spans="1:15" ht="12" customHeight="1" x14ac:dyDescent="0.2">
      <c r="A36" s="43"/>
      <c r="B36" s="43"/>
      <c r="C36" s="15" t="s">
        <v>176</v>
      </c>
      <c r="D36" s="26" t="s">
        <v>202</v>
      </c>
      <c r="E36" s="26">
        <v>3</v>
      </c>
      <c r="F36" s="26">
        <v>3</v>
      </c>
      <c r="G36" s="26" t="s">
        <v>202</v>
      </c>
      <c r="H36" s="26">
        <v>37</v>
      </c>
      <c r="I36" s="26">
        <v>17</v>
      </c>
      <c r="J36" s="26" t="s">
        <v>202</v>
      </c>
      <c r="K36" s="26">
        <v>57</v>
      </c>
      <c r="L36" s="26">
        <v>29</v>
      </c>
      <c r="M36" s="26" t="s">
        <v>202</v>
      </c>
      <c r="N36" s="26">
        <v>17</v>
      </c>
      <c r="O36" s="26">
        <v>7</v>
      </c>
    </row>
    <row r="37" spans="1:15" ht="12" customHeight="1" x14ac:dyDescent="0.2">
      <c r="A37" s="43"/>
      <c r="B37" s="43"/>
      <c r="C37" s="15" t="s">
        <v>177</v>
      </c>
      <c r="D37" s="26" t="s">
        <v>202</v>
      </c>
      <c r="E37" s="26">
        <v>5</v>
      </c>
      <c r="F37" s="26">
        <v>3</v>
      </c>
      <c r="G37" s="26" t="s">
        <v>202</v>
      </c>
      <c r="H37" s="26">
        <v>23</v>
      </c>
      <c r="I37" s="26">
        <v>11</v>
      </c>
      <c r="J37" s="26" t="s">
        <v>202</v>
      </c>
      <c r="K37" s="26">
        <v>22</v>
      </c>
      <c r="L37" s="26">
        <v>27</v>
      </c>
      <c r="M37" s="26" t="s">
        <v>202</v>
      </c>
      <c r="N37" s="26">
        <v>12</v>
      </c>
      <c r="O37" s="26">
        <v>7</v>
      </c>
    </row>
    <row r="38" spans="1:15" ht="12" customHeight="1" x14ac:dyDescent="0.2">
      <c r="A38" s="43"/>
      <c r="B38" s="43"/>
      <c r="C38" s="15" t="s">
        <v>178</v>
      </c>
      <c r="D38" s="26" t="s">
        <v>202</v>
      </c>
      <c r="E38" s="26">
        <v>6</v>
      </c>
      <c r="F38" s="26">
        <v>5</v>
      </c>
      <c r="G38" s="26" t="s">
        <v>202</v>
      </c>
      <c r="H38" s="26">
        <v>32</v>
      </c>
      <c r="I38" s="26">
        <v>20</v>
      </c>
      <c r="J38" s="26" t="s">
        <v>202</v>
      </c>
      <c r="K38" s="26">
        <v>45</v>
      </c>
      <c r="L38" s="26">
        <v>44</v>
      </c>
      <c r="M38" s="26" t="s">
        <v>202</v>
      </c>
      <c r="N38" s="26">
        <v>22</v>
      </c>
      <c r="O38" s="26">
        <v>11</v>
      </c>
    </row>
    <row r="39" spans="1:15" ht="12" customHeight="1" x14ac:dyDescent="0.2">
      <c r="A39" s="43"/>
      <c r="B39" s="43"/>
      <c r="C39" s="15" t="s">
        <v>179</v>
      </c>
      <c r="D39" s="26" t="s">
        <v>202</v>
      </c>
      <c r="E39" s="26">
        <v>5</v>
      </c>
      <c r="F39" s="26">
        <v>3</v>
      </c>
      <c r="G39" s="26" t="s">
        <v>202</v>
      </c>
      <c r="H39" s="26">
        <v>48</v>
      </c>
      <c r="I39" s="26">
        <v>23</v>
      </c>
      <c r="J39" s="26" t="s">
        <v>202</v>
      </c>
      <c r="K39" s="26">
        <v>48</v>
      </c>
      <c r="L39" s="26">
        <v>49</v>
      </c>
      <c r="M39" s="26" t="s">
        <v>202</v>
      </c>
      <c r="N39" s="26">
        <v>25</v>
      </c>
      <c r="O39" s="26">
        <v>18</v>
      </c>
    </row>
    <row r="40" spans="1:15" ht="12" customHeight="1" x14ac:dyDescent="0.2">
      <c r="A40" s="43"/>
      <c r="B40" s="43"/>
      <c r="C40" s="17" t="s">
        <v>180</v>
      </c>
      <c r="D40" s="27" t="s">
        <v>202</v>
      </c>
      <c r="E40" s="27">
        <v>3</v>
      </c>
      <c r="F40" s="27">
        <v>0</v>
      </c>
      <c r="G40" s="27" t="s">
        <v>202</v>
      </c>
      <c r="H40" s="27">
        <v>49</v>
      </c>
      <c r="I40" s="27">
        <v>21</v>
      </c>
      <c r="J40" s="27" t="s">
        <v>202</v>
      </c>
      <c r="K40" s="27">
        <v>49</v>
      </c>
      <c r="L40" s="27">
        <v>39</v>
      </c>
      <c r="M40" s="27" t="s">
        <v>202</v>
      </c>
      <c r="N40" s="27">
        <v>24</v>
      </c>
      <c r="O40" s="27">
        <v>15</v>
      </c>
    </row>
    <row r="41" spans="1:15" ht="12" customHeight="1" x14ac:dyDescent="0.2">
      <c r="A41" s="43"/>
      <c r="B41" s="46" t="s">
        <v>366</v>
      </c>
      <c r="C41" s="15" t="s">
        <v>174</v>
      </c>
      <c r="D41" s="26" t="s">
        <v>202</v>
      </c>
      <c r="E41" s="26">
        <v>59</v>
      </c>
      <c r="F41" s="26">
        <v>47</v>
      </c>
      <c r="G41" s="26" t="s">
        <v>202</v>
      </c>
      <c r="H41" s="26">
        <v>68</v>
      </c>
      <c r="I41" s="26">
        <v>101</v>
      </c>
      <c r="J41" s="26" t="s">
        <v>202</v>
      </c>
      <c r="K41" s="26">
        <v>100</v>
      </c>
      <c r="L41" s="26">
        <v>116</v>
      </c>
      <c r="M41" s="26" t="s">
        <v>202</v>
      </c>
      <c r="N41" s="26">
        <v>52</v>
      </c>
      <c r="O41" s="26">
        <v>80</v>
      </c>
    </row>
    <row r="42" spans="1:15" ht="12" customHeight="1" x14ac:dyDescent="0.2">
      <c r="A42" s="43"/>
      <c r="B42" s="43"/>
      <c r="C42" s="15" t="s">
        <v>175</v>
      </c>
      <c r="D42" s="26" t="s">
        <v>202</v>
      </c>
      <c r="E42" s="26">
        <v>70</v>
      </c>
      <c r="F42" s="26">
        <v>48</v>
      </c>
      <c r="G42" s="26" t="s">
        <v>202</v>
      </c>
      <c r="H42" s="26">
        <v>109</v>
      </c>
      <c r="I42" s="26">
        <v>121</v>
      </c>
      <c r="J42" s="26" t="s">
        <v>202</v>
      </c>
      <c r="K42" s="26">
        <v>125</v>
      </c>
      <c r="L42" s="26">
        <v>82</v>
      </c>
      <c r="M42" s="26" t="s">
        <v>202</v>
      </c>
      <c r="N42" s="26">
        <v>78</v>
      </c>
      <c r="O42" s="26">
        <v>103</v>
      </c>
    </row>
    <row r="43" spans="1:15" ht="12" customHeight="1" x14ac:dyDescent="0.2">
      <c r="A43" s="43"/>
      <c r="B43" s="43"/>
      <c r="C43" s="15" t="s">
        <v>176</v>
      </c>
      <c r="D43" s="26" t="s">
        <v>202</v>
      </c>
      <c r="E43" s="26">
        <v>67</v>
      </c>
      <c r="F43" s="26">
        <v>39</v>
      </c>
      <c r="G43" s="26" t="s">
        <v>202</v>
      </c>
      <c r="H43" s="26">
        <v>115</v>
      </c>
      <c r="I43" s="26">
        <v>134</v>
      </c>
      <c r="J43" s="26" t="s">
        <v>202</v>
      </c>
      <c r="K43" s="26">
        <v>121</v>
      </c>
      <c r="L43" s="26">
        <v>155</v>
      </c>
      <c r="M43" s="26" t="s">
        <v>202</v>
      </c>
      <c r="N43" s="26">
        <v>65</v>
      </c>
      <c r="O43" s="26">
        <v>113</v>
      </c>
    </row>
    <row r="44" spans="1:15" ht="12" customHeight="1" x14ac:dyDescent="0.2">
      <c r="A44" s="43"/>
      <c r="B44" s="43"/>
      <c r="C44" s="15" t="s">
        <v>177</v>
      </c>
      <c r="D44" s="26" t="s">
        <v>202</v>
      </c>
      <c r="E44" s="26">
        <v>39</v>
      </c>
      <c r="F44" s="26">
        <v>21</v>
      </c>
      <c r="G44" s="26" t="s">
        <v>202</v>
      </c>
      <c r="H44" s="26">
        <v>88</v>
      </c>
      <c r="I44" s="26">
        <v>70</v>
      </c>
      <c r="J44" s="26" t="s">
        <v>202</v>
      </c>
      <c r="K44" s="26">
        <v>79</v>
      </c>
      <c r="L44" s="26">
        <v>71</v>
      </c>
      <c r="M44" s="26" t="s">
        <v>202</v>
      </c>
      <c r="N44" s="26">
        <v>40</v>
      </c>
      <c r="O44" s="26">
        <v>78</v>
      </c>
    </row>
    <row r="45" spans="1:15" ht="12" customHeight="1" x14ac:dyDescent="0.2">
      <c r="A45" s="43"/>
      <c r="B45" s="43"/>
      <c r="C45" s="15" t="s">
        <v>178</v>
      </c>
      <c r="D45" s="26" t="s">
        <v>202</v>
      </c>
      <c r="E45" s="26">
        <v>71</v>
      </c>
      <c r="F45" s="26">
        <v>58</v>
      </c>
      <c r="G45" s="26" t="s">
        <v>202</v>
      </c>
      <c r="H45" s="26">
        <v>146</v>
      </c>
      <c r="I45" s="26">
        <v>153</v>
      </c>
      <c r="J45" s="26" t="s">
        <v>202</v>
      </c>
      <c r="K45" s="26">
        <v>152</v>
      </c>
      <c r="L45" s="26">
        <v>163</v>
      </c>
      <c r="M45" s="26" t="s">
        <v>202</v>
      </c>
      <c r="N45" s="26">
        <v>70</v>
      </c>
      <c r="O45" s="26">
        <v>141</v>
      </c>
    </row>
    <row r="46" spans="1:15" ht="12" customHeight="1" x14ac:dyDescent="0.2">
      <c r="A46" s="43"/>
      <c r="B46" s="43"/>
      <c r="C46" s="15" t="s">
        <v>179</v>
      </c>
      <c r="D46" s="26" t="s">
        <v>202</v>
      </c>
      <c r="E46" s="26">
        <v>81</v>
      </c>
      <c r="F46" s="26">
        <v>70</v>
      </c>
      <c r="G46" s="26" t="s">
        <v>202</v>
      </c>
      <c r="H46" s="26">
        <v>150</v>
      </c>
      <c r="I46" s="26">
        <v>182</v>
      </c>
      <c r="J46" s="26" t="s">
        <v>202</v>
      </c>
      <c r="K46" s="26">
        <v>178</v>
      </c>
      <c r="L46" s="26">
        <v>187</v>
      </c>
      <c r="M46" s="26" t="s">
        <v>202</v>
      </c>
      <c r="N46" s="26">
        <v>87</v>
      </c>
      <c r="O46" s="26">
        <v>167</v>
      </c>
    </row>
    <row r="47" spans="1:15" ht="12" customHeight="1" x14ac:dyDescent="0.2">
      <c r="A47" s="43"/>
      <c r="B47" s="43"/>
      <c r="C47" s="17" t="s">
        <v>180</v>
      </c>
      <c r="D47" s="27" t="s">
        <v>202</v>
      </c>
      <c r="E47" s="27">
        <v>74</v>
      </c>
      <c r="F47" s="27">
        <v>68</v>
      </c>
      <c r="G47" s="27" t="s">
        <v>202</v>
      </c>
      <c r="H47" s="27">
        <v>139</v>
      </c>
      <c r="I47" s="27">
        <v>164</v>
      </c>
      <c r="J47" s="27" t="s">
        <v>202</v>
      </c>
      <c r="K47" s="27">
        <v>160</v>
      </c>
      <c r="L47" s="27">
        <v>180</v>
      </c>
      <c r="M47" s="27" t="s">
        <v>202</v>
      </c>
      <c r="N47" s="27">
        <v>97</v>
      </c>
      <c r="O47" s="27">
        <v>153</v>
      </c>
    </row>
    <row r="48" spans="1:15" ht="12" customHeight="1" x14ac:dyDescent="0.2">
      <c r="A48" s="42" t="s">
        <v>182</v>
      </c>
      <c r="B48" s="46" t="s">
        <v>363</v>
      </c>
      <c r="C48" s="15" t="s">
        <v>174</v>
      </c>
      <c r="D48" s="26" t="s">
        <v>202</v>
      </c>
      <c r="E48" s="26">
        <v>277</v>
      </c>
      <c r="F48" s="26">
        <v>312</v>
      </c>
      <c r="G48" s="26" t="s">
        <v>202</v>
      </c>
      <c r="H48" s="26">
        <v>298</v>
      </c>
      <c r="I48" s="26">
        <v>387</v>
      </c>
      <c r="J48" s="26" t="s">
        <v>202</v>
      </c>
      <c r="K48" s="26">
        <v>208</v>
      </c>
      <c r="L48" s="26">
        <v>275</v>
      </c>
      <c r="M48" s="26" t="s">
        <v>202</v>
      </c>
      <c r="N48" s="26">
        <v>77</v>
      </c>
      <c r="O48" s="26">
        <v>109</v>
      </c>
    </row>
    <row r="49" spans="1:15" ht="12" customHeight="1" x14ac:dyDescent="0.2">
      <c r="A49" s="43"/>
      <c r="B49" s="43"/>
      <c r="C49" s="15" t="s">
        <v>175</v>
      </c>
      <c r="D49" s="26" t="s">
        <v>202</v>
      </c>
      <c r="E49" s="26">
        <v>351</v>
      </c>
      <c r="F49" s="26">
        <v>290</v>
      </c>
      <c r="G49" s="26" t="s">
        <v>202</v>
      </c>
      <c r="H49" s="26">
        <v>404</v>
      </c>
      <c r="I49" s="26">
        <v>468</v>
      </c>
      <c r="J49" s="26" t="s">
        <v>202</v>
      </c>
      <c r="K49" s="26">
        <v>238</v>
      </c>
      <c r="L49" s="26">
        <v>261</v>
      </c>
      <c r="M49" s="26" t="s">
        <v>202</v>
      </c>
      <c r="N49" s="26">
        <v>103</v>
      </c>
      <c r="O49" s="26">
        <v>135</v>
      </c>
    </row>
    <row r="50" spans="1:15" ht="12" customHeight="1" x14ac:dyDescent="0.2">
      <c r="A50" s="43"/>
      <c r="B50" s="43"/>
      <c r="C50" s="15" t="s">
        <v>176</v>
      </c>
      <c r="D50" s="26" t="s">
        <v>202</v>
      </c>
      <c r="E50" s="26">
        <v>359</v>
      </c>
      <c r="F50" s="26">
        <v>422</v>
      </c>
      <c r="G50" s="26" t="s">
        <v>202</v>
      </c>
      <c r="H50" s="26">
        <v>432</v>
      </c>
      <c r="I50" s="26">
        <v>525</v>
      </c>
      <c r="J50" s="26" t="s">
        <v>202</v>
      </c>
      <c r="K50" s="26">
        <v>277</v>
      </c>
      <c r="L50" s="26">
        <v>346</v>
      </c>
      <c r="M50" s="26" t="s">
        <v>202</v>
      </c>
      <c r="N50" s="26">
        <v>99</v>
      </c>
      <c r="O50" s="26">
        <v>152</v>
      </c>
    </row>
    <row r="51" spans="1:15" ht="12" customHeight="1" x14ac:dyDescent="0.2">
      <c r="A51" s="43"/>
      <c r="B51" s="43"/>
      <c r="C51" s="15" t="s">
        <v>177</v>
      </c>
      <c r="D51" s="26" t="s">
        <v>202</v>
      </c>
      <c r="E51" s="26">
        <v>189</v>
      </c>
      <c r="F51" s="26">
        <v>198</v>
      </c>
      <c r="G51" s="26" t="s">
        <v>202</v>
      </c>
      <c r="H51" s="26">
        <v>265</v>
      </c>
      <c r="I51" s="26">
        <v>279</v>
      </c>
      <c r="J51" s="26" t="s">
        <v>202</v>
      </c>
      <c r="K51" s="26">
        <v>150</v>
      </c>
      <c r="L51" s="26">
        <v>177</v>
      </c>
      <c r="M51" s="26" t="s">
        <v>202</v>
      </c>
      <c r="N51" s="26">
        <v>60</v>
      </c>
      <c r="O51" s="26">
        <v>103</v>
      </c>
    </row>
    <row r="52" spans="1:15" ht="12" customHeight="1" x14ac:dyDescent="0.2">
      <c r="A52" s="43"/>
      <c r="B52" s="43"/>
      <c r="C52" s="15" t="s">
        <v>178</v>
      </c>
      <c r="D52" s="26" t="s">
        <v>202</v>
      </c>
      <c r="E52" s="26">
        <v>366</v>
      </c>
      <c r="F52" s="26">
        <v>448</v>
      </c>
      <c r="G52" s="26" t="s">
        <v>202</v>
      </c>
      <c r="H52" s="26">
        <v>480</v>
      </c>
      <c r="I52" s="26">
        <v>584</v>
      </c>
      <c r="J52" s="26" t="s">
        <v>202</v>
      </c>
      <c r="K52" s="26">
        <v>297</v>
      </c>
      <c r="L52" s="26">
        <v>409</v>
      </c>
      <c r="M52" s="26" t="s">
        <v>202</v>
      </c>
      <c r="N52" s="26">
        <v>107</v>
      </c>
      <c r="O52" s="26">
        <v>192</v>
      </c>
    </row>
    <row r="53" spans="1:15" ht="12" customHeight="1" x14ac:dyDescent="0.2">
      <c r="A53" s="43"/>
      <c r="B53" s="43"/>
      <c r="C53" s="15" t="s">
        <v>179</v>
      </c>
      <c r="D53" s="26" t="s">
        <v>202</v>
      </c>
      <c r="E53" s="26">
        <v>435</v>
      </c>
      <c r="F53" s="26">
        <v>561</v>
      </c>
      <c r="G53" s="26" t="s">
        <v>202</v>
      </c>
      <c r="H53" s="26">
        <v>548</v>
      </c>
      <c r="I53" s="26">
        <v>726</v>
      </c>
      <c r="J53" s="26" t="s">
        <v>202</v>
      </c>
      <c r="K53" s="26">
        <v>358</v>
      </c>
      <c r="L53" s="26">
        <v>508</v>
      </c>
      <c r="M53" s="26" t="s">
        <v>202</v>
      </c>
      <c r="N53" s="26">
        <v>139</v>
      </c>
      <c r="O53" s="26">
        <v>243</v>
      </c>
    </row>
    <row r="54" spans="1:15" ht="12" customHeight="1" x14ac:dyDescent="0.2">
      <c r="A54" s="43"/>
      <c r="B54" s="43"/>
      <c r="C54" s="17" t="s">
        <v>180</v>
      </c>
      <c r="D54" s="27" t="s">
        <v>202</v>
      </c>
      <c r="E54" s="27">
        <v>416</v>
      </c>
      <c r="F54" s="27">
        <v>554</v>
      </c>
      <c r="G54" s="27" t="s">
        <v>202</v>
      </c>
      <c r="H54" s="27">
        <v>512</v>
      </c>
      <c r="I54" s="27">
        <v>680</v>
      </c>
      <c r="J54" s="27" t="s">
        <v>202</v>
      </c>
      <c r="K54" s="27">
        <v>334</v>
      </c>
      <c r="L54" s="27">
        <v>467</v>
      </c>
      <c r="M54" s="27" t="s">
        <v>202</v>
      </c>
      <c r="N54" s="27">
        <v>145</v>
      </c>
      <c r="O54" s="27">
        <v>231</v>
      </c>
    </row>
    <row r="55" spans="1:15" ht="12" customHeight="1" x14ac:dyDescent="0.2">
      <c r="A55" s="43"/>
      <c r="B55" s="46" t="s">
        <v>365</v>
      </c>
      <c r="C55" s="15" t="s">
        <v>174</v>
      </c>
      <c r="D55" s="26" t="s">
        <v>202</v>
      </c>
      <c r="E55" s="26">
        <v>277</v>
      </c>
      <c r="F55" s="26">
        <v>312</v>
      </c>
      <c r="G55" s="26" t="s">
        <v>202</v>
      </c>
      <c r="H55" s="26">
        <v>298</v>
      </c>
      <c r="I55" s="26">
        <v>387</v>
      </c>
      <c r="J55" s="26" t="s">
        <v>202</v>
      </c>
      <c r="K55" s="26">
        <v>208</v>
      </c>
      <c r="L55" s="26">
        <v>275</v>
      </c>
      <c r="M55" s="26" t="s">
        <v>202</v>
      </c>
      <c r="N55" s="26">
        <v>77</v>
      </c>
      <c r="O55" s="26">
        <v>109</v>
      </c>
    </row>
    <row r="56" spans="1:15" ht="12" customHeight="1" x14ac:dyDescent="0.2">
      <c r="A56" s="43"/>
      <c r="B56" s="43"/>
      <c r="C56" s="15" t="s">
        <v>175</v>
      </c>
      <c r="D56" s="26" t="s">
        <v>202</v>
      </c>
      <c r="E56" s="26">
        <v>351</v>
      </c>
      <c r="F56" s="26">
        <v>290</v>
      </c>
      <c r="G56" s="26" t="s">
        <v>202</v>
      </c>
      <c r="H56" s="26">
        <v>404</v>
      </c>
      <c r="I56" s="26">
        <v>468</v>
      </c>
      <c r="J56" s="26" t="s">
        <v>202</v>
      </c>
      <c r="K56" s="26">
        <v>238</v>
      </c>
      <c r="L56" s="26">
        <v>261</v>
      </c>
      <c r="M56" s="26" t="s">
        <v>202</v>
      </c>
      <c r="N56" s="26">
        <v>103</v>
      </c>
      <c r="O56" s="26">
        <v>135</v>
      </c>
    </row>
    <row r="57" spans="1:15" ht="12" customHeight="1" x14ac:dyDescent="0.2">
      <c r="A57" s="43"/>
      <c r="B57" s="43"/>
      <c r="C57" s="15" t="s">
        <v>176</v>
      </c>
      <c r="D57" s="26" t="s">
        <v>202</v>
      </c>
      <c r="E57" s="26">
        <v>359</v>
      </c>
      <c r="F57" s="26">
        <v>422</v>
      </c>
      <c r="G57" s="26" t="s">
        <v>202</v>
      </c>
      <c r="H57" s="26">
        <v>432</v>
      </c>
      <c r="I57" s="26">
        <v>525</v>
      </c>
      <c r="J57" s="26" t="s">
        <v>202</v>
      </c>
      <c r="K57" s="26">
        <v>277</v>
      </c>
      <c r="L57" s="26">
        <v>346</v>
      </c>
      <c r="M57" s="26" t="s">
        <v>202</v>
      </c>
      <c r="N57" s="26">
        <v>99</v>
      </c>
      <c r="O57" s="26">
        <v>152</v>
      </c>
    </row>
    <row r="58" spans="1:15" ht="12" customHeight="1" x14ac:dyDescent="0.2">
      <c r="A58" s="43"/>
      <c r="B58" s="43"/>
      <c r="C58" s="15" t="s">
        <v>177</v>
      </c>
      <c r="D58" s="26" t="s">
        <v>202</v>
      </c>
      <c r="E58" s="26">
        <v>189</v>
      </c>
      <c r="F58" s="26">
        <v>198</v>
      </c>
      <c r="G58" s="26" t="s">
        <v>202</v>
      </c>
      <c r="H58" s="26">
        <v>265</v>
      </c>
      <c r="I58" s="26">
        <v>279</v>
      </c>
      <c r="J58" s="26" t="s">
        <v>202</v>
      </c>
      <c r="K58" s="26">
        <v>150</v>
      </c>
      <c r="L58" s="26">
        <v>177</v>
      </c>
      <c r="M58" s="26" t="s">
        <v>202</v>
      </c>
      <c r="N58" s="26">
        <v>60</v>
      </c>
      <c r="O58" s="26">
        <v>103</v>
      </c>
    </row>
    <row r="59" spans="1:15" ht="12" customHeight="1" x14ac:dyDescent="0.2">
      <c r="A59" s="43"/>
      <c r="B59" s="43"/>
      <c r="C59" s="15" t="s">
        <v>178</v>
      </c>
      <c r="D59" s="26" t="s">
        <v>202</v>
      </c>
      <c r="E59" s="26">
        <v>366</v>
      </c>
      <c r="F59" s="26">
        <v>448</v>
      </c>
      <c r="G59" s="26" t="s">
        <v>202</v>
      </c>
      <c r="H59" s="26">
        <v>480</v>
      </c>
      <c r="I59" s="26">
        <v>584</v>
      </c>
      <c r="J59" s="26" t="s">
        <v>202</v>
      </c>
      <c r="K59" s="26">
        <v>297</v>
      </c>
      <c r="L59" s="26">
        <v>409</v>
      </c>
      <c r="M59" s="26" t="s">
        <v>202</v>
      </c>
      <c r="N59" s="26">
        <v>107</v>
      </c>
      <c r="O59" s="26">
        <v>192</v>
      </c>
    </row>
    <row r="60" spans="1:15" ht="12" customHeight="1" x14ac:dyDescent="0.2">
      <c r="A60" s="43"/>
      <c r="B60" s="43"/>
      <c r="C60" s="15" t="s">
        <v>179</v>
      </c>
      <c r="D60" s="26" t="s">
        <v>202</v>
      </c>
      <c r="E60" s="26">
        <v>435</v>
      </c>
      <c r="F60" s="26">
        <v>561</v>
      </c>
      <c r="G60" s="26" t="s">
        <v>202</v>
      </c>
      <c r="H60" s="26">
        <v>548</v>
      </c>
      <c r="I60" s="26">
        <v>726</v>
      </c>
      <c r="J60" s="26" t="s">
        <v>202</v>
      </c>
      <c r="K60" s="26">
        <v>358</v>
      </c>
      <c r="L60" s="26">
        <v>508</v>
      </c>
      <c r="M60" s="26" t="s">
        <v>202</v>
      </c>
      <c r="N60" s="26">
        <v>139</v>
      </c>
      <c r="O60" s="26">
        <v>243</v>
      </c>
    </row>
    <row r="61" spans="1:15" ht="12" customHeight="1" x14ac:dyDescent="0.2">
      <c r="A61" s="43"/>
      <c r="B61" s="43"/>
      <c r="C61" s="17" t="s">
        <v>180</v>
      </c>
      <c r="D61" s="27" t="s">
        <v>202</v>
      </c>
      <c r="E61" s="27">
        <v>416</v>
      </c>
      <c r="F61" s="27">
        <v>554</v>
      </c>
      <c r="G61" s="27" t="s">
        <v>202</v>
      </c>
      <c r="H61" s="27">
        <v>512</v>
      </c>
      <c r="I61" s="27">
        <v>680</v>
      </c>
      <c r="J61" s="27" t="s">
        <v>202</v>
      </c>
      <c r="K61" s="27">
        <v>334</v>
      </c>
      <c r="L61" s="27">
        <v>467</v>
      </c>
      <c r="M61" s="27" t="s">
        <v>202</v>
      </c>
      <c r="N61" s="27">
        <v>145</v>
      </c>
      <c r="O61" s="27">
        <v>231</v>
      </c>
    </row>
    <row r="62" spans="1:15" ht="12" customHeight="1" x14ac:dyDescent="0.2">
      <c r="A62" s="43"/>
      <c r="B62" s="46" t="s">
        <v>366</v>
      </c>
      <c r="C62" s="15" t="s">
        <v>174</v>
      </c>
      <c r="D62" s="26" t="s">
        <v>202</v>
      </c>
      <c r="E62" s="26">
        <v>277</v>
      </c>
      <c r="F62" s="26">
        <v>312</v>
      </c>
      <c r="G62" s="26" t="s">
        <v>202</v>
      </c>
      <c r="H62" s="26">
        <v>298</v>
      </c>
      <c r="I62" s="26">
        <v>387</v>
      </c>
      <c r="J62" s="26" t="s">
        <v>202</v>
      </c>
      <c r="K62" s="26">
        <v>208</v>
      </c>
      <c r="L62" s="26">
        <v>275</v>
      </c>
      <c r="M62" s="26" t="s">
        <v>202</v>
      </c>
      <c r="N62" s="26">
        <v>77</v>
      </c>
      <c r="O62" s="26">
        <v>109</v>
      </c>
    </row>
    <row r="63" spans="1:15" ht="12" customHeight="1" x14ac:dyDescent="0.2">
      <c r="A63" s="43"/>
      <c r="B63" s="43"/>
      <c r="C63" s="15" t="s">
        <v>175</v>
      </c>
      <c r="D63" s="26" t="s">
        <v>202</v>
      </c>
      <c r="E63" s="26">
        <v>351</v>
      </c>
      <c r="F63" s="26">
        <v>290</v>
      </c>
      <c r="G63" s="26" t="s">
        <v>202</v>
      </c>
      <c r="H63" s="26">
        <v>404</v>
      </c>
      <c r="I63" s="26">
        <v>468</v>
      </c>
      <c r="J63" s="26" t="s">
        <v>202</v>
      </c>
      <c r="K63" s="26">
        <v>238</v>
      </c>
      <c r="L63" s="26">
        <v>261</v>
      </c>
      <c r="M63" s="26" t="s">
        <v>202</v>
      </c>
      <c r="N63" s="26">
        <v>103</v>
      </c>
      <c r="O63" s="26">
        <v>135</v>
      </c>
    </row>
    <row r="64" spans="1:15" ht="12" customHeight="1" x14ac:dyDescent="0.2">
      <c r="A64" s="43"/>
      <c r="B64" s="43"/>
      <c r="C64" s="15" t="s">
        <v>176</v>
      </c>
      <c r="D64" s="26" t="s">
        <v>202</v>
      </c>
      <c r="E64" s="26">
        <v>359</v>
      </c>
      <c r="F64" s="26">
        <v>422</v>
      </c>
      <c r="G64" s="26" t="s">
        <v>202</v>
      </c>
      <c r="H64" s="26">
        <v>432</v>
      </c>
      <c r="I64" s="26">
        <v>525</v>
      </c>
      <c r="J64" s="26" t="s">
        <v>202</v>
      </c>
      <c r="K64" s="26">
        <v>277</v>
      </c>
      <c r="L64" s="26">
        <v>346</v>
      </c>
      <c r="M64" s="26" t="s">
        <v>202</v>
      </c>
      <c r="N64" s="26">
        <v>99</v>
      </c>
      <c r="O64" s="26">
        <v>152</v>
      </c>
    </row>
    <row r="65" spans="1:15" ht="12" customHeight="1" x14ac:dyDescent="0.2">
      <c r="A65" s="43"/>
      <c r="B65" s="43"/>
      <c r="C65" s="15" t="s">
        <v>177</v>
      </c>
      <c r="D65" s="26" t="s">
        <v>202</v>
      </c>
      <c r="E65" s="26">
        <v>189</v>
      </c>
      <c r="F65" s="26">
        <v>198</v>
      </c>
      <c r="G65" s="26" t="s">
        <v>202</v>
      </c>
      <c r="H65" s="26">
        <v>265</v>
      </c>
      <c r="I65" s="26">
        <v>279</v>
      </c>
      <c r="J65" s="26" t="s">
        <v>202</v>
      </c>
      <c r="K65" s="26">
        <v>150</v>
      </c>
      <c r="L65" s="26">
        <v>177</v>
      </c>
      <c r="M65" s="26" t="s">
        <v>202</v>
      </c>
      <c r="N65" s="26">
        <v>60</v>
      </c>
      <c r="O65" s="26">
        <v>103</v>
      </c>
    </row>
    <row r="66" spans="1:15" ht="12" customHeight="1" x14ac:dyDescent="0.2">
      <c r="A66" s="43"/>
      <c r="B66" s="43"/>
      <c r="C66" s="15" t="s">
        <v>178</v>
      </c>
      <c r="D66" s="26" t="s">
        <v>202</v>
      </c>
      <c r="E66" s="26">
        <v>366</v>
      </c>
      <c r="F66" s="26">
        <v>448</v>
      </c>
      <c r="G66" s="26" t="s">
        <v>202</v>
      </c>
      <c r="H66" s="26">
        <v>480</v>
      </c>
      <c r="I66" s="26">
        <v>584</v>
      </c>
      <c r="J66" s="26" t="s">
        <v>202</v>
      </c>
      <c r="K66" s="26">
        <v>297</v>
      </c>
      <c r="L66" s="26">
        <v>409</v>
      </c>
      <c r="M66" s="26" t="s">
        <v>202</v>
      </c>
      <c r="N66" s="26">
        <v>107</v>
      </c>
      <c r="O66" s="26">
        <v>192</v>
      </c>
    </row>
    <row r="67" spans="1:15" ht="12" customHeight="1" x14ac:dyDescent="0.2">
      <c r="A67" s="43"/>
      <c r="B67" s="43"/>
      <c r="C67" s="15" t="s">
        <v>179</v>
      </c>
      <c r="D67" s="26" t="s">
        <v>202</v>
      </c>
      <c r="E67" s="26">
        <v>435</v>
      </c>
      <c r="F67" s="26">
        <v>561</v>
      </c>
      <c r="G67" s="26" t="s">
        <v>202</v>
      </c>
      <c r="H67" s="26">
        <v>548</v>
      </c>
      <c r="I67" s="26">
        <v>726</v>
      </c>
      <c r="J67" s="26" t="s">
        <v>202</v>
      </c>
      <c r="K67" s="26">
        <v>358</v>
      </c>
      <c r="L67" s="26">
        <v>508</v>
      </c>
      <c r="M67" s="26" t="s">
        <v>202</v>
      </c>
      <c r="N67" s="26">
        <v>139</v>
      </c>
      <c r="O67" s="26">
        <v>243</v>
      </c>
    </row>
    <row r="68" spans="1:15" ht="12" customHeight="1" x14ac:dyDescent="0.2">
      <c r="A68" s="43"/>
      <c r="B68" s="43"/>
      <c r="C68" s="17" t="s">
        <v>180</v>
      </c>
      <c r="D68" s="27" t="s">
        <v>202</v>
      </c>
      <c r="E68" s="27">
        <v>416</v>
      </c>
      <c r="F68" s="27">
        <v>554</v>
      </c>
      <c r="G68" s="27" t="s">
        <v>202</v>
      </c>
      <c r="H68" s="27">
        <v>512</v>
      </c>
      <c r="I68" s="27">
        <v>680</v>
      </c>
      <c r="J68" s="27" t="s">
        <v>202</v>
      </c>
      <c r="K68" s="27">
        <v>334</v>
      </c>
      <c r="L68" s="27">
        <v>467</v>
      </c>
      <c r="M68" s="27" t="s">
        <v>202</v>
      </c>
      <c r="N68" s="27">
        <v>145</v>
      </c>
      <c r="O68" s="27">
        <v>231</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10.2851562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39" customHeight="1" x14ac:dyDescent="0.3">
      <c r="A2" s="40" t="s">
        <v>379</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72</v>
      </c>
      <c r="F6" s="16">
        <v>74.3</v>
      </c>
      <c r="G6" s="24" t="s">
        <v>201</v>
      </c>
      <c r="H6" s="16">
        <v>51.4</v>
      </c>
      <c r="I6" s="16">
        <v>57.5</v>
      </c>
      <c r="J6" s="24" t="s">
        <v>201</v>
      </c>
      <c r="K6" s="16">
        <v>34.700000000000003</v>
      </c>
      <c r="L6" s="16">
        <v>37.6</v>
      </c>
      <c r="M6" s="24" t="s">
        <v>201</v>
      </c>
      <c r="N6" s="16">
        <v>17.3</v>
      </c>
      <c r="O6" s="16">
        <v>27.7</v>
      </c>
    </row>
    <row r="7" spans="1:15" ht="12" customHeight="1" x14ac:dyDescent="0.2">
      <c r="A7" s="43"/>
      <c r="B7" s="43"/>
      <c r="C7" s="15" t="s">
        <v>175</v>
      </c>
      <c r="D7" s="24" t="s">
        <v>201</v>
      </c>
      <c r="E7" s="16">
        <v>72.900000000000006</v>
      </c>
      <c r="F7" s="16">
        <v>75.099999999999994</v>
      </c>
      <c r="G7" s="24" t="s">
        <v>201</v>
      </c>
      <c r="H7" s="16">
        <v>51.8</v>
      </c>
      <c r="I7" s="16">
        <v>57.8</v>
      </c>
      <c r="J7" s="24" t="s">
        <v>201</v>
      </c>
      <c r="K7" s="16">
        <v>33.6</v>
      </c>
      <c r="L7" s="16">
        <v>41.5</v>
      </c>
      <c r="M7" s="24" t="s">
        <v>201</v>
      </c>
      <c r="N7" s="16">
        <v>13.5</v>
      </c>
      <c r="O7" s="16">
        <v>24</v>
      </c>
    </row>
    <row r="8" spans="1:15" ht="12" customHeight="1" x14ac:dyDescent="0.2">
      <c r="A8" s="43"/>
      <c r="B8" s="43"/>
      <c r="C8" s="15" t="s">
        <v>176</v>
      </c>
      <c r="D8" s="24" t="s">
        <v>201</v>
      </c>
      <c r="E8" s="16">
        <v>75.5</v>
      </c>
      <c r="F8" s="16">
        <v>76.5</v>
      </c>
      <c r="G8" s="24" t="s">
        <v>201</v>
      </c>
      <c r="H8" s="16">
        <v>53.2</v>
      </c>
      <c r="I8" s="16">
        <v>61.1</v>
      </c>
      <c r="J8" s="24" t="s">
        <v>201</v>
      </c>
      <c r="K8" s="16">
        <v>30.5</v>
      </c>
      <c r="L8" s="16">
        <v>43.1</v>
      </c>
      <c r="M8" s="24" t="s">
        <v>201</v>
      </c>
      <c r="N8" s="16">
        <v>12</v>
      </c>
      <c r="O8" s="16">
        <v>24.4</v>
      </c>
    </row>
    <row r="9" spans="1:15" ht="12" customHeight="1" x14ac:dyDescent="0.2">
      <c r="A9" s="43"/>
      <c r="B9" s="43"/>
      <c r="C9" s="15" t="s">
        <v>177</v>
      </c>
      <c r="D9" s="24" t="s">
        <v>201</v>
      </c>
      <c r="E9" s="16">
        <v>72</v>
      </c>
      <c r="F9" s="16">
        <v>74.900000000000006</v>
      </c>
      <c r="G9" s="24" t="s">
        <v>201</v>
      </c>
      <c r="H9" s="16">
        <v>51.4</v>
      </c>
      <c r="I9" s="16">
        <v>59.8</v>
      </c>
      <c r="J9" s="24" t="s">
        <v>201</v>
      </c>
      <c r="K9" s="16">
        <v>33.299999999999997</v>
      </c>
      <c r="L9" s="16">
        <v>43.5</v>
      </c>
      <c r="M9" s="24" t="s">
        <v>201</v>
      </c>
      <c r="N9" s="16">
        <v>1.7</v>
      </c>
      <c r="O9" s="16">
        <v>23.1</v>
      </c>
    </row>
    <row r="10" spans="1:15" ht="12" customHeight="1" x14ac:dyDescent="0.2">
      <c r="A10" s="43"/>
      <c r="B10" s="43"/>
      <c r="C10" s="15" t="s">
        <v>178</v>
      </c>
      <c r="D10" s="24" t="s">
        <v>201</v>
      </c>
      <c r="E10" s="16">
        <v>77.8</v>
      </c>
      <c r="F10" s="16">
        <v>76.900000000000006</v>
      </c>
      <c r="G10" s="24" t="s">
        <v>201</v>
      </c>
      <c r="H10" s="16">
        <v>51.7</v>
      </c>
      <c r="I10" s="16">
        <v>62.9</v>
      </c>
      <c r="J10" s="24" t="s">
        <v>201</v>
      </c>
      <c r="K10" s="16">
        <v>30.8</v>
      </c>
      <c r="L10" s="16">
        <v>41.8</v>
      </c>
      <c r="M10" s="24" t="s">
        <v>201</v>
      </c>
      <c r="N10" s="16">
        <v>13.9</v>
      </c>
      <c r="O10" s="16">
        <v>20.5</v>
      </c>
    </row>
    <row r="11" spans="1:15" ht="12" customHeight="1" x14ac:dyDescent="0.2">
      <c r="A11" s="43"/>
      <c r="B11" s="43"/>
      <c r="C11" s="15" t="s">
        <v>179</v>
      </c>
      <c r="D11" s="24" t="s">
        <v>201</v>
      </c>
      <c r="E11" s="16">
        <v>78.2</v>
      </c>
      <c r="F11" s="16">
        <v>76.400000000000006</v>
      </c>
      <c r="G11" s="24" t="s">
        <v>201</v>
      </c>
      <c r="H11" s="16">
        <v>52.3</v>
      </c>
      <c r="I11" s="16">
        <v>62.6</v>
      </c>
      <c r="J11" s="24" t="s">
        <v>201</v>
      </c>
      <c r="K11" s="16">
        <v>29.5</v>
      </c>
      <c r="L11" s="16">
        <v>39.700000000000003</v>
      </c>
      <c r="M11" s="24" t="s">
        <v>201</v>
      </c>
      <c r="N11" s="16">
        <v>14.7</v>
      </c>
      <c r="O11" s="16">
        <v>22.4</v>
      </c>
    </row>
    <row r="12" spans="1:15" ht="12" customHeight="1" x14ac:dyDescent="0.2">
      <c r="A12" s="43"/>
      <c r="B12" s="43"/>
      <c r="C12" s="17" t="s">
        <v>180</v>
      </c>
      <c r="D12" s="25" t="s">
        <v>201</v>
      </c>
      <c r="E12" s="18">
        <v>77.900000000000006</v>
      </c>
      <c r="F12" s="18">
        <v>76.099999999999994</v>
      </c>
      <c r="G12" s="25" t="s">
        <v>201</v>
      </c>
      <c r="H12" s="18">
        <v>49.4</v>
      </c>
      <c r="I12" s="18">
        <v>63.8</v>
      </c>
      <c r="J12" s="25" t="s">
        <v>201</v>
      </c>
      <c r="K12" s="18">
        <v>28.6</v>
      </c>
      <c r="L12" s="18">
        <v>39</v>
      </c>
      <c r="M12" s="25" t="s">
        <v>201</v>
      </c>
      <c r="N12" s="18">
        <v>13.2</v>
      </c>
      <c r="O12" s="18">
        <v>24.3</v>
      </c>
    </row>
    <row r="13" spans="1:15" ht="12" customHeight="1" x14ac:dyDescent="0.2">
      <c r="A13" s="43"/>
      <c r="B13" s="46" t="s">
        <v>365</v>
      </c>
      <c r="C13" s="15" t="s">
        <v>174</v>
      </c>
      <c r="D13" s="24" t="s">
        <v>201</v>
      </c>
      <c r="E13" s="16">
        <v>2.2999999999999998</v>
      </c>
      <c r="F13" s="16">
        <v>1.1000000000000001</v>
      </c>
      <c r="G13" s="24" t="s">
        <v>201</v>
      </c>
      <c r="H13" s="16">
        <v>4.8</v>
      </c>
      <c r="I13" s="16">
        <v>3.5</v>
      </c>
      <c r="J13" s="24" t="s">
        <v>201</v>
      </c>
      <c r="K13" s="16">
        <v>12.7</v>
      </c>
      <c r="L13" s="16">
        <v>8.1</v>
      </c>
      <c r="M13" s="24" t="s">
        <v>201</v>
      </c>
      <c r="N13" s="16">
        <v>13.3</v>
      </c>
      <c r="O13" s="16">
        <v>1.5</v>
      </c>
    </row>
    <row r="14" spans="1:15" ht="12" customHeight="1" x14ac:dyDescent="0.2">
      <c r="A14" s="43"/>
      <c r="B14" s="43"/>
      <c r="C14" s="15" t="s">
        <v>175</v>
      </c>
      <c r="D14" s="24" t="s">
        <v>201</v>
      </c>
      <c r="E14" s="16">
        <v>2.1</v>
      </c>
      <c r="F14" s="16">
        <v>0.7</v>
      </c>
      <c r="G14" s="24" t="s">
        <v>201</v>
      </c>
      <c r="H14" s="16">
        <v>6.2</v>
      </c>
      <c r="I14" s="16">
        <v>3.3</v>
      </c>
      <c r="J14" s="24" t="s">
        <v>201</v>
      </c>
      <c r="K14" s="16">
        <v>12.7</v>
      </c>
      <c r="L14" s="16">
        <v>7</v>
      </c>
      <c r="M14" s="24" t="s">
        <v>201</v>
      </c>
      <c r="N14" s="16">
        <v>10.4</v>
      </c>
      <c r="O14" s="16">
        <v>3</v>
      </c>
    </row>
    <row r="15" spans="1:15" ht="12" customHeight="1" x14ac:dyDescent="0.2">
      <c r="A15" s="43"/>
      <c r="B15" s="43"/>
      <c r="C15" s="15" t="s">
        <v>176</v>
      </c>
      <c r="D15" s="24" t="s">
        <v>201</v>
      </c>
      <c r="E15" s="16">
        <v>1.4</v>
      </c>
      <c r="F15" s="16">
        <v>0.6</v>
      </c>
      <c r="G15" s="24" t="s">
        <v>201</v>
      </c>
      <c r="H15" s="16">
        <v>6.4</v>
      </c>
      <c r="I15" s="16">
        <v>4.4000000000000004</v>
      </c>
      <c r="J15" s="24" t="s">
        <v>201</v>
      </c>
      <c r="K15" s="16">
        <v>15.1</v>
      </c>
      <c r="L15" s="16">
        <v>6.5</v>
      </c>
      <c r="M15" s="24" t="s">
        <v>201</v>
      </c>
      <c r="N15" s="16">
        <v>12</v>
      </c>
      <c r="O15" s="16">
        <v>7.3</v>
      </c>
    </row>
    <row r="16" spans="1:15" ht="12" customHeight="1" x14ac:dyDescent="0.2">
      <c r="A16" s="43"/>
      <c r="B16" s="43"/>
      <c r="C16" s="15" t="s">
        <v>177</v>
      </c>
      <c r="D16" s="24" t="s">
        <v>201</v>
      </c>
      <c r="E16" s="16">
        <v>2</v>
      </c>
      <c r="F16" s="16">
        <v>0.7</v>
      </c>
      <c r="G16" s="24" t="s">
        <v>201</v>
      </c>
      <c r="H16" s="16">
        <v>7.8</v>
      </c>
      <c r="I16" s="16">
        <v>3.7</v>
      </c>
      <c r="J16" s="24" t="s">
        <v>201</v>
      </c>
      <c r="K16" s="16">
        <v>11.4</v>
      </c>
      <c r="L16" s="16">
        <v>9.1</v>
      </c>
      <c r="M16" s="24" t="s">
        <v>201</v>
      </c>
      <c r="N16" s="16">
        <v>11.9</v>
      </c>
      <c r="O16" s="16">
        <v>6.4</v>
      </c>
    </row>
    <row r="17" spans="1:15" ht="12" customHeight="1" x14ac:dyDescent="0.2">
      <c r="A17" s="43"/>
      <c r="B17" s="43"/>
      <c r="C17" s="15" t="s">
        <v>178</v>
      </c>
      <c r="D17" s="24" t="s">
        <v>201</v>
      </c>
      <c r="E17" s="16">
        <v>0.6</v>
      </c>
      <c r="F17" s="16">
        <v>0.9</v>
      </c>
      <c r="G17" s="24" t="s">
        <v>201</v>
      </c>
      <c r="H17" s="16">
        <v>8.9</v>
      </c>
      <c r="I17" s="16">
        <v>3.8</v>
      </c>
      <c r="J17" s="24" t="s">
        <v>201</v>
      </c>
      <c r="K17" s="16">
        <v>11.5</v>
      </c>
      <c r="L17" s="16">
        <v>5.8</v>
      </c>
      <c r="M17" s="24" t="s">
        <v>201</v>
      </c>
      <c r="N17" s="16">
        <v>11.8</v>
      </c>
      <c r="O17" s="16">
        <v>3.7</v>
      </c>
    </row>
    <row r="18" spans="1:15" ht="12" customHeight="1" x14ac:dyDescent="0.2">
      <c r="A18" s="43"/>
      <c r="B18" s="43"/>
      <c r="C18" s="15" t="s">
        <v>179</v>
      </c>
      <c r="D18" s="24" t="s">
        <v>201</v>
      </c>
      <c r="E18" s="16">
        <v>1.3</v>
      </c>
      <c r="F18" s="16">
        <v>1.2</v>
      </c>
      <c r="G18" s="24" t="s">
        <v>201</v>
      </c>
      <c r="H18" s="16">
        <v>7.7</v>
      </c>
      <c r="I18" s="16">
        <v>3.9</v>
      </c>
      <c r="J18" s="24" t="s">
        <v>201</v>
      </c>
      <c r="K18" s="16">
        <v>12.2</v>
      </c>
      <c r="L18" s="16">
        <v>7.7</v>
      </c>
      <c r="M18" s="24" t="s">
        <v>201</v>
      </c>
      <c r="N18" s="16">
        <v>10.7</v>
      </c>
      <c r="O18" s="16">
        <v>3.7</v>
      </c>
    </row>
    <row r="19" spans="1:15" ht="12" customHeight="1" x14ac:dyDescent="0.2">
      <c r="A19" s="43"/>
      <c r="B19" s="43"/>
      <c r="C19" s="17" t="s">
        <v>180</v>
      </c>
      <c r="D19" s="25" t="s">
        <v>201</v>
      </c>
      <c r="E19" s="18">
        <v>1.2</v>
      </c>
      <c r="F19" s="18">
        <v>1.3</v>
      </c>
      <c r="G19" s="25" t="s">
        <v>201</v>
      </c>
      <c r="H19" s="18">
        <v>7.5</v>
      </c>
      <c r="I19" s="18">
        <v>4.5</v>
      </c>
      <c r="J19" s="25" t="s">
        <v>201</v>
      </c>
      <c r="K19" s="18">
        <v>10.5</v>
      </c>
      <c r="L19" s="18">
        <v>7</v>
      </c>
      <c r="M19" s="25" t="s">
        <v>201</v>
      </c>
      <c r="N19" s="18">
        <v>12.5</v>
      </c>
      <c r="O19" s="18">
        <v>3.9</v>
      </c>
    </row>
    <row r="20" spans="1:15" ht="12" customHeight="1" x14ac:dyDescent="0.2">
      <c r="A20" s="43"/>
      <c r="B20" s="46" t="s">
        <v>366</v>
      </c>
      <c r="C20" s="15" t="s">
        <v>174</v>
      </c>
      <c r="D20" s="24" t="s">
        <v>201</v>
      </c>
      <c r="E20" s="16">
        <v>25.7</v>
      </c>
      <c r="F20" s="16">
        <v>24.5</v>
      </c>
      <c r="G20" s="24" t="s">
        <v>201</v>
      </c>
      <c r="H20" s="16">
        <v>43.8</v>
      </c>
      <c r="I20" s="16">
        <v>39</v>
      </c>
      <c r="J20" s="24" t="s">
        <v>201</v>
      </c>
      <c r="K20" s="16">
        <v>52.6</v>
      </c>
      <c r="L20" s="16">
        <v>54.2</v>
      </c>
      <c r="M20" s="24" t="s">
        <v>201</v>
      </c>
      <c r="N20" s="16">
        <v>69.3</v>
      </c>
      <c r="O20" s="16">
        <v>70.8</v>
      </c>
    </row>
    <row r="21" spans="1:15" ht="12" customHeight="1" x14ac:dyDescent="0.2">
      <c r="A21" s="43"/>
      <c r="B21" s="43"/>
      <c r="C21" s="15" t="s">
        <v>175</v>
      </c>
      <c r="D21" s="24" t="s">
        <v>201</v>
      </c>
      <c r="E21" s="16">
        <v>25</v>
      </c>
      <c r="F21" s="16">
        <v>24.2</v>
      </c>
      <c r="G21" s="24" t="s">
        <v>201</v>
      </c>
      <c r="H21" s="16">
        <v>42</v>
      </c>
      <c r="I21" s="16">
        <v>38.9</v>
      </c>
      <c r="J21" s="24" t="s">
        <v>201</v>
      </c>
      <c r="K21" s="16">
        <v>53.6</v>
      </c>
      <c r="L21" s="16">
        <v>51.4</v>
      </c>
      <c r="M21" s="24" t="s">
        <v>201</v>
      </c>
      <c r="N21" s="16">
        <v>76</v>
      </c>
      <c r="O21" s="16">
        <v>73.099999999999994</v>
      </c>
    </row>
    <row r="22" spans="1:15" ht="12" customHeight="1" x14ac:dyDescent="0.2">
      <c r="A22" s="43"/>
      <c r="B22" s="43"/>
      <c r="C22" s="15" t="s">
        <v>176</v>
      </c>
      <c r="D22" s="24" t="s">
        <v>201</v>
      </c>
      <c r="E22" s="16">
        <v>23.1</v>
      </c>
      <c r="F22" s="16">
        <v>22.9</v>
      </c>
      <c r="G22" s="24" t="s">
        <v>201</v>
      </c>
      <c r="H22" s="16">
        <v>40.299999999999997</v>
      </c>
      <c r="I22" s="16">
        <v>34.5</v>
      </c>
      <c r="J22" s="24" t="s">
        <v>201</v>
      </c>
      <c r="K22" s="16">
        <v>54.5</v>
      </c>
      <c r="L22" s="16">
        <v>50.4</v>
      </c>
      <c r="M22" s="24" t="s">
        <v>201</v>
      </c>
      <c r="N22" s="16">
        <v>75.900000000000006</v>
      </c>
      <c r="O22" s="16">
        <v>68.400000000000006</v>
      </c>
    </row>
    <row r="23" spans="1:15" ht="12" customHeight="1" x14ac:dyDescent="0.2">
      <c r="A23" s="43"/>
      <c r="B23" s="43"/>
      <c r="C23" s="15" t="s">
        <v>177</v>
      </c>
      <c r="D23" s="24" t="s">
        <v>201</v>
      </c>
      <c r="E23" s="16">
        <v>26</v>
      </c>
      <c r="F23" s="16">
        <v>24.4</v>
      </c>
      <c r="G23" s="24" t="s">
        <v>201</v>
      </c>
      <c r="H23" s="16">
        <v>40.799999999999997</v>
      </c>
      <c r="I23" s="16">
        <v>36.5</v>
      </c>
      <c r="J23" s="24" t="s">
        <v>201</v>
      </c>
      <c r="K23" s="16">
        <v>55.3</v>
      </c>
      <c r="L23" s="16">
        <v>47.4</v>
      </c>
      <c r="M23" s="24" t="s">
        <v>201</v>
      </c>
      <c r="N23" s="16">
        <v>86.4</v>
      </c>
      <c r="O23" s="16">
        <v>70.5</v>
      </c>
    </row>
    <row r="24" spans="1:15" ht="12" customHeight="1" x14ac:dyDescent="0.2">
      <c r="A24" s="43"/>
      <c r="B24" s="43"/>
      <c r="C24" s="15" t="s">
        <v>178</v>
      </c>
      <c r="D24" s="24" t="s">
        <v>201</v>
      </c>
      <c r="E24" s="16">
        <v>21.5</v>
      </c>
      <c r="F24" s="16">
        <v>22.2</v>
      </c>
      <c r="G24" s="24" t="s">
        <v>201</v>
      </c>
      <c r="H24" s="16">
        <v>39.4</v>
      </c>
      <c r="I24" s="16">
        <v>33.299999999999997</v>
      </c>
      <c r="J24" s="24" t="s">
        <v>201</v>
      </c>
      <c r="K24" s="16">
        <v>57.7</v>
      </c>
      <c r="L24" s="16">
        <v>52.4</v>
      </c>
      <c r="M24" s="24" t="s">
        <v>201</v>
      </c>
      <c r="N24" s="16">
        <v>74.3</v>
      </c>
      <c r="O24" s="16">
        <v>75.8</v>
      </c>
    </row>
    <row r="25" spans="1:15" ht="12" customHeight="1" x14ac:dyDescent="0.2">
      <c r="A25" s="43"/>
      <c r="B25" s="43"/>
      <c r="C25" s="15" t="s">
        <v>179</v>
      </c>
      <c r="D25" s="24" t="s">
        <v>201</v>
      </c>
      <c r="E25" s="16">
        <v>20.5</v>
      </c>
      <c r="F25" s="16">
        <v>22.3</v>
      </c>
      <c r="G25" s="24" t="s">
        <v>201</v>
      </c>
      <c r="H25" s="16">
        <v>40</v>
      </c>
      <c r="I25" s="16">
        <v>33.5</v>
      </c>
      <c r="J25" s="24" t="s">
        <v>201</v>
      </c>
      <c r="K25" s="16">
        <v>58.4</v>
      </c>
      <c r="L25" s="16">
        <v>52.6</v>
      </c>
      <c r="M25" s="24" t="s">
        <v>201</v>
      </c>
      <c r="N25" s="16">
        <v>74.7</v>
      </c>
      <c r="O25" s="16">
        <v>74</v>
      </c>
    </row>
    <row r="26" spans="1:15" ht="12" customHeight="1" x14ac:dyDescent="0.2">
      <c r="A26" s="43"/>
      <c r="B26" s="43"/>
      <c r="C26" s="17" t="s">
        <v>180</v>
      </c>
      <c r="D26" s="25" t="s">
        <v>201</v>
      </c>
      <c r="E26" s="18">
        <v>20.9</v>
      </c>
      <c r="F26" s="18">
        <v>22.6</v>
      </c>
      <c r="G26" s="25" t="s">
        <v>201</v>
      </c>
      <c r="H26" s="18">
        <v>43.1</v>
      </c>
      <c r="I26" s="18">
        <v>31.7</v>
      </c>
      <c r="J26" s="25" t="s">
        <v>201</v>
      </c>
      <c r="K26" s="18">
        <v>60.9</v>
      </c>
      <c r="L26" s="18">
        <v>54</v>
      </c>
      <c r="M26" s="25" t="s">
        <v>201</v>
      </c>
      <c r="N26" s="18">
        <v>74.3</v>
      </c>
      <c r="O26" s="18">
        <v>71.8</v>
      </c>
    </row>
    <row r="27" spans="1:15" ht="12" customHeight="1" x14ac:dyDescent="0.2">
      <c r="A27" s="42" t="s">
        <v>181</v>
      </c>
      <c r="B27" s="46" t="s">
        <v>363</v>
      </c>
      <c r="C27" s="15" t="s">
        <v>174</v>
      </c>
      <c r="D27" s="26" t="s">
        <v>202</v>
      </c>
      <c r="E27" s="26">
        <v>255</v>
      </c>
      <c r="F27" s="26">
        <v>330</v>
      </c>
      <c r="G27" s="26" t="s">
        <v>202</v>
      </c>
      <c r="H27" s="26">
        <v>170</v>
      </c>
      <c r="I27" s="26">
        <v>283</v>
      </c>
      <c r="J27" s="26" t="s">
        <v>202</v>
      </c>
      <c r="K27" s="26">
        <v>60</v>
      </c>
      <c r="L27" s="26">
        <v>111</v>
      </c>
      <c r="M27" s="26" t="s">
        <v>202</v>
      </c>
      <c r="N27" s="26">
        <v>13</v>
      </c>
      <c r="O27" s="26">
        <v>38</v>
      </c>
    </row>
    <row r="28" spans="1:15" ht="12" customHeight="1" x14ac:dyDescent="0.2">
      <c r="A28" s="43"/>
      <c r="B28" s="43"/>
      <c r="C28" s="15" t="s">
        <v>175</v>
      </c>
      <c r="D28" s="26" t="s">
        <v>202</v>
      </c>
      <c r="E28" s="26">
        <v>312</v>
      </c>
      <c r="F28" s="26">
        <v>429</v>
      </c>
      <c r="G28" s="26" t="s">
        <v>202</v>
      </c>
      <c r="H28" s="26">
        <v>226</v>
      </c>
      <c r="I28" s="26">
        <v>354</v>
      </c>
      <c r="J28" s="26" t="s">
        <v>202</v>
      </c>
      <c r="K28" s="26">
        <v>74</v>
      </c>
      <c r="L28" s="26">
        <v>159</v>
      </c>
      <c r="M28" s="26" t="s">
        <v>202</v>
      </c>
      <c r="N28" s="26">
        <v>13</v>
      </c>
      <c r="O28" s="26">
        <v>40</v>
      </c>
    </row>
    <row r="29" spans="1:15" ht="12" customHeight="1" x14ac:dyDescent="0.2">
      <c r="A29" s="43"/>
      <c r="B29" s="43"/>
      <c r="C29" s="15" t="s">
        <v>176</v>
      </c>
      <c r="D29" s="26" t="s">
        <v>202</v>
      </c>
      <c r="E29" s="26">
        <v>429</v>
      </c>
      <c r="F29" s="26">
        <v>616</v>
      </c>
      <c r="G29" s="26" t="s">
        <v>202</v>
      </c>
      <c r="H29" s="26">
        <v>306</v>
      </c>
      <c r="I29" s="26">
        <v>504</v>
      </c>
      <c r="J29" s="26" t="s">
        <v>202</v>
      </c>
      <c r="K29" s="26">
        <v>89</v>
      </c>
      <c r="L29" s="26">
        <v>199</v>
      </c>
      <c r="M29" s="26" t="s">
        <v>202</v>
      </c>
      <c r="N29" s="26">
        <v>13</v>
      </c>
      <c r="O29" s="26">
        <v>47</v>
      </c>
    </row>
    <row r="30" spans="1:15" ht="12" customHeight="1" x14ac:dyDescent="0.2">
      <c r="A30" s="43"/>
      <c r="B30" s="43"/>
      <c r="C30" s="15" t="s">
        <v>177</v>
      </c>
      <c r="D30" s="26" t="s">
        <v>202</v>
      </c>
      <c r="E30" s="26">
        <v>183</v>
      </c>
      <c r="F30" s="26">
        <v>230</v>
      </c>
      <c r="G30" s="26" t="s">
        <v>202</v>
      </c>
      <c r="H30" s="26">
        <v>145</v>
      </c>
      <c r="I30" s="26">
        <v>193</v>
      </c>
      <c r="J30" s="26" t="s">
        <v>202</v>
      </c>
      <c r="K30" s="26">
        <v>44</v>
      </c>
      <c r="L30" s="26">
        <v>91</v>
      </c>
      <c r="M30" s="26" t="s">
        <v>202</v>
      </c>
      <c r="N30" s="26">
        <v>1</v>
      </c>
      <c r="O30" s="26">
        <v>18</v>
      </c>
    </row>
    <row r="31" spans="1:15" ht="12" customHeight="1" x14ac:dyDescent="0.2">
      <c r="A31" s="43"/>
      <c r="B31" s="43"/>
      <c r="C31" s="15" t="s">
        <v>178</v>
      </c>
      <c r="D31" s="26" t="s">
        <v>202</v>
      </c>
      <c r="E31" s="26">
        <v>484</v>
      </c>
      <c r="F31" s="26">
        <v>703</v>
      </c>
      <c r="G31" s="26" t="s">
        <v>202</v>
      </c>
      <c r="H31" s="26">
        <v>315</v>
      </c>
      <c r="I31" s="26">
        <v>562</v>
      </c>
      <c r="J31" s="26" t="s">
        <v>202</v>
      </c>
      <c r="K31" s="26">
        <v>102</v>
      </c>
      <c r="L31" s="26">
        <v>217</v>
      </c>
      <c r="M31" s="26" t="s">
        <v>202</v>
      </c>
      <c r="N31" s="26">
        <v>20</v>
      </c>
      <c r="O31" s="26">
        <v>45</v>
      </c>
    </row>
    <row r="32" spans="1:15" ht="12" customHeight="1" x14ac:dyDescent="0.2">
      <c r="A32" s="43"/>
      <c r="B32" s="43"/>
      <c r="C32" s="15" t="s">
        <v>179</v>
      </c>
      <c r="D32" s="26" t="s">
        <v>202</v>
      </c>
      <c r="E32" s="26">
        <v>476</v>
      </c>
      <c r="F32" s="26">
        <v>688</v>
      </c>
      <c r="G32" s="26" t="s">
        <v>202</v>
      </c>
      <c r="H32" s="26">
        <v>311</v>
      </c>
      <c r="I32" s="26">
        <v>549</v>
      </c>
      <c r="J32" s="26" t="s">
        <v>202</v>
      </c>
      <c r="K32" s="26">
        <v>97</v>
      </c>
      <c r="L32" s="26">
        <v>200</v>
      </c>
      <c r="M32" s="26" t="s">
        <v>202</v>
      </c>
      <c r="N32" s="26">
        <v>22</v>
      </c>
      <c r="O32" s="26">
        <v>49</v>
      </c>
    </row>
    <row r="33" spans="1:15" ht="12" customHeight="1" x14ac:dyDescent="0.2">
      <c r="A33" s="43"/>
      <c r="B33" s="43"/>
      <c r="C33" s="17" t="s">
        <v>180</v>
      </c>
      <c r="D33" s="27" t="s">
        <v>202</v>
      </c>
      <c r="E33" s="27">
        <v>470</v>
      </c>
      <c r="F33" s="27">
        <v>659</v>
      </c>
      <c r="G33" s="27" t="s">
        <v>202</v>
      </c>
      <c r="H33" s="27">
        <v>265</v>
      </c>
      <c r="I33" s="27">
        <v>520</v>
      </c>
      <c r="J33" s="27" t="s">
        <v>202</v>
      </c>
      <c r="K33" s="27">
        <v>87</v>
      </c>
      <c r="L33" s="27">
        <v>201</v>
      </c>
      <c r="M33" s="27" t="s">
        <v>202</v>
      </c>
      <c r="N33" s="27">
        <v>18</v>
      </c>
      <c r="O33" s="27">
        <v>50</v>
      </c>
    </row>
    <row r="34" spans="1:15" ht="12" customHeight="1" x14ac:dyDescent="0.2">
      <c r="A34" s="43"/>
      <c r="B34" s="46" t="s">
        <v>365</v>
      </c>
      <c r="C34" s="15" t="s">
        <v>174</v>
      </c>
      <c r="D34" s="26" t="s">
        <v>202</v>
      </c>
      <c r="E34" s="26">
        <v>8</v>
      </c>
      <c r="F34" s="26">
        <v>5</v>
      </c>
      <c r="G34" s="26" t="s">
        <v>202</v>
      </c>
      <c r="H34" s="26">
        <v>16</v>
      </c>
      <c r="I34" s="26">
        <v>17</v>
      </c>
      <c r="J34" s="26" t="s">
        <v>202</v>
      </c>
      <c r="K34" s="26">
        <v>22</v>
      </c>
      <c r="L34" s="26">
        <v>24</v>
      </c>
      <c r="M34" s="26" t="s">
        <v>202</v>
      </c>
      <c r="N34" s="26">
        <v>10</v>
      </c>
      <c r="O34" s="26">
        <v>2</v>
      </c>
    </row>
    <row r="35" spans="1:15" ht="12" customHeight="1" x14ac:dyDescent="0.2">
      <c r="A35" s="43"/>
      <c r="B35" s="43"/>
      <c r="C35" s="15" t="s">
        <v>175</v>
      </c>
      <c r="D35" s="26" t="s">
        <v>202</v>
      </c>
      <c r="E35" s="26">
        <v>9</v>
      </c>
      <c r="F35" s="26">
        <v>4</v>
      </c>
      <c r="G35" s="26" t="s">
        <v>202</v>
      </c>
      <c r="H35" s="26">
        <v>27</v>
      </c>
      <c r="I35" s="26">
        <v>20</v>
      </c>
      <c r="J35" s="26" t="s">
        <v>202</v>
      </c>
      <c r="K35" s="26">
        <v>28</v>
      </c>
      <c r="L35" s="26">
        <v>27</v>
      </c>
      <c r="M35" s="26" t="s">
        <v>202</v>
      </c>
      <c r="N35" s="26">
        <v>10</v>
      </c>
      <c r="O35" s="26">
        <v>5</v>
      </c>
    </row>
    <row r="36" spans="1:15" ht="12" customHeight="1" x14ac:dyDescent="0.2">
      <c r="A36" s="43"/>
      <c r="B36" s="43"/>
      <c r="C36" s="15" t="s">
        <v>176</v>
      </c>
      <c r="D36" s="26" t="s">
        <v>202</v>
      </c>
      <c r="E36" s="26">
        <v>8</v>
      </c>
      <c r="F36" s="26">
        <v>5</v>
      </c>
      <c r="G36" s="26" t="s">
        <v>202</v>
      </c>
      <c r="H36" s="26">
        <v>37</v>
      </c>
      <c r="I36" s="26">
        <v>36</v>
      </c>
      <c r="J36" s="26" t="s">
        <v>202</v>
      </c>
      <c r="K36" s="26">
        <v>44</v>
      </c>
      <c r="L36" s="26">
        <v>30</v>
      </c>
      <c r="M36" s="26" t="s">
        <v>202</v>
      </c>
      <c r="N36" s="26">
        <v>13</v>
      </c>
      <c r="O36" s="26">
        <v>14</v>
      </c>
    </row>
    <row r="37" spans="1:15" ht="12" customHeight="1" x14ac:dyDescent="0.2">
      <c r="A37" s="43"/>
      <c r="B37" s="43"/>
      <c r="C37" s="15" t="s">
        <v>177</v>
      </c>
      <c r="D37" s="26" t="s">
        <v>202</v>
      </c>
      <c r="E37" s="26">
        <v>5</v>
      </c>
      <c r="F37" s="26">
        <v>2</v>
      </c>
      <c r="G37" s="26" t="s">
        <v>202</v>
      </c>
      <c r="H37" s="26">
        <v>22</v>
      </c>
      <c r="I37" s="26">
        <v>12</v>
      </c>
      <c r="J37" s="26" t="s">
        <v>202</v>
      </c>
      <c r="K37" s="26">
        <v>15</v>
      </c>
      <c r="L37" s="26">
        <v>19</v>
      </c>
      <c r="M37" s="26" t="s">
        <v>202</v>
      </c>
      <c r="N37" s="26">
        <v>7</v>
      </c>
      <c r="O37" s="26">
        <v>5</v>
      </c>
    </row>
    <row r="38" spans="1:15" ht="12" customHeight="1" x14ac:dyDescent="0.2">
      <c r="A38" s="43"/>
      <c r="B38" s="43"/>
      <c r="C38" s="15" t="s">
        <v>178</v>
      </c>
      <c r="D38" s="26" t="s">
        <v>202</v>
      </c>
      <c r="E38" s="26">
        <v>4</v>
      </c>
      <c r="F38" s="26">
        <v>8</v>
      </c>
      <c r="G38" s="26" t="s">
        <v>202</v>
      </c>
      <c r="H38" s="26">
        <v>54</v>
      </c>
      <c r="I38" s="26">
        <v>34</v>
      </c>
      <c r="J38" s="26" t="s">
        <v>202</v>
      </c>
      <c r="K38" s="26">
        <v>38</v>
      </c>
      <c r="L38" s="26">
        <v>30</v>
      </c>
      <c r="M38" s="26" t="s">
        <v>202</v>
      </c>
      <c r="N38" s="26">
        <v>17</v>
      </c>
      <c r="O38" s="26">
        <v>8</v>
      </c>
    </row>
    <row r="39" spans="1:15" ht="12" customHeight="1" x14ac:dyDescent="0.2">
      <c r="A39" s="43"/>
      <c r="B39" s="43"/>
      <c r="C39" s="15" t="s">
        <v>179</v>
      </c>
      <c r="D39" s="26" t="s">
        <v>202</v>
      </c>
      <c r="E39" s="26">
        <v>8</v>
      </c>
      <c r="F39" s="26">
        <v>11</v>
      </c>
      <c r="G39" s="26" t="s">
        <v>202</v>
      </c>
      <c r="H39" s="26">
        <v>46</v>
      </c>
      <c r="I39" s="26">
        <v>34</v>
      </c>
      <c r="J39" s="26" t="s">
        <v>202</v>
      </c>
      <c r="K39" s="26">
        <v>40</v>
      </c>
      <c r="L39" s="26">
        <v>39</v>
      </c>
      <c r="M39" s="26" t="s">
        <v>202</v>
      </c>
      <c r="N39" s="26">
        <v>16</v>
      </c>
      <c r="O39" s="26">
        <v>8</v>
      </c>
    </row>
    <row r="40" spans="1:15" ht="12" customHeight="1" x14ac:dyDescent="0.2">
      <c r="A40" s="43"/>
      <c r="B40" s="43"/>
      <c r="C40" s="17" t="s">
        <v>180</v>
      </c>
      <c r="D40" s="27" t="s">
        <v>202</v>
      </c>
      <c r="E40" s="27">
        <v>7</v>
      </c>
      <c r="F40" s="27">
        <v>11</v>
      </c>
      <c r="G40" s="27" t="s">
        <v>202</v>
      </c>
      <c r="H40" s="27">
        <v>40</v>
      </c>
      <c r="I40" s="27">
        <v>37</v>
      </c>
      <c r="J40" s="27" t="s">
        <v>202</v>
      </c>
      <c r="K40" s="27">
        <v>32</v>
      </c>
      <c r="L40" s="27">
        <v>36</v>
      </c>
      <c r="M40" s="27" t="s">
        <v>202</v>
      </c>
      <c r="N40" s="27">
        <v>17</v>
      </c>
      <c r="O40" s="27">
        <v>8</v>
      </c>
    </row>
    <row r="41" spans="1:15" ht="12" customHeight="1" x14ac:dyDescent="0.2">
      <c r="A41" s="43"/>
      <c r="B41" s="46" t="s">
        <v>366</v>
      </c>
      <c r="C41" s="15" t="s">
        <v>174</v>
      </c>
      <c r="D41" s="26" t="s">
        <v>202</v>
      </c>
      <c r="E41" s="26">
        <v>91</v>
      </c>
      <c r="F41" s="26">
        <v>109</v>
      </c>
      <c r="G41" s="26" t="s">
        <v>202</v>
      </c>
      <c r="H41" s="26">
        <v>145</v>
      </c>
      <c r="I41" s="26">
        <v>192</v>
      </c>
      <c r="J41" s="26" t="s">
        <v>202</v>
      </c>
      <c r="K41" s="26">
        <v>91</v>
      </c>
      <c r="L41" s="26">
        <v>160</v>
      </c>
      <c r="M41" s="26" t="s">
        <v>202</v>
      </c>
      <c r="N41" s="26">
        <v>52</v>
      </c>
      <c r="O41" s="26">
        <v>97</v>
      </c>
    </row>
    <row r="42" spans="1:15" ht="12" customHeight="1" x14ac:dyDescent="0.2">
      <c r="A42" s="43"/>
      <c r="B42" s="43"/>
      <c r="C42" s="15" t="s">
        <v>175</v>
      </c>
      <c r="D42" s="26" t="s">
        <v>202</v>
      </c>
      <c r="E42" s="26">
        <v>107</v>
      </c>
      <c r="F42" s="26">
        <v>138</v>
      </c>
      <c r="G42" s="26" t="s">
        <v>202</v>
      </c>
      <c r="H42" s="26">
        <v>183</v>
      </c>
      <c r="I42" s="26">
        <v>238</v>
      </c>
      <c r="J42" s="26" t="s">
        <v>202</v>
      </c>
      <c r="K42" s="26">
        <v>118</v>
      </c>
      <c r="L42" s="26">
        <v>197</v>
      </c>
      <c r="M42" s="26" t="s">
        <v>202</v>
      </c>
      <c r="N42" s="26">
        <v>73</v>
      </c>
      <c r="O42" s="26">
        <v>122</v>
      </c>
    </row>
    <row r="43" spans="1:15" ht="12" customHeight="1" x14ac:dyDescent="0.2">
      <c r="A43" s="43"/>
      <c r="B43" s="43"/>
      <c r="C43" s="15" t="s">
        <v>176</v>
      </c>
      <c r="D43" s="26" t="s">
        <v>202</v>
      </c>
      <c r="E43" s="26">
        <v>131</v>
      </c>
      <c r="F43" s="26">
        <v>184</v>
      </c>
      <c r="G43" s="26" t="s">
        <v>202</v>
      </c>
      <c r="H43" s="26">
        <v>232</v>
      </c>
      <c r="I43" s="26">
        <v>285</v>
      </c>
      <c r="J43" s="26" t="s">
        <v>202</v>
      </c>
      <c r="K43" s="26">
        <v>159</v>
      </c>
      <c r="L43" s="26">
        <v>233</v>
      </c>
      <c r="M43" s="26" t="s">
        <v>202</v>
      </c>
      <c r="N43" s="26">
        <v>82</v>
      </c>
      <c r="O43" s="26">
        <v>132</v>
      </c>
    </row>
    <row r="44" spans="1:15" ht="12" customHeight="1" x14ac:dyDescent="0.2">
      <c r="A44" s="43"/>
      <c r="B44" s="43"/>
      <c r="C44" s="15" t="s">
        <v>177</v>
      </c>
      <c r="D44" s="26" t="s">
        <v>202</v>
      </c>
      <c r="E44" s="26">
        <v>66</v>
      </c>
      <c r="F44" s="26">
        <v>75</v>
      </c>
      <c r="G44" s="26" t="s">
        <v>202</v>
      </c>
      <c r="H44" s="26">
        <v>115</v>
      </c>
      <c r="I44" s="26">
        <v>118</v>
      </c>
      <c r="J44" s="26" t="s">
        <v>202</v>
      </c>
      <c r="K44" s="26">
        <v>73</v>
      </c>
      <c r="L44" s="26">
        <v>99</v>
      </c>
      <c r="M44" s="26" t="s">
        <v>202</v>
      </c>
      <c r="N44" s="26">
        <v>51</v>
      </c>
      <c r="O44" s="26">
        <v>55</v>
      </c>
    </row>
    <row r="45" spans="1:15" ht="12" customHeight="1" x14ac:dyDescent="0.2">
      <c r="A45" s="43"/>
      <c r="B45" s="43"/>
      <c r="C45" s="15" t="s">
        <v>178</v>
      </c>
      <c r="D45" s="26" t="s">
        <v>202</v>
      </c>
      <c r="E45" s="26">
        <v>134</v>
      </c>
      <c r="F45" s="26">
        <v>203</v>
      </c>
      <c r="G45" s="26" t="s">
        <v>202</v>
      </c>
      <c r="H45" s="26">
        <v>240</v>
      </c>
      <c r="I45" s="26">
        <v>298</v>
      </c>
      <c r="J45" s="26" t="s">
        <v>202</v>
      </c>
      <c r="K45" s="26">
        <v>191</v>
      </c>
      <c r="L45" s="26">
        <v>272</v>
      </c>
      <c r="M45" s="26" t="s">
        <v>202</v>
      </c>
      <c r="N45" s="26">
        <v>107</v>
      </c>
      <c r="O45" s="26">
        <v>166</v>
      </c>
    </row>
    <row r="46" spans="1:15" ht="12" customHeight="1" x14ac:dyDescent="0.2">
      <c r="A46" s="43"/>
      <c r="B46" s="43"/>
      <c r="C46" s="15" t="s">
        <v>179</v>
      </c>
      <c r="D46" s="26" t="s">
        <v>202</v>
      </c>
      <c r="E46" s="26">
        <v>125</v>
      </c>
      <c r="F46" s="26">
        <v>201</v>
      </c>
      <c r="G46" s="26" t="s">
        <v>202</v>
      </c>
      <c r="H46" s="26">
        <v>238</v>
      </c>
      <c r="I46" s="26">
        <v>294</v>
      </c>
      <c r="J46" s="26" t="s">
        <v>202</v>
      </c>
      <c r="K46" s="26">
        <v>192</v>
      </c>
      <c r="L46" s="26">
        <v>265</v>
      </c>
      <c r="M46" s="26" t="s">
        <v>202</v>
      </c>
      <c r="N46" s="26">
        <v>112</v>
      </c>
      <c r="O46" s="26">
        <v>162</v>
      </c>
    </row>
    <row r="47" spans="1:15" ht="12" customHeight="1" x14ac:dyDescent="0.2">
      <c r="A47" s="43"/>
      <c r="B47" s="43"/>
      <c r="C47" s="17" t="s">
        <v>180</v>
      </c>
      <c r="D47" s="27" t="s">
        <v>202</v>
      </c>
      <c r="E47" s="27">
        <v>126</v>
      </c>
      <c r="F47" s="27">
        <v>196</v>
      </c>
      <c r="G47" s="27" t="s">
        <v>202</v>
      </c>
      <c r="H47" s="27">
        <v>231</v>
      </c>
      <c r="I47" s="27">
        <v>258</v>
      </c>
      <c r="J47" s="27" t="s">
        <v>202</v>
      </c>
      <c r="K47" s="27">
        <v>185</v>
      </c>
      <c r="L47" s="27">
        <v>278</v>
      </c>
      <c r="M47" s="27" t="s">
        <v>202</v>
      </c>
      <c r="N47" s="27">
        <v>101</v>
      </c>
      <c r="O47" s="27">
        <v>148</v>
      </c>
    </row>
    <row r="48" spans="1:15" ht="12" customHeight="1" x14ac:dyDescent="0.2">
      <c r="A48" s="42" t="s">
        <v>182</v>
      </c>
      <c r="B48" s="46" t="s">
        <v>363</v>
      </c>
      <c r="C48" s="15" t="s">
        <v>174</v>
      </c>
      <c r="D48" s="26" t="s">
        <v>202</v>
      </c>
      <c r="E48" s="26">
        <v>354</v>
      </c>
      <c r="F48" s="26">
        <v>444</v>
      </c>
      <c r="G48" s="26" t="s">
        <v>202</v>
      </c>
      <c r="H48" s="26">
        <v>331</v>
      </c>
      <c r="I48" s="26">
        <v>492</v>
      </c>
      <c r="J48" s="26" t="s">
        <v>202</v>
      </c>
      <c r="K48" s="26">
        <v>173</v>
      </c>
      <c r="L48" s="26">
        <v>295</v>
      </c>
      <c r="M48" s="26" t="s">
        <v>202</v>
      </c>
      <c r="N48" s="26">
        <v>75</v>
      </c>
      <c r="O48" s="26">
        <v>137</v>
      </c>
    </row>
    <row r="49" spans="1:15" ht="12" customHeight="1" x14ac:dyDescent="0.2">
      <c r="A49" s="43"/>
      <c r="B49" s="43"/>
      <c r="C49" s="15" t="s">
        <v>175</v>
      </c>
      <c r="D49" s="26" t="s">
        <v>202</v>
      </c>
      <c r="E49" s="26">
        <v>428</v>
      </c>
      <c r="F49" s="26">
        <v>571</v>
      </c>
      <c r="G49" s="26" t="s">
        <v>202</v>
      </c>
      <c r="H49" s="26">
        <v>436</v>
      </c>
      <c r="I49" s="26">
        <v>612</v>
      </c>
      <c r="J49" s="26" t="s">
        <v>202</v>
      </c>
      <c r="K49" s="26">
        <v>220</v>
      </c>
      <c r="L49" s="26">
        <v>383</v>
      </c>
      <c r="M49" s="26" t="s">
        <v>202</v>
      </c>
      <c r="N49" s="26">
        <v>96</v>
      </c>
      <c r="O49" s="26">
        <v>167</v>
      </c>
    </row>
    <row r="50" spans="1:15" ht="12" customHeight="1" x14ac:dyDescent="0.2">
      <c r="A50" s="43"/>
      <c r="B50" s="43"/>
      <c r="C50" s="15" t="s">
        <v>176</v>
      </c>
      <c r="D50" s="26" t="s">
        <v>202</v>
      </c>
      <c r="E50" s="26">
        <v>568</v>
      </c>
      <c r="F50" s="26">
        <v>805</v>
      </c>
      <c r="G50" s="26" t="s">
        <v>202</v>
      </c>
      <c r="H50" s="26">
        <v>575</v>
      </c>
      <c r="I50" s="26">
        <v>825</v>
      </c>
      <c r="J50" s="26" t="s">
        <v>202</v>
      </c>
      <c r="K50" s="26">
        <v>292</v>
      </c>
      <c r="L50" s="26">
        <v>462</v>
      </c>
      <c r="M50" s="26" t="s">
        <v>202</v>
      </c>
      <c r="N50" s="26">
        <v>108</v>
      </c>
      <c r="O50" s="26">
        <v>193</v>
      </c>
    </row>
    <row r="51" spans="1:15" ht="12" customHeight="1" x14ac:dyDescent="0.2">
      <c r="A51" s="43"/>
      <c r="B51" s="43"/>
      <c r="C51" s="15" t="s">
        <v>177</v>
      </c>
      <c r="D51" s="26" t="s">
        <v>202</v>
      </c>
      <c r="E51" s="26">
        <v>254</v>
      </c>
      <c r="F51" s="26">
        <v>307</v>
      </c>
      <c r="G51" s="26" t="s">
        <v>202</v>
      </c>
      <c r="H51" s="26">
        <v>282</v>
      </c>
      <c r="I51" s="26">
        <v>323</v>
      </c>
      <c r="J51" s="26" t="s">
        <v>202</v>
      </c>
      <c r="K51" s="26">
        <v>132</v>
      </c>
      <c r="L51" s="26">
        <v>209</v>
      </c>
      <c r="M51" s="26" t="s">
        <v>202</v>
      </c>
      <c r="N51" s="26">
        <v>59</v>
      </c>
      <c r="O51" s="26">
        <v>78</v>
      </c>
    </row>
    <row r="52" spans="1:15" ht="12" customHeight="1" x14ac:dyDescent="0.2">
      <c r="A52" s="43"/>
      <c r="B52" s="43"/>
      <c r="C52" s="15" t="s">
        <v>178</v>
      </c>
      <c r="D52" s="26" t="s">
        <v>202</v>
      </c>
      <c r="E52" s="26">
        <v>622</v>
      </c>
      <c r="F52" s="26">
        <v>914</v>
      </c>
      <c r="G52" s="26" t="s">
        <v>202</v>
      </c>
      <c r="H52" s="26">
        <v>609</v>
      </c>
      <c r="I52" s="26">
        <v>894</v>
      </c>
      <c r="J52" s="26" t="s">
        <v>202</v>
      </c>
      <c r="K52" s="26">
        <v>331</v>
      </c>
      <c r="L52" s="26">
        <v>519</v>
      </c>
      <c r="M52" s="26" t="s">
        <v>202</v>
      </c>
      <c r="N52" s="26">
        <v>144</v>
      </c>
      <c r="O52" s="26">
        <v>219</v>
      </c>
    </row>
    <row r="53" spans="1:15" ht="12" customHeight="1" x14ac:dyDescent="0.2">
      <c r="A53" s="43"/>
      <c r="B53" s="43"/>
      <c r="C53" s="15" t="s">
        <v>179</v>
      </c>
      <c r="D53" s="26" t="s">
        <v>202</v>
      </c>
      <c r="E53" s="26">
        <v>609</v>
      </c>
      <c r="F53" s="26">
        <v>900</v>
      </c>
      <c r="G53" s="26" t="s">
        <v>202</v>
      </c>
      <c r="H53" s="26">
        <v>595</v>
      </c>
      <c r="I53" s="26">
        <v>877</v>
      </c>
      <c r="J53" s="26" t="s">
        <v>202</v>
      </c>
      <c r="K53" s="26">
        <v>329</v>
      </c>
      <c r="L53" s="26">
        <v>504</v>
      </c>
      <c r="M53" s="26" t="s">
        <v>202</v>
      </c>
      <c r="N53" s="26">
        <v>150</v>
      </c>
      <c r="O53" s="26">
        <v>219</v>
      </c>
    </row>
    <row r="54" spans="1:15" ht="12" customHeight="1" x14ac:dyDescent="0.2">
      <c r="A54" s="43"/>
      <c r="B54" s="43"/>
      <c r="C54" s="17" t="s">
        <v>180</v>
      </c>
      <c r="D54" s="27" t="s">
        <v>202</v>
      </c>
      <c r="E54" s="27">
        <v>603</v>
      </c>
      <c r="F54" s="27">
        <v>866</v>
      </c>
      <c r="G54" s="27" t="s">
        <v>202</v>
      </c>
      <c r="H54" s="27">
        <v>536</v>
      </c>
      <c r="I54" s="27">
        <v>815</v>
      </c>
      <c r="J54" s="27" t="s">
        <v>202</v>
      </c>
      <c r="K54" s="27">
        <v>304</v>
      </c>
      <c r="L54" s="27">
        <v>515</v>
      </c>
      <c r="M54" s="27" t="s">
        <v>202</v>
      </c>
      <c r="N54" s="27">
        <v>136</v>
      </c>
      <c r="O54" s="27">
        <v>206</v>
      </c>
    </row>
    <row r="55" spans="1:15" ht="12" customHeight="1" x14ac:dyDescent="0.2">
      <c r="A55" s="43"/>
      <c r="B55" s="46" t="s">
        <v>365</v>
      </c>
      <c r="C55" s="15" t="s">
        <v>174</v>
      </c>
      <c r="D55" s="26" t="s">
        <v>202</v>
      </c>
      <c r="E55" s="26">
        <v>354</v>
      </c>
      <c r="F55" s="26">
        <v>444</v>
      </c>
      <c r="G55" s="26" t="s">
        <v>202</v>
      </c>
      <c r="H55" s="26">
        <v>331</v>
      </c>
      <c r="I55" s="26">
        <v>492</v>
      </c>
      <c r="J55" s="26" t="s">
        <v>202</v>
      </c>
      <c r="K55" s="26">
        <v>173</v>
      </c>
      <c r="L55" s="26">
        <v>295</v>
      </c>
      <c r="M55" s="26" t="s">
        <v>202</v>
      </c>
      <c r="N55" s="26">
        <v>75</v>
      </c>
      <c r="O55" s="26">
        <v>137</v>
      </c>
    </row>
    <row r="56" spans="1:15" ht="12" customHeight="1" x14ac:dyDescent="0.2">
      <c r="A56" s="43"/>
      <c r="B56" s="43"/>
      <c r="C56" s="15" t="s">
        <v>175</v>
      </c>
      <c r="D56" s="26" t="s">
        <v>202</v>
      </c>
      <c r="E56" s="26">
        <v>428</v>
      </c>
      <c r="F56" s="26">
        <v>571</v>
      </c>
      <c r="G56" s="26" t="s">
        <v>202</v>
      </c>
      <c r="H56" s="26">
        <v>436</v>
      </c>
      <c r="I56" s="26">
        <v>612</v>
      </c>
      <c r="J56" s="26" t="s">
        <v>202</v>
      </c>
      <c r="K56" s="26">
        <v>220</v>
      </c>
      <c r="L56" s="26">
        <v>383</v>
      </c>
      <c r="M56" s="26" t="s">
        <v>202</v>
      </c>
      <c r="N56" s="26">
        <v>96</v>
      </c>
      <c r="O56" s="26">
        <v>167</v>
      </c>
    </row>
    <row r="57" spans="1:15" ht="12" customHeight="1" x14ac:dyDescent="0.2">
      <c r="A57" s="43"/>
      <c r="B57" s="43"/>
      <c r="C57" s="15" t="s">
        <v>176</v>
      </c>
      <c r="D57" s="26" t="s">
        <v>202</v>
      </c>
      <c r="E57" s="26">
        <v>568</v>
      </c>
      <c r="F57" s="26">
        <v>805</v>
      </c>
      <c r="G57" s="26" t="s">
        <v>202</v>
      </c>
      <c r="H57" s="26">
        <v>575</v>
      </c>
      <c r="I57" s="26">
        <v>825</v>
      </c>
      <c r="J57" s="26" t="s">
        <v>202</v>
      </c>
      <c r="K57" s="26">
        <v>292</v>
      </c>
      <c r="L57" s="26">
        <v>462</v>
      </c>
      <c r="M57" s="26" t="s">
        <v>202</v>
      </c>
      <c r="N57" s="26">
        <v>108</v>
      </c>
      <c r="O57" s="26">
        <v>193</v>
      </c>
    </row>
    <row r="58" spans="1:15" ht="12" customHeight="1" x14ac:dyDescent="0.2">
      <c r="A58" s="43"/>
      <c r="B58" s="43"/>
      <c r="C58" s="15" t="s">
        <v>177</v>
      </c>
      <c r="D58" s="26" t="s">
        <v>202</v>
      </c>
      <c r="E58" s="26">
        <v>254</v>
      </c>
      <c r="F58" s="26">
        <v>307</v>
      </c>
      <c r="G58" s="26" t="s">
        <v>202</v>
      </c>
      <c r="H58" s="26">
        <v>282</v>
      </c>
      <c r="I58" s="26">
        <v>323</v>
      </c>
      <c r="J58" s="26" t="s">
        <v>202</v>
      </c>
      <c r="K58" s="26">
        <v>132</v>
      </c>
      <c r="L58" s="26">
        <v>209</v>
      </c>
      <c r="M58" s="26" t="s">
        <v>202</v>
      </c>
      <c r="N58" s="26">
        <v>59</v>
      </c>
      <c r="O58" s="26">
        <v>78</v>
      </c>
    </row>
    <row r="59" spans="1:15" ht="12" customHeight="1" x14ac:dyDescent="0.2">
      <c r="A59" s="43"/>
      <c r="B59" s="43"/>
      <c r="C59" s="15" t="s">
        <v>178</v>
      </c>
      <c r="D59" s="26" t="s">
        <v>202</v>
      </c>
      <c r="E59" s="26">
        <v>622</v>
      </c>
      <c r="F59" s="26">
        <v>914</v>
      </c>
      <c r="G59" s="26" t="s">
        <v>202</v>
      </c>
      <c r="H59" s="26">
        <v>609</v>
      </c>
      <c r="I59" s="26">
        <v>894</v>
      </c>
      <c r="J59" s="26" t="s">
        <v>202</v>
      </c>
      <c r="K59" s="26">
        <v>331</v>
      </c>
      <c r="L59" s="26">
        <v>519</v>
      </c>
      <c r="M59" s="26" t="s">
        <v>202</v>
      </c>
      <c r="N59" s="26">
        <v>144</v>
      </c>
      <c r="O59" s="26">
        <v>219</v>
      </c>
    </row>
    <row r="60" spans="1:15" ht="12" customHeight="1" x14ac:dyDescent="0.2">
      <c r="A60" s="43"/>
      <c r="B60" s="43"/>
      <c r="C60" s="15" t="s">
        <v>179</v>
      </c>
      <c r="D60" s="26" t="s">
        <v>202</v>
      </c>
      <c r="E60" s="26">
        <v>609</v>
      </c>
      <c r="F60" s="26">
        <v>900</v>
      </c>
      <c r="G60" s="26" t="s">
        <v>202</v>
      </c>
      <c r="H60" s="26">
        <v>595</v>
      </c>
      <c r="I60" s="26">
        <v>877</v>
      </c>
      <c r="J60" s="26" t="s">
        <v>202</v>
      </c>
      <c r="K60" s="26">
        <v>329</v>
      </c>
      <c r="L60" s="26">
        <v>504</v>
      </c>
      <c r="M60" s="26" t="s">
        <v>202</v>
      </c>
      <c r="N60" s="26">
        <v>150</v>
      </c>
      <c r="O60" s="26">
        <v>219</v>
      </c>
    </row>
    <row r="61" spans="1:15" ht="12" customHeight="1" x14ac:dyDescent="0.2">
      <c r="A61" s="43"/>
      <c r="B61" s="43"/>
      <c r="C61" s="17" t="s">
        <v>180</v>
      </c>
      <c r="D61" s="27" t="s">
        <v>202</v>
      </c>
      <c r="E61" s="27">
        <v>603</v>
      </c>
      <c r="F61" s="27">
        <v>866</v>
      </c>
      <c r="G61" s="27" t="s">
        <v>202</v>
      </c>
      <c r="H61" s="27">
        <v>536</v>
      </c>
      <c r="I61" s="27">
        <v>815</v>
      </c>
      <c r="J61" s="27" t="s">
        <v>202</v>
      </c>
      <c r="K61" s="27">
        <v>304</v>
      </c>
      <c r="L61" s="27">
        <v>515</v>
      </c>
      <c r="M61" s="27" t="s">
        <v>202</v>
      </c>
      <c r="N61" s="27">
        <v>136</v>
      </c>
      <c r="O61" s="27">
        <v>206</v>
      </c>
    </row>
    <row r="62" spans="1:15" ht="12" customHeight="1" x14ac:dyDescent="0.2">
      <c r="A62" s="43"/>
      <c r="B62" s="46" t="s">
        <v>366</v>
      </c>
      <c r="C62" s="15" t="s">
        <v>174</v>
      </c>
      <c r="D62" s="26" t="s">
        <v>202</v>
      </c>
      <c r="E62" s="26">
        <v>354</v>
      </c>
      <c r="F62" s="26">
        <v>444</v>
      </c>
      <c r="G62" s="26" t="s">
        <v>202</v>
      </c>
      <c r="H62" s="26">
        <v>331</v>
      </c>
      <c r="I62" s="26">
        <v>492</v>
      </c>
      <c r="J62" s="26" t="s">
        <v>202</v>
      </c>
      <c r="K62" s="26">
        <v>173</v>
      </c>
      <c r="L62" s="26">
        <v>295</v>
      </c>
      <c r="M62" s="26" t="s">
        <v>202</v>
      </c>
      <c r="N62" s="26">
        <v>75</v>
      </c>
      <c r="O62" s="26">
        <v>137</v>
      </c>
    </row>
    <row r="63" spans="1:15" ht="12" customHeight="1" x14ac:dyDescent="0.2">
      <c r="A63" s="43"/>
      <c r="B63" s="43"/>
      <c r="C63" s="15" t="s">
        <v>175</v>
      </c>
      <c r="D63" s="26" t="s">
        <v>202</v>
      </c>
      <c r="E63" s="26">
        <v>428</v>
      </c>
      <c r="F63" s="26">
        <v>571</v>
      </c>
      <c r="G63" s="26" t="s">
        <v>202</v>
      </c>
      <c r="H63" s="26">
        <v>436</v>
      </c>
      <c r="I63" s="26">
        <v>612</v>
      </c>
      <c r="J63" s="26" t="s">
        <v>202</v>
      </c>
      <c r="K63" s="26">
        <v>220</v>
      </c>
      <c r="L63" s="26">
        <v>383</v>
      </c>
      <c r="M63" s="26" t="s">
        <v>202</v>
      </c>
      <c r="N63" s="26">
        <v>96</v>
      </c>
      <c r="O63" s="26">
        <v>167</v>
      </c>
    </row>
    <row r="64" spans="1:15" ht="12" customHeight="1" x14ac:dyDescent="0.2">
      <c r="A64" s="43"/>
      <c r="B64" s="43"/>
      <c r="C64" s="15" t="s">
        <v>176</v>
      </c>
      <c r="D64" s="26" t="s">
        <v>202</v>
      </c>
      <c r="E64" s="26">
        <v>568</v>
      </c>
      <c r="F64" s="26">
        <v>805</v>
      </c>
      <c r="G64" s="26" t="s">
        <v>202</v>
      </c>
      <c r="H64" s="26">
        <v>575</v>
      </c>
      <c r="I64" s="26">
        <v>825</v>
      </c>
      <c r="J64" s="26" t="s">
        <v>202</v>
      </c>
      <c r="K64" s="26">
        <v>292</v>
      </c>
      <c r="L64" s="26">
        <v>462</v>
      </c>
      <c r="M64" s="26" t="s">
        <v>202</v>
      </c>
      <c r="N64" s="26">
        <v>108</v>
      </c>
      <c r="O64" s="26">
        <v>193</v>
      </c>
    </row>
    <row r="65" spans="1:15" ht="12" customHeight="1" x14ac:dyDescent="0.2">
      <c r="A65" s="43"/>
      <c r="B65" s="43"/>
      <c r="C65" s="15" t="s">
        <v>177</v>
      </c>
      <c r="D65" s="26" t="s">
        <v>202</v>
      </c>
      <c r="E65" s="26">
        <v>254</v>
      </c>
      <c r="F65" s="26">
        <v>307</v>
      </c>
      <c r="G65" s="26" t="s">
        <v>202</v>
      </c>
      <c r="H65" s="26">
        <v>282</v>
      </c>
      <c r="I65" s="26">
        <v>323</v>
      </c>
      <c r="J65" s="26" t="s">
        <v>202</v>
      </c>
      <c r="K65" s="26">
        <v>132</v>
      </c>
      <c r="L65" s="26">
        <v>209</v>
      </c>
      <c r="M65" s="26" t="s">
        <v>202</v>
      </c>
      <c r="N65" s="26">
        <v>59</v>
      </c>
      <c r="O65" s="26">
        <v>78</v>
      </c>
    </row>
    <row r="66" spans="1:15" ht="12" customHeight="1" x14ac:dyDescent="0.2">
      <c r="A66" s="43"/>
      <c r="B66" s="43"/>
      <c r="C66" s="15" t="s">
        <v>178</v>
      </c>
      <c r="D66" s="26" t="s">
        <v>202</v>
      </c>
      <c r="E66" s="26">
        <v>622</v>
      </c>
      <c r="F66" s="26">
        <v>914</v>
      </c>
      <c r="G66" s="26" t="s">
        <v>202</v>
      </c>
      <c r="H66" s="26">
        <v>609</v>
      </c>
      <c r="I66" s="26">
        <v>894</v>
      </c>
      <c r="J66" s="26" t="s">
        <v>202</v>
      </c>
      <c r="K66" s="26">
        <v>331</v>
      </c>
      <c r="L66" s="26">
        <v>519</v>
      </c>
      <c r="M66" s="26" t="s">
        <v>202</v>
      </c>
      <c r="N66" s="26">
        <v>144</v>
      </c>
      <c r="O66" s="26">
        <v>219</v>
      </c>
    </row>
    <row r="67" spans="1:15" ht="12" customHeight="1" x14ac:dyDescent="0.2">
      <c r="A67" s="43"/>
      <c r="B67" s="43"/>
      <c r="C67" s="15" t="s">
        <v>179</v>
      </c>
      <c r="D67" s="26" t="s">
        <v>202</v>
      </c>
      <c r="E67" s="26">
        <v>609</v>
      </c>
      <c r="F67" s="26">
        <v>900</v>
      </c>
      <c r="G67" s="26" t="s">
        <v>202</v>
      </c>
      <c r="H67" s="26">
        <v>595</v>
      </c>
      <c r="I67" s="26">
        <v>877</v>
      </c>
      <c r="J67" s="26" t="s">
        <v>202</v>
      </c>
      <c r="K67" s="26">
        <v>329</v>
      </c>
      <c r="L67" s="26">
        <v>504</v>
      </c>
      <c r="M67" s="26" t="s">
        <v>202</v>
      </c>
      <c r="N67" s="26">
        <v>150</v>
      </c>
      <c r="O67" s="26">
        <v>219</v>
      </c>
    </row>
    <row r="68" spans="1:15" ht="12" customHeight="1" x14ac:dyDescent="0.2">
      <c r="A68" s="43"/>
      <c r="B68" s="43"/>
      <c r="C68" s="17" t="s">
        <v>180</v>
      </c>
      <c r="D68" s="27" t="s">
        <v>202</v>
      </c>
      <c r="E68" s="27">
        <v>603</v>
      </c>
      <c r="F68" s="27">
        <v>866</v>
      </c>
      <c r="G68" s="27" t="s">
        <v>202</v>
      </c>
      <c r="H68" s="27">
        <v>536</v>
      </c>
      <c r="I68" s="27">
        <v>815</v>
      </c>
      <c r="J68" s="27" t="s">
        <v>202</v>
      </c>
      <c r="K68" s="27">
        <v>304</v>
      </c>
      <c r="L68" s="27">
        <v>515</v>
      </c>
      <c r="M68" s="27" t="s">
        <v>202</v>
      </c>
      <c r="N68" s="27">
        <v>136</v>
      </c>
      <c r="O68" s="27">
        <v>206</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9.570312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41.45" customHeight="1" x14ac:dyDescent="0.3">
      <c r="A2" s="40" t="s">
        <v>380</v>
      </c>
      <c r="B2" s="39"/>
      <c r="C2" s="39"/>
      <c r="D2" s="39"/>
      <c r="E2" s="39"/>
      <c r="F2" s="39"/>
      <c r="G2" s="39"/>
      <c r="H2" s="39"/>
      <c r="I2" s="39"/>
      <c r="J2" s="39"/>
      <c r="K2" s="39"/>
      <c r="L2" s="39"/>
      <c r="M2" s="39"/>
      <c r="N2" s="39"/>
      <c r="O2" s="39"/>
    </row>
    <row r="3" spans="1:15" ht="4.5"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76.8</v>
      </c>
      <c r="F6" s="16">
        <v>67.7</v>
      </c>
      <c r="G6" s="24" t="s">
        <v>201</v>
      </c>
      <c r="H6" s="16">
        <v>50</v>
      </c>
      <c r="I6" s="16">
        <v>51.3</v>
      </c>
      <c r="J6" s="24" t="s">
        <v>201</v>
      </c>
      <c r="K6" s="16">
        <v>27.2</v>
      </c>
      <c r="L6" s="16">
        <v>35.799999999999997</v>
      </c>
      <c r="M6" s="24" t="s">
        <v>201</v>
      </c>
      <c r="N6" s="16">
        <v>7.7</v>
      </c>
      <c r="O6" s="16">
        <v>24.1</v>
      </c>
    </row>
    <row r="7" spans="1:15" ht="12" customHeight="1" x14ac:dyDescent="0.2">
      <c r="A7" s="43"/>
      <c r="B7" s="43"/>
      <c r="C7" s="15" t="s">
        <v>175</v>
      </c>
      <c r="D7" s="24" t="s">
        <v>201</v>
      </c>
      <c r="E7" s="16">
        <v>76.5</v>
      </c>
      <c r="F7" s="16">
        <v>67.099999999999994</v>
      </c>
      <c r="G7" s="24" t="s">
        <v>201</v>
      </c>
      <c r="H7" s="16">
        <v>49.2</v>
      </c>
      <c r="I7" s="16">
        <v>54.3</v>
      </c>
      <c r="J7" s="24" t="s">
        <v>201</v>
      </c>
      <c r="K7" s="16">
        <v>25.3</v>
      </c>
      <c r="L7" s="16">
        <v>35.200000000000003</v>
      </c>
      <c r="M7" s="24" t="s">
        <v>201</v>
      </c>
      <c r="N7" s="16">
        <v>9.6</v>
      </c>
      <c r="O7" s="16">
        <v>23.1</v>
      </c>
    </row>
    <row r="8" spans="1:15" ht="12" customHeight="1" x14ac:dyDescent="0.2">
      <c r="A8" s="43"/>
      <c r="B8" s="43"/>
      <c r="C8" s="15" t="s">
        <v>176</v>
      </c>
      <c r="D8" s="24" t="s">
        <v>201</v>
      </c>
      <c r="E8" s="16">
        <v>73.099999999999994</v>
      </c>
      <c r="F8" s="16">
        <v>67.8</v>
      </c>
      <c r="G8" s="24" t="s">
        <v>201</v>
      </c>
      <c r="H8" s="16">
        <v>48.5</v>
      </c>
      <c r="I8" s="16">
        <v>51.8</v>
      </c>
      <c r="J8" s="24" t="s">
        <v>201</v>
      </c>
      <c r="K8" s="16">
        <v>27.4</v>
      </c>
      <c r="L8" s="16">
        <v>35.5</v>
      </c>
      <c r="M8" s="24" t="s">
        <v>201</v>
      </c>
      <c r="N8" s="16">
        <v>10.1</v>
      </c>
      <c r="O8" s="16">
        <v>22.9</v>
      </c>
    </row>
    <row r="9" spans="1:15" ht="12" customHeight="1" x14ac:dyDescent="0.2">
      <c r="A9" s="43"/>
      <c r="B9" s="43"/>
      <c r="C9" s="15" t="s">
        <v>177</v>
      </c>
      <c r="D9" s="24" t="s">
        <v>201</v>
      </c>
      <c r="E9" s="16">
        <v>77.099999999999994</v>
      </c>
      <c r="F9" s="16">
        <v>69.900000000000006</v>
      </c>
      <c r="G9" s="24" t="s">
        <v>201</v>
      </c>
      <c r="H9" s="16">
        <v>51.9</v>
      </c>
      <c r="I9" s="16">
        <v>50.9</v>
      </c>
      <c r="J9" s="24" t="s">
        <v>201</v>
      </c>
      <c r="K9" s="16">
        <v>27</v>
      </c>
      <c r="L9" s="16">
        <v>33.799999999999997</v>
      </c>
      <c r="M9" s="24" t="s">
        <v>201</v>
      </c>
      <c r="N9" s="16">
        <v>11.4</v>
      </c>
      <c r="O9" s="16">
        <v>23.6</v>
      </c>
    </row>
    <row r="10" spans="1:15" ht="12" customHeight="1" x14ac:dyDescent="0.2">
      <c r="A10" s="43"/>
      <c r="B10" s="43"/>
      <c r="C10" s="15" t="s">
        <v>178</v>
      </c>
      <c r="D10" s="24" t="s">
        <v>201</v>
      </c>
      <c r="E10" s="16">
        <v>75.3</v>
      </c>
      <c r="F10" s="16">
        <v>68.7</v>
      </c>
      <c r="G10" s="24" t="s">
        <v>201</v>
      </c>
      <c r="H10" s="16">
        <v>51.3</v>
      </c>
      <c r="I10" s="16">
        <v>53.4</v>
      </c>
      <c r="J10" s="24" t="s">
        <v>201</v>
      </c>
      <c r="K10" s="16">
        <v>23.1</v>
      </c>
      <c r="L10" s="16">
        <v>35.799999999999997</v>
      </c>
      <c r="M10" s="24" t="s">
        <v>201</v>
      </c>
      <c r="N10" s="16">
        <v>5.6</v>
      </c>
      <c r="O10" s="16">
        <v>20.6</v>
      </c>
    </row>
    <row r="11" spans="1:15" ht="12" customHeight="1" x14ac:dyDescent="0.2">
      <c r="A11" s="43"/>
      <c r="B11" s="43"/>
      <c r="C11" s="15" t="s">
        <v>179</v>
      </c>
      <c r="D11" s="24" t="s">
        <v>201</v>
      </c>
      <c r="E11" s="16">
        <v>74.099999999999994</v>
      </c>
      <c r="F11" s="16">
        <v>67.900000000000006</v>
      </c>
      <c r="G11" s="24" t="s">
        <v>201</v>
      </c>
      <c r="H11" s="16">
        <v>54.3</v>
      </c>
      <c r="I11" s="16">
        <v>54.4</v>
      </c>
      <c r="J11" s="24" t="s">
        <v>201</v>
      </c>
      <c r="K11" s="16">
        <v>25.2</v>
      </c>
      <c r="L11" s="16">
        <v>32</v>
      </c>
      <c r="M11" s="24" t="s">
        <v>201</v>
      </c>
      <c r="N11" s="16">
        <v>8.5</v>
      </c>
      <c r="O11" s="16">
        <v>18.899999999999999</v>
      </c>
    </row>
    <row r="12" spans="1:15" ht="12" customHeight="1" x14ac:dyDescent="0.2">
      <c r="A12" s="43"/>
      <c r="B12" s="43"/>
      <c r="C12" s="17" t="s">
        <v>180</v>
      </c>
      <c r="D12" s="25" t="s">
        <v>201</v>
      </c>
      <c r="E12" s="18">
        <v>75.400000000000006</v>
      </c>
      <c r="F12" s="18">
        <v>71.099999999999994</v>
      </c>
      <c r="G12" s="25" t="s">
        <v>201</v>
      </c>
      <c r="H12" s="18">
        <v>52</v>
      </c>
      <c r="I12" s="18">
        <v>56.5</v>
      </c>
      <c r="J12" s="25" t="s">
        <v>201</v>
      </c>
      <c r="K12" s="18">
        <v>29.6</v>
      </c>
      <c r="L12" s="18">
        <v>32</v>
      </c>
      <c r="M12" s="25" t="s">
        <v>201</v>
      </c>
      <c r="N12" s="18">
        <v>5.5</v>
      </c>
      <c r="O12" s="18">
        <v>16.899999999999999</v>
      </c>
    </row>
    <row r="13" spans="1:15" ht="12" customHeight="1" x14ac:dyDescent="0.2">
      <c r="A13" s="43"/>
      <c r="B13" s="46" t="s">
        <v>365</v>
      </c>
      <c r="C13" s="15" t="s">
        <v>174</v>
      </c>
      <c r="D13" s="24" t="s">
        <v>201</v>
      </c>
      <c r="E13" s="16">
        <v>2.8</v>
      </c>
      <c r="F13" s="16">
        <v>1.2</v>
      </c>
      <c r="G13" s="24" t="s">
        <v>201</v>
      </c>
      <c r="H13" s="16">
        <v>9.1</v>
      </c>
      <c r="I13" s="16">
        <v>5.6</v>
      </c>
      <c r="J13" s="24" t="s">
        <v>201</v>
      </c>
      <c r="K13" s="16">
        <v>9.6</v>
      </c>
      <c r="L13" s="16">
        <v>4.9000000000000004</v>
      </c>
      <c r="M13" s="24" t="s">
        <v>201</v>
      </c>
      <c r="N13" s="16">
        <v>7.7</v>
      </c>
      <c r="O13" s="16">
        <v>2.5</v>
      </c>
    </row>
    <row r="14" spans="1:15" ht="12" customHeight="1" x14ac:dyDescent="0.2">
      <c r="A14" s="43"/>
      <c r="B14" s="43"/>
      <c r="C14" s="15" t="s">
        <v>175</v>
      </c>
      <c r="D14" s="24" t="s">
        <v>201</v>
      </c>
      <c r="E14" s="16">
        <v>1.8</v>
      </c>
      <c r="F14" s="16">
        <v>1.2</v>
      </c>
      <c r="G14" s="24" t="s">
        <v>201</v>
      </c>
      <c r="H14" s="16">
        <v>6.2</v>
      </c>
      <c r="I14" s="16">
        <v>5.0999999999999996</v>
      </c>
      <c r="J14" s="24" t="s">
        <v>201</v>
      </c>
      <c r="K14" s="16">
        <v>10.199999999999999</v>
      </c>
      <c r="L14" s="16">
        <v>2.6</v>
      </c>
      <c r="M14" s="24" t="s">
        <v>201</v>
      </c>
      <c r="N14" s="16">
        <v>3.6</v>
      </c>
      <c r="O14" s="16">
        <v>1.7</v>
      </c>
    </row>
    <row r="15" spans="1:15" ht="12" customHeight="1" x14ac:dyDescent="0.2">
      <c r="A15" s="43"/>
      <c r="B15" s="43"/>
      <c r="C15" s="15" t="s">
        <v>176</v>
      </c>
      <c r="D15" s="24" t="s">
        <v>201</v>
      </c>
      <c r="E15" s="16">
        <v>2.2999999999999998</v>
      </c>
      <c r="F15" s="16">
        <v>0.9</v>
      </c>
      <c r="G15" s="24" t="s">
        <v>201</v>
      </c>
      <c r="H15" s="16">
        <v>8.6</v>
      </c>
      <c r="I15" s="16">
        <v>5.0999999999999996</v>
      </c>
      <c r="J15" s="24" t="s">
        <v>201</v>
      </c>
      <c r="K15" s="16">
        <v>10</v>
      </c>
      <c r="L15" s="16">
        <v>3.4</v>
      </c>
      <c r="M15" s="24" t="s">
        <v>201</v>
      </c>
      <c r="N15" s="16">
        <v>3.4</v>
      </c>
      <c r="O15" s="16">
        <v>1.4</v>
      </c>
    </row>
    <row r="16" spans="1:15" ht="12" customHeight="1" x14ac:dyDescent="0.2">
      <c r="A16" s="43"/>
      <c r="B16" s="43"/>
      <c r="C16" s="15" t="s">
        <v>177</v>
      </c>
      <c r="D16" s="24" t="s">
        <v>201</v>
      </c>
      <c r="E16" s="16">
        <v>0.5</v>
      </c>
      <c r="F16" s="16">
        <v>0.6</v>
      </c>
      <c r="G16" s="24" t="s">
        <v>201</v>
      </c>
      <c r="H16" s="16">
        <v>7.3</v>
      </c>
      <c r="I16" s="16">
        <v>4.5</v>
      </c>
      <c r="J16" s="24" t="s">
        <v>201</v>
      </c>
      <c r="K16" s="16">
        <v>13</v>
      </c>
      <c r="L16" s="16">
        <v>4.0999999999999996</v>
      </c>
      <c r="M16" s="24" t="s">
        <v>201</v>
      </c>
      <c r="N16" s="16">
        <v>5.0999999999999996</v>
      </c>
      <c r="O16" s="16">
        <v>0.8</v>
      </c>
    </row>
    <row r="17" spans="1:15" ht="12" customHeight="1" x14ac:dyDescent="0.2">
      <c r="A17" s="43"/>
      <c r="B17" s="43"/>
      <c r="C17" s="15" t="s">
        <v>178</v>
      </c>
      <c r="D17" s="24" t="s">
        <v>201</v>
      </c>
      <c r="E17" s="16">
        <v>1</v>
      </c>
      <c r="F17" s="16">
        <v>0.9</v>
      </c>
      <c r="G17" s="24" t="s">
        <v>201</v>
      </c>
      <c r="H17" s="16">
        <v>7.3</v>
      </c>
      <c r="I17" s="16">
        <v>3.9</v>
      </c>
      <c r="J17" s="24" t="s">
        <v>201</v>
      </c>
      <c r="K17" s="16">
        <v>11.3</v>
      </c>
      <c r="L17" s="16">
        <v>4.8</v>
      </c>
      <c r="M17" s="24" t="s">
        <v>201</v>
      </c>
      <c r="N17" s="16">
        <v>6.7</v>
      </c>
      <c r="O17" s="16">
        <v>1.9</v>
      </c>
    </row>
    <row r="18" spans="1:15" ht="12" customHeight="1" x14ac:dyDescent="0.2">
      <c r="A18" s="43"/>
      <c r="B18" s="43"/>
      <c r="C18" s="15" t="s">
        <v>179</v>
      </c>
      <c r="D18" s="24" t="s">
        <v>201</v>
      </c>
      <c r="E18" s="16">
        <v>1.3</v>
      </c>
      <c r="F18" s="16">
        <v>1</v>
      </c>
      <c r="G18" s="24" t="s">
        <v>201</v>
      </c>
      <c r="H18" s="16">
        <v>7.6</v>
      </c>
      <c r="I18" s="16">
        <v>3.5</v>
      </c>
      <c r="J18" s="24" t="s">
        <v>201</v>
      </c>
      <c r="K18" s="16">
        <v>13.2</v>
      </c>
      <c r="L18" s="16">
        <v>5.3</v>
      </c>
      <c r="M18" s="24" t="s">
        <v>201</v>
      </c>
      <c r="N18" s="16">
        <v>3.8</v>
      </c>
      <c r="O18" s="16">
        <v>2.4</v>
      </c>
    </row>
    <row r="19" spans="1:15" ht="12" customHeight="1" x14ac:dyDescent="0.2">
      <c r="A19" s="43"/>
      <c r="B19" s="43"/>
      <c r="C19" s="17" t="s">
        <v>180</v>
      </c>
      <c r="D19" s="25" t="s">
        <v>201</v>
      </c>
      <c r="E19" s="18">
        <v>0.8</v>
      </c>
      <c r="F19" s="18">
        <v>0.7</v>
      </c>
      <c r="G19" s="25" t="s">
        <v>201</v>
      </c>
      <c r="H19" s="18">
        <v>9</v>
      </c>
      <c r="I19" s="18">
        <v>3.5</v>
      </c>
      <c r="J19" s="25" t="s">
        <v>201</v>
      </c>
      <c r="K19" s="18">
        <v>10.7</v>
      </c>
      <c r="L19" s="18">
        <v>6.9</v>
      </c>
      <c r="M19" s="25" t="s">
        <v>201</v>
      </c>
      <c r="N19" s="18">
        <v>4.4000000000000004</v>
      </c>
      <c r="O19" s="18">
        <v>4.2</v>
      </c>
    </row>
    <row r="20" spans="1:15" ht="12" customHeight="1" x14ac:dyDescent="0.2">
      <c r="A20" s="43"/>
      <c r="B20" s="46" t="s">
        <v>366</v>
      </c>
      <c r="C20" s="15" t="s">
        <v>174</v>
      </c>
      <c r="D20" s="24" t="s">
        <v>201</v>
      </c>
      <c r="E20" s="16">
        <v>20.3</v>
      </c>
      <c r="F20" s="16">
        <v>31.1</v>
      </c>
      <c r="G20" s="24" t="s">
        <v>201</v>
      </c>
      <c r="H20" s="16">
        <v>40.9</v>
      </c>
      <c r="I20" s="16">
        <v>43.1</v>
      </c>
      <c r="J20" s="24" t="s">
        <v>201</v>
      </c>
      <c r="K20" s="16">
        <v>63.2</v>
      </c>
      <c r="L20" s="16">
        <v>59.3</v>
      </c>
      <c r="M20" s="24" t="s">
        <v>201</v>
      </c>
      <c r="N20" s="16">
        <v>84.6</v>
      </c>
      <c r="O20" s="16">
        <v>73.400000000000006</v>
      </c>
    </row>
    <row r="21" spans="1:15" ht="12" customHeight="1" x14ac:dyDescent="0.2">
      <c r="A21" s="43"/>
      <c r="B21" s="43"/>
      <c r="C21" s="15" t="s">
        <v>175</v>
      </c>
      <c r="D21" s="24" t="s">
        <v>201</v>
      </c>
      <c r="E21" s="16">
        <v>21.6</v>
      </c>
      <c r="F21" s="16">
        <v>31.7</v>
      </c>
      <c r="G21" s="24" t="s">
        <v>201</v>
      </c>
      <c r="H21" s="16">
        <v>44.6</v>
      </c>
      <c r="I21" s="16">
        <v>40.6</v>
      </c>
      <c r="J21" s="24" t="s">
        <v>201</v>
      </c>
      <c r="K21" s="16">
        <v>64.5</v>
      </c>
      <c r="L21" s="16">
        <v>62.2</v>
      </c>
      <c r="M21" s="24" t="s">
        <v>201</v>
      </c>
      <c r="N21" s="16">
        <v>86.7</v>
      </c>
      <c r="O21" s="16">
        <v>75.2</v>
      </c>
    </row>
    <row r="22" spans="1:15" ht="12" customHeight="1" x14ac:dyDescent="0.2">
      <c r="A22" s="43"/>
      <c r="B22" s="43"/>
      <c r="C22" s="15" t="s">
        <v>176</v>
      </c>
      <c r="D22" s="24" t="s">
        <v>201</v>
      </c>
      <c r="E22" s="16">
        <v>24.6</v>
      </c>
      <c r="F22" s="16">
        <v>31.3</v>
      </c>
      <c r="G22" s="24" t="s">
        <v>201</v>
      </c>
      <c r="H22" s="16">
        <v>43</v>
      </c>
      <c r="I22" s="16">
        <v>43.1</v>
      </c>
      <c r="J22" s="24" t="s">
        <v>201</v>
      </c>
      <c r="K22" s="16">
        <v>62.7</v>
      </c>
      <c r="L22" s="16">
        <v>61</v>
      </c>
      <c r="M22" s="24" t="s">
        <v>201</v>
      </c>
      <c r="N22" s="16">
        <v>86.5</v>
      </c>
      <c r="O22" s="16">
        <v>75.7</v>
      </c>
    </row>
    <row r="23" spans="1:15" ht="12" customHeight="1" x14ac:dyDescent="0.2">
      <c r="A23" s="43"/>
      <c r="B23" s="43"/>
      <c r="C23" s="15" t="s">
        <v>177</v>
      </c>
      <c r="D23" s="24" t="s">
        <v>201</v>
      </c>
      <c r="E23" s="16">
        <v>22.5</v>
      </c>
      <c r="F23" s="16">
        <v>29.5</v>
      </c>
      <c r="G23" s="24" t="s">
        <v>201</v>
      </c>
      <c r="H23" s="16">
        <v>40.9</v>
      </c>
      <c r="I23" s="16">
        <v>44.6</v>
      </c>
      <c r="J23" s="24" t="s">
        <v>201</v>
      </c>
      <c r="K23" s="16">
        <v>60</v>
      </c>
      <c r="L23" s="16">
        <v>62.1</v>
      </c>
      <c r="M23" s="24" t="s">
        <v>201</v>
      </c>
      <c r="N23" s="16">
        <v>83.5</v>
      </c>
      <c r="O23" s="16">
        <v>75.599999999999994</v>
      </c>
    </row>
    <row r="24" spans="1:15" ht="12" customHeight="1" x14ac:dyDescent="0.2">
      <c r="A24" s="43"/>
      <c r="B24" s="43"/>
      <c r="C24" s="15" t="s">
        <v>178</v>
      </c>
      <c r="D24" s="24" t="s">
        <v>201</v>
      </c>
      <c r="E24" s="16">
        <v>23.7</v>
      </c>
      <c r="F24" s="16">
        <v>30.5</v>
      </c>
      <c r="G24" s="24" t="s">
        <v>201</v>
      </c>
      <c r="H24" s="16">
        <v>41.4</v>
      </c>
      <c r="I24" s="16">
        <v>42.8</v>
      </c>
      <c r="J24" s="24" t="s">
        <v>201</v>
      </c>
      <c r="K24" s="16">
        <v>65.5</v>
      </c>
      <c r="L24" s="16">
        <v>59.4</v>
      </c>
      <c r="M24" s="24" t="s">
        <v>201</v>
      </c>
      <c r="N24" s="16">
        <v>87.6</v>
      </c>
      <c r="O24" s="16">
        <v>77.5</v>
      </c>
    </row>
    <row r="25" spans="1:15" ht="12" customHeight="1" x14ac:dyDescent="0.2">
      <c r="A25" s="43"/>
      <c r="B25" s="43"/>
      <c r="C25" s="15" t="s">
        <v>179</v>
      </c>
      <c r="D25" s="24" t="s">
        <v>201</v>
      </c>
      <c r="E25" s="16">
        <v>24.6</v>
      </c>
      <c r="F25" s="16">
        <v>31.2</v>
      </c>
      <c r="G25" s="24" t="s">
        <v>201</v>
      </c>
      <c r="H25" s="16">
        <v>38.1</v>
      </c>
      <c r="I25" s="16">
        <v>42.1</v>
      </c>
      <c r="J25" s="24" t="s">
        <v>201</v>
      </c>
      <c r="K25" s="16">
        <v>61.6</v>
      </c>
      <c r="L25" s="16">
        <v>62.6</v>
      </c>
      <c r="M25" s="24" t="s">
        <v>201</v>
      </c>
      <c r="N25" s="16">
        <v>87.7</v>
      </c>
      <c r="O25" s="16">
        <v>78.7</v>
      </c>
    </row>
    <row r="26" spans="1:15" ht="12" customHeight="1" x14ac:dyDescent="0.2">
      <c r="A26" s="43"/>
      <c r="B26" s="43"/>
      <c r="C26" s="17" t="s">
        <v>180</v>
      </c>
      <c r="D26" s="25" t="s">
        <v>201</v>
      </c>
      <c r="E26" s="18">
        <v>23.9</v>
      </c>
      <c r="F26" s="18">
        <v>28.2</v>
      </c>
      <c r="G26" s="25" t="s">
        <v>201</v>
      </c>
      <c r="H26" s="18">
        <v>39.1</v>
      </c>
      <c r="I26" s="18">
        <v>40</v>
      </c>
      <c r="J26" s="25" t="s">
        <v>201</v>
      </c>
      <c r="K26" s="18">
        <v>59.7</v>
      </c>
      <c r="L26" s="18">
        <v>61.1</v>
      </c>
      <c r="M26" s="25" t="s">
        <v>201</v>
      </c>
      <c r="N26" s="18">
        <v>90.1</v>
      </c>
      <c r="O26" s="18">
        <v>78.900000000000006</v>
      </c>
    </row>
    <row r="27" spans="1:15" ht="12" customHeight="1" x14ac:dyDescent="0.2">
      <c r="A27" s="42" t="s">
        <v>181</v>
      </c>
      <c r="B27" s="46" t="s">
        <v>363</v>
      </c>
      <c r="C27" s="15" t="s">
        <v>174</v>
      </c>
      <c r="D27" s="26" t="s">
        <v>202</v>
      </c>
      <c r="E27" s="26">
        <v>189</v>
      </c>
      <c r="F27" s="26">
        <v>220</v>
      </c>
      <c r="G27" s="26" t="s">
        <v>202</v>
      </c>
      <c r="H27" s="26">
        <v>93</v>
      </c>
      <c r="I27" s="26">
        <v>157</v>
      </c>
      <c r="J27" s="26" t="s">
        <v>202</v>
      </c>
      <c r="K27" s="26">
        <v>31</v>
      </c>
      <c r="L27" s="26">
        <v>58</v>
      </c>
      <c r="M27" s="26" t="s">
        <v>202</v>
      </c>
      <c r="N27" s="26">
        <v>4</v>
      </c>
      <c r="O27" s="26">
        <v>19</v>
      </c>
    </row>
    <row r="28" spans="1:15" ht="12" customHeight="1" x14ac:dyDescent="0.2">
      <c r="A28" s="43"/>
      <c r="B28" s="43"/>
      <c r="C28" s="15" t="s">
        <v>175</v>
      </c>
      <c r="D28" s="26" t="s">
        <v>202</v>
      </c>
      <c r="E28" s="26">
        <v>290</v>
      </c>
      <c r="F28" s="26">
        <v>343</v>
      </c>
      <c r="G28" s="26" t="s">
        <v>202</v>
      </c>
      <c r="H28" s="26">
        <v>159</v>
      </c>
      <c r="I28" s="26">
        <v>266</v>
      </c>
      <c r="J28" s="26" t="s">
        <v>202</v>
      </c>
      <c r="K28" s="26">
        <v>47</v>
      </c>
      <c r="L28" s="26">
        <v>94</v>
      </c>
      <c r="M28" s="26" t="s">
        <v>202</v>
      </c>
      <c r="N28" s="26">
        <v>8</v>
      </c>
      <c r="O28" s="26">
        <v>28</v>
      </c>
    </row>
    <row r="29" spans="1:15" ht="12" customHeight="1" x14ac:dyDescent="0.2">
      <c r="A29" s="43"/>
      <c r="B29" s="43"/>
      <c r="C29" s="15" t="s">
        <v>176</v>
      </c>
      <c r="D29" s="26" t="s">
        <v>202</v>
      </c>
      <c r="E29" s="26">
        <v>321</v>
      </c>
      <c r="F29" s="26">
        <v>386</v>
      </c>
      <c r="G29" s="26" t="s">
        <v>202</v>
      </c>
      <c r="H29" s="26">
        <v>204</v>
      </c>
      <c r="I29" s="26">
        <v>294</v>
      </c>
      <c r="J29" s="26" t="s">
        <v>202</v>
      </c>
      <c r="K29" s="26">
        <v>55</v>
      </c>
      <c r="L29" s="26">
        <v>103</v>
      </c>
      <c r="M29" s="26" t="s">
        <v>202</v>
      </c>
      <c r="N29" s="26">
        <v>9</v>
      </c>
      <c r="O29" s="26">
        <v>33</v>
      </c>
    </row>
    <row r="30" spans="1:15" ht="12" customHeight="1" x14ac:dyDescent="0.2">
      <c r="A30" s="43"/>
      <c r="B30" s="43"/>
      <c r="C30" s="15" t="s">
        <v>177</v>
      </c>
      <c r="D30" s="26" t="s">
        <v>202</v>
      </c>
      <c r="E30" s="26">
        <v>326</v>
      </c>
      <c r="F30" s="26">
        <v>381</v>
      </c>
      <c r="G30" s="26" t="s">
        <v>202</v>
      </c>
      <c r="H30" s="26">
        <v>207</v>
      </c>
      <c r="I30" s="26">
        <v>272</v>
      </c>
      <c r="J30" s="26" t="s">
        <v>202</v>
      </c>
      <c r="K30" s="26">
        <v>50</v>
      </c>
      <c r="L30" s="26">
        <v>91</v>
      </c>
      <c r="M30" s="26" t="s">
        <v>202</v>
      </c>
      <c r="N30" s="26">
        <v>9</v>
      </c>
      <c r="O30" s="26">
        <v>30</v>
      </c>
    </row>
    <row r="31" spans="1:15" ht="12" customHeight="1" x14ac:dyDescent="0.2">
      <c r="A31" s="43"/>
      <c r="B31" s="43"/>
      <c r="C31" s="15" t="s">
        <v>178</v>
      </c>
      <c r="D31" s="26" t="s">
        <v>202</v>
      </c>
      <c r="E31" s="26">
        <v>382</v>
      </c>
      <c r="F31" s="26">
        <v>473</v>
      </c>
      <c r="G31" s="26" t="s">
        <v>202</v>
      </c>
      <c r="H31" s="26">
        <v>269</v>
      </c>
      <c r="I31" s="26">
        <v>358</v>
      </c>
      <c r="J31" s="26" t="s">
        <v>202</v>
      </c>
      <c r="K31" s="26">
        <v>55</v>
      </c>
      <c r="L31" s="26">
        <v>120</v>
      </c>
      <c r="M31" s="26" t="s">
        <v>202</v>
      </c>
      <c r="N31" s="26">
        <v>5</v>
      </c>
      <c r="O31" s="26">
        <v>33</v>
      </c>
    </row>
    <row r="32" spans="1:15" ht="12" customHeight="1" x14ac:dyDescent="0.2">
      <c r="A32" s="43"/>
      <c r="B32" s="43"/>
      <c r="C32" s="15" t="s">
        <v>179</v>
      </c>
      <c r="D32" s="26" t="s">
        <v>202</v>
      </c>
      <c r="E32" s="26">
        <v>401</v>
      </c>
      <c r="F32" s="26">
        <v>492</v>
      </c>
      <c r="G32" s="26" t="s">
        <v>202</v>
      </c>
      <c r="H32" s="26">
        <v>307</v>
      </c>
      <c r="I32" s="26">
        <v>387</v>
      </c>
      <c r="J32" s="26" t="s">
        <v>202</v>
      </c>
      <c r="K32" s="26">
        <v>61</v>
      </c>
      <c r="L32" s="26">
        <v>114</v>
      </c>
      <c r="M32" s="26" t="s">
        <v>202</v>
      </c>
      <c r="N32" s="26">
        <v>9</v>
      </c>
      <c r="O32" s="26">
        <v>32</v>
      </c>
    </row>
    <row r="33" spans="1:15" ht="12" customHeight="1" x14ac:dyDescent="0.2">
      <c r="A33" s="43"/>
      <c r="B33" s="43"/>
      <c r="C33" s="17" t="s">
        <v>180</v>
      </c>
      <c r="D33" s="27" t="s">
        <v>202</v>
      </c>
      <c r="E33" s="27">
        <v>401</v>
      </c>
      <c r="F33" s="27">
        <v>485</v>
      </c>
      <c r="G33" s="27" t="s">
        <v>202</v>
      </c>
      <c r="H33" s="27">
        <v>266</v>
      </c>
      <c r="I33" s="27">
        <v>384</v>
      </c>
      <c r="J33" s="27" t="s">
        <v>202</v>
      </c>
      <c r="K33" s="27">
        <v>72</v>
      </c>
      <c r="L33" s="27">
        <v>111</v>
      </c>
      <c r="M33" s="27" t="s">
        <v>202</v>
      </c>
      <c r="N33" s="27">
        <v>5</v>
      </c>
      <c r="O33" s="27">
        <v>28</v>
      </c>
    </row>
    <row r="34" spans="1:15" ht="12" customHeight="1" x14ac:dyDescent="0.2">
      <c r="A34" s="43"/>
      <c r="B34" s="46" t="s">
        <v>365</v>
      </c>
      <c r="C34" s="15" t="s">
        <v>174</v>
      </c>
      <c r="D34" s="26" t="s">
        <v>202</v>
      </c>
      <c r="E34" s="26">
        <v>7</v>
      </c>
      <c r="F34" s="26">
        <v>4</v>
      </c>
      <c r="G34" s="26" t="s">
        <v>202</v>
      </c>
      <c r="H34" s="26">
        <v>17</v>
      </c>
      <c r="I34" s="26">
        <v>17</v>
      </c>
      <c r="J34" s="26" t="s">
        <v>202</v>
      </c>
      <c r="K34" s="26">
        <v>11</v>
      </c>
      <c r="L34" s="26">
        <v>8</v>
      </c>
      <c r="M34" s="26" t="s">
        <v>202</v>
      </c>
      <c r="N34" s="26">
        <v>4</v>
      </c>
      <c r="O34" s="26">
        <v>2</v>
      </c>
    </row>
    <row r="35" spans="1:15" ht="12" customHeight="1" x14ac:dyDescent="0.2">
      <c r="A35" s="43"/>
      <c r="B35" s="43"/>
      <c r="C35" s="15" t="s">
        <v>175</v>
      </c>
      <c r="D35" s="26" t="s">
        <v>202</v>
      </c>
      <c r="E35" s="26">
        <v>7</v>
      </c>
      <c r="F35" s="26">
        <v>6</v>
      </c>
      <c r="G35" s="26" t="s">
        <v>202</v>
      </c>
      <c r="H35" s="26">
        <v>20</v>
      </c>
      <c r="I35" s="26">
        <v>25</v>
      </c>
      <c r="J35" s="26" t="s">
        <v>202</v>
      </c>
      <c r="K35" s="26">
        <v>19</v>
      </c>
      <c r="L35" s="26">
        <v>7</v>
      </c>
      <c r="M35" s="26" t="s">
        <v>202</v>
      </c>
      <c r="N35" s="26">
        <v>3</v>
      </c>
      <c r="O35" s="26">
        <v>2</v>
      </c>
    </row>
    <row r="36" spans="1:15" ht="12" customHeight="1" x14ac:dyDescent="0.2">
      <c r="A36" s="43"/>
      <c r="B36" s="43"/>
      <c r="C36" s="15" t="s">
        <v>176</v>
      </c>
      <c r="D36" s="26" t="s">
        <v>202</v>
      </c>
      <c r="E36" s="26">
        <v>10</v>
      </c>
      <c r="F36" s="26">
        <v>5</v>
      </c>
      <c r="G36" s="26" t="s">
        <v>202</v>
      </c>
      <c r="H36" s="26">
        <v>36</v>
      </c>
      <c r="I36" s="26">
        <v>29</v>
      </c>
      <c r="J36" s="26" t="s">
        <v>202</v>
      </c>
      <c r="K36" s="26">
        <v>20</v>
      </c>
      <c r="L36" s="26">
        <v>10</v>
      </c>
      <c r="M36" s="26" t="s">
        <v>202</v>
      </c>
      <c r="N36" s="26">
        <v>3</v>
      </c>
      <c r="O36" s="26">
        <v>2</v>
      </c>
    </row>
    <row r="37" spans="1:15" ht="12" customHeight="1" x14ac:dyDescent="0.2">
      <c r="A37" s="43"/>
      <c r="B37" s="43"/>
      <c r="C37" s="15" t="s">
        <v>177</v>
      </c>
      <c r="D37" s="26" t="s">
        <v>202</v>
      </c>
      <c r="E37" s="26">
        <v>2</v>
      </c>
      <c r="F37" s="26">
        <v>3</v>
      </c>
      <c r="G37" s="26" t="s">
        <v>202</v>
      </c>
      <c r="H37" s="26">
        <v>29</v>
      </c>
      <c r="I37" s="26">
        <v>24</v>
      </c>
      <c r="J37" s="26" t="s">
        <v>202</v>
      </c>
      <c r="K37" s="26">
        <v>24</v>
      </c>
      <c r="L37" s="26">
        <v>11</v>
      </c>
      <c r="M37" s="26" t="s">
        <v>202</v>
      </c>
      <c r="N37" s="26">
        <v>4</v>
      </c>
      <c r="O37" s="26">
        <v>1</v>
      </c>
    </row>
    <row r="38" spans="1:15" ht="12" customHeight="1" x14ac:dyDescent="0.2">
      <c r="A38" s="43"/>
      <c r="B38" s="43"/>
      <c r="C38" s="15" t="s">
        <v>178</v>
      </c>
      <c r="D38" s="26" t="s">
        <v>202</v>
      </c>
      <c r="E38" s="26">
        <v>5</v>
      </c>
      <c r="F38" s="26">
        <v>6</v>
      </c>
      <c r="G38" s="26" t="s">
        <v>202</v>
      </c>
      <c r="H38" s="26">
        <v>38</v>
      </c>
      <c r="I38" s="26">
        <v>26</v>
      </c>
      <c r="J38" s="26" t="s">
        <v>202</v>
      </c>
      <c r="K38" s="26">
        <v>27</v>
      </c>
      <c r="L38" s="26">
        <v>16</v>
      </c>
      <c r="M38" s="26" t="s">
        <v>202</v>
      </c>
      <c r="N38" s="26">
        <v>6</v>
      </c>
      <c r="O38" s="26">
        <v>3</v>
      </c>
    </row>
    <row r="39" spans="1:15" ht="12" customHeight="1" x14ac:dyDescent="0.2">
      <c r="A39" s="43"/>
      <c r="B39" s="43"/>
      <c r="C39" s="15" t="s">
        <v>179</v>
      </c>
      <c r="D39" s="26" t="s">
        <v>202</v>
      </c>
      <c r="E39" s="26">
        <v>7</v>
      </c>
      <c r="F39" s="26">
        <v>7</v>
      </c>
      <c r="G39" s="26" t="s">
        <v>202</v>
      </c>
      <c r="H39" s="26">
        <v>43</v>
      </c>
      <c r="I39" s="26">
        <v>25</v>
      </c>
      <c r="J39" s="26" t="s">
        <v>202</v>
      </c>
      <c r="K39" s="26">
        <v>32</v>
      </c>
      <c r="L39" s="26">
        <v>19</v>
      </c>
      <c r="M39" s="26" t="s">
        <v>202</v>
      </c>
      <c r="N39" s="26">
        <v>4</v>
      </c>
      <c r="O39" s="26">
        <v>4</v>
      </c>
    </row>
    <row r="40" spans="1:15" ht="12" customHeight="1" x14ac:dyDescent="0.2">
      <c r="A40" s="43"/>
      <c r="B40" s="43"/>
      <c r="C40" s="17" t="s">
        <v>180</v>
      </c>
      <c r="D40" s="27" t="s">
        <v>202</v>
      </c>
      <c r="E40" s="27">
        <v>4</v>
      </c>
      <c r="F40" s="27">
        <v>5</v>
      </c>
      <c r="G40" s="27" t="s">
        <v>202</v>
      </c>
      <c r="H40" s="27">
        <v>46</v>
      </c>
      <c r="I40" s="27">
        <v>24</v>
      </c>
      <c r="J40" s="27" t="s">
        <v>202</v>
      </c>
      <c r="K40" s="27">
        <v>26</v>
      </c>
      <c r="L40" s="27">
        <v>24</v>
      </c>
      <c r="M40" s="27" t="s">
        <v>202</v>
      </c>
      <c r="N40" s="27">
        <v>4</v>
      </c>
      <c r="O40" s="27">
        <v>7</v>
      </c>
    </row>
    <row r="41" spans="1:15" ht="12" customHeight="1" x14ac:dyDescent="0.2">
      <c r="A41" s="43"/>
      <c r="B41" s="46" t="s">
        <v>366</v>
      </c>
      <c r="C41" s="15" t="s">
        <v>174</v>
      </c>
      <c r="D41" s="26" t="s">
        <v>202</v>
      </c>
      <c r="E41" s="26">
        <v>50</v>
      </c>
      <c r="F41" s="26">
        <v>101</v>
      </c>
      <c r="G41" s="26" t="s">
        <v>202</v>
      </c>
      <c r="H41" s="26">
        <v>76</v>
      </c>
      <c r="I41" s="26">
        <v>132</v>
      </c>
      <c r="J41" s="26" t="s">
        <v>202</v>
      </c>
      <c r="K41" s="26">
        <v>72</v>
      </c>
      <c r="L41" s="26">
        <v>96</v>
      </c>
      <c r="M41" s="26" t="s">
        <v>202</v>
      </c>
      <c r="N41" s="26">
        <v>44</v>
      </c>
      <c r="O41" s="26">
        <v>58</v>
      </c>
    </row>
    <row r="42" spans="1:15" ht="12" customHeight="1" x14ac:dyDescent="0.2">
      <c r="A42" s="43"/>
      <c r="B42" s="43"/>
      <c r="C42" s="15" t="s">
        <v>175</v>
      </c>
      <c r="D42" s="26" t="s">
        <v>202</v>
      </c>
      <c r="E42" s="26">
        <v>82</v>
      </c>
      <c r="F42" s="26">
        <v>162</v>
      </c>
      <c r="G42" s="26" t="s">
        <v>202</v>
      </c>
      <c r="H42" s="26">
        <v>144</v>
      </c>
      <c r="I42" s="26">
        <v>199</v>
      </c>
      <c r="J42" s="26" t="s">
        <v>202</v>
      </c>
      <c r="K42" s="26">
        <v>120</v>
      </c>
      <c r="L42" s="26">
        <v>166</v>
      </c>
      <c r="M42" s="26" t="s">
        <v>202</v>
      </c>
      <c r="N42" s="26">
        <v>72</v>
      </c>
      <c r="O42" s="26">
        <v>91</v>
      </c>
    </row>
    <row r="43" spans="1:15" ht="12" customHeight="1" x14ac:dyDescent="0.2">
      <c r="A43" s="43"/>
      <c r="B43" s="43"/>
      <c r="C43" s="15" t="s">
        <v>176</v>
      </c>
      <c r="D43" s="26" t="s">
        <v>202</v>
      </c>
      <c r="E43" s="26">
        <v>108</v>
      </c>
      <c r="F43" s="26">
        <v>178</v>
      </c>
      <c r="G43" s="26" t="s">
        <v>202</v>
      </c>
      <c r="H43" s="26">
        <v>181</v>
      </c>
      <c r="I43" s="26">
        <v>245</v>
      </c>
      <c r="J43" s="26" t="s">
        <v>202</v>
      </c>
      <c r="K43" s="26">
        <v>126</v>
      </c>
      <c r="L43" s="26">
        <v>177</v>
      </c>
      <c r="M43" s="26" t="s">
        <v>202</v>
      </c>
      <c r="N43" s="26">
        <v>77</v>
      </c>
      <c r="O43" s="26">
        <v>109</v>
      </c>
    </row>
    <row r="44" spans="1:15" ht="12" customHeight="1" x14ac:dyDescent="0.2">
      <c r="A44" s="43"/>
      <c r="B44" s="43"/>
      <c r="C44" s="15" t="s">
        <v>177</v>
      </c>
      <c r="D44" s="26" t="s">
        <v>202</v>
      </c>
      <c r="E44" s="26">
        <v>95</v>
      </c>
      <c r="F44" s="26">
        <v>161</v>
      </c>
      <c r="G44" s="26" t="s">
        <v>202</v>
      </c>
      <c r="H44" s="26">
        <v>163</v>
      </c>
      <c r="I44" s="26">
        <v>238</v>
      </c>
      <c r="J44" s="26" t="s">
        <v>202</v>
      </c>
      <c r="K44" s="26">
        <v>111</v>
      </c>
      <c r="L44" s="26">
        <v>167</v>
      </c>
      <c r="M44" s="26" t="s">
        <v>202</v>
      </c>
      <c r="N44" s="26">
        <v>66</v>
      </c>
      <c r="O44" s="26">
        <v>96</v>
      </c>
    </row>
    <row r="45" spans="1:15" ht="12" customHeight="1" x14ac:dyDescent="0.2">
      <c r="A45" s="43"/>
      <c r="B45" s="43"/>
      <c r="C45" s="15" t="s">
        <v>178</v>
      </c>
      <c r="D45" s="26" t="s">
        <v>202</v>
      </c>
      <c r="E45" s="26">
        <v>120</v>
      </c>
      <c r="F45" s="26">
        <v>210</v>
      </c>
      <c r="G45" s="26" t="s">
        <v>202</v>
      </c>
      <c r="H45" s="26">
        <v>217</v>
      </c>
      <c r="I45" s="26">
        <v>287</v>
      </c>
      <c r="J45" s="26" t="s">
        <v>202</v>
      </c>
      <c r="K45" s="26">
        <v>156</v>
      </c>
      <c r="L45" s="26">
        <v>199</v>
      </c>
      <c r="M45" s="26" t="s">
        <v>202</v>
      </c>
      <c r="N45" s="26">
        <v>78</v>
      </c>
      <c r="O45" s="26">
        <v>124</v>
      </c>
    </row>
    <row r="46" spans="1:15" ht="12" customHeight="1" x14ac:dyDescent="0.2">
      <c r="A46" s="43"/>
      <c r="B46" s="43"/>
      <c r="C46" s="15" t="s">
        <v>179</v>
      </c>
      <c r="D46" s="26" t="s">
        <v>202</v>
      </c>
      <c r="E46" s="26">
        <v>133</v>
      </c>
      <c r="F46" s="26">
        <v>226</v>
      </c>
      <c r="G46" s="26" t="s">
        <v>202</v>
      </c>
      <c r="H46" s="26">
        <v>215</v>
      </c>
      <c r="I46" s="26">
        <v>299</v>
      </c>
      <c r="J46" s="26" t="s">
        <v>202</v>
      </c>
      <c r="K46" s="26">
        <v>149</v>
      </c>
      <c r="L46" s="26">
        <v>223</v>
      </c>
      <c r="M46" s="26" t="s">
        <v>202</v>
      </c>
      <c r="N46" s="26">
        <v>93</v>
      </c>
      <c r="O46" s="26">
        <v>133</v>
      </c>
    </row>
    <row r="47" spans="1:15" ht="12" customHeight="1" x14ac:dyDescent="0.2">
      <c r="A47" s="43"/>
      <c r="B47" s="43"/>
      <c r="C47" s="17" t="s">
        <v>180</v>
      </c>
      <c r="D47" s="27" t="s">
        <v>202</v>
      </c>
      <c r="E47" s="27">
        <v>127</v>
      </c>
      <c r="F47" s="27">
        <v>192</v>
      </c>
      <c r="G47" s="27" t="s">
        <v>202</v>
      </c>
      <c r="H47" s="27">
        <v>200</v>
      </c>
      <c r="I47" s="27">
        <v>272</v>
      </c>
      <c r="J47" s="27" t="s">
        <v>202</v>
      </c>
      <c r="K47" s="27">
        <v>145</v>
      </c>
      <c r="L47" s="27">
        <v>212</v>
      </c>
      <c r="M47" s="27" t="s">
        <v>202</v>
      </c>
      <c r="N47" s="27">
        <v>82</v>
      </c>
      <c r="O47" s="27">
        <v>131</v>
      </c>
    </row>
    <row r="48" spans="1:15" ht="12" customHeight="1" x14ac:dyDescent="0.2">
      <c r="A48" s="42" t="s">
        <v>182</v>
      </c>
      <c r="B48" s="46" t="s">
        <v>363</v>
      </c>
      <c r="C48" s="15" t="s">
        <v>174</v>
      </c>
      <c r="D48" s="26" t="s">
        <v>202</v>
      </c>
      <c r="E48" s="26">
        <v>246</v>
      </c>
      <c r="F48" s="26">
        <v>325</v>
      </c>
      <c r="G48" s="26" t="s">
        <v>202</v>
      </c>
      <c r="H48" s="26">
        <v>186</v>
      </c>
      <c r="I48" s="26">
        <v>306</v>
      </c>
      <c r="J48" s="26" t="s">
        <v>202</v>
      </c>
      <c r="K48" s="26">
        <v>114</v>
      </c>
      <c r="L48" s="26">
        <v>162</v>
      </c>
      <c r="M48" s="26" t="s">
        <v>202</v>
      </c>
      <c r="N48" s="26">
        <v>52</v>
      </c>
      <c r="O48" s="26">
        <v>79</v>
      </c>
    </row>
    <row r="49" spans="1:15" ht="12" customHeight="1" x14ac:dyDescent="0.2">
      <c r="A49" s="43"/>
      <c r="B49" s="43"/>
      <c r="C49" s="15" t="s">
        <v>175</v>
      </c>
      <c r="D49" s="26" t="s">
        <v>202</v>
      </c>
      <c r="E49" s="26">
        <v>379</v>
      </c>
      <c r="F49" s="26">
        <v>511</v>
      </c>
      <c r="G49" s="26" t="s">
        <v>202</v>
      </c>
      <c r="H49" s="26">
        <v>323</v>
      </c>
      <c r="I49" s="26">
        <v>490</v>
      </c>
      <c r="J49" s="26" t="s">
        <v>202</v>
      </c>
      <c r="K49" s="26">
        <v>186</v>
      </c>
      <c r="L49" s="26">
        <v>267</v>
      </c>
      <c r="M49" s="26" t="s">
        <v>202</v>
      </c>
      <c r="N49" s="26">
        <v>83</v>
      </c>
      <c r="O49" s="26">
        <v>121</v>
      </c>
    </row>
    <row r="50" spans="1:15" ht="12" customHeight="1" x14ac:dyDescent="0.2">
      <c r="A50" s="43"/>
      <c r="B50" s="43"/>
      <c r="C50" s="15" t="s">
        <v>176</v>
      </c>
      <c r="D50" s="26" t="s">
        <v>202</v>
      </c>
      <c r="E50" s="26">
        <v>439</v>
      </c>
      <c r="F50" s="26">
        <v>569</v>
      </c>
      <c r="G50" s="26" t="s">
        <v>202</v>
      </c>
      <c r="H50" s="26">
        <v>421</v>
      </c>
      <c r="I50" s="26">
        <v>568</v>
      </c>
      <c r="J50" s="26" t="s">
        <v>202</v>
      </c>
      <c r="K50" s="26">
        <v>201</v>
      </c>
      <c r="L50" s="26">
        <v>290</v>
      </c>
      <c r="M50" s="26" t="s">
        <v>202</v>
      </c>
      <c r="N50" s="26">
        <v>89</v>
      </c>
      <c r="O50" s="26">
        <v>144</v>
      </c>
    </row>
    <row r="51" spans="1:15" ht="12" customHeight="1" x14ac:dyDescent="0.2">
      <c r="A51" s="43"/>
      <c r="B51" s="43"/>
      <c r="C51" s="15" t="s">
        <v>177</v>
      </c>
      <c r="D51" s="26" t="s">
        <v>202</v>
      </c>
      <c r="E51" s="26">
        <v>423</v>
      </c>
      <c r="F51" s="26">
        <v>545</v>
      </c>
      <c r="G51" s="26" t="s">
        <v>202</v>
      </c>
      <c r="H51" s="26">
        <v>399</v>
      </c>
      <c r="I51" s="26">
        <v>534</v>
      </c>
      <c r="J51" s="26" t="s">
        <v>202</v>
      </c>
      <c r="K51" s="26">
        <v>185</v>
      </c>
      <c r="L51" s="26">
        <v>269</v>
      </c>
      <c r="M51" s="26" t="s">
        <v>202</v>
      </c>
      <c r="N51" s="26">
        <v>79</v>
      </c>
      <c r="O51" s="26">
        <v>127</v>
      </c>
    </row>
    <row r="52" spans="1:15" ht="12" customHeight="1" x14ac:dyDescent="0.2">
      <c r="A52" s="43"/>
      <c r="B52" s="43"/>
      <c r="C52" s="15" t="s">
        <v>178</v>
      </c>
      <c r="D52" s="26" t="s">
        <v>202</v>
      </c>
      <c r="E52" s="26">
        <v>507</v>
      </c>
      <c r="F52" s="26">
        <v>689</v>
      </c>
      <c r="G52" s="26" t="s">
        <v>202</v>
      </c>
      <c r="H52" s="26">
        <v>524</v>
      </c>
      <c r="I52" s="26">
        <v>671</v>
      </c>
      <c r="J52" s="26" t="s">
        <v>202</v>
      </c>
      <c r="K52" s="26">
        <v>238</v>
      </c>
      <c r="L52" s="26">
        <v>335</v>
      </c>
      <c r="M52" s="26" t="s">
        <v>202</v>
      </c>
      <c r="N52" s="26">
        <v>89</v>
      </c>
      <c r="O52" s="26">
        <v>160</v>
      </c>
    </row>
    <row r="53" spans="1:15" ht="12" customHeight="1" x14ac:dyDescent="0.2">
      <c r="A53" s="43"/>
      <c r="B53" s="43"/>
      <c r="C53" s="15" t="s">
        <v>179</v>
      </c>
      <c r="D53" s="26" t="s">
        <v>202</v>
      </c>
      <c r="E53" s="26">
        <v>541</v>
      </c>
      <c r="F53" s="26">
        <v>725</v>
      </c>
      <c r="G53" s="26" t="s">
        <v>202</v>
      </c>
      <c r="H53" s="26">
        <v>565</v>
      </c>
      <c r="I53" s="26">
        <v>711</v>
      </c>
      <c r="J53" s="26" t="s">
        <v>202</v>
      </c>
      <c r="K53" s="26">
        <v>242</v>
      </c>
      <c r="L53" s="26">
        <v>356</v>
      </c>
      <c r="M53" s="26" t="s">
        <v>202</v>
      </c>
      <c r="N53" s="26">
        <v>106</v>
      </c>
      <c r="O53" s="26">
        <v>169</v>
      </c>
    </row>
    <row r="54" spans="1:15" ht="12" customHeight="1" x14ac:dyDescent="0.2">
      <c r="A54" s="43"/>
      <c r="B54" s="43"/>
      <c r="C54" s="17" t="s">
        <v>180</v>
      </c>
      <c r="D54" s="27" t="s">
        <v>202</v>
      </c>
      <c r="E54" s="27">
        <v>532</v>
      </c>
      <c r="F54" s="27">
        <v>682</v>
      </c>
      <c r="G54" s="27" t="s">
        <v>202</v>
      </c>
      <c r="H54" s="27">
        <v>512</v>
      </c>
      <c r="I54" s="27">
        <v>680</v>
      </c>
      <c r="J54" s="27" t="s">
        <v>202</v>
      </c>
      <c r="K54" s="27">
        <v>243</v>
      </c>
      <c r="L54" s="27">
        <v>347</v>
      </c>
      <c r="M54" s="27" t="s">
        <v>202</v>
      </c>
      <c r="N54" s="27">
        <v>91</v>
      </c>
      <c r="O54" s="27">
        <v>166</v>
      </c>
    </row>
    <row r="55" spans="1:15" ht="12" customHeight="1" x14ac:dyDescent="0.2">
      <c r="A55" s="43"/>
      <c r="B55" s="46" t="s">
        <v>365</v>
      </c>
      <c r="C55" s="15" t="s">
        <v>174</v>
      </c>
      <c r="D55" s="26" t="s">
        <v>202</v>
      </c>
      <c r="E55" s="26">
        <v>246</v>
      </c>
      <c r="F55" s="26">
        <v>325</v>
      </c>
      <c r="G55" s="26" t="s">
        <v>202</v>
      </c>
      <c r="H55" s="26">
        <v>186</v>
      </c>
      <c r="I55" s="26">
        <v>306</v>
      </c>
      <c r="J55" s="26" t="s">
        <v>202</v>
      </c>
      <c r="K55" s="26">
        <v>114</v>
      </c>
      <c r="L55" s="26">
        <v>162</v>
      </c>
      <c r="M55" s="26" t="s">
        <v>202</v>
      </c>
      <c r="N55" s="26">
        <v>52</v>
      </c>
      <c r="O55" s="26">
        <v>79</v>
      </c>
    </row>
    <row r="56" spans="1:15" ht="12" customHeight="1" x14ac:dyDescent="0.2">
      <c r="A56" s="43"/>
      <c r="B56" s="43"/>
      <c r="C56" s="15" t="s">
        <v>175</v>
      </c>
      <c r="D56" s="26" t="s">
        <v>202</v>
      </c>
      <c r="E56" s="26">
        <v>379</v>
      </c>
      <c r="F56" s="26">
        <v>511</v>
      </c>
      <c r="G56" s="26" t="s">
        <v>202</v>
      </c>
      <c r="H56" s="26">
        <v>323</v>
      </c>
      <c r="I56" s="26">
        <v>490</v>
      </c>
      <c r="J56" s="26" t="s">
        <v>202</v>
      </c>
      <c r="K56" s="26">
        <v>186</v>
      </c>
      <c r="L56" s="26">
        <v>267</v>
      </c>
      <c r="M56" s="26" t="s">
        <v>202</v>
      </c>
      <c r="N56" s="26">
        <v>83</v>
      </c>
      <c r="O56" s="26">
        <v>121</v>
      </c>
    </row>
    <row r="57" spans="1:15" ht="12" customHeight="1" x14ac:dyDescent="0.2">
      <c r="A57" s="43"/>
      <c r="B57" s="43"/>
      <c r="C57" s="15" t="s">
        <v>176</v>
      </c>
      <c r="D57" s="26" t="s">
        <v>202</v>
      </c>
      <c r="E57" s="26">
        <v>439</v>
      </c>
      <c r="F57" s="26">
        <v>569</v>
      </c>
      <c r="G57" s="26" t="s">
        <v>202</v>
      </c>
      <c r="H57" s="26">
        <v>421</v>
      </c>
      <c r="I57" s="26">
        <v>568</v>
      </c>
      <c r="J57" s="26" t="s">
        <v>202</v>
      </c>
      <c r="K57" s="26">
        <v>201</v>
      </c>
      <c r="L57" s="26">
        <v>290</v>
      </c>
      <c r="M57" s="26" t="s">
        <v>202</v>
      </c>
      <c r="N57" s="26">
        <v>89</v>
      </c>
      <c r="O57" s="26">
        <v>144</v>
      </c>
    </row>
    <row r="58" spans="1:15" ht="12" customHeight="1" x14ac:dyDescent="0.2">
      <c r="A58" s="43"/>
      <c r="B58" s="43"/>
      <c r="C58" s="15" t="s">
        <v>177</v>
      </c>
      <c r="D58" s="26" t="s">
        <v>202</v>
      </c>
      <c r="E58" s="26">
        <v>423</v>
      </c>
      <c r="F58" s="26">
        <v>545</v>
      </c>
      <c r="G58" s="26" t="s">
        <v>202</v>
      </c>
      <c r="H58" s="26">
        <v>399</v>
      </c>
      <c r="I58" s="26">
        <v>534</v>
      </c>
      <c r="J58" s="26" t="s">
        <v>202</v>
      </c>
      <c r="K58" s="26">
        <v>185</v>
      </c>
      <c r="L58" s="26">
        <v>269</v>
      </c>
      <c r="M58" s="26" t="s">
        <v>202</v>
      </c>
      <c r="N58" s="26">
        <v>79</v>
      </c>
      <c r="O58" s="26">
        <v>127</v>
      </c>
    </row>
    <row r="59" spans="1:15" ht="12" customHeight="1" x14ac:dyDescent="0.2">
      <c r="A59" s="43"/>
      <c r="B59" s="43"/>
      <c r="C59" s="15" t="s">
        <v>178</v>
      </c>
      <c r="D59" s="26" t="s">
        <v>202</v>
      </c>
      <c r="E59" s="26">
        <v>507</v>
      </c>
      <c r="F59" s="26">
        <v>689</v>
      </c>
      <c r="G59" s="26" t="s">
        <v>202</v>
      </c>
      <c r="H59" s="26">
        <v>524</v>
      </c>
      <c r="I59" s="26">
        <v>671</v>
      </c>
      <c r="J59" s="26" t="s">
        <v>202</v>
      </c>
      <c r="K59" s="26">
        <v>238</v>
      </c>
      <c r="L59" s="26">
        <v>335</v>
      </c>
      <c r="M59" s="26" t="s">
        <v>202</v>
      </c>
      <c r="N59" s="26">
        <v>89</v>
      </c>
      <c r="O59" s="26">
        <v>160</v>
      </c>
    </row>
    <row r="60" spans="1:15" ht="12" customHeight="1" x14ac:dyDescent="0.2">
      <c r="A60" s="43"/>
      <c r="B60" s="43"/>
      <c r="C60" s="15" t="s">
        <v>179</v>
      </c>
      <c r="D60" s="26" t="s">
        <v>202</v>
      </c>
      <c r="E60" s="26">
        <v>541</v>
      </c>
      <c r="F60" s="26">
        <v>725</v>
      </c>
      <c r="G60" s="26" t="s">
        <v>202</v>
      </c>
      <c r="H60" s="26">
        <v>565</v>
      </c>
      <c r="I60" s="26">
        <v>711</v>
      </c>
      <c r="J60" s="26" t="s">
        <v>202</v>
      </c>
      <c r="K60" s="26">
        <v>242</v>
      </c>
      <c r="L60" s="26">
        <v>356</v>
      </c>
      <c r="M60" s="26" t="s">
        <v>202</v>
      </c>
      <c r="N60" s="26">
        <v>106</v>
      </c>
      <c r="O60" s="26">
        <v>169</v>
      </c>
    </row>
    <row r="61" spans="1:15" ht="12" customHeight="1" x14ac:dyDescent="0.2">
      <c r="A61" s="43"/>
      <c r="B61" s="43"/>
      <c r="C61" s="17" t="s">
        <v>180</v>
      </c>
      <c r="D61" s="27" t="s">
        <v>202</v>
      </c>
      <c r="E61" s="27">
        <v>532</v>
      </c>
      <c r="F61" s="27">
        <v>682</v>
      </c>
      <c r="G61" s="27" t="s">
        <v>202</v>
      </c>
      <c r="H61" s="27">
        <v>512</v>
      </c>
      <c r="I61" s="27">
        <v>680</v>
      </c>
      <c r="J61" s="27" t="s">
        <v>202</v>
      </c>
      <c r="K61" s="27">
        <v>243</v>
      </c>
      <c r="L61" s="27">
        <v>347</v>
      </c>
      <c r="M61" s="27" t="s">
        <v>202</v>
      </c>
      <c r="N61" s="27">
        <v>91</v>
      </c>
      <c r="O61" s="27">
        <v>166</v>
      </c>
    </row>
    <row r="62" spans="1:15" ht="12" customHeight="1" x14ac:dyDescent="0.2">
      <c r="A62" s="43"/>
      <c r="B62" s="46" t="s">
        <v>366</v>
      </c>
      <c r="C62" s="15" t="s">
        <v>174</v>
      </c>
      <c r="D62" s="26" t="s">
        <v>202</v>
      </c>
      <c r="E62" s="26">
        <v>246</v>
      </c>
      <c r="F62" s="26">
        <v>325</v>
      </c>
      <c r="G62" s="26" t="s">
        <v>202</v>
      </c>
      <c r="H62" s="26">
        <v>186</v>
      </c>
      <c r="I62" s="26">
        <v>306</v>
      </c>
      <c r="J62" s="26" t="s">
        <v>202</v>
      </c>
      <c r="K62" s="26">
        <v>114</v>
      </c>
      <c r="L62" s="26">
        <v>162</v>
      </c>
      <c r="M62" s="26" t="s">
        <v>202</v>
      </c>
      <c r="N62" s="26">
        <v>52</v>
      </c>
      <c r="O62" s="26">
        <v>79</v>
      </c>
    </row>
    <row r="63" spans="1:15" ht="12" customHeight="1" x14ac:dyDescent="0.2">
      <c r="A63" s="43"/>
      <c r="B63" s="43"/>
      <c r="C63" s="15" t="s">
        <v>175</v>
      </c>
      <c r="D63" s="26" t="s">
        <v>202</v>
      </c>
      <c r="E63" s="26">
        <v>379</v>
      </c>
      <c r="F63" s="26">
        <v>511</v>
      </c>
      <c r="G63" s="26" t="s">
        <v>202</v>
      </c>
      <c r="H63" s="26">
        <v>323</v>
      </c>
      <c r="I63" s="26">
        <v>490</v>
      </c>
      <c r="J63" s="26" t="s">
        <v>202</v>
      </c>
      <c r="K63" s="26">
        <v>186</v>
      </c>
      <c r="L63" s="26">
        <v>267</v>
      </c>
      <c r="M63" s="26" t="s">
        <v>202</v>
      </c>
      <c r="N63" s="26">
        <v>83</v>
      </c>
      <c r="O63" s="26">
        <v>121</v>
      </c>
    </row>
    <row r="64" spans="1:15" ht="12" customHeight="1" x14ac:dyDescent="0.2">
      <c r="A64" s="43"/>
      <c r="B64" s="43"/>
      <c r="C64" s="15" t="s">
        <v>176</v>
      </c>
      <c r="D64" s="26" t="s">
        <v>202</v>
      </c>
      <c r="E64" s="26">
        <v>439</v>
      </c>
      <c r="F64" s="26">
        <v>569</v>
      </c>
      <c r="G64" s="26" t="s">
        <v>202</v>
      </c>
      <c r="H64" s="26">
        <v>421</v>
      </c>
      <c r="I64" s="26">
        <v>568</v>
      </c>
      <c r="J64" s="26" t="s">
        <v>202</v>
      </c>
      <c r="K64" s="26">
        <v>201</v>
      </c>
      <c r="L64" s="26">
        <v>290</v>
      </c>
      <c r="M64" s="26" t="s">
        <v>202</v>
      </c>
      <c r="N64" s="26">
        <v>89</v>
      </c>
      <c r="O64" s="26">
        <v>144</v>
      </c>
    </row>
    <row r="65" spans="1:15" ht="12" customHeight="1" x14ac:dyDescent="0.2">
      <c r="A65" s="43"/>
      <c r="B65" s="43"/>
      <c r="C65" s="15" t="s">
        <v>177</v>
      </c>
      <c r="D65" s="26" t="s">
        <v>202</v>
      </c>
      <c r="E65" s="26">
        <v>423</v>
      </c>
      <c r="F65" s="26">
        <v>545</v>
      </c>
      <c r="G65" s="26" t="s">
        <v>202</v>
      </c>
      <c r="H65" s="26">
        <v>399</v>
      </c>
      <c r="I65" s="26">
        <v>534</v>
      </c>
      <c r="J65" s="26" t="s">
        <v>202</v>
      </c>
      <c r="K65" s="26">
        <v>185</v>
      </c>
      <c r="L65" s="26">
        <v>269</v>
      </c>
      <c r="M65" s="26" t="s">
        <v>202</v>
      </c>
      <c r="N65" s="26">
        <v>79</v>
      </c>
      <c r="O65" s="26">
        <v>127</v>
      </c>
    </row>
    <row r="66" spans="1:15" ht="12" customHeight="1" x14ac:dyDescent="0.2">
      <c r="A66" s="43"/>
      <c r="B66" s="43"/>
      <c r="C66" s="15" t="s">
        <v>178</v>
      </c>
      <c r="D66" s="26" t="s">
        <v>202</v>
      </c>
      <c r="E66" s="26">
        <v>507</v>
      </c>
      <c r="F66" s="26">
        <v>689</v>
      </c>
      <c r="G66" s="26" t="s">
        <v>202</v>
      </c>
      <c r="H66" s="26">
        <v>524</v>
      </c>
      <c r="I66" s="26">
        <v>671</v>
      </c>
      <c r="J66" s="26" t="s">
        <v>202</v>
      </c>
      <c r="K66" s="26">
        <v>238</v>
      </c>
      <c r="L66" s="26">
        <v>335</v>
      </c>
      <c r="M66" s="26" t="s">
        <v>202</v>
      </c>
      <c r="N66" s="26">
        <v>89</v>
      </c>
      <c r="O66" s="26">
        <v>160</v>
      </c>
    </row>
    <row r="67" spans="1:15" ht="12" customHeight="1" x14ac:dyDescent="0.2">
      <c r="A67" s="43"/>
      <c r="B67" s="43"/>
      <c r="C67" s="15" t="s">
        <v>179</v>
      </c>
      <c r="D67" s="26" t="s">
        <v>202</v>
      </c>
      <c r="E67" s="26">
        <v>541</v>
      </c>
      <c r="F67" s="26">
        <v>725</v>
      </c>
      <c r="G67" s="26" t="s">
        <v>202</v>
      </c>
      <c r="H67" s="26">
        <v>565</v>
      </c>
      <c r="I67" s="26">
        <v>711</v>
      </c>
      <c r="J67" s="26" t="s">
        <v>202</v>
      </c>
      <c r="K67" s="26">
        <v>242</v>
      </c>
      <c r="L67" s="26">
        <v>356</v>
      </c>
      <c r="M67" s="26" t="s">
        <v>202</v>
      </c>
      <c r="N67" s="26">
        <v>106</v>
      </c>
      <c r="O67" s="26">
        <v>169</v>
      </c>
    </row>
    <row r="68" spans="1:15" ht="12" customHeight="1" x14ac:dyDescent="0.2">
      <c r="A68" s="43"/>
      <c r="B68" s="43"/>
      <c r="C68" s="17" t="s">
        <v>180</v>
      </c>
      <c r="D68" s="27" t="s">
        <v>202</v>
      </c>
      <c r="E68" s="27">
        <v>532</v>
      </c>
      <c r="F68" s="27">
        <v>682</v>
      </c>
      <c r="G68" s="27" t="s">
        <v>202</v>
      </c>
      <c r="H68" s="27">
        <v>512</v>
      </c>
      <c r="I68" s="27">
        <v>680</v>
      </c>
      <c r="J68" s="27" t="s">
        <v>202</v>
      </c>
      <c r="K68" s="27">
        <v>243</v>
      </c>
      <c r="L68" s="27">
        <v>347</v>
      </c>
      <c r="M68" s="27" t="s">
        <v>202</v>
      </c>
      <c r="N68" s="27">
        <v>91</v>
      </c>
      <c r="O68" s="27">
        <v>166</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3.6" customHeight="1" x14ac:dyDescent="0.3">
      <c r="A2" s="40" t="s">
        <v>218</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48.8</v>
      </c>
      <c r="E6" s="16">
        <v>58.9</v>
      </c>
      <c r="F6" s="24" t="s">
        <v>201</v>
      </c>
      <c r="G6" s="16">
        <v>59.6</v>
      </c>
      <c r="H6" s="16">
        <v>66</v>
      </c>
      <c r="I6" s="24" t="s">
        <v>201</v>
      </c>
      <c r="J6" s="16">
        <v>66.2</v>
      </c>
      <c r="K6" s="16">
        <v>67.7</v>
      </c>
      <c r="L6" s="24" t="s">
        <v>201</v>
      </c>
      <c r="M6" s="16">
        <v>71</v>
      </c>
      <c r="N6" s="16">
        <v>69.8</v>
      </c>
      <c r="O6" s="24" t="s">
        <v>201</v>
      </c>
      <c r="P6" s="16">
        <v>74.099999999999994</v>
      </c>
      <c r="Q6" s="16">
        <v>72.599999999999994</v>
      </c>
      <c r="R6" s="24" t="s">
        <v>201</v>
      </c>
      <c r="S6" s="16">
        <v>73.3</v>
      </c>
      <c r="T6" s="16">
        <v>73.599999999999994</v>
      </c>
    </row>
    <row r="7" spans="1:20" ht="12" customHeight="1" x14ac:dyDescent="0.2">
      <c r="A7" s="43"/>
      <c r="B7" s="15" t="s">
        <v>175</v>
      </c>
      <c r="C7" s="24" t="s">
        <v>201</v>
      </c>
      <c r="D7" s="16">
        <v>50.2</v>
      </c>
      <c r="E7" s="16">
        <v>59.9</v>
      </c>
      <c r="F7" s="24" t="s">
        <v>201</v>
      </c>
      <c r="G7" s="16">
        <v>61.1</v>
      </c>
      <c r="H7" s="16">
        <v>68.7</v>
      </c>
      <c r="I7" s="24" t="s">
        <v>201</v>
      </c>
      <c r="J7" s="16">
        <v>66.599999999999994</v>
      </c>
      <c r="K7" s="16">
        <v>68.2</v>
      </c>
      <c r="L7" s="24" t="s">
        <v>201</v>
      </c>
      <c r="M7" s="16">
        <v>71.7</v>
      </c>
      <c r="N7" s="16">
        <v>70.599999999999994</v>
      </c>
      <c r="O7" s="24" t="s">
        <v>201</v>
      </c>
      <c r="P7" s="16">
        <v>74.400000000000006</v>
      </c>
      <c r="Q7" s="16">
        <v>74</v>
      </c>
      <c r="R7" s="24" t="s">
        <v>201</v>
      </c>
      <c r="S7" s="16">
        <v>74.599999999999994</v>
      </c>
      <c r="T7" s="16">
        <v>74</v>
      </c>
    </row>
    <row r="8" spans="1:20" ht="12" customHeight="1" x14ac:dyDescent="0.2">
      <c r="A8" s="43"/>
      <c r="B8" s="15" t="s">
        <v>176</v>
      </c>
      <c r="C8" s="24" t="s">
        <v>201</v>
      </c>
      <c r="D8" s="16">
        <v>52.9</v>
      </c>
      <c r="E8" s="16">
        <v>62.8</v>
      </c>
      <c r="F8" s="24" t="s">
        <v>201</v>
      </c>
      <c r="G8" s="16">
        <v>63.4</v>
      </c>
      <c r="H8" s="16">
        <v>70.3</v>
      </c>
      <c r="I8" s="24" t="s">
        <v>201</v>
      </c>
      <c r="J8" s="16">
        <v>67.3</v>
      </c>
      <c r="K8" s="16">
        <v>69.400000000000006</v>
      </c>
      <c r="L8" s="24" t="s">
        <v>201</v>
      </c>
      <c r="M8" s="16">
        <v>72.099999999999994</v>
      </c>
      <c r="N8" s="16">
        <v>71.8</v>
      </c>
      <c r="O8" s="24" t="s">
        <v>201</v>
      </c>
      <c r="P8" s="16">
        <v>75</v>
      </c>
      <c r="Q8" s="16">
        <v>73.2</v>
      </c>
      <c r="R8" s="24" t="s">
        <v>201</v>
      </c>
      <c r="S8" s="16">
        <v>76.7</v>
      </c>
      <c r="T8" s="16">
        <v>73.7</v>
      </c>
    </row>
    <row r="9" spans="1:20" ht="12" customHeight="1" x14ac:dyDescent="0.2">
      <c r="A9" s="43"/>
      <c r="B9" s="15" t="s">
        <v>177</v>
      </c>
      <c r="C9" s="24" t="s">
        <v>201</v>
      </c>
      <c r="D9" s="16">
        <v>54.2</v>
      </c>
      <c r="E9" s="16">
        <v>63</v>
      </c>
      <c r="F9" s="24" t="s">
        <v>201</v>
      </c>
      <c r="G9" s="16">
        <v>64.400000000000006</v>
      </c>
      <c r="H9" s="16">
        <v>70.599999999999994</v>
      </c>
      <c r="I9" s="24" t="s">
        <v>201</v>
      </c>
      <c r="J9" s="16">
        <v>66.7</v>
      </c>
      <c r="K9" s="16">
        <v>69.7</v>
      </c>
      <c r="L9" s="24" t="s">
        <v>201</v>
      </c>
      <c r="M9" s="16">
        <v>72.099999999999994</v>
      </c>
      <c r="N9" s="16">
        <v>70.7</v>
      </c>
      <c r="O9" s="24" t="s">
        <v>201</v>
      </c>
      <c r="P9" s="16">
        <v>75.099999999999994</v>
      </c>
      <c r="Q9" s="16">
        <v>73.7</v>
      </c>
      <c r="R9" s="24" t="s">
        <v>201</v>
      </c>
      <c r="S9" s="16">
        <v>76.099999999999994</v>
      </c>
      <c r="T9" s="16">
        <v>71.599999999999994</v>
      </c>
    </row>
    <row r="10" spans="1:20" ht="12" customHeight="1" x14ac:dyDescent="0.2">
      <c r="A10" s="43"/>
      <c r="B10" s="15" t="s">
        <v>178</v>
      </c>
      <c r="C10" s="24" t="s">
        <v>201</v>
      </c>
      <c r="D10" s="16">
        <v>55.4</v>
      </c>
      <c r="E10" s="16">
        <v>64.8</v>
      </c>
      <c r="F10" s="24" t="s">
        <v>201</v>
      </c>
      <c r="G10" s="16">
        <v>64.2</v>
      </c>
      <c r="H10" s="16">
        <v>71.3</v>
      </c>
      <c r="I10" s="24" t="s">
        <v>201</v>
      </c>
      <c r="J10" s="16">
        <v>68.099999999999994</v>
      </c>
      <c r="K10" s="16">
        <v>70.599999999999994</v>
      </c>
      <c r="L10" s="24" t="s">
        <v>201</v>
      </c>
      <c r="M10" s="16">
        <v>70.099999999999994</v>
      </c>
      <c r="N10" s="16">
        <v>71.2</v>
      </c>
      <c r="O10" s="24" t="s">
        <v>201</v>
      </c>
      <c r="P10" s="16">
        <v>70.5</v>
      </c>
      <c r="Q10" s="16">
        <v>72</v>
      </c>
      <c r="R10" s="24" t="s">
        <v>201</v>
      </c>
      <c r="S10" s="16">
        <v>74.900000000000006</v>
      </c>
      <c r="T10" s="16">
        <v>71</v>
      </c>
    </row>
    <row r="11" spans="1:20" ht="12" customHeight="1" x14ac:dyDescent="0.2">
      <c r="A11" s="43"/>
      <c r="B11" s="15" t="s">
        <v>179</v>
      </c>
      <c r="C11" s="24" t="s">
        <v>201</v>
      </c>
      <c r="D11" s="16">
        <v>56.5</v>
      </c>
      <c r="E11" s="16">
        <v>66</v>
      </c>
      <c r="F11" s="24" t="s">
        <v>201</v>
      </c>
      <c r="G11" s="16">
        <v>64.5</v>
      </c>
      <c r="H11" s="16">
        <v>72.3</v>
      </c>
      <c r="I11" s="24" t="s">
        <v>201</v>
      </c>
      <c r="J11" s="16">
        <v>68.8</v>
      </c>
      <c r="K11" s="16">
        <v>70.5</v>
      </c>
      <c r="L11" s="24" t="s">
        <v>201</v>
      </c>
      <c r="M11" s="16">
        <v>72.599999999999994</v>
      </c>
      <c r="N11" s="16">
        <v>72.5</v>
      </c>
      <c r="O11" s="24" t="s">
        <v>201</v>
      </c>
      <c r="P11" s="16">
        <v>74.8</v>
      </c>
      <c r="Q11" s="16">
        <v>75.2</v>
      </c>
      <c r="R11" s="24" t="s">
        <v>201</v>
      </c>
      <c r="S11" s="16">
        <v>75</v>
      </c>
      <c r="T11" s="16">
        <v>71.3</v>
      </c>
    </row>
    <row r="12" spans="1:20" ht="12" customHeight="1" x14ac:dyDescent="0.2">
      <c r="A12" s="43"/>
      <c r="B12" s="17" t="s">
        <v>180</v>
      </c>
      <c r="C12" s="25" t="s">
        <v>201</v>
      </c>
      <c r="D12" s="18">
        <v>56.2</v>
      </c>
      <c r="E12" s="18">
        <v>66.400000000000006</v>
      </c>
      <c r="F12" s="25" t="s">
        <v>201</v>
      </c>
      <c r="G12" s="18">
        <v>62.5</v>
      </c>
      <c r="H12" s="18">
        <v>71.8</v>
      </c>
      <c r="I12" s="25" t="s">
        <v>201</v>
      </c>
      <c r="J12" s="18">
        <v>66.900000000000006</v>
      </c>
      <c r="K12" s="18">
        <v>70.2</v>
      </c>
      <c r="L12" s="25" t="s">
        <v>201</v>
      </c>
      <c r="M12" s="18">
        <v>73.3</v>
      </c>
      <c r="N12" s="18">
        <v>72.400000000000006</v>
      </c>
      <c r="O12" s="25" t="s">
        <v>201</v>
      </c>
      <c r="P12" s="18">
        <v>75.400000000000006</v>
      </c>
      <c r="Q12" s="18">
        <v>75.3</v>
      </c>
      <c r="R12" s="25" t="s">
        <v>201</v>
      </c>
      <c r="S12" s="18">
        <v>75.5</v>
      </c>
      <c r="T12" s="18">
        <v>71.8</v>
      </c>
    </row>
    <row r="13" spans="1:20" ht="12" customHeight="1" x14ac:dyDescent="0.2">
      <c r="A13" s="42" t="s">
        <v>181</v>
      </c>
      <c r="B13" s="15" t="s">
        <v>174</v>
      </c>
      <c r="C13" s="26" t="s">
        <v>202</v>
      </c>
      <c r="D13" s="31">
        <v>2747</v>
      </c>
      <c r="E13" s="31">
        <v>4125</v>
      </c>
      <c r="F13" s="26" t="s">
        <v>202</v>
      </c>
      <c r="G13" s="31">
        <v>3069</v>
      </c>
      <c r="H13" s="31">
        <v>4500</v>
      </c>
      <c r="I13" s="26" t="s">
        <v>202</v>
      </c>
      <c r="J13" s="31">
        <v>2933</v>
      </c>
      <c r="K13" s="31">
        <v>3645</v>
      </c>
      <c r="L13" s="26" t="s">
        <v>202</v>
      </c>
      <c r="M13" s="31">
        <v>2755</v>
      </c>
      <c r="N13" s="31">
        <v>3285</v>
      </c>
      <c r="O13" s="26" t="s">
        <v>202</v>
      </c>
      <c r="P13" s="31">
        <v>1686</v>
      </c>
      <c r="Q13" s="31">
        <v>2121</v>
      </c>
      <c r="R13" s="26" t="s">
        <v>202</v>
      </c>
      <c r="S13" s="26">
        <v>967</v>
      </c>
      <c r="T13" s="31">
        <v>1433</v>
      </c>
    </row>
    <row r="14" spans="1:20" ht="12" customHeight="1" x14ac:dyDescent="0.2">
      <c r="A14" s="43"/>
      <c r="B14" s="15" t="s">
        <v>175</v>
      </c>
      <c r="C14" s="26" t="s">
        <v>202</v>
      </c>
      <c r="D14" s="31">
        <v>3086</v>
      </c>
      <c r="E14" s="31">
        <v>4579</v>
      </c>
      <c r="F14" s="26" t="s">
        <v>202</v>
      </c>
      <c r="G14" s="31">
        <v>3411</v>
      </c>
      <c r="H14" s="31">
        <v>5027</v>
      </c>
      <c r="I14" s="26" t="s">
        <v>202</v>
      </c>
      <c r="J14" s="31">
        <v>3181</v>
      </c>
      <c r="K14" s="31">
        <v>3911</v>
      </c>
      <c r="L14" s="26" t="s">
        <v>202</v>
      </c>
      <c r="M14" s="31">
        <v>2980</v>
      </c>
      <c r="N14" s="31">
        <v>3576</v>
      </c>
      <c r="O14" s="26" t="s">
        <v>202</v>
      </c>
      <c r="P14" s="31">
        <v>1841</v>
      </c>
      <c r="Q14" s="31">
        <v>2319</v>
      </c>
      <c r="R14" s="26" t="s">
        <v>202</v>
      </c>
      <c r="S14" s="31">
        <v>1033</v>
      </c>
      <c r="T14" s="31">
        <v>1529</v>
      </c>
    </row>
    <row r="15" spans="1:20" ht="12" customHeight="1" x14ac:dyDescent="0.2">
      <c r="A15" s="43"/>
      <c r="B15" s="15" t="s">
        <v>176</v>
      </c>
      <c r="C15" s="26" t="s">
        <v>202</v>
      </c>
      <c r="D15" s="31">
        <v>3530</v>
      </c>
      <c r="E15" s="31">
        <v>5188</v>
      </c>
      <c r="F15" s="26" t="s">
        <v>202</v>
      </c>
      <c r="G15" s="31">
        <v>3779</v>
      </c>
      <c r="H15" s="31">
        <v>5489</v>
      </c>
      <c r="I15" s="26" t="s">
        <v>202</v>
      </c>
      <c r="J15" s="31">
        <v>3364</v>
      </c>
      <c r="K15" s="31">
        <v>4198</v>
      </c>
      <c r="L15" s="26" t="s">
        <v>202</v>
      </c>
      <c r="M15" s="31">
        <v>3116</v>
      </c>
      <c r="N15" s="31">
        <v>3864</v>
      </c>
      <c r="O15" s="26" t="s">
        <v>202</v>
      </c>
      <c r="P15" s="31">
        <v>1897</v>
      </c>
      <c r="Q15" s="31">
        <v>2392</v>
      </c>
      <c r="R15" s="26" t="s">
        <v>202</v>
      </c>
      <c r="S15" s="31">
        <v>1010</v>
      </c>
      <c r="T15" s="31">
        <v>1433</v>
      </c>
    </row>
    <row r="16" spans="1:20" ht="12" customHeight="1" x14ac:dyDescent="0.2">
      <c r="A16" s="43"/>
      <c r="B16" s="15" t="s">
        <v>177</v>
      </c>
      <c r="C16" s="26" t="s">
        <v>202</v>
      </c>
      <c r="D16" s="31">
        <v>3594</v>
      </c>
      <c r="E16" s="31">
        <v>5272</v>
      </c>
      <c r="F16" s="26" t="s">
        <v>202</v>
      </c>
      <c r="G16" s="31">
        <v>3780</v>
      </c>
      <c r="H16" s="31">
        <v>5527</v>
      </c>
      <c r="I16" s="26" t="s">
        <v>202</v>
      </c>
      <c r="J16" s="31">
        <v>3342</v>
      </c>
      <c r="K16" s="31">
        <v>4210</v>
      </c>
      <c r="L16" s="26" t="s">
        <v>202</v>
      </c>
      <c r="M16" s="31">
        <v>3127</v>
      </c>
      <c r="N16" s="31">
        <v>3821</v>
      </c>
      <c r="O16" s="26" t="s">
        <v>202</v>
      </c>
      <c r="P16" s="31">
        <v>1934</v>
      </c>
      <c r="Q16" s="31">
        <v>2456</v>
      </c>
      <c r="R16" s="26" t="s">
        <v>202</v>
      </c>
      <c r="S16" s="31">
        <v>1037</v>
      </c>
      <c r="T16" s="31">
        <v>1416</v>
      </c>
    </row>
    <row r="17" spans="1:20" ht="12" customHeight="1" x14ac:dyDescent="0.2">
      <c r="A17" s="43"/>
      <c r="B17" s="15" t="s">
        <v>178</v>
      </c>
      <c r="C17" s="26" t="s">
        <v>202</v>
      </c>
      <c r="D17" s="31">
        <v>3710</v>
      </c>
      <c r="E17" s="31">
        <v>5428</v>
      </c>
      <c r="F17" s="26" t="s">
        <v>202</v>
      </c>
      <c r="G17" s="31">
        <v>3793</v>
      </c>
      <c r="H17" s="31">
        <v>5620</v>
      </c>
      <c r="I17" s="26" t="s">
        <v>202</v>
      </c>
      <c r="J17" s="31">
        <v>3396</v>
      </c>
      <c r="K17" s="31">
        <v>4275</v>
      </c>
      <c r="L17" s="26" t="s">
        <v>202</v>
      </c>
      <c r="M17" s="31">
        <v>3153</v>
      </c>
      <c r="N17" s="31">
        <v>3914</v>
      </c>
      <c r="O17" s="26" t="s">
        <v>202</v>
      </c>
      <c r="P17" s="31">
        <v>1945</v>
      </c>
      <c r="Q17" s="31">
        <v>2508</v>
      </c>
      <c r="R17" s="26" t="s">
        <v>202</v>
      </c>
      <c r="S17" s="31">
        <v>1106</v>
      </c>
      <c r="T17" s="31">
        <v>1463</v>
      </c>
    </row>
    <row r="18" spans="1:20" ht="12" customHeight="1" x14ac:dyDescent="0.2">
      <c r="A18" s="43"/>
      <c r="B18" s="15" t="s">
        <v>179</v>
      </c>
      <c r="C18" s="26" t="s">
        <v>202</v>
      </c>
      <c r="D18" s="31">
        <v>3677</v>
      </c>
      <c r="E18" s="31">
        <v>5499</v>
      </c>
      <c r="F18" s="26" t="s">
        <v>202</v>
      </c>
      <c r="G18" s="31">
        <v>3790</v>
      </c>
      <c r="H18" s="31">
        <v>5710</v>
      </c>
      <c r="I18" s="26" t="s">
        <v>202</v>
      </c>
      <c r="J18" s="31">
        <v>3459</v>
      </c>
      <c r="K18" s="31">
        <v>4389</v>
      </c>
      <c r="L18" s="26" t="s">
        <v>202</v>
      </c>
      <c r="M18" s="31">
        <v>3168</v>
      </c>
      <c r="N18" s="31">
        <v>3969</v>
      </c>
      <c r="O18" s="26" t="s">
        <v>202</v>
      </c>
      <c r="P18" s="31">
        <v>2007</v>
      </c>
      <c r="Q18" s="31">
        <v>2529</v>
      </c>
      <c r="R18" s="26" t="s">
        <v>202</v>
      </c>
      <c r="S18" s="31">
        <v>1134</v>
      </c>
      <c r="T18" s="31">
        <v>1516</v>
      </c>
    </row>
    <row r="19" spans="1:20" ht="12" customHeight="1" x14ac:dyDescent="0.2">
      <c r="A19" s="43"/>
      <c r="B19" s="17" t="s">
        <v>180</v>
      </c>
      <c r="C19" s="27" t="s">
        <v>202</v>
      </c>
      <c r="D19" s="32">
        <v>3546</v>
      </c>
      <c r="E19" s="32">
        <v>5321</v>
      </c>
      <c r="F19" s="27" t="s">
        <v>202</v>
      </c>
      <c r="G19" s="32">
        <v>3628</v>
      </c>
      <c r="H19" s="32">
        <v>5627</v>
      </c>
      <c r="I19" s="27" t="s">
        <v>202</v>
      </c>
      <c r="J19" s="32">
        <v>3340</v>
      </c>
      <c r="K19" s="32">
        <v>4289</v>
      </c>
      <c r="L19" s="27" t="s">
        <v>202</v>
      </c>
      <c r="M19" s="32">
        <v>3134</v>
      </c>
      <c r="N19" s="32">
        <v>3898</v>
      </c>
      <c r="O19" s="27" t="s">
        <v>202</v>
      </c>
      <c r="P19" s="32">
        <v>2005</v>
      </c>
      <c r="Q19" s="32">
        <v>2530</v>
      </c>
      <c r="R19" s="27" t="s">
        <v>202</v>
      </c>
      <c r="S19" s="32">
        <v>1130</v>
      </c>
      <c r="T19" s="32">
        <v>1518</v>
      </c>
    </row>
    <row r="20" spans="1:20" ht="12" customHeight="1" x14ac:dyDescent="0.2">
      <c r="A20" s="42" t="s">
        <v>182</v>
      </c>
      <c r="B20" s="15" t="s">
        <v>174</v>
      </c>
      <c r="C20" s="26" t="s">
        <v>202</v>
      </c>
      <c r="D20" s="31">
        <v>5628</v>
      </c>
      <c r="E20" s="31">
        <v>7002</v>
      </c>
      <c r="F20" s="26" t="s">
        <v>202</v>
      </c>
      <c r="G20" s="31">
        <v>5151</v>
      </c>
      <c r="H20" s="31">
        <v>6819</v>
      </c>
      <c r="I20" s="26" t="s">
        <v>202</v>
      </c>
      <c r="J20" s="31">
        <v>4432</v>
      </c>
      <c r="K20" s="31">
        <v>5381</v>
      </c>
      <c r="L20" s="26" t="s">
        <v>202</v>
      </c>
      <c r="M20" s="31">
        <v>3880</v>
      </c>
      <c r="N20" s="31">
        <v>4708</v>
      </c>
      <c r="O20" s="26" t="s">
        <v>202</v>
      </c>
      <c r="P20" s="31">
        <v>2276</v>
      </c>
      <c r="Q20" s="31">
        <v>2920</v>
      </c>
      <c r="R20" s="26" t="s">
        <v>202</v>
      </c>
      <c r="S20" s="31">
        <v>1320</v>
      </c>
      <c r="T20" s="31">
        <v>1946</v>
      </c>
    </row>
    <row r="21" spans="1:20" ht="12" customHeight="1" x14ac:dyDescent="0.2">
      <c r="A21" s="43"/>
      <c r="B21" s="15" t="s">
        <v>175</v>
      </c>
      <c r="C21" s="26" t="s">
        <v>202</v>
      </c>
      <c r="D21" s="31">
        <v>6144</v>
      </c>
      <c r="E21" s="31">
        <v>7650</v>
      </c>
      <c r="F21" s="26" t="s">
        <v>202</v>
      </c>
      <c r="G21" s="31">
        <v>5579</v>
      </c>
      <c r="H21" s="31">
        <v>7313</v>
      </c>
      <c r="I21" s="26" t="s">
        <v>202</v>
      </c>
      <c r="J21" s="31">
        <v>4778</v>
      </c>
      <c r="K21" s="31">
        <v>5734</v>
      </c>
      <c r="L21" s="26" t="s">
        <v>202</v>
      </c>
      <c r="M21" s="31">
        <v>4159</v>
      </c>
      <c r="N21" s="31">
        <v>5068</v>
      </c>
      <c r="O21" s="26" t="s">
        <v>202</v>
      </c>
      <c r="P21" s="31">
        <v>2474</v>
      </c>
      <c r="Q21" s="31">
        <v>3133</v>
      </c>
      <c r="R21" s="26" t="s">
        <v>202</v>
      </c>
      <c r="S21" s="31">
        <v>1384</v>
      </c>
      <c r="T21" s="31">
        <v>2067</v>
      </c>
    </row>
    <row r="22" spans="1:20" ht="12" customHeight="1" x14ac:dyDescent="0.2">
      <c r="A22" s="43"/>
      <c r="B22" s="15" t="s">
        <v>176</v>
      </c>
      <c r="C22" s="26" t="s">
        <v>202</v>
      </c>
      <c r="D22" s="31">
        <v>6671</v>
      </c>
      <c r="E22" s="31">
        <v>8267</v>
      </c>
      <c r="F22" s="26" t="s">
        <v>202</v>
      </c>
      <c r="G22" s="31">
        <v>5957</v>
      </c>
      <c r="H22" s="31">
        <v>7808</v>
      </c>
      <c r="I22" s="26" t="s">
        <v>202</v>
      </c>
      <c r="J22" s="31">
        <v>4997</v>
      </c>
      <c r="K22" s="31">
        <v>6045</v>
      </c>
      <c r="L22" s="26" t="s">
        <v>202</v>
      </c>
      <c r="M22" s="31">
        <v>4324</v>
      </c>
      <c r="N22" s="31">
        <v>5381</v>
      </c>
      <c r="O22" s="26" t="s">
        <v>202</v>
      </c>
      <c r="P22" s="31">
        <v>2531</v>
      </c>
      <c r="Q22" s="31">
        <v>3266</v>
      </c>
      <c r="R22" s="26" t="s">
        <v>202</v>
      </c>
      <c r="S22" s="31">
        <v>1316</v>
      </c>
      <c r="T22" s="31">
        <v>1944</v>
      </c>
    </row>
    <row r="23" spans="1:20" ht="12" customHeight="1" x14ac:dyDescent="0.2">
      <c r="A23" s="43"/>
      <c r="B23" s="15" t="s">
        <v>177</v>
      </c>
      <c r="C23" s="26" t="s">
        <v>202</v>
      </c>
      <c r="D23" s="31">
        <v>6633</v>
      </c>
      <c r="E23" s="31">
        <v>8371</v>
      </c>
      <c r="F23" s="26" t="s">
        <v>202</v>
      </c>
      <c r="G23" s="31">
        <v>5870</v>
      </c>
      <c r="H23" s="31">
        <v>7832</v>
      </c>
      <c r="I23" s="26" t="s">
        <v>202</v>
      </c>
      <c r="J23" s="31">
        <v>5012</v>
      </c>
      <c r="K23" s="31">
        <v>6042</v>
      </c>
      <c r="L23" s="26" t="s">
        <v>202</v>
      </c>
      <c r="M23" s="31">
        <v>4335</v>
      </c>
      <c r="N23" s="31">
        <v>5401</v>
      </c>
      <c r="O23" s="26" t="s">
        <v>202</v>
      </c>
      <c r="P23" s="31">
        <v>2575</v>
      </c>
      <c r="Q23" s="31">
        <v>3331</v>
      </c>
      <c r="R23" s="26" t="s">
        <v>202</v>
      </c>
      <c r="S23" s="31">
        <v>1363</v>
      </c>
      <c r="T23" s="31">
        <v>1979</v>
      </c>
    </row>
    <row r="24" spans="1:20" ht="12" customHeight="1" x14ac:dyDescent="0.2">
      <c r="A24" s="43"/>
      <c r="B24" s="15" t="s">
        <v>178</v>
      </c>
      <c r="C24" s="26" t="s">
        <v>202</v>
      </c>
      <c r="D24" s="31">
        <v>6696</v>
      </c>
      <c r="E24" s="31">
        <v>8373</v>
      </c>
      <c r="F24" s="26" t="s">
        <v>202</v>
      </c>
      <c r="G24" s="31">
        <v>5911</v>
      </c>
      <c r="H24" s="31">
        <v>7884</v>
      </c>
      <c r="I24" s="26" t="s">
        <v>202</v>
      </c>
      <c r="J24" s="31">
        <v>4986</v>
      </c>
      <c r="K24" s="31">
        <v>6058</v>
      </c>
      <c r="L24" s="26" t="s">
        <v>202</v>
      </c>
      <c r="M24" s="31">
        <v>4499</v>
      </c>
      <c r="N24" s="31">
        <v>5500</v>
      </c>
      <c r="O24" s="26" t="s">
        <v>202</v>
      </c>
      <c r="P24" s="31">
        <v>2759</v>
      </c>
      <c r="Q24" s="31">
        <v>3485</v>
      </c>
      <c r="R24" s="26" t="s">
        <v>202</v>
      </c>
      <c r="S24" s="31">
        <v>1476</v>
      </c>
      <c r="T24" s="31">
        <v>2062</v>
      </c>
    </row>
    <row r="25" spans="1:20" ht="12" customHeight="1" x14ac:dyDescent="0.2">
      <c r="A25" s="43"/>
      <c r="B25" s="15" t="s">
        <v>179</v>
      </c>
      <c r="C25" s="26" t="s">
        <v>202</v>
      </c>
      <c r="D25" s="31">
        <v>6510</v>
      </c>
      <c r="E25" s="31">
        <v>8330</v>
      </c>
      <c r="F25" s="26" t="s">
        <v>202</v>
      </c>
      <c r="G25" s="31">
        <v>5874</v>
      </c>
      <c r="H25" s="31">
        <v>7902</v>
      </c>
      <c r="I25" s="26" t="s">
        <v>202</v>
      </c>
      <c r="J25" s="31">
        <v>5028</v>
      </c>
      <c r="K25" s="31">
        <v>6223</v>
      </c>
      <c r="L25" s="26" t="s">
        <v>202</v>
      </c>
      <c r="M25" s="31">
        <v>4361</v>
      </c>
      <c r="N25" s="31">
        <v>5475</v>
      </c>
      <c r="O25" s="26" t="s">
        <v>202</v>
      </c>
      <c r="P25" s="31">
        <v>2683</v>
      </c>
      <c r="Q25" s="31">
        <v>3365</v>
      </c>
      <c r="R25" s="26" t="s">
        <v>202</v>
      </c>
      <c r="S25" s="31">
        <v>1511</v>
      </c>
      <c r="T25" s="31">
        <v>2126</v>
      </c>
    </row>
    <row r="26" spans="1:20" ht="12" customHeight="1" x14ac:dyDescent="0.2">
      <c r="A26" s="43"/>
      <c r="B26" s="17" t="s">
        <v>180</v>
      </c>
      <c r="C26" s="27" t="s">
        <v>202</v>
      </c>
      <c r="D26" s="32">
        <v>6307</v>
      </c>
      <c r="E26" s="32">
        <v>8017</v>
      </c>
      <c r="F26" s="27" t="s">
        <v>202</v>
      </c>
      <c r="G26" s="32">
        <v>5807</v>
      </c>
      <c r="H26" s="32">
        <v>7833</v>
      </c>
      <c r="I26" s="27" t="s">
        <v>202</v>
      </c>
      <c r="J26" s="32">
        <v>4990</v>
      </c>
      <c r="K26" s="32">
        <v>6110</v>
      </c>
      <c r="L26" s="27" t="s">
        <v>202</v>
      </c>
      <c r="M26" s="32">
        <v>4278</v>
      </c>
      <c r="N26" s="32">
        <v>5383</v>
      </c>
      <c r="O26" s="27" t="s">
        <v>202</v>
      </c>
      <c r="P26" s="32">
        <v>2658</v>
      </c>
      <c r="Q26" s="32">
        <v>3361</v>
      </c>
      <c r="R26" s="27" t="s">
        <v>202</v>
      </c>
      <c r="S26" s="32">
        <v>1496</v>
      </c>
      <c r="T26" s="32">
        <v>2115</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7.57031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42" customHeight="1" x14ac:dyDescent="0.3">
      <c r="A2" s="40" t="s">
        <v>381</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76.3</v>
      </c>
      <c r="F6" s="16">
        <v>77.599999999999994</v>
      </c>
      <c r="G6" s="24" t="s">
        <v>201</v>
      </c>
      <c r="H6" s="16">
        <v>57.2</v>
      </c>
      <c r="I6" s="16">
        <v>65</v>
      </c>
      <c r="J6" s="24" t="s">
        <v>201</v>
      </c>
      <c r="K6" s="16">
        <v>31.9</v>
      </c>
      <c r="L6" s="16">
        <v>45.8</v>
      </c>
      <c r="M6" s="24" t="s">
        <v>201</v>
      </c>
      <c r="N6" s="16">
        <v>14.1</v>
      </c>
      <c r="O6" s="16">
        <v>27.2</v>
      </c>
    </row>
    <row r="7" spans="1:15" ht="12" customHeight="1" x14ac:dyDescent="0.2">
      <c r="A7" s="43"/>
      <c r="B7" s="43"/>
      <c r="C7" s="15" t="s">
        <v>175</v>
      </c>
      <c r="D7" s="24" t="s">
        <v>201</v>
      </c>
      <c r="E7" s="16">
        <v>77.599999999999994</v>
      </c>
      <c r="F7" s="16">
        <v>77.099999999999994</v>
      </c>
      <c r="G7" s="24" t="s">
        <v>201</v>
      </c>
      <c r="H7" s="16">
        <v>57.2</v>
      </c>
      <c r="I7" s="16">
        <v>64.8</v>
      </c>
      <c r="J7" s="24" t="s">
        <v>201</v>
      </c>
      <c r="K7" s="16">
        <v>31.3</v>
      </c>
      <c r="L7" s="16">
        <v>49.5</v>
      </c>
      <c r="M7" s="24" t="s">
        <v>201</v>
      </c>
      <c r="N7" s="16">
        <v>12.9</v>
      </c>
      <c r="O7" s="16">
        <v>25.3</v>
      </c>
    </row>
    <row r="8" spans="1:15" ht="12" customHeight="1" x14ac:dyDescent="0.2">
      <c r="A8" s="43"/>
      <c r="B8" s="43"/>
      <c r="C8" s="15" t="s">
        <v>176</v>
      </c>
      <c r="D8" s="24" t="s">
        <v>201</v>
      </c>
      <c r="E8" s="16">
        <v>77.5</v>
      </c>
      <c r="F8" s="16">
        <v>79.2</v>
      </c>
      <c r="G8" s="24" t="s">
        <v>201</v>
      </c>
      <c r="H8" s="16">
        <v>56.9</v>
      </c>
      <c r="I8" s="16">
        <v>65.8</v>
      </c>
      <c r="J8" s="24" t="s">
        <v>201</v>
      </c>
      <c r="K8" s="16">
        <v>32.1</v>
      </c>
      <c r="L8" s="16">
        <v>48</v>
      </c>
      <c r="M8" s="24" t="s">
        <v>201</v>
      </c>
      <c r="N8" s="16">
        <v>12.4</v>
      </c>
      <c r="O8" s="16">
        <v>27.1</v>
      </c>
    </row>
    <row r="9" spans="1:15" ht="12" customHeight="1" x14ac:dyDescent="0.2">
      <c r="A9" s="43"/>
      <c r="B9" s="43"/>
      <c r="C9" s="15" t="s">
        <v>177</v>
      </c>
      <c r="D9" s="24" t="s">
        <v>201</v>
      </c>
      <c r="E9" s="16">
        <v>77.5</v>
      </c>
      <c r="F9" s="16">
        <v>77.8</v>
      </c>
      <c r="G9" s="24" t="s">
        <v>201</v>
      </c>
      <c r="H9" s="16">
        <v>56.7</v>
      </c>
      <c r="I9" s="16">
        <v>66.400000000000006</v>
      </c>
      <c r="J9" s="24" t="s">
        <v>201</v>
      </c>
      <c r="K9" s="16">
        <v>32.9</v>
      </c>
      <c r="L9" s="16">
        <v>49.5</v>
      </c>
      <c r="M9" s="24" t="s">
        <v>201</v>
      </c>
      <c r="N9" s="16">
        <v>9.5</v>
      </c>
      <c r="O9" s="16">
        <v>26.1</v>
      </c>
    </row>
    <row r="10" spans="1:15" ht="12" customHeight="1" x14ac:dyDescent="0.2">
      <c r="A10" s="43"/>
      <c r="B10" s="43"/>
      <c r="C10" s="15" t="s">
        <v>178</v>
      </c>
      <c r="D10" s="24" t="s">
        <v>201</v>
      </c>
      <c r="E10" s="16">
        <v>78.900000000000006</v>
      </c>
      <c r="F10" s="16">
        <v>78</v>
      </c>
      <c r="G10" s="24" t="s">
        <v>201</v>
      </c>
      <c r="H10" s="16">
        <v>58</v>
      </c>
      <c r="I10" s="16">
        <v>66.599999999999994</v>
      </c>
      <c r="J10" s="24" t="s">
        <v>201</v>
      </c>
      <c r="K10" s="16">
        <v>31.7</v>
      </c>
      <c r="L10" s="16">
        <v>48.3</v>
      </c>
      <c r="M10" s="24" t="s">
        <v>201</v>
      </c>
      <c r="N10" s="16">
        <v>11.8</v>
      </c>
      <c r="O10" s="16">
        <v>25.1</v>
      </c>
    </row>
    <row r="11" spans="1:15" ht="12" customHeight="1" x14ac:dyDescent="0.2">
      <c r="A11" s="43"/>
      <c r="B11" s="43"/>
      <c r="C11" s="15" t="s">
        <v>179</v>
      </c>
      <c r="D11" s="24" t="s">
        <v>201</v>
      </c>
      <c r="E11" s="24" t="s">
        <v>364</v>
      </c>
      <c r="F11" s="24" t="s">
        <v>364</v>
      </c>
      <c r="G11" s="24" t="s">
        <v>201</v>
      </c>
      <c r="H11" s="24" t="s">
        <v>364</v>
      </c>
      <c r="I11" s="24" t="s">
        <v>364</v>
      </c>
      <c r="J11" s="24" t="s">
        <v>201</v>
      </c>
      <c r="K11" s="24" t="s">
        <v>364</v>
      </c>
      <c r="L11" s="24" t="s">
        <v>364</v>
      </c>
      <c r="M11" s="24" t="s">
        <v>201</v>
      </c>
      <c r="N11" s="24" t="s">
        <v>364</v>
      </c>
      <c r="O11" s="24" t="s">
        <v>364</v>
      </c>
    </row>
    <row r="12" spans="1:15" ht="12" customHeight="1" x14ac:dyDescent="0.2">
      <c r="A12" s="43"/>
      <c r="B12" s="43"/>
      <c r="C12" s="17" t="s">
        <v>180</v>
      </c>
      <c r="D12" s="25" t="s">
        <v>201</v>
      </c>
      <c r="E12" s="25" t="s">
        <v>364</v>
      </c>
      <c r="F12" s="25" t="s">
        <v>364</v>
      </c>
      <c r="G12" s="25" t="s">
        <v>201</v>
      </c>
      <c r="H12" s="25" t="s">
        <v>364</v>
      </c>
      <c r="I12" s="25" t="s">
        <v>364</v>
      </c>
      <c r="J12" s="25" t="s">
        <v>201</v>
      </c>
      <c r="K12" s="25" t="s">
        <v>364</v>
      </c>
      <c r="L12" s="25" t="s">
        <v>364</v>
      </c>
      <c r="M12" s="25" t="s">
        <v>201</v>
      </c>
      <c r="N12" s="25" t="s">
        <v>364</v>
      </c>
      <c r="O12" s="25" t="s">
        <v>364</v>
      </c>
    </row>
    <row r="13" spans="1:15" ht="12" customHeight="1" x14ac:dyDescent="0.2">
      <c r="A13" s="43"/>
      <c r="B13" s="46" t="s">
        <v>365</v>
      </c>
      <c r="C13" s="15" t="s">
        <v>174</v>
      </c>
      <c r="D13" s="24" t="s">
        <v>201</v>
      </c>
      <c r="E13" s="16">
        <v>2.2000000000000002</v>
      </c>
      <c r="F13" s="16">
        <v>1.2</v>
      </c>
      <c r="G13" s="24" t="s">
        <v>201</v>
      </c>
      <c r="H13" s="16">
        <v>9.5</v>
      </c>
      <c r="I13" s="16">
        <v>3.4</v>
      </c>
      <c r="J13" s="24" t="s">
        <v>201</v>
      </c>
      <c r="K13" s="16">
        <v>16</v>
      </c>
      <c r="L13" s="16">
        <v>8.1999999999999993</v>
      </c>
      <c r="M13" s="24" t="s">
        <v>201</v>
      </c>
      <c r="N13" s="16">
        <v>15.6</v>
      </c>
      <c r="O13" s="16">
        <v>3.9</v>
      </c>
    </row>
    <row r="14" spans="1:15" ht="12" customHeight="1" x14ac:dyDescent="0.2">
      <c r="A14" s="43"/>
      <c r="B14" s="43"/>
      <c r="C14" s="15" t="s">
        <v>175</v>
      </c>
      <c r="D14" s="24" t="s">
        <v>201</v>
      </c>
      <c r="E14" s="16">
        <v>1.7</v>
      </c>
      <c r="F14" s="16">
        <v>0.7</v>
      </c>
      <c r="G14" s="24" t="s">
        <v>201</v>
      </c>
      <c r="H14" s="16">
        <v>8.5</v>
      </c>
      <c r="I14" s="16">
        <v>3.8</v>
      </c>
      <c r="J14" s="24" t="s">
        <v>201</v>
      </c>
      <c r="K14" s="16">
        <v>13.8</v>
      </c>
      <c r="L14" s="16">
        <v>7.6</v>
      </c>
      <c r="M14" s="24" t="s">
        <v>201</v>
      </c>
      <c r="N14" s="16">
        <v>11.3</v>
      </c>
      <c r="O14" s="16">
        <v>4.9000000000000004</v>
      </c>
    </row>
    <row r="15" spans="1:15" ht="12" customHeight="1" x14ac:dyDescent="0.2">
      <c r="A15" s="43"/>
      <c r="B15" s="43"/>
      <c r="C15" s="15" t="s">
        <v>176</v>
      </c>
      <c r="D15" s="24" t="s">
        <v>201</v>
      </c>
      <c r="E15" s="16">
        <v>1.6</v>
      </c>
      <c r="F15" s="16">
        <v>0.7</v>
      </c>
      <c r="G15" s="24" t="s">
        <v>201</v>
      </c>
      <c r="H15" s="16">
        <v>9</v>
      </c>
      <c r="I15" s="16">
        <v>3.9</v>
      </c>
      <c r="J15" s="24" t="s">
        <v>201</v>
      </c>
      <c r="K15" s="16">
        <v>16.399999999999999</v>
      </c>
      <c r="L15" s="16">
        <v>7.8</v>
      </c>
      <c r="M15" s="24" t="s">
        <v>201</v>
      </c>
      <c r="N15" s="16">
        <v>13.6</v>
      </c>
      <c r="O15" s="16">
        <v>5.7</v>
      </c>
    </row>
    <row r="16" spans="1:15" ht="12" customHeight="1" x14ac:dyDescent="0.2">
      <c r="A16" s="43"/>
      <c r="B16" s="43"/>
      <c r="C16" s="15" t="s">
        <v>177</v>
      </c>
      <c r="D16" s="24" t="s">
        <v>201</v>
      </c>
      <c r="E16" s="16">
        <v>1.9</v>
      </c>
      <c r="F16" s="16">
        <v>0.9</v>
      </c>
      <c r="G16" s="24" t="s">
        <v>201</v>
      </c>
      <c r="H16" s="16">
        <v>9.8000000000000007</v>
      </c>
      <c r="I16" s="16">
        <v>3.9</v>
      </c>
      <c r="J16" s="24" t="s">
        <v>201</v>
      </c>
      <c r="K16" s="16">
        <v>14.2</v>
      </c>
      <c r="L16" s="16">
        <v>10.199999999999999</v>
      </c>
      <c r="M16" s="24" t="s">
        <v>201</v>
      </c>
      <c r="N16" s="16">
        <v>12.8</v>
      </c>
      <c r="O16" s="16">
        <v>5.9</v>
      </c>
    </row>
    <row r="17" spans="1:15" ht="12" customHeight="1" x14ac:dyDescent="0.2">
      <c r="A17" s="43"/>
      <c r="B17" s="43"/>
      <c r="C17" s="15" t="s">
        <v>178</v>
      </c>
      <c r="D17" s="24" t="s">
        <v>201</v>
      </c>
      <c r="E17" s="16">
        <v>1.1000000000000001</v>
      </c>
      <c r="F17" s="16">
        <v>1</v>
      </c>
      <c r="G17" s="24" t="s">
        <v>201</v>
      </c>
      <c r="H17" s="16">
        <v>9</v>
      </c>
      <c r="I17" s="16">
        <v>3.6</v>
      </c>
      <c r="J17" s="24" t="s">
        <v>201</v>
      </c>
      <c r="K17" s="16">
        <v>14.7</v>
      </c>
      <c r="L17" s="16">
        <v>8</v>
      </c>
      <c r="M17" s="24" t="s">
        <v>201</v>
      </c>
      <c r="N17" s="16">
        <v>13.4</v>
      </c>
      <c r="O17" s="16">
        <v>5.3</v>
      </c>
    </row>
    <row r="18" spans="1:15" ht="12" customHeight="1" x14ac:dyDescent="0.2">
      <c r="A18" s="43"/>
      <c r="B18" s="43"/>
      <c r="C18" s="15" t="s">
        <v>179</v>
      </c>
      <c r="D18" s="24" t="s">
        <v>201</v>
      </c>
      <c r="E18" s="24" t="s">
        <v>364</v>
      </c>
      <c r="F18" s="24" t="s">
        <v>364</v>
      </c>
      <c r="G18" s="24" t="s">
        <v>201</v>
      </c>
      <c r="H18" s="24" t="s">
        <v>364</v>
      </c>
      <c r="I18" s="24" t="s">
        <v>364</v>
      </c>
      <c r="J18" s="24" t="s">
        <v>201</v>
      </c>
      <c r="K18" s="24" t="s">
        <v>364</v>
      </c>
      <c r="L18" s="24" t="s">
        <v>364</v>
      </c>
      <c r="M18" s="24" t="s">
        <v>201</v>
      </c>
      <c r="N18" s="24" t="s">
        <v>364</v>
      </c>
      <c r="O18" s="24" t="s">
        <v>364</v>
      </c>
    </row>
    <row r="19" spans="1:15" ht="12" customHeight="1" x14ac:dyDescent="0.2">
      <c r="A19" s="43"/>
      <c r="B19" s="43"/>
      <c r="C19" s="17" t="s">
        <v>180</v>
      </c>
      <c r="D19" s="25" t="s">
        <v>201</v>
      </c>
      <c r="E19" s="25" t="s">
        <v>364</v>
      </c>
      <c r="F19" s="25" t="s">
        <v>364</v>
      </c>
      <c r="G19" s="25" t="s">
        <v>201</v>
      </c>
      <c r="H19" s="25" t="s">
        <v>364</v>
      </c>
      <c r="I19" s="25" t="s">
        <v>364</v>
      </c>
      <c r="J19" s="25" t="s">
        <v>201</v>
      </c>
      <c r="K19" s="25" t="s">
        <v>364</v>
      </c>
      <c r="L19" s="25" t="s">
        <v>364</v>
      </c>
      <c r="M19" s="25" t="s">
        <v>201</v>
      </c>
      <c r="N19" s="25" t="s">
        <v>364</v>
      </c>
      <c r="O19" s="25" t="s">
        <v>364</v>
      </c>
    </row>
    <row r="20" spans="1:15" ht="12" customHeight="1" x14ac:dyDescent="0.2">
      <c r="A20" s="43"/>
      <c r="B20" s="46" t="s">
        <v>366</v>
      </c>
      <c r="C20" s="15" t="s">
        <v>174</v>
      </c>
      <c r="D20" s="24" t="s">
        <v>201</v>
      </c>
      <c r="E20" s="16">
        <v>21.5</v>
      </c>
      <c r="F20" s="16">
        <v>21.2</v>
      </c>
      <c r="G20" s="24" t="s">
        <v>201</v>
      </c>
      <c r="H20" s="16">
        <v>33.299999999999997</v>
      </c>
      <c r="I20" s="16">
        <v>31.6</v>
      </c>
      <c r="J20" s="24" t="s">
        <v>201</v>
      </c>
      <c r="K20" s="16">
        <v>52.1</v>
      </c>
      <c r="L20" s="16">
        <v>46</v>
      </c>
      <c r="M20" s="24" t="s">
        <v>201</v>
      </c>
      <c r="N20" s="16">
        <v>70.3</v>
      </c>
      <c r="O20" s="16">
        <v>68.900000000000006</v>
      </c>
    </row>
    <row r="21" spans="1:15" ht="12" customHeight="1" x14ac:dyDescent="0.2">
      <c r="A21" s="43"/>
      <c r="B21" s="43"/>
      <c r="C21" s="15" t="s">
        <v>175</v>
      </c>
      <c r="D21" s="24" t="s">
        <v>201</v>
      </c>
      <c r="E21" s="16">
        <v>20.7</v>
      </c>
      <c r="F21" s="16">
        <v>22.2</v>
      </c>
      <c r="G21" s="24" t="s">
        <v>201</v>
      </c>
      <c r="H21" s="16">
        <v>34.4</v>
      </c>
      <c r="I21" s="16">
        <v>31.4</v>
      </c>
      <c r="J21" s="24" t="s">
        <v>201</v>
      </c>
      <c r="K21" s="16">
        <v>54.9</v>
      </c>
      <c r="L21" s="16">
        <v>42.9</v>
      </c>
      <c r="M21" s="24" t="s">
        <v>201</v>
      </c>
      <c r="N21" s="16">
        <v>75.8</v>
      </c>
      <c r="O21" s="16">
        <v>69.8</v>
      </c>
    </row>
    <row r="22" spans="1:15" ht="12" customHeight="1" x14ac:dyDescent="0.2">
      <c r="A22" s="43"/>
      <c r="B22" s="43"/>
      <c r="C22" s="15" t="s">
        <v>176</v>
      </c>
      <c r="D22" s="24" t="s">
        <v>201</v>
      </c>
      <c r="E22" s="16">
        <v>20.9</v>
      </c>
      <c r="F22" s="16">
        <v>20.100000000000001</v>
      </c>
      <c r="G22" s="24" t="s">
        <v>201</v>
      </c>
      <c r="H22" s="16">
        <v>34.1</v>
      </c>
      <c r="I22" s="16">
        <v>30.3</v>
      </c>
      <c r="J22" s="24" t="s">
        <v>201</v>
      </c>
      <c r="K22" s="16">
        <v>51.5</v>
      </c>
      <c r="L22" s="16">
        <v>44.2</v>
      </c>
      <c r="M22" s="24" t="s">
        <v>201</v>
      </c>
      <c r="N22" s="16">
        <v>74</v>
      </c>
      <c r="O22" s="16">
        <v>67.2</v>
      </c>
    </row>
    <row r="23" spans="1:15" ht="12" customHeight="1" x14ac:dyDescent="0.2">
      <c r="A23" s="43"/>
      <c r="B23" s="43"/>
      <c r="C23" s="15" t="s">
        <v>177</v>
      </c>
      <c r="D23" s="24" t="s">
        <v>201</v>
      </c>
      <c r="E23" s="16">
        <v>20.6</v>
      </c>
      <c r="F23" s="16">
        <v>21.3</v>
      </c>
      <c r="G23" s="24" t="s">
        <v>201</v>
      </c>
      <c r="H23" s="16">
        <v>33.5</v>
      </c>
      <c r="I23" s="16">
        <v>29.7</v>
      </c>
      <c r="J23" s="24" t="s">
        <v>201</v>
      </c>
      <c r="K23" s="16">
        <v>52.9</v>
      </c>
      <c r="L23" s="16">
        <v>40.299999999999997</v>
      </c>
      <c r="M23" s="24" t="s">
        <v>201</v>
      </c>
      <c r="N23" s="16">
        <v>77.7</v>
      </c>
      <c r="O23" s="16">
        <v>68</v>
      </c>
    </row>
    <row r="24" spans="1:15" ht="12" customHeight="1" x14ac:dyDescent="0.2">
      <c r="A24" s="43"/>
      <c r="B24" s="43"/>
      <c r="C24" s="15" t="s">
        <v>178</v>
      </c>
      <c r="D24" s="24" t="s">
        <v>201</v>
      </c>
      <c r="E24" s="16">
        <v>20</v>
      </c>
      <c r="F24" s="16">
        <v>21</v>
      </c>
      <c r="G24" s="24" t="s">
        <v>201</v>
      </c>
      <c r="H24" s="16">
        <v>33</v>
      </c>
      <c r="I24" s="16">
        <v>29.8</v>
      </c>
      <c r="J24" s="24" t="s">
        <v>201</v>
      </c>
      <c r="K24" s="16">
        <v>53.6</v>
      </c>
      <c r="L24" s="16">
        <v>43.7</v>
      </c>
      <c r="M24" s="24" t="s">
        <v>201</v>
      </c>
      <c r="N24" s="16">
        <v>74.7</v>
      </c>
      <c r="O24" s="16">
        <v>69.599999999999994</v>
      </c>
    </row>
    <row r="25" spans="1:15" ht="12" customHeight="1" x14ac:dyDescent="0.2">
      <c r="A25" s="43"/>
      <c r="B25" s="43"/>
      <c r="C25" s="15" t="s">
        <v>179</v>
      </c>
      <c r="D25" s="24" t="s">
        <v>201</v>
      </c>
      <c r="E25" s="24" t="s">
        <v>364</v>
      </c>
      <c r="F25" s="24" t="s">
        <v>364</v>
      </c>
      <c r="G25" s="24" t="s">
        <v>201</v>
      </c>
      <c r="H25" s="24" t="s">
        <v>364</v>
      </c>
      <c r="I25" s="24" t="s">
        <v>364</v>
      </c>
      <c r="J25" s="24" t="s">
        <v>201</v>
      </c>
      <c r="K25" s="24" t="s">
        <v>364</v>
      </c>
      <c r="L25" s="24" t="s">
        <v>364</v>
      </c>
      <c r="M25" s="24" t="s">
        <v>201</v>
      </c>
      <c r="N25" s="24" t="s">
        <v>364</v>
      </c>
      <c r="O25" s="24" t="s">
        <v>364</v>
      </c>
    </row>
    <row r="26" spans="1:15" ht="12" customHeight="1" x14ac:dyDescent="0.2">
      <c r="A26" s="43"/>
      <c r="B26" s="43"/>
      <c r="C26" s="17" t="s">
        <v>180</v>
      </c>
      <c r="D26" s="25" t="s">
        <v>201</v>
      </c>
      <c r="E26" s="25" t="s">
        <v>364</v>
      </c>
      <c r="F26" s="25" t="s">
        <v>364</v>
      </c>
      <c r="G26" s="25" t="s">
        <v>201</v>
      </c>
      <c r="H26" s="25" t="s">
        <v>364</v>
      </c>
      <c r="I26" s="25" t="s">
        <v>364</v>
      </c>
      <c r="J26" s="25" t="s">
        <v>201</v>
      </c>
      <c r="K26" s="25" t="s">
        <v>364</v>
      </c>
      <c r="L26" s="25" t="s">
        <v>364</v>
      </c>
      <c r="M26" s="25" t="s">
        <v>201</v>
      </c>
      <c r="N26" s="25" t="s">
        <v>364</v>
      </c>
      <c r="O26" s="25" t="s">
        <v>364</v>
      </c>
    </row>
    <row r="27" spans="1:15" ht="12" customHeight="1" x14ac:dyDescent="0.2">
      <c r="A27" s="42" t="s">
        <v>181</v>
      </c>
      <c r="B27" s="46" t="s">
        <v>363</v>
      </c>
      <c r="C27" s="15" t="s">
        <v>174</v>
      </c>
      <c r="D27" s="26" t="s">
        <v>202</v>
      </c>
      <c r="E27" s="26">
        <v>772</v>
      </c>
      <c r="F27" s="26">
        <v>965</v>
      </c>
      <c r="G27" s="26" t="s">
        <v>202</v>
      </c>
      <c r="H27" s="26">
        <v>600</v>
      </c>
      <c r="I27" s="26">
        <v>984</v>
      </c>
      <c r="J27" s="26" t="s">
        <v>202</v>
      </c>
      <c r="K27" s="26">
        <v>211</v>
      </c>
      <c r="L27" s="26">
        <v>447</v>
      </c>
      <c r="M27" s="26" t="s">
        <v>202</v>
      </c>
      <c r="N27" s="26">
        <v>36</v>
      </c>
      <c r="O27" s="26">
        <v>119</v>
      </c>
    </row>
    <row r="28" spans="1:15" ht="12" customHeight="1" x14ac:dyDescent="0.2">
      <c r="A28" s="43"/>
      <c r="B28" s="43"/>
      <c r="C28" s="15" t="s">
        <v>175</v>
      </c>
      <c r="D28" s="26" t="s">
        <v>202</v>
      </c>
      <c r="E28" s="31">
        <v>1050</v>
      </c>
      <c r="F28" s="31">
        <v>1254</v>
      </c>
      <c r="G28" s="26" t="s">
        <v>202</v>
      </c>
      <c r="H28" s="26">
        <v>842</v>
      </c>
      <c r="I28" s="31">
        <v>1295</v>
      </c>
      <c r="J28" s="26" t="s">
        <v>202</v>
      </c>
      <c r="K28" s="26">
        <v>267</v>
      </c>
      <c r="L28" s="26">
        <v>608</v>
      </c>
      <c r="M28" s="26" t="s">
        <v>202</v>
      </c>
      <c r="N28" s="26">
        <v>47</v>
      </c>
      <c r="O28" s="26">
        <v>146</v>
      </c>
    </row>
    <row r="29" spans="1:15" ht="12" customHeight="1" x14ac:dyDescent="0.2">
      <c r="A29" s="43"/>
      <c r="B29" s="43"/>
      <c r="C29" s="15" t="s">
        <v>176</v>
      </c>
      <c r="D29" s="26" t="s">
        <v>202</v>
      </c>
      <c r="E29" s="31">
        <v>1273</v>
      </c>
      <c r="F29" s="31">
        <v>1722</v>
      </c>
      <c r="G29" s="26" t="s">
        <v>202</v>
      </c>
      <c r="H29" s="31">
        <v>1050</v>
      </c>
      <c r="I29" s="31">
        <v>1643</v>
      </c>
      <c r="J29" s="26" t="s">
        <v>202</v>
      </c>
      <c r="K29" s="26">
        <v>350</v>
      </c>
      <c r="L29" s="26">
        <v>744</v>
      </c>
      <c r="M29" s="26" t="s">
        <v>202</v>
      </c>
      <c r="N29" s="26">
        <v>51</v>
      </c>
      <c r="O29" s="26">
        <v>187</v>
      </c>
    </row>
    <row r="30" spans="1:15" ht="12" customHeight="1" x14ac:dyDescent="0.2">
      <c r="A30" s="43"/>
      <c r="B30" s="43"/>
      <c r="C30" s="15" t="s">
        <v>177</v>
      </c>
      <c r="D30" s="26" t="s">
        <v>202</v>
      </c>
      <c r="E30" s="26">
        <v>917</v>
      </c>
      <c r="F30" s="31">
        <v>1133</v>
      </c>
      <c r="G30" s="26" t="s">
        <v>202</v>
      </c>
      <c r="H30" s="26">
        <v>812</v>
      </c>
      <c r="I30" s="31">
        <v>1176</v>
      </c>
      <c r="J30" s="26" t="s">
        <v>202</v>
      </c>
      <c r="K30" s="26">
        <v>272</v>
      </c>
      <c r="L30" s="26">
        <v>572</v>
      </c>
      <c r="M30" s="26" t="s">
        <v>202</v>
      </c>
      <c r="N30" s="26">
        <v>32</v>
      </c>
      <c r="O30" s="26">
        <v>138</v>
      </c>
    </row>
    <row r="31" spans="1:15" ht="12" customHeight="1" x14ac:dyDescent="0.2">
      <c r="A31" s="43"/>
      <c r="B31" s="43"/>
      <c r="C31" s="15" t="s">
        <v>178</v>
      </c>
      <c r="D31" s="26" t="s">
        <v>202</v>
      </c>
      <c r="E31" s="31">
        <v>1453</v>
      </c>
      <c r="F31" s="31">
        <v>1937</v>
      </c>
      <c r="G31" s="26" t="s">
        <v>202</v>
      </c>
      <c r="H31" s="31">
        <v>1234</v>
      </c>
      <c r="I31" s="31">
        <v>1861</v>
      </c>
      <c r="J31" s="26" t="s">
        <v>202</v>
      </c>
      <c r="K31" s="26">
        <v>394</v>
      </c>
      <c r="L31" s="26">
        <v>863</v>
      </c>
      <c r="M31" s="26" t="s">
        <v>202</v>
      </c>
      <c r="N31" s="26">
        <v>59</v>
      </c>
      <c r="O31" s="26">
        <v>204</v>
      </c>
    </row>
    <row r="32" spans="1:15" ht="12" customHeight="1" x14ac:dyDescent="0.2">
      <c r="A32" s="43"/>
      <c r="B32" s="43"/>
      <c r="C32" s="15" t="s">
        <v>179</v>
      </c>
      <c r="D32" s="26" t="s">
        <v>202</v>
      </c>
      <c r="E32" s="26" t="s">
        <v>364</v>
      </c>
      <c r="F32" s="26" t="s">
        <v>364</v>
      </c>
      <c r="G32" s="26" t="s">
        <v>202</v>
      </c>
      <c r="H32" s="26" t="s">
        <v>364</v>
      </c>
      <c r="I32" s="26" t="s">
        <v>364</v>
      </c>
      <c r="J32" s="26" t="s">
        <v>202</v>
      </c>
      <c r="K32" s="26" t="s">
        <v>364</v>
      </c>
      <c r="L32" s="26" t="s">
        <v>364</v>
      </c>
      <c r="M32" s="26" t="s">
        <v>202</v>
      </c>
      <c r="N32" s="26" t="s">
        <v>364</v>
      </c>
      <c r="O32" s="26" t="s">
        <v>364</v>
      </c>
    </row>
    <row r="33" spans="1:15" ht="12" customHeight="1" x14ac:dyDescent="0.2">
      <c r="A33" s="43"/>
      <c r="B33" s="43"/>
      <c r="C33" s="17" t="s">
        <v>180</v>
      </c>
      <c r="D33" s="27" t="s">
        <v>202</v>
      </c>
      <c r="E33" s="27" t="s">
        <v>364</v>
      </c>
      <c r="F33" s="27" t="s">
        <v>364</v>
      </c>
      <c r="G33" s="27" t="s">
        <v>202</v>
      </c>
      <c r="H33" s="27" t="s">
        <v>364</v>
      </c>
      <c r="I33" s="27" t="s">
        <v>364</v>
      </c>
      <c r="J33" s="27" t="s">
        <v>202</v>
      </c>
      <c r="K33" s="27" t="s">
        <v>364</v>
      </c>
      <c r="L33" s="27" t="s">
        <v>364</v>
      </c>
      <c r="M33" s="27" t="s">
        <v>202</v>
      </c>
      <c r="N33" s="27" t="s">
        <v>364</v>
      </c>
      <c r="O33" s="27" t="s">
        <v>364</v>
      </c>
    </row>
    <row r="34" spans="1:15" ht="12" customHeight="1" x14ac:dyDescent="0.2">
      <c r="A34" s="43"/>
      <c r="B34" s="46" t="s">
        <v>365</v>
      </c>
      <c r="C34" s="15" t="s">
        <v>174</v>
      </c>
      <c r="D34" s="26" t="s">
        <v>202</v>
      </c>
      <c r="E34" s="26">
        <v>22</v>
      </c>
      <c r="F34" s="26">
        <v>15</v>
      </c>
      <c r="G34" s="26" t="s">
        <v>202</v>
      </c>
      <c r="H34" s="26">
        <v>100</v>
      </c>
      <c r="I34" s="26">
        <v>52</v>
      </c>
      <c r="J34" s="26" t="s">
        <v>202</v>
      </c>
      <c r="K34" s="26">
        <v>106</v>
      </c>
      <c r="L34" s="26">
        <v>80</v>
      </c>
      <c r="M34" s="26" t="s">
        <v>202</v>
      </c>
      <c r="N34" s="26">
        <v>40</v>
      </c>
      <c r="O34" s="26">
        <v>17</v>
      </c>
    </row>
    <row r="35" spans="1:15" ht="12" customHeight="1" x14ac:dyDescent="0.2">
      <c r="A35" s="43"/>
      <c r="B35" s="43"/>
      <c r="C35" s="15" t="s">
        <v>175</v>
      </c>
      <c r="D35" s="26" t="s">
        <v>202</v>
      </c>
      <c r="E35" s="26">
        <v>23</v>
      </c>
      <c r="F35" s="26">
        <v>12</v>
      </c>
      <c r="G35" s="26" t="s">
        <v>202</v>
      </c>
      <c r="H35" s="26">
        <v>125</v>
      </c>
      <c r="I35" s="26">
        <v>76</v>
      </c>
      <c r="J35" s="26" t="s">
        <v>202</v>
      </c>
      <c r="K35" s="26">
        <v>118</v>
      </c>
      <c r="L35" s="26">
        <v>93</v>
      </c>
      <c r="M35" s="26" t="s">
        <v>202</v>
      </c>
      <c r="N35" s="26">
        <v>41</v>
      </c>
      <c r="O35" s="26">
        <v>28</v>
      </c>
    </row>
    <row r="36" spans="1:15" ht="12" customHeight="1" x14ac:dyDescent="0.2">
      <c r="A36" s="43"/>
      <c r="B36" s="43"/>
      <c r="C36" s="15" t="s">
        <v>176</v>
      </c>
      <c r="D36" s="26" t="s">
        <v>202</v>
      </c>
      <c r="E36" s="26">
        <v>26</v>
      </c>
      <c r="F36" s="26">
        <v>16</v>
      </c>
      <c r="G36" s="26" t="s">
        <v>202</v>
      </c>
      <c r="H36" s="26">
        <v>166</v>
      </c>
      <c r="I36" s="26">
        <v>98</v>
      </c>
      <c r="J36" s="26" t="s">
        <v>202</v>
      </c>
      <c r="K36" s="26">
        <v>179</v>
      </c>
      <c r="L36" s="26">
        <v>121</v>
      </c>
      <c r="M36" s="26" t="s">
        <v>202</v>
      </c>
      <c r="N36" s="26">
        <v>56</v>
      </c>
      <c r="O36" s="26">
        <v>39</v>
      </c>
    </row>
    <row r="37" spans="1:15" ht="12" customHeight="1" x14ac:dyDescent="0.2">
      <c r="A37" s="43"/>
      <c r="B37" s="43"/>
      <c r="C37" s="15" t="s">
        <v>177</v>
      </c>
      <c r="D37" s="26" t="s">
        <v>202</v>
      </c>
      <c r="E37" s="26">
        <v>22</v>
      </c>
      <c r="F37" s="26">
        <v>13</v>
      </c>
      <c r="G37" s="26" t="s">
        <v>202</v>
      </c>
      <c r="H37" s="26">
        <v>140</v>
      </c>
      <c r="I37" s="26">
        <v>69</v>
      </c>
      <c r="J37" s="26" t="s">
        <v>202</v>
      </c>
      <c r="K37" s="26">
        <v>117</v>
      </c>
      <c r="L37" s="26">
        <v>118</v>
      </c>
      <c r="M37" s="26" t="s">
        <v>202</v>
      </c>
      <c r="N37" s="26">
        <v>43</v>
      </c>
      <c r="O37" s="26">
        <v>31</v>
      </c>
    </row>
    <row r="38" spans="1:15" ht="12" customHeight="1" x14ac:dyDescent="0.2">
      <c r="A38" s="43"/>
      <c r="B38" s="43"/>
      <c r="C38" s="15" t="s">
        <v>178</v>
      </c>
      <c r="D38" s="26" t="s">
        <v>202</v>
      </c>
      <c r="E38" s="26">
        <v>20</v>
      </c>
      <c r="F38" s="26">
        <v>25</v>
      </c>
      <c r="G38" s="26" t="s">
        <v>202</v>
      </c>
      <c r="H38" s="26">
        <v>191</v>
      </c>
      <c r="I38" s="26">
        <v>100</v>
      </c>
      <c r="J38" s="26" t="s">
        <v>202</v>
      </c>
      <c r="K38" s="26">
        <v>182</v>
      </c>
      <c r="L38" s="26">
        <v>142</v>
      </c>
      <c r="M38" s="26" t="s">
        <v>202</v>
      </c>
      <c r="N38" s="26">
        <v>67</v>
      </c>
      <c r="O38" s="26">
        <v>43</v>
      </c>
    </row>
    <row r="39" spans="1:15" ht="12" customHeight="1" x14ac:dyDescent="0.2">
      <c r="A39" s="43"/>
      <c r="B39" s="43"/>
      <c r="C39" s="15" t="s">
        <v>179</v>
      </c>
      <c r="D39" s="26" t="s">
        <v>202</v>
      </c>
      <c r="E39" s="26" t="s">
        <v>364</v>
      </c>
      <c r="F39" s="26" t="s">
        <v>364</v>
      </c>
      <c r="G39" s="26" t="s">
        <v>202</v>
      </c>
      <c r="H39" s="26" t="s">
        <v>364</v>
      </c>
      <c r="I39" s="26" t="s">
        <v>364</v>
      </c>
      <c r="J39" s="26" t="s">
        <v>202</v>
      </c>
      <c r="K39" s="26" t="s">
        <v>364</v>
      </c>
      <c r="L39" s="26" t="s">
        <v>364</v>
      </c>
      <c r="M39" s="26" t="s">
        <v>202</v>
      </c>
      <c r="N39" s="26" t="s">
        <v>364</v>
      </c>
      <c r="O39" s="26" t="s">
        <v>364</v>
      </c>
    </row>
    <row r="40" spans="1:15" ht="12" customHeight="1" x14ac:dyDescent="0.2">
      <c r="A40" s="43"/>
      <c r="B40" s="43"/>
      <c r="C40" s="17" t="s">
        <v>180</v>
      </c>
      <c r="D40" s="27" t="s">
        <v>202</v>
      </c>
      <c r="E40" s="27" t="s">
        <v>364</v>
      </c>
      <c r="F40" s="27" t="s">
        <v>364</v>
      </c>
      <c r="G40" s="27" t="s">
        <v>202</v>
      </c>
      <c r="H40" s="27" t="s">
        <v>364</v>
      </c>
      <c r="I40" s="27" t="s">
        <v>364</v>
      </c>
      <c r="J40" s="27" t="s">
        <v>202</v>
      </c>
      <c r="K40" s="27" t="s">
        <v>364</v>
      </c>
      <c r="L40" s="27" t="s">
        <v>364</v>
      </c>
      <c r="M40" s="27" t="s">
        <v>202</v>
      </c>
      <c r="N40" s="27" t="s">
        <v>364</v>
      </c>
      <c r="O40" s="27" t="s">
        <v>364</v>
      </c>
    </row>
    <row r="41" spans="1:15" ht="12" customHeight="1" x14ac:dyDescent="0.2">
      <c r="A41" s="43"/>
      <c r="B41" s="46" t="s">
        <v>366</v>
      </c>
      <c r="C41" s="15" t="s">
        <v>174</v>
      </c>
      <c r="D41" s="26" t="s">
        <v>202</v>
      </c>
      <c r="E41" s="26">
        <v>218</v>
      </c>
      <c r="F41" s="26">
        <v>263</v>
      </c>
      <c r="G41" s="26" t="s">
        <v>202</v>
      </c>
      <c r="H41" s="26">
        <v>349</v>
      </c>
      <c r="I41" s="26">
        <v>479</v>
      </c>
      <c r="J41" s="26" t="s">
        <v>202</v>
      </c>
      <c r="K41" s="26">
        <v>345</v>
      </c>
      <c r="L41" s="26">
        <v>449</v>
      </c>
      <c r="M41" s="26" t="s">
        <v>202</v>
      </c>
      <c r="N41" s="26">
        <v>180</v>
      </c>
      <c r="O41" s="26">
        <v>302</v>
      </c>
    </row>
    <row r="42" spans="1:15" ht="12" customHeight="1" x14ac:dyDescent="0.2">
      <c r="A42" s="43"/>
      <c r="B42" s="43"/>
      <c r="C42" s="15" t="s">
        <v>175</v>
      </c>
      <c r="D42" s="26" t="s">
        <v>202</v>
      </c>
      <c r="E42" s="26">
        <v>280</v>
      </c>
      <c r="F42" s="26">
        <v>361</v>
      </c>
      <c r="G42" s="26" t="s">
        <v>202</v>
      </c>
      <c r="H42" s="26">
        <v>506</v>
      </c>
      <c r="I42" s="26">
        <v>628</v>
      </c>
      <c r="J42" s="26" t="s">
        <v>202</v>
      </c>
      <c r="K42" s="26">
        <v>469</v>
      </c>
      <c r="L42" s="26">
        <v>527</v>
      </c>
      <c r="M42" s="26" t="s">
        <v>202</v>
      </c>
      <c r="N42" s="26">
        <v>275</v>
      </c>
      <c r="O42" s="26">
        <v>402</v>
      </c>
    </row>
    <row r="43" spans="1:15" ht="12" customHeight="1" x14ac:dyDescent="0.2">
      <c r="A43" s="43"/>
      <c r="B43" s="43"/>
      <c r="C43" s="15" t="s">
        <v>176</v>
      </c>
      <c r="D43" s="26" t="s">
        <v>202</v>
      </c>
      <c r="E43" s="26">
        <v>344</v>
      </c>
      <c r="F43" s="26">
        <v>437</v>
      </c>
      <c r="G43" s="26" t="s">
        <v>202</v>
      </c>
      <c r="H43" s="26">
        <v>629</v>
      </c>
      <c r="I43" s="26">
        <v>757</v>
      </c>
      <c r="J43" s="26" t="s">
        <v>202</v>
      </c>
      <c r="K43" s="26">
        <v>562</v>
      </c>
      <c r="L43" s="26">
        <v>685</v>
      </c>
      <c r="M43" s="26" t="s">
        <v>202</v>
      </c>
      <c r="N43" s="26">
        <v>304</v>
      </c>
      <c r="O43" s="26">
        <v>464</v>
      </c>
    </row>
    <row r="44" spans="1:15" ht="12" customHeight="1" x14ac:dyDescent="0.2">
      <c r="A44" s="43"/>
      <c r="B44" s="43"/>
      <c r="C44" s="15" t="s">
        <v>177</v>
      </c>
      <c r="D44" s="26" t="s">
        <v>202</v>
      </c>
      <c r="E44" s="26">
        <v>244</v>
      </c>
      <c r="F44" s="26">
        <v>310</v>
      </c>
      <c r="G44" s="26" t="s">
        <v>202</v>
      </c>
      <c r="H44" s="26">
        <v>480</v>
      </c>
      <c r="I44" s="26">
        <v>527</v>
      </c>
      <c r="J44" s="26" t="s">
        <v>202</v>
      </c>
      <c r="K44" s="26">
        <v>437</v>
      </c>
      <c r="L44" s="26">
        <v>466</v>
      </c>
      <c r="M44" s="26" t="s">
        <v>202</v>
      </c>
      <c r="N44" s="26">
        <v>262</v>
      </c>
      <c r="O44" s="26">
        <v>359</v>
      </c>
    </row>
    <row r="45" spans="1:15" ht="12" customHeight="1" x14ac:dyDescent="0.2">
      <c r="A45" s="43"/>
      <c r="B45" s="43"/>
      <c r="C45" s="15" t="s">
        <v>178</v>
      </c>
      <c r="D45" s="26" t="s">
        <v>202</v>
      </c>
      <c r="E45" s="26">
        <v>369</v>
      </c>
      <c r="F45" s="26">
        <v>520</v>
      </c>
      <c r="G45" s="26" t="s">
        <v>202</v>
      </c>
      <c r="H45" s="26">
        <v>702</v>
      </c>
      <c r="I45" s="26">
        <v>833</v>
      </c>
      <c r="J45" s="26" t="s">
        <v>202</v>
      </c>
      <c r="K45" s="26">
        <v>666</v>
      </c>
      <c r="L45" s="26">
        <v>781</v>
      </c>
      <c r="M45" s="26" t="s">
        <v>202</v>
      </c>
      <c r="N45" s="26">
        <v>373</v>
      </c>
      <c r="O45" s="26">
        <v>565</v>
      </c>
    </row>
    <row r="46" spans="1:15" ht="12" customHeight="1" x14ac:dyDescent="0.2">
      <c r="A46" s="43"/>
      <c r="B46" s="43"/>
      <c r="C46" s="15" t="s">
        <v>179</v>
      </c>
      <c r="D46" s="26" t="s">
        <v>202</v>
      </c>
      <c r="E46" s="26" t="s">
        <v>364</v>
      </c>
      <c r="F46" s="26" t="s">
        <v>364</v>
      </c>
      <c r="G46" s="26" t="s">
        <v>202</v>
      </c>
      <c r="H46" s="26" t="s">
        <v>364</v>
      </c>
      <c r="I46" s="26" t="s">
        <v>364</v>
      </c>
      <c r="J46" s="26" t="s">
        <v>202</v>
      </c>
      <c r="K46" s="26" t="s">
        <v>364</v>
      </c>
      <c r="L46" s="26" t="s">
        <v>364</v>
      </c>
      <c r="M46" s="26" t="s">
        <v>202</v>
      </c>
      <c r="N46" s="26" t="s">
        <v>364</v>
      </c>
      <c r="O46" s="26" t="s">
        <v>364</v>
      </c>
    </row>
    <row r="47" spans="1:15" ht="12" customHeight="1" x14ac:dyDescent="0.2">
      <c r="A47" s="43"/>
      <c r="B47" s="43"/>
      <c r="C47" s="17" t="s">
        <v>180</v>
      </c>
      <c r="D47" s="27" t="s">
        <v>202</v>
      </c>
      <c r="E47" s="27" t="s">
        <v>364</v>
      </c>
      <c r="F47" s="27" t="s">
        <v>364</v>
      </c>
      <c r="G47" s="27" t="s">
        <v>202</v>
      </c>
      <c r="H47" s="27" t="s">
        <v>364</v>
      </c>
      <c r="I47" s="27" t="s">
        <v>364</v>
      </c>
      <c r="J47" s="27" t="s">
        <v>202</v>
      </c>
      <c r="K47" s="27" t="s">
        <v>364</v>
      </c>
      <c r="L47" s="27" t="s">
        <v>364</v>
      </c>
      <c r="M47" s="27" t="s">
        <v>202</v>
      </c>
      <c r="N47" s="27" t="s">
        <v>364</v>
      </c>
      <c r="O47" s="27" t="s">
        <v>364</v>
      </c>
    </row>
    <row r="48" spans="1:15" ht="12" customHeight="1" x14ac:dyDescent="0.2">
      <c r="A48" s="42" t="s">
        <v>182</v>
      </c>
      <c r="B48" s="46" t="s">
        <v>363</v>
      </c>
      <c r="C48" s="15" t="s">
        <v>174</v>
      </c>
      <c r="D48" s="26" t="s">
        <v>202</v>
      </c>
      <c r="E48" s="31">
        <v>1012</v>
      </c>
      <c r="F48" s="31">
        <v>1243</v>
      </c>
      <c r="G48" s="26" t="s">
        <v>202</v>
      </c>
      <c r="H48" s="31">
        <v>1049</v>
      </c>
      <c r="I48" s="31">
        <v>1515</v>
      </c>
      <c r="J48" s="26" t="s">
        <v>202</v>
      </c>
      <c r="K48" s="26">
        <v>662</v>
      </c>
      <c r="L48" s="26">
        <v>976</v>
      </c>
      <c r="M48" s="26" t="s">
        <v>202</v>
      </c>
      <c r="N48" s="26">
        <v>256</v>
      </c>
      <c r="O48" s="26">
        <v>438</v>
      </c>
    </row>
    <row r="49" spans="1:15" ht="12" customHeight="1" x14ac:dyDescent="0.2">
      <c r="A49" s="43"/>
      <c r="B49" s="43"/>
      <c r="C49" s="15" t="s">
        <v>175</v>
      </c>
      <c r="D49" s="26" t="s">
        <v>202</v>
      </c>
      <c r="E49" s="31">
        <v>1353</v>
      </c>
      <c r="F49" s="31">
        <v>1627</v>
      </c>
      <c r="G49" s="26" t="s">
        <v>202</v>
      </c>
      <c r="H49" s="31">
        <v>1473</v>
      </c>
      <c r="I49" s="31">
        <v>1999</v>
      </c>
      <c r="J49" s="26" t="s">
        <v>202</v>
      </c>
      <c r="K49" s="26">
        <v>854</v>
      </c>
      <c r="L49" s="31">
        <v>1228</v>
      </c>
      <c r="M49" s="26" t="s">
        <v>202</v>
      </c>
      <c r="N49" s="26">
        <v>363</v>
      </c>
      <c r="O49" s="26">
        <v>576</v>
      </c>
    </row>
    <row r="50" spans="1:15" ht="12" customHeight="1" x14ac:dyDescent="0.2">
      <c r="A50" s="43"/>
      <c r="B50" s="43"/>
      <c r="C50" s="15" t="s">
        <v>176</v>
      </c>
      <c r="D50" s="26" t="s">
        <v>202</v>
      </c>
      <c r="E50" s="31">
        <v>1643</v>
      </c>
      <c r="F50" s="31">
        <v>2175</v>
      </c>
      <c r="G50" s="26" t="s">
        <v>202</v>
      </c>
      <c r="H50" s="31">
        <v>1845</v>
      </c>
      <c r="I50" s="31">
        <v>2498</v>
      </c>
      <c r="J50" s="26" t="s">
        <v>202</v>
      </c>
      <c r="K50" s="31">
        <v>1091</v>
      </c>
      <c r="L50" s="31">
        <v>1550</v>
      </c>
      <c r="M50" s="26" t="s">
        <v>202</v>
      </c>
      <c r="N50" s="26">
        <v>411</v>
      </c>
      <c r="O50" s="26">
        <v>690</v>
      </c>
    </row>
    <row r="51" spans="1:15" ht="12" customHeight="1" x14ac:dyDescent="0.2">
      <c r="A51" s="43"/>
      <c r="B51" s="43"/>
      <c r="C51" s="15" t="s">
        <v>177</v>
      </c>
      <c r="D51" s="26" t="s">
        <v>202</v>
      </c>
      <c r="E51" s="31">
        <v>1183</v>
      </c>
      <c r="F51" s="31">
        <v>1456</v>
      </c>
      <c r="G51" s="26" t="s">
        <v>202</v>
      </c>
      <c r="H51" s="31">
        <v>1432</v>
      </c>
      <c r="I51" s="31">
        <v>1772</v>
      </c>
      <c r="J51" s="26" t="s">
        <v>202</v>
      </c>
      <c r="K51" s="26">
        <v>826</v>
      </c>
      <c r="L51" s="31">
        <v>1156</v>
      </c>
      <c r="M51" s="26" t="s">
        <v>202</v>
      </c>
      <c r="N51" s="26">
        <v>337</v>
      </c>
      <c r="O51" s="26">
        <v>528</v>
      </c>
    </row>
    <row r="52" spans="1:15" ht="12" customHeight="1" x14ac:dyDescent="0.2">
      <c r="A52" s="43"/>
      <c r="B52" s="43"/>
      <c r="C52" s="15" t="s">
        <v>178</v>
      </c>
      <c r="D52" s="26" t="s">
        <v>202</v>
      </c>
      <c r="E52" s="31">
        <v>1842</v>
      </c>
      <c r="F52" s="31">
        <v>2482</v>
      </c>
      <c r="G52" s="26" t="s">
        <v>202</v>
      </c>
      <c r="H52" s="31">
        <v>2127</v>
      </c>
      <c r="I52" s="31">
        <v>2794</v>
      </c>
      <c r="J52" s="26" t="s">
        <v>202</v>
      </c>
      <c r="K52" s="31">
        <v>1242</v>
      </c>
      <c r="L52" s="31">
        <v>1786</v>
      </c>
      <c r="M52" s="26" t="s">
        <v>202</v>
      </c>
      <c r="N52" s="26">
        <v>499</v>
      </c>
      <c r="O52" s="26">
        <v>812</v>
      </c>
    </row>
    <row r="53" spans="1:15" ht="12" customHeight="1" x14ac:dyDescent="0.2">
      <c r="A53" s="43"/>
      <c r="B53" s="43"/>
      <c r="C53" s="15" t="s">
        <v>179</v>
      </c>
      <c r="D53" s="26" t="s">
        <v>202</v>
      </c>
      <c r="E53" s="26" t="s">
        <v>364</v>
      </c>
      <c r="F53" s="26" t="s">
        <v>364</v>
      </c>
      <c r="G53" s="26" t="s">
        <v>202</v>
      </c>
      <c r="H53" s="26" t="s">
        <v>364</v>
      </c>
      <c r="I53" s="26" t="s">
        <v>364</v>
      </c>
      <c r="J53" s="26" t="s">
        <v>202</v>
      </c>
      <c r="K53" s="26" t="s">
        <v>364</v>
      </c>
      <c r="L53" s="26" t="s">
        <v>364</v>
      </c>
      <c r="M53" s="26" t="s">
        <v>202</v>
      </c>
      <c r="N53" s="26" t="s">
        <v>364</v>
      </c>
      <c r="O53" s="26" t="s">
        <v>364</v>
      </c>
    </row>
    <row r="54" spans="1:15" ht="12" customHeight="1" x14ac:dyDescent="0.2">
      <c r="A54" s="43"/>
      <c r="B54" s="43"/>
      <c r="C54" s="17" t="s">
        <v>180</v>
      </c>
      <c r="D54" s="27" t="s">
        <v>202</v>
      </c>
      <c r="E54" s="27" t="s">
        <v>364</v>
      </c>
      <c r="F54" s="27" t="s">
        <v>364</v>
      </c>
      <c r="G54" s="27" t="s">
        <v>202</v>
      </c>
      <c r="H54" s="27" t="s">
        <v>364</v>
      </c>
      <c r="I54" s="27" t="s">
        <v>364</v>
      </c>
      <c r="J54" s="27" t="s">
        <v>202</v>
      </c>
      <c r="K54" s="27" t="s">
        <v>364</v>
      </c>
      <c r="L54" s="27" t="s">
        <v>364</v>
      </c>
      <c r="M54" s="27" t="s">
        <v>202</v>
      </c>
      <c r="N54" s="27" t="s">
        <v>364</v>
      </c>
      <c r="O54" s="27" t="s">
        <v>364</v>
      </c>
    </row>
    <row r="55" spans="1:15" ht="12" customHeight="1" x14ac:dyDescent="0.2">
      <c r="A55" s="43"/>
      <c r="B55" s="46" t="s">
        <v>365</v>
      </c>
      <c r="C55" s="15" t="s">
        <v>174</v>
      </c>
      <c r="D55" s="26" t="s">
        <v>202</v>
      </c>
      <c r="E55" s="31">
        <v>1012</v>
      </c>
      <c r="F55" s="31">
        <v>1243</v>
      </c>
      <c r="G55" s="26" t="s">
        <v>202</v>
      </c>
      <c r="H55" s="31">
        <v>1049</v>
      </c>
      <c r="I55" s="31">
        <v>1515</v>
      </c>
      <c r="J55" s="26" t="s">
        <v>202</v>
      </c>
      <c r="K55" s="26">
        <v>662</v>
      </c>
      <c r="L55" s="26">
        <v>976</v>
      </c>
      <c r="M55" s="26" t="s">
        <v>202</v>
      </c>
      <c r="N55" s="26">
        <v>256</v>
      </c>
      <c r="O55" s="26">
        <v>438</v>
      </c>
    </row>
    <row r="56" spans="1:15" ht="12" customHeight="1" x14ac:dyDescent="0.2">
      <c r="A56" s="43"/>
      <c r="B56" s="43"/>
      <c r="C56" s="15" t="s">
        <v>175</v>
      </c>
      <c r="D56" s="26" t="s">
        <v>202</v>
      </c>
      <c r="E56" s="31">
        <v>1353</v>
      </c>
      <c r="F56" s="31">
        <v>1627</v>
      </c>
      <c r="G56" s="26" t="s">
        <v>202</v>
      </c>
      <c r="H56" s="31">
        <v>1473</v>
      </c>
      <c r="I56" s="31">
        <v>1999</v>
      </c>
      <c r="J56" s="26" t="s">
        <v>202</v>
      </c>
      <c r="K56" s="26">
        <v>854</v>
      </c>
      <c r="L56" s="31">
        <v>1228</v>
      </c>
      <c r="M56" s="26" t="s">
        <v>202</v>
      </c>
      <c r="N56" s="26">
        <v>363</v>
      </c>
      <c r="O56" s="26">
        <v>576</v>
      </c>
    </row>
    <row r="57" spans="1:15" ht="12" customHeight="1" x14ac:dyDescent="0.2">
      <c r="A57" s="43"/>
      <c r="B57" s="43"/>
      <c r="C57" s="15" t="s">
        <v>176</v>
      </c>
      <c r="D57" s="26" t="s">
        <v>202</v>
      </c>
      <c r="E57" s="31">
        <v>1643</v>
      </c>
      <c r="F57" s="31">
        <v>2175</v>
      </c>
      <c r="G57" s="26" t="s">
        <v>202</v>
      </c>
      <c r="H57" s="31">
        <v>1845</v>
      </c>
      <c r="I57" s="31">
        <v>2498</v>
      </c>
      <c r="J57" s="26" t="s">
        <v>202</v>
      </c>
      <c r="K57" s="31">
        <v>1091</v>
      </c>
      <c r="L57" s="31">
        <v>1550</v>
      </c>
      <c r="M57" s="26" t="s">
        <v>202</v>
      </c>
      <c r="N57" s="26">
        <v>411</v>
      </c>
      <c r="O57" s="26">
        <v>690</v>
      </c>
    </row>
    <row r="58" spans="1:15" ht="12" customHeight="1" x14ac:dyDescent="0.2">
      <c r="A58" s="43"/>
      <c r="B58" s="43"/>
      <c r="C58" s="15" t="s">
        <v>177</v>
      </c>
      <c r="D58" s="26" t="s">
        <v>202</v>
      </c>
      <c r="E58" s="31">
        <v>1183</v>
      </c>
      <c r="F58" s="31">
        <v>1456</v>
      </c>
      <c r="G58" s="26" t="s">
        <v>202</v>
      </c>
      <c r="H58" s="31">
        <v>1432</v>
      </c>
      <c r="I58" s="31">
        <v>1772</v>
      </c>
      <c r="J58" s="26" t="s">
        <v>202</v>
      </c>
      <c r="K58" s="26">
        <v>826</v>
      </c>
      <c r="L58" s="31">
        <v>1156</v>
      </c>
      <c r="M58" s="26" t="s">
        <v>202</v>
      </c>
      <c r="N58" s="26">
        <v>337</v>
      </c>
      <c r="O58" s="26">
        <v>528</v>
      </c>
    </row>
    <row r="59" spans="1:15" ht="12" customHeight="1" x14ac:dyDescent="0.2">
      <c r="A59" s="43"/>
      <c r="B59" s="43"/>
      <c r="C59" s="15" t="s">
        <v>178</v>
      </c>
      <c r="D59" s="26" t="s">
        <v>202</v>
      </c>
      <c r="E59" s="31">
        <v>1842</v>
      </c>
      <c r="F59" s="31">
        <v>2482</v>
      </c>
      <c r="G59" s="26" t="s">
        <v>202</v>
      </c>
      <c r="H59" s="31">
        <v>2127</v>
      </c>
      <c r="I59" s="31">
        <v>2794</v>
      </c>
      <c r="J59" s="26" t="s">
        <v>202</v>
      </c>
      <c r="K59" s="31">
        <v>1242</v>
      </c>
      <c r="L59" s="31">
        <v>1786</v>
      </c>
      <c r="M59" s="26" t="s">
        <v>202</v>
      </c>
      <c r="N59" s="26">
        <v>499</v>
      </c>
      <c r="O59" s="26">
        <v>812</v>
      </c>
    </row>
    <row r="60" spans="1:15" ht="12" customHeight="1" x14ac:dyDescent="0.2">
      <c r="A60" s="43"/>
      <c r="B60" s="43"/>
      <c r="C60" s="15" t="s">
        <v>179</v>
      </c>
      <c r="D60" s="26" t="s">
        <v>202</v>
      </c>
      <c r="E60" s="26" t="s">
        <v>364</v>
      </c>
      <c r="F60" s="26" t="s">
        <v>364</v>
      </c>
      <c r="G60" s="26" t="s">
        <v>202</v>
      </c>
      <c r="H60" s="26" t="s">
        <v>364</v>
      </c>
      <c r="I60" s="26" t="s">
        <v>364</v>
      </c>
      <c r="J60" s="26" t="s">
        <v>202</v>
      </c>
      <c r="K60" s="26" t="s">
        <v>364</v>
      </c>
      <c r="L60" s="26" t="s">
        <v>364</v>
      </c>
      <c r="M60" s="26" t="s">
        <v>202</v>
      </c>
      <c r="N60" s="26" t="s">
        <v>364</v>
      </c>
      <c r="O60" s="26" t="s">
        <v>364</v>
      </c>
    </row>
    <row r="61" spans="1:15" ht="12" customHeight="1" x14ac:dyDescent="0.2">
      <c r="A61" s="43"/>
      <c r="B61" s="43"/>
      <c r="C61" s="17" t="s">
        <v>180</v>
      </c>
      <c r="D61" s="27" t="s">
        <v>202</v>
      </c>
      <c r="E61" s="27" t="s">
        <v>364</v>
      </c>
      <c r="F61" s="27" t="s">
        <v>364</v>
      </c>
      <c r="G61" s="27" t="s">
        <v>202</v>
      </c>
      <c r="H61" s="27" t="s">
        <v>364</v>
      </c>
      <c r="I61" s="27" t="s">
        <v>364</v>
      </c>
      <c r="J61" s="27" t="s">
        <v>202</v>
      </c>
      <c r="K61" s="27" t="s">
        <v>364</v>
      </c>
      <c r="L61" s="27" t="s">
        <v>364</v>
      </c>
      <c r="M61" s="27" t="s">
        <v>202</v>
      </c>
      <c r="N61" s="27" t="s">
        <v>364</v>
      </c>
      <c r="O61" s="27" t="s">
        <v>364</v>
      </c>
    </row>
    <row r="62" spans="1:15" ht="12" customHeight="1" x14ac:dyDescent="0.2">
      <c r="A62" s="43"/>
      <c r="B62" s="46" t="s">
        <v>366</v>
      </c>
      <c r="C62" s="15" t="s">
        <v>174</v>
      </c>
      <c r="D62" s="26" t="s">
        <v>202</v>
      </c>
      <c r="E62" s="31">
        <v>1012</v>
      </c>
      <c r="F62" s="31">
        <v>1243</v>
      </c>
      <c r="G62" s="26" t="s">
        <v>202</v>
      </c>
      <c r="H62" s="31">
        <v>1049</v>
      </c>
      <c r="I62" s="31">
        <v>1515</v>
      </c>
      <c r="J62" s="26" t="s">
        <v>202</v>
      </c>
      <c r="K62" s="26">
        <v>662</v>
      </c>
      <c r="L62" s="26">
        <v>976</v>
      </c>
      <c r="M62" s="26" t="s">
        <v>202</v>
      </c>
      <c r="N62" s="26">
        <v>256</v>
      </c>
      <c r="O62" s="26">
        <v>438</v>
      </c>
    </row>
    <row r="63" spans="1:15" ht="12" customHeight="1" x14ac:dyDescent="0.2">
      <c r="A63" s="43"/>
      <c r="B63" s="43"/>
      <c r="C63" s="15" t="s">
        <v>175</v>
      </c>
      <c r="D63" s="26" t="s">
        <v>202</v>
      </c>
      <c r="E63" s="31">
        <v>1353</v>
      </c>
      <c r="F63" s="31">
        <v>1627</v>
      </c>
      <c r="G63" s="26" t="s">
        <v>202</v>
      </c>
      <c r="H63" s="31">
        <v>1473</v>
      </c>
      <c r="I63" s="31">
        <v>1999</v>
      </c>
      <c r="J63" s="26" t="s">
        <v>202</v>
      </c>
      <c r="K63" s="26">
        <v>854</v>
      </c>
      <c r="L63" s="31">
        <v>1228</v>
      </c>
      <c r="M63" s="26" t="s">
        <v>202</v>
      </c>
      <c r="N63" s="26">
        <v>363</v>
      </c>
      <c r="O63" s="26">
        <v>576</v>
      </c>
    </row>
    <row r="64" spans="1:15" ht="12" customHeight="1" x14ac:dyDescent="0.2">
      <c r="A64" s="43"/>
      <c r="B64" s="43"/>
      <c r="C64" s="15" t="s">
        <v>176</v>
      </c>
      <c r="D64" s="26" t="s">
        <v>202</v>
      </c>
      <c r="E64" s="31">
        <v>1643</v>
      </c>
      <c r="F64" s="31">
        <v>2175</v>
      </c>
      <c r="G64" s="26" t="s">
        <v>202</v>
      </c>
      <c r="H64" s="31">
        <v>1845</v>
      </c>
      <c r="I64" s="31">
        <v>2498</v>
      </c>
      <c r="J64" s="26" t="s">
        <v>202</v>
      </c>
      <c r="K64" s="31">
        <v>1091</v>
      </c>
      <c r="L64" s="31">
        <v>1550</v>
      </c>
      <c r="M64" s="26" t="s">
        <v>202</v>
      </c>
      <c r="N64" s="26">
        <v>411</v>
      </c>
      <c r="O64" s="26">
        <v>690</v>
      </c>
    </row>
    <row r="65" spans="1:15" ht="12" customHeight="1" x14ac:dyDescent="0.2">
      <c r="A65" s="43"/>
      <c r="B65" s="43"/>
      <c r="C65" s="15" t="s">
        <v>177</v>
      </c>
      <c r="D65" s="26" t="s">
        <v>202</v>
      </c>
      <c r="E65" s="31">
        <v>1183</v>
      </c>
      <c r="F65" s="31">
        <v>1456</v>
      </c>
      <c r="G65" s="26" t="s">
        <v>202</v>
      </c>
      <c r="H65" s="31">
        <v>1432</v>
      </c>
      <c r="I65" s="31">
        <v>1772</v>
      </c>
      <c r="J65" s="26" t="s">
        <v>202</v>
      </c>
      <c r="K65" s="26">
        <v>826</v>
      </c>
      <c r="L65" s="31">
        <v>1156</v>
      </c>
      <c r="M65" s="26" t="s">
        <v>202</v>
      </c>
      <c r="N65" s="26">
        <v>337</v>
      </c>
      <c r="O65" s="26">
        <v>528</v>
      </c>
    </row>
    <row r="66" spans="1:15" ht="12" customHeight="1" x14ac:dyDescent="0.2">
      <c r="A66" s="43"/>
      <c r="B66" s="43"/>
      <c r="C66" s="15" t="s">
        <v>178</v>
      </c>
      <c r="D66" s="26" t="s">
        <v>202</v>
      </c>
      <c r="E66" s="31">
        <v>1842</v>
      </c>
      <c r="F66" s="31">
        <v>2482</v>
      </c>
      <c r="G66" s="26" t="s">
        <v>202</v>
      </c>
      <c r="H66" s="31">
        <v>2127</v>
      </c>
      <c r="I66" s="31">
        <v>2794</v>
      </c>
      <c r="J66" s="26" t="s">
        <v>202</v>
      </c>
      <c r="K66" s="31">
        <v>1242</v>
      </c>
      <c r="L66" s="31">
        <v>1786</v>
      </c>
      <c r="M66" s="26" t="s">
        <v>202</v>
      </c>
      <c r="N66" s="26">
        <v>499</v>
      </c>
      <c r="O66" s="26">
        <v>812</v>
      </c>
    </row>
    <row r="67" spans="1:15" ht="12" customHeight="1" x14ac:dyDescent="0.2">
      <c r="A67" s="43"/>
      <c r="B67" s="43"/>
      <c r="C67" s="15" t="s">
        <v>179</v>
      </c>
      <c r="D67" s="26" t="s">
        <v>202</v>
      </c>
      <c r="E67" s="26" t="s">
        <v>364</v>
      </c>
      <c r="F67" s="26" t="s">
        <v>364</v>
      </c>
      <c r="G67" s="26" t="s">
        <v>202</v>
      </c>
      <c r="H67" s="26" t="s">
        <v>364</v>
      </c>
      <c r="I67" s="26" t="s">
        <v>364</v>
      </c>
      <c r="J67" s="26" t="s">
        <v>202</v>
      </c>
      <c r="K67" s="26" t="s">
        <v>364</v>
      </c>
      <c r="L67" s="26" t="s">
        <v>364</v>
      </c>
      <c r="M67" s="26" t="s">
        <v>202</v>
      </c>
      <c r="N67" s="26" t="s">
        <v>364</v>
      </c>
      <c r="O67" s="26" t="s">
        <v>364</v>
      </c>
    </row>
    <row r="68" spans="1:15" ht="12" customHeight="1" x14ac:dyDescent="0.2">
      <c r="A68" s="43"/>
      <c r="B68" s="43"/>
      <c r="C68" s="17" t="s">
        <v>180</v>
      </c>
      <c r="D68" s="27" t="s">
        <v>202</v>
      </c>
      <c r="E68" s="27" t="s">
        <v>364</v>
      </c>
      <c r="F68" s="27" t="s">
        <v>364</v>
      </c>
      <c r="G68" s="27" t="s">
        <v>202</v>
      </c>
      <c r="H68" s="27" t="s">
        <v>364</v>
      </c>
      <c r="I68" s="27" t="s">
        <v>364</v>
      </c>
      <c r="J68" s="27" t="s">
        <v>202</v>
      </c>
      <c r="K68" s="27" t="s">
        <v>364</v>
      </c>
      <c r="L68" s="27" t="s">
        <v>364</v>
      </c>
      <c r="M68" s="27" t="s">
        <v>202</v>
      </c>
      <c r="N68" s="27" t="s">
        <v>364</v>
      </c>
      <c r="O68" s="27" t="s">
        <v>364</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tabColor rgb="FF0000FF"/>
    <pageSetUpPr fitToPage="1"/>
  </sheetPr>
  <dimension ref="A1:O73"/>
  <sheetViews>
    <sheetView zoomScaleNormal="100" workbookViewId="0"/>
  </sheetViews>
  <sheetFormatPr defaultColWidth="11.42578125" defaultRowHeight="12.95" customHeight="1" x14ac:dyDescent="0.2"/>
  <cols>
    <col min="1" max="1" width="11.7109375" bestFit="1" customWidth="1"/>
    <col min="2" max="2" width="9.42578125"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s>
  <sheetData>
    <row r="1" spans="1:15" s="33" customFormat="1" ht="12.95" customHeight="1" x14ac:dyDescent="0.3">
      <c r="A1" s="37" t="s">
        <v>434</v>
      </c>
    </row>
    <row r="2" spans="1:15" ht="42.6" customHeight="1" x14ac:dyDescent="0.3">
      <c r="A2" s="40" t="s">
        <v>382</v>
      </c>
      <c r="B2" s="39"/>
      <c r="C2" s="39"/>
      <c r="D2" s="39"/>
      <c r="E2" s="39"/>
      <c r="F2" s="39"/>
      <c r="G2" s="39"/>
      <c r="H2" s="39"/>
      <c r="I2" s="39"/>
      <c r="J2" s="39"/>
      <c r="K2" s="39"/>
      <c r="L2" s="39"/>
      <c r="M2" s="39"/>
      <c r="N2" s="39"/>
      <c r="O2" s="39"/>
    </row>
    <row r="3" spans="1:15" ht="0" hidden="1" customHeight="1" x14ac:dyDescent="0.2"/>
    <row r="4" spans="1:15" ht="12" customHeight="1" x14ac:dyDescent="0.2">
      <c r="A4" s="41" t="s">
        <v>0</v>
      </c>
      <c r="B4" s="41"/>
      <c r="C4" s="41"/>
      <c r="D4" s="41"/>
      <c r="E4" s="41" t="s">
        <v>196</v>
      </c>
      <c r="F4" s="41"/>
      <c r="G4" s="22" t="s">
        <v>0</v>
      </c>
      <c r="H4" s="41" t="s">
        <v>197</v>
      </c>
      <c r="I4" s="41"/>
      <c r="J4" s="22" t="s">
        <v>0</v>
      </c>
      <c r="K4" s="41" t="s">
        <v>198</v>
      </c>
      <c r="L4" s="41"/>
      <c r="M4" s="22" t="s">
        <v>0</v>
      </c>
      <c r="N4" s="41" t="s">
        <v>347</v>
      </c>
      <c r="O4" s="41"/>
    </row>
    <row r="5" spans="1:15" ht="12" customHeight="1" x14ac:dyDescent="0.2">
      <c r="A5" s="23" t="s">
        <v>0</v>
      </c>
      <c r="B5" s="23" t="s">
        <v>362</v>
      </c>
      <c r="C5" s="23" t="s">
        <v>165</v>
      </c>
      <c r="D5" s="23" t="s">
        <v>0</v>
      </c>
      <c r="E5" s="13" t="s">
        <v>199</v>
      </c>
      <c r="F5" s="13" t="s">
        <v>200</v>
      </c>
      <c r="G5" s="23" t="s">
        <v>0</v>
      </c>
      <c r="H5" s="13" t="s">
        <v>199</v>
      </c>
      <c r="I5" s="13" t="s">
        <v>200</v>
      </c>
      <c r="J5" s="23" t="s">
        <v>0</v>
      </c>
      <c r="K5" s="13" t="s">
        <v>199</v>
      </c>
      <c r="L5" s="13" t="s">
        <v>200</v>
      </c>
      <c r="M5" s="23" t="s">
        <v>0</v>
      </c>
      <c r="N5" s="13" t="s">
        <v>199</v>
      </c>
      <c r="O5" s="13" t="s">
        <v>200</v>
      </c>
    </row>
    <row r="6" spans="1:15" ht="12" customHeight="1" x14ac:dyDescent="0.2">
      <c r="A6" s="42" t="s">
        <v>173</v>
      </c>
      <c r="B6" s="46" t="s">
        <v>363</v>
      </c>
      <c r="C6" s="15" t="s">
        <v>174</v>
      </c>
      <c r="D6" s="24" t="s">
        <v>201</v>
      </c>
      <c r="E6" s="16">
        <v>92.3</v>
      </c>
      <c r="F6" s="16">
        <v>88</v>
      </c>
      <c r="G6" s="24" t="s">
        <v>201</v>
      </c>
      <c r="H6" s="16">
        <v>71.7</v>
      </c>
      <c r="I6" s="16">
        <v>63.2</v>
      </c>
      <c r="J6" s="24" t="s">
        <v>201</v>
      </c>
      <c r="K6" s="16">
        <v>48.1</v>
      </c>
      <c r="L6" s="16">
        <v>39.4</v>
      </c>
      <c r="M6" s="24" t="s">
        <v>201</v>
      </c>
      <c r="N6" s="24" t="s">
        <v>364</v>
      </c>
      <c r="O6" s="24" t="s">
        <v>364</v>
      </c>
    </row>
    <row r="7" spans="1:15" ht="12" customHeight="1" x14ac:dyDescent="0.2">
      <c r="A7" s="43"/>
      <c r="B7" s="43"/>
      <c r="C7" s="15" t="s">
        <v>175</v>
      </c>
      <c r="D7" s="24" t="s">
        <v>201</v>
      </c>
      <c r="E7" s="16">
        <v>93.9</v>
      </c>
      <c r="F7" s="16">
        <v>87.8</v>
      </c>
      <c r="G7" s="24" t="s">
        <v>201</v>
      </c>
      <c r="H7" s="16">
        <v>72.400000000000006</v>
      </c>
      <c r="I7" s="16">
        <v>74.400000000000006</v>
      </c>
      <c r="J7" s="24" t="s">
        <v>201</v>
      </c>
      <c r="K7" s="16">
        <v>46.9</v>
      </c>
      <c r="L7" s="16">
        <v>40</v>
      </c>
      <c r="M7" s="24" t="s">
        <v>201</v>
      </c>
      <c r="N7" s="24" t="s">
        <v>364</v>
      </c>
      <c r="O7" s="24" t="s">
        <v>364</v>
      </c>
    </row>
    <row r="8" spans="1:15" ht="12" customHeight="1" x14ac:dyDescent="0.2">
      <c r="A8" s="43"/>
      <c r="B8" s="43"/>
      <c r="C8" s="15" t="s">
        <v>176</v>
      </c>
      <c r="D8" s="24" t="s">
        <v>201</v>
      </c>
      <c r="E8" s="16">
        <v>91.1</v>
      </c>
      <c r="F8" s="16">
        <v>90.3</v>
      </c>
      <c r="G8" s="24" t="s">
        <v>201</v>
      </c>
      <c r="H8" s="16">
        <v>68.900000000000006</v>
      </c>
      <c r="I8" s="16">
        <v>70</v>
      </c>
      <c r="J8" s="24" t="s">
        <v>201</v>
      </c>
      <c r="K8" s="16">
        <v>45.2</v>
      </c>
      <c r="L8" s="16">
        <v>38.5</v>
      </c>
      <c r="M8" s="24" t="s">
        <v>201</v>
      </c>
      <c r="N8" s="24" t="s">
        <v>364</v>
      </c>
      <c r="O8" s="24" t="s">
        <v>364</v>
      </c>
    </row>
    <row r="9" spans="1:15" ht="12" customHeight="1" x14ac:dyDescent="0.2">
      <c r="A9" s="43"/>
      <c r="B9" s="43"/>
      <c r="C9" s="15" t="s">
        <v>177</v>
      </c>
      <c r="D9" s="24" t="s">
        <v>201</v>
      </c>
      <c r="E9" s="16">
        <v>88.3</v>
      </c>
      <c r="F9" s="16">
        <v>90.9</v>
      </c>
      <c r="G9" s="24" t="s">
        <v>201</v>
      </c>
      <c r="H9" s="16">
        <v>68.400000000000006</v>
      </c>
      <c r="I9" s="16">
        <v>75</v>
      </c>
      <c r="J9" s="24" t="s">
        <v>201</v>
      </c>
      <c r="K9" s="16">
        <v>47.1</v>
      </c>
      <c r="L9" s="16">
        <v>39.4</v>
      </c>
      <c r="M9" s="24" t="s">
        <v>201</v>
      </c>
      <c r="N9" s="24" t="s">
        <v>364</v>
      </c>
      <c r="O9" s="24" t="s">
        <v>364</v>
      </c>
    </row>
    <row r="10" spans="1:15" ht="12" customHeight="1" x14ac:dyDescent="0.2">
      <c r="A10" s="43"/>
      <c r="B10" s="43"/>
      <c r="C10" s="15" t="s">
        <v>178</v>
      </c>
      <c r="D10" s="24" t="s">
        <v>201</v>
      </c>
      <c r="E10" s="16">
        <v>87.1</v>
      </c>
      <c r="F10" s="16">
        <v>89.9</v>
      </c>
      <c r="G10" s="24" t="s">
        <v>201</v>
      </c>
      <c r="H10" s="16">
        <v>64.3</v>
      </c>
      <c r="I10" s="16">
        <v>68.7</v>
      </c>
      <c r="J10" s="24" t="s">
        <v>201</v>
      </c>
      <c r="K10" s="16">
        <v>52.9</v>
      </c>
      <c r="L10" s="16">
        <v>41.2</v>
      </c>
      <c r="M10" s="24" t="s">
        <v>201</v>
      </c>
      <c r="N10" s="24" t="s">
        <v>364</v>
      </c>
      <c r="O10" s="24" t="s">
        <v>364</v>
      </c>
    </row>
    <row r="11" spans="1:15" ht="12" customHeight="1" x14ac:dyDescent="0.2">
      <c r="A11" s="43"/>
      <c r="B11" s="43"/>
      <c r="C11" s="15" t="s">
        <v>179</v>
      </c>
      <c r="D11" s="24" t="s">
        <v>201</v>
      </c>
      <c r="E11" s="24" t="s">
        <v>364</v>
      </c>
      <c r="F11" s="24" t="s">
        <v>364</v>
      </c>
      <c r="G11" s="24" t="s">
        <v>201</v>
      </c>
      <c r="H11" s="24" t="s">
        <v>364</v>
      </c>
      <c r="I11" s="24" t="s">
        <v>364</v>
      </c>
      <c r="J11" s="24" t="s">
        <v>201</v>
      </c>
      <c r="K11" s="24" t="s">
        <v>364</v>
      </c>
      <c r="L11" s="24" t="s">
        <v>364</v>
      </c>
      <c r="M11" s="24" t="s">
        <v>201</v>
      </c>
      <c r="N11" s="24" t="s">
        <v>364</v>
      </c>
      <c r="O11" s="24" t="s">
        <v>364</v>
      </c>
    </row>
    <row r="12" spans="1:15" ht="12" customHeight="1" x14ac:dyDescent="0.2">
      <c r="A12" s="43"/>
      <c r="B12" s="43"/>
      <c r="C12" s="17" t="s">
        <v>180</v>
      </c>
      <c r="D12" s="25" t="s">
        <v>201</v>
      </c>
      <c r="E12" s="25" t="s">
        <v>364</v>
      </c>
      <c r="F12" s="25" t="s">
        <v>364</v>
      </c>
      <c r="G12" s="25" t="s">
        <v>201</v>
      </c>
      <c r="H12" s="25" t="s">
        <v>364</v>
      </c>
      <c r="I12" s="25" t="s">
        <v>364</v>
      </c>
      <c r="J12" s="25" t="s">
        <v>201</v>
      </c>
      <c r="K12" s="25" t="s">
        <v>364</v>
      </c>
      <c r="L12" s="25" t="s">
        <v>364</v>
      </c>
      <c r="M12" s="25" t="s">
        <v>201</v>
      </c>
      <c r="N12" s="25" t="s">
        <v>364</v>
      </c>
      <c r="O12" s="25" t="s">
        <v>364</v>
      </c>
    </row>
    <row r="13" spans="1:15" ht="12" customHeight="1" x14ac:dyDescent="0.2">
      <c r="A13" s="43"/>
      <c r="B13" s="46" t="s">
        <v>365</v>
      </c>
      <c r="C13" s="15" t="s">
        <v>174</v>
      </c>
      <c r="D13" s="24" t="s">
        <v>201</v>
      </c>
      <c r="E13" s="16">
        <v>1.5</v>
      </c>
      <c r="F13" s="16">
        <v>0</v>
      </c>
      <c r="G13" s="24" t="s">
        <v>201</v>
      </c>
      <c r="H13" s="16">
        <v>11.3</v>
      </c>
      <c r="I13" s="16">
        <v>10.3</v>
      </c>
      <c r="J13" s="24" t="s">
        <v>201</v>
      </c>
      <c r="K13" s="16">
        <v>11.1</v>
      </c>
      <c r="L13" s="16">
        <v>6.1</v>
      </c>
      <c r="M13" s="24" t="s">
        <v>201</v>
      </c>
      <c r="N13" s="24" t="s">
        <v>364</v>
      </c>
      <c r="O13" s="24" t="s">
        <v>364</v>
      </c>
    </row>
    <row r="14" spans="1:15" ht="12" customHeight="1" x14ac:dyDescent="0.2">
      <c r="A14" s="43"/>
      <c r="B14" s="43"/>
      <c r="C14" s="15" t="s">
        <v>175</v>
      </c>
      <c r="D14" s="24" t="s">
        <v>201</v>
      </c>
      <c r="E14" s="16">
        <v>1.2</v>
      </c>
      <c r="F14" s="16">
        <v>0</v>
      </c>
      <c r="G14" s="24" t="s">
        <v>201</v>
      </c>
      <c r="H14" s="16">
        <v>8.6</v>
      </c>
      <c r="I14" s="16">
        <v>6.4</v>
      </c>
      <c r="J14" s="24" t="s">
        <v>201</v>
      </c>
      <c r="K14" s="16">
        <v>12.5</v>
      </c>
      <c r="L14" s="16">
        <v>0</v>
      </c>
      <c r="M14" s="24" t="s">
        <v>201</v>
      </c>
      <c r="N14" s="24" t="s">
        <v>364</v>
      </c>
      <c r="O14" s="24" t="s">
        <v>364</v>
      </c>
    </row>
    <row r="15" spans="1:15" ht="12" customHeight="1" x14ac:dyDescent="0.2">
      <c r="A15" s="43"/>
      <c r="B15" s="43"/>
      <c r="C15" s="15" t="s">
        <v>176</v>
      </c>
      <c r="D15" s="24" t="s">
        <v>201</v>
      </c>
      <c r="E15" s="16">
        <v>3.8</v>
      </c>
      <c r="F15" s="16">
        <v>0</v>
      </c>
      <c r="G15" s="24" t="s">
        <v>201</v>
      </c>
      <c r="H15" s="16">
        <v>11.5</v>
      </c>
      <c r="I15" s="16">
        <v>5.7</v>
      </c>
      <c r="J15" s="24" t="s">
        <v>201</v>
      </c>
      <c r="K15" s="16">
        <v>12.9</v>
      </c>
      <c r="L15" s="16">
        <v>2.6</v>
      </c>
      <c r="M15" s="24" t="s">
        <v>201</v>
      </c>
      <c r="N15" s="24" t="s">
        <v>364</v>
      </c>
      <c r="O15" s="24" t="s">
        <v>364</v>
      </c>
    </row>
    <row r="16" spans="1:15" ht="12" customHeight="1" x14ac:dyDescent="0.2">
      <c r="A16" s="43"/>
      <c r="B16" s="43"/>
      <c r="C16" s="15" t="s">
        <v>177</v>
      </c>
      <c r="D16" s="24" t="s">
        <v>201</v>
      </c>
      <c r="E16" s="16">
        <v>1.3</v>
      </c>
      <c r="F16" s="16">
        <v>0</v>
      </c>
      <c r="G16" s="24" t="s">
        <v>201</v>
      </c>
      <c r="H16" s="16">
        <v>10.5</v>
      </c>
      <c r="I16" s="16">
        <v>5.6</v>
      </c>
      <c r="J16" s="24" t="s">
        <v>201</v>
      </c>
      <c r="K16" s="16">
        <v>14.7</v>
      </c>
      <c r="L16" s="16">
        <v>3</v>
      </c>
      <c r="M16" s="24" t="s">
        <v>201</v>
      </c>
      <c r="N16" s="24" t="s">
        <v>364</v>
      </c>
      <c r="O16" s="24" t="s">
        <v>364</v>
      </c>
    </row>
    <row r="17" spans="1:15" ht="12" customHeight="1" x14ac:dyDescent="0.2">
      <c r="A17" s="43"/>
      <c r="B17" s="43"/>
      <c r="C17" s="15" t="s">
        <v>178</v>
      </c>
      <c r="D17" s="24" t="s">
        <v>201</v>
      </c>
      <c r="E17" s="16">
        <v>0</v>
      </c>
      <c r="F17" s="16">
        <v>0</v>
      </c>
      <c r="G17" s="24" t="s">
        <v>201</v>
      </c>
      <c r="H17" s="16">
        <v>7.1</v>
      </c>
      <c r="I17" s="16">
        <v>6</v>
      </c>
      <c r="J17" s="24" t="s">
        <v>201</v>
      </c>
      <c r="K17" s="16">
        <v>14.7</v>
      </c>
      <c r="L17" s="16">
        <v>5.9</v>
      </c>
      <c r="M17" s="24" t="s">
        <v>201</v>
      </c>
      <c r="N17" s="24" t="s">
        <v>364</v>
      </c>
      <c r="O17" s="24" t="s">
        <v>364</v>
      </c>
    </row>
    <row r="18" spans="1:15" ht="12" customHeight="1" x14ac:dyDescent="0.2">
      <c r="A18" s="43"/>
      <c r="B18" s="43"/>
      <c r="C18" s="15" t="s">
        <v>179</v>
      </c>
      <c r="D18" s="24" t="s">
        <v>201</v>
      </c>
      <c r="E18" s="24" t="s">
        <v>364</v>
      </c>
      <c r="F18" s="24" t="s">
        <v>364</v>
      </c>
      <c r="G18" s="24" t="s">
        <v>201</v>
      </c>
      <c r="H18" s="24" t="s">
        <v>364</v>
      </c>
      <c r="I18" s="24" t="s">
        <v>364</v>
      </c>
      <c r="J18" s="24" t="s">
        <v>201</v>
      </c>
      <c r="K18" s="24" t="s">
        <v>364</v>
      </c>
      <c r="L18" s="24" t="s">
        <v>364</v>
      </c>
      <c r="M18" s="24" t="s">
        <v>201</v>
      </c>
      <c r="N18" s="24" t="s">
        <v>364</v>
      </c>
      <c r="O18" s="24" t="s">
        <v>364</v>
      </c>
    </row>
    <row r="19" spans="1:15" ht="12" customHeight="1" x14ac:dyDescent="0.2">
      <c r="A19" s="43"/>
      <c r="B19" s="43"/>
      <c r="C19" s="17" t="s">
        <v>180</v>
      </c>
      <c r="D19" s="25" t="s">
        <v>201</v>
      </c>
      <c r="E19" s="25" t="s">
        <v>364</v>
      </c>
      <c r="F19" s="25" t="s">
        <v>364</v>
      </c>
      <c r="G19" s="25" t="s">
        <v>201</v>
      </c>
      <c r="H19" s="25" t="s">
        <v>364</v>
      </c>
      <c r="I19" s="25" t="s">
        <v>364</v>
      </c>
      <c r="J19" s="25" t="s">
        <v>201</v>
      </c>
      <c r="K19" s="25" t="s">
        <v>364</v>
      </c>
      <c r="L19" s="25" t="s">
        <v>364</v>
      </c>
      <c r="M19" s="25" t="s">
        <v>201</v>
      </c>
      <c r="N19" s="25" t="s">
        <v>364</v>
      </c>
      <c r="O19" s="25" t="s">
        <v>364</v>
      </c>
    </row>
    <row r="20" spans="1:15" ht="12" customHeight="1" x14ac:dyDescent="0.2">
      <c r="A20" s="43"/>
      <c r="B20" s="46" t="s">
        <v>366</v>
      </c>
      <c r="C20" s="15" t="s">
        <v>174</v>
      </c>
      <c r="D20" s="24" t="s">
        <v>201</v>
      </c>
      <c r="E20" s="16">
        <v>6.2</v>
      </c>
      <c r="F20" s="16">
        <v>12</v>
      </c>
      <c r="G20" s="24" t="s">
        <v>201</v>
      </c>
      <c r="H20" s="16">
        <v>17</v>
      </c>
      <c r="I20" s="16">
        <v>26.5</v>
      </c>
      <c r="J20" s="24" t="s">
        <v>201</v>
      </c>
      <c r="K20" s="16">
        <v>40.700000000000003</v>
      </c>
      <c r="L20" s="16">
        <v>54.5</v>
      </c>
      <c r="M20" s="24" t="s">
        <v>201</v>
      </c>
      <c r="N20" s="24" t="s">
        <v>364</v>
      </c>
      <c r="O20" s="24" t="s">
        <v>364</v>
      </c>
    </row>
    <row r="21" spans="1:15" ht="12" customHeight="1" x14ac:dyDescent="0.2">
      <c r="A21" s="43"/>
      <c r="B21" s="43"/>
      <c r="C21" s="15" t="s">
        <v>175</v>
      </c>
      <c r="D21" s="24" t="s">
        <v>201</v>
      </c>
      <c r="E21" s="16">
        <v>4.9000000000000004</v>
      </c>
      <c r="F21" s="16">
        <v>12.2</v>
      </c>
      <c r="G21" s="24" t="s">
        <v>201</v>
      </c>
      <c r="H21" s="16">
        <v>19</v>
      </c>
      <c r="I21" s="16">
        <v>19.2</v>
      </c>
      <c r="J21" s="24" t="s">
        <v>201</v>
      </c>
      <c r="K21" s="16">
        <v>40.6</v>
      </c>
      <c r="L21" s="16">
        <v>60</v>
      </c>
      <c r="M21" s="24" t="s">
        <v>201</v>
      </c>
      <c r="N21" s="24" t="s">
        <v>364</v>
      </c>
      <c r="O21" s="24" t="s">
        <v>364</v>
      </c>
    </row>
    <row r="22" spans="1:15" ht="12" customHeight="1" x14ac:dyDescent="0.2">
      <c r="A22" s="43"/>
      <c r="B22" s="43"/>
      <c r="C22" s="15" t="s">
        <v>176</v>
      </c>
      <c r="D22" s="24" t="s">
        <v>201</v>
      </c>
      <c r="E22" s="16">
        <v>5.0999999999999996</v>
      </c>
      <c r="F22" s="16">
        <v>9.6999999999999993</v>
      </c>
      <c r="G22" s="24" t="s">
        <v>201</v>
      </c>
      <c r="H22" s="16">
        <v>19.7</v>
      </c>
      <c r="I22" s="16">
        <v>24.3</v>
      </c>
      <c r="J22" s="24" t="s">
        <v>201</v>
      </c>
      <c r="K22" s="16">
        <v>41.9</v>
      </c>
      <c r="L22" s="16">
        <v>59</v>
      </c>
      <c r="M22" s="24" t="s">
        <v>201</v>
      </c>
      <c r="N22" s="24" t="s">
        <v>364</v>
      </c>
      <c r="O22" s="24" t="s">
        <v>364</v>
      </c>
    </row>
    <row r="23" spans="1:15" ht="12" customHeight="1" x14ac:dyDescent="0.2">
      <c r="A23" s="43"/>
      <c r="B23" s="43"/>
      <c r="C23" s="15" t="s">
        <v>177</v>
      </c>
      <c r="D23" s="24" t="s">
        <v>201</v>
      </c>
      <c r="E23" s="16">
        <v>10.4</v>
      </c>
      <c r="F23" s="16">
        <v>9.1</v>
      </c>
      <c r="G23" s="24" t="s">
        <v>201</v>
      </c>
      <c r="H23" s="16">
        <v>21.1</v>
      </c>
      <c r="I23" s="16">
        <v>19.399999999999999</v>
      </c>
      <c r="J23" s="24" t="s">
        <v>201</v>
      </c>
      <c r="K23" s="16">
        <v>38.200000000000003</v>
      </c>
      <c r="L23" s="16">
        <v>57.6</v>
      </c>
      <c r="M23" s="24" t="s">
        <v>201</v>
      </c>
      <c r="N23" s="24" t="s">
        <v>364</v>
      </c>
      <c r="O23" s="24" t="s">
        <v>364</v>
      </c>
    </row>
    <row r="24" spans="1:15" ht="12" customHeight="1" x14ac:dyDescent="0.2">
      <c r="A24" s="43"/>
      <c r="B24" s="43"/>
      <c r="C24" s="15" t="s">
        <v>178</v>
      </c>
      <c r="D24" s="24" t="s">
        <v>201</v>
      </c>
      <c r="E24" s="16">
        <v>12.9</v>
      </c>
      <c r="F24" s="16">
        <v>10.1</v>
      </c>
      <c r="G24" s="24" t="s">
        <v>201</v>
      </c>
      <c r="H24" s="16">
        <v>28.6</v>
      </c>
      <c r="I24" s="16">
        <v>25.3</v>
      </c>
      <c r="J24" s="24" t="s">
        <v>201</v>
      </c>
      <c r="K24" s="16">
        <v>32.4</v>
      </c>
      <c r="L24" s="16">
        <v>52.9</v>
      </c>
      <c r="M24" s="24" t="s">
        <v>201</v>
      </c>
      <c r="N24" s="24" t="s">
        <v>364</v>
      </c>
      <c r="O24" s="24" t="s">
        <v>364</v>
      </c>
    </row>
    <row r="25" spans="1:15" ht="12" customHeight="1" x14ac:dyDescent="0.2">
      <c r="A25" s="43"/>
      <c r="B25" s="43"/>
      <c r="C25" s="15" t="s">
        <v>179</v>
      </c>
      <c r="D25" s="24" t="s">
        <v>201</v>
      </c>
      <c r="E25" s="24" t="s">
        <v>364</v>
      </c>
      <c r="F25" s="24" t="s">
        <v>364</v>
      </c>
      <c r="G25" s="24" t="s">
        <v>201</v>
      </c>
      <c r="H25" s="24" t="s">
        <v>364</v>
      </c>
      <c r="I25" s="24" t="s">
        <v>364</v>
      </c>
      <c r="J25" s="24" t="s">
        <v>201</v>
      </c>
      <c r="K25" s="24" t="s">
        <v>364</v>
      </c>
      <c r="L25" s="24" t="s">
        <v>364</v>
      </c>
      <c r="M25" s="24" t="s">
        <v>201</v>
      </c>
      <c r="N25" s="24" t="s">
        <v>364</v>
      </c>
      <c r="O25" s="24" t="s">
        <v>364</v>
      </c>
    </row>
    <row r="26" spans="1:15" ht="12" customHeight="1" x14ac:dyDescent="0.2">
      <c r="A26" s="43"/>
      <c r="B26" s="43"/>
      <c r="C26" s="17" t="s">
        <v>180</v>
      </c>
      <c r="D26" s="25" t="s">
        <v>201</v>
      </c>
      <c r="E26" s="25" t="s">
        <v>364</v>
      </c>
      <c r="F26" s="25" t="s">
        <v>364</v>
      </c>
      <c r="G26" s="25" t="s">
        <v>201</v>
      </c>
      <c r="H26" s="25" t="s">
        <v>364</v>
      </c>
      <c r="I26" s="25" t="s">
        <v>364</v>
      </c>
      <c r="J26" s="25" t="s">
        <v>201</v>
      </c>
      <c r="K26" s="25" t="s">
        <v>364</v>
      </c>
      <c r="L26" s="25" t="s">
        <v>364</v>
      </c>
      <c r="M26" s="25" t="s">
        <v>201</v>
      </c>
      <c r="N26" s="25" t="s">
        <v>364</v>
      </c>
      <c r="O26" s="25" t="s">
        <v>364</v>
      </c>
    </row>
    <row r="27" spans="1:15" ht="12" customHeight="1" x14ac:dyDescent="0.2">
      <c r="A27" s="42" t="s">
        <v>181</v>
      </c>
      <c r="B27" s="46" t="s">
        <v>363</v>
      </c>
      <c r="C27" s="15" t="s">
        <v>174</v>
      </c>
      <c r="D27" s="26" t="s">
        <v>202</v>
      </c>
      <c r="E27" s="26">
        <v>60</v>
      </c>
      <c r="F27" s="26">
        <v>66</v>
      </c>
      <c r="G27" s="26" t="s">
        <v>202</v>
      </c>
      <c r="H27" s="26">
        <v>38</v>
      </c>
      <c r="I27" s="26">
        <v>43</v>
      </c>
      <c r="J27" s="26" t="s">
        <v>202</v>
      </c>
      <c r="K27" s="26">
        <v>13</v>
      </c>
      <c r="L27" s="26">
        <v>13</v>
      </c>
      <c r="M27" s="26" t="s">
        <v>202</v>
      </c>
      <c r="N27" s="26" t="s">
        <v>364</v>
      </c>
      <c r="O27" s="26" t="s">
        <v>364</v>
      </c>
    </row>
    <row r="28" spans="1:15" ht="12" customHeight="1" x14ac:dyDescent="0.2">
      <c r="A28" s="43"/>
      <c r="B28" s="43"/>
      <c r="C28" s="15" t="s">
        <v>175</v>
      </c>
      <c r="D28" s="26" t="s">
        <v>202</v>
      </c>
      <c r="E28" s="26">
        <v>77</v>
      </c>
      <c r="F28" s="26">
        <v>79</v>
      </c>
      <c r="G28" s="26" t="s">
        <v>202</v>
      </c>
      <c r="H28" s="26">
        <v>42</v>
      </c>
      <c r="I28" s="26">
        <v>58</v>
      </c>
      <c r="J28" s="26" t="s">
        <v>202</v>
      </c>
      <c r="K28" s="26">
        <v>15</v>
      </c>
      <c r="L28" s="26">
        <v>16</v>
      </c>
      <c r="M28" s="26" t="s">
        <v>202</v>
      </c>
      <c r="N28" s="26" t="s">
        <v>364</v>
      </c>
      <c r="O28" s="26" t="s">
        <v>364</v>
      </c>
    </row>
    <row r="29" spans="1:15" ht="12" customHeight="1" x14ac:dyDescent="0.2">
      <c r="A29" s="43"/>
      <c r="B29" s="43"/>
      <c r="C29" s="15" t="s">
        <v>176</v>
      </c>
      <c r="D29" s="26" t="s">
        <v>202</v>
      </c>
      <c r="E29" s="26">
        <v>72</v>
      </c>
      <c r="F29" s="26">
        <v>84</v>
      </c>
      <c r="G29" s="26" t="s">
        <v>202</v>
      </c>
      <c r="H29" s="26">
        <v>42</v>
      </c>
      <c r="I29" s="26">
        <v>49</v>
      </c>
      <c r="J29" s="26" t="s">
        <v>202</v>
      </c>
      <c r="K29" s="26">
        <v>14</v>
      </c>
      <c r="L29" s="26">
        <v>15</v>
      </c>
      <c r="M29" s="26" t="s">
        <v>202</v>
      </c>
      <c r="N29" s="26" t="s">
        <v>364</v>
      </c>
      <c r="O29" s="26" t="s">
        <v>364</v>
      </c>
    </row>
    <row r="30" spans="1:15" ht="12" customHeight="1" x14ac:dyDescent="0.2">
      <c r="A30" s="43"/>
      <c r="B30" s="43"/>
      <c r="C30" s="15" t="s">
        <v>177</v>
      </c>
      <c r="D30" s="26" t="s">
        <v>202</v>
      </c>
      <c r="E30" s="26">
        <v>68</v>
      </c>
      <c r="F30" s="26">
        <v>90</v>
      </c>
      <c r="G30" s="26" t="s">
        <v>202</v>
      </c>
      <c r="H30" s="26">
        <v>39</v>
      </c>
      <c r="I30" s="26">
        <v>54</v>
      </c>
      <c r="J30" s="26" t="s">
        <v>202</v>
      </c>
      <c r="K30" s="26">
        <v>16</v>
      </c>
      <c r="L30" s="26">
        <v>13</v>
      </c>
      <c r="M30" s="26" t="s">
        <v>202</v>
      </c>
      <c r="N30" s="26" t="s">
        <v>364</v>
      </c>
      <c r="O30" s="26" t="s">
        <v>364</v>
      </c>
    </row>
    <row r="31" spans="1:15" ht="12" customHeight="1" x14ac:dyDescent="0.2">
      <c r="A31" s="43"/>
      <c r="B31" s="43"/>
      <c r="C31" s="15" t="s">
        <v>178</v>
      </c>
      <c r="D31" s="26" t="s">
        <v>202</v>
      </c>
      <c r="E31" s="26">
        <v>61</v>
      </c>
      <c r="F31" s="26">
        <v>107</v>
      </c>
      <c r="G31" s="26" t="s">
        <v>202</v>
      </c>
      <c r="H31" s="26">
        <v>36</v>
      </c>
      <c r="I31" s="26">
        <v>57</v>
      </c>
      <c r="J31" s="26" t="s">
        <v>202</v>
      </c>
      <c r="K31" s="26">
        <v>18</v>
      </c>
      <c r="L31" s="26">
        <v>14</v>
      </c>
      <c r="M31" s="26" t="s">
        <v>202</v>
      </c>
      <c r="N31" s="26" t="s">
        <v>364</v>
      </c>
      <c r="O31" s="26" t="s">
        <v>364</v>
      </c>
    </row>
    <row r="32" spans="1:15" ht="12" customHeight="1" x14ac:dyDescent="0.2">
      <c r="A32" s="43"/>
      <c r="B32" s="43"/>
      <c r="C32" s="15" t="s">
        <v>179</v>
      </c>
      <c r="D32" s="26" t="s">
        <v>202</v>
      </c>
      <c r="E32" s="26" t="s">
        <v>364</v>
      </c>
      <c r="F32" s="26" t="s">
        <v>364</v>
      </c>
      <c r="G32" s="26" t="s">
        <v>202</v>
      </c>
      <c r="H32" s="26" t="s">
        <v>364</v>
      </c>
      <c r="I32" s="26" t="s">
        <v>364</v>
      </c>
      <c r="J32" s="26" t="s">
        <v>202</v>
      </c>
      <c r="K32" s="26" t="s">
        <v>364</v>
      </c>
      <c r="L32" s="26" t="s">
        <v>364</v>
      </c>
      <c r="M32" s="26" t="s">
        <v>202</v>
      </c>
      <c r="N32" s="26" t="s">
        <v>364</v>
      </c>
      <c r="O32" s="26" t="s">
        <v>364</v>
      </c>
    </row>
    <row r="33" spans="1:15" ht="12" customHeight="1" x14ac:dyDescent="0.2">
      <c r="A33" s="43"/>
      <c r="B33" s="43"/>
      <c r="C33" s="17" t="s">
        <v>180</v>
      </c>
      <c r="D33" s="27" t="s">
        <v>202</v>
      </c>
      <c r="E33" s="27" t="s">
        <v>364</v>
      </c>
      <c r="F33" s="27" t="s">
        <v>364</v>
      </c>
      <c r="G33" s="27" t="s">
        <v>202</v>
      </c>
      <c r="H33" s="27" t="s">
        <v>364</v>
      </c>
      <c r="I33" s="27" t="s">
        <v>364</v>
      </c>
      <c r="J33" s="27" t="s">
        <v>202</v>
      </c>
      <c r="K33" s="27" t="s">
        <v>364</v>
      </c>
      <c r="L33" s="27" t="s">
        <v>364</v>
      </c>
      <c r="M33" s="27" t="s">
        <v>202</v>
      </c>
      <c r="N33" s="27" t="s">
        <v>364</v>
      </c>
      <c r="O33" s="27" t="s">
        <v>364</v>
      </c>
    </row>
    <row r="34" spans="1:15" ht="12" customHeight="1" x14ac:dyDescent="0.2">
      <c r="A34" s="43"/>
      <c r="B34" s="46" t="s">
        <v>365</v>
      </c>
      <c r="C34" s="15" t="s">
        <v>174</v>
      </c>
      <c r="D34" s="26" t="s">
        <v>202</v>
      </c>
      <c r="E34" s="26">
        <v>1</v>
      </c>
      <c r="F34" s="26">
        <v>0</v>
      </c>
      <c r="G34" s="26" t="s">
        <v>202</v>
      </c>
      <c r="H34" s="26">
        <v>6</v>
      </c>
      <c r="I34" s="26">
        <v>7</v>
      </c>
      <c r="J34" s="26" t="s">
        <v>202</v>
      </c>
      <c r="K34" s="26">
        <v>3</v>
      </c>
      <c r="L34" s="26">
        <v>2</v>
      </c>
      <c r="M34" s="26" t="s">
        <v>202</v>
      </c>
      <c r="N34" s="26" t="s">
        <v>364</v>
      </c>
      <c r="O34" s="26" t="s">
        <v>364</v>
      </c>
    </row>
    <row r="35" spans="1:15" ht="12" customHeight="1" x14ac:dyDescent="0.2">
      <c r="A35" s="43"/>
      <c r="B35" s="43"/>
      <c r="C35" s="15" t="s">
        <v>175</v>
      </c>
      <c r="D35" s="26" t="s">
        <v>202</v>
      </c>
      <c r="E35" s="26">
        <v>1</v>
      </c>
      <c r="F35" s="26">
        <v>0</v>
      </c>
      <c r="G35" s="26" t="s">
        <v>202</v>
      </c>
      <c r="H35" s="26">
        <v>5</v>
      </c>
      <c r="I35" s="26">
        <v>5</v>
      </c>
      <c r="J35" s="26" t="s">
        <v>202</v>
      </c>
      <c r="K35" s="26">
        <v>4</v>
      </c>
      <c r="L35" s="26">
        <v>0</v>
      </c>
      <c r="M35" s="26" t="s">
        <v>202</v>
      </c>
      <c r="N35" s="26" t="s">
        <v>364</v>
      </c>
      <c r="O35" s="26" t="s">
        <v>364</v>
      </c>
    </row>
    <row r="36" spans="1:15" ht="12" customHeight="1" x14ac:dyDescent="0.2">
      <c r="A36" s="43"/>
      <c r="B36" s="43"/>
      <c r="C36" s="15" t="s">
        <v>176</v>
      </c>
      <c r="D36" s="26" t="s">
        <v>202</v>
      </c>
      <c r="E36" s="26">
        <v>3</v>
      </c>
      <c r="F36" s="26">
        <v>0</v>
      </c>
      <c r="G36" s="26" t="s">
        <v>202</v>
      </c>
      <c r="H36" s="26">
        <v>7</v>
      </c>
      <c r="I36" s="26">
        <v>4</v>
      </c>
      <c r="J36" s="26" t="s">
        <v>202</v>
      </c>
      <c r="K36" s="26">
        <v>4</v>
      </c>
      <c r="L36" s="26">
        <v>1</v>
      </c>
      <c r="M36" s="26" t="s">
        <v>202</v>
      </c>
      <c r="N36" s="26" t="s">
        <v>364</v>
      </c>
      <c r="O36" s="26" t="s">
        <v>364</v>
      </c>
    </row>
    <row r="37" spans="1:15" ht="12" customHeight="1" x14ac:dyDescent="0.2">
      <c r="A37" s="43"/>
      <c r="B37" s="43"/>
      <c r="C37" s="15" t="s">
        <v>177</v>
      </c>
      <c r="D37" s="26" t="s">
        <v>202</v>
      </c>
      <c r="E37" s="26">
        <v>1</v>
      </c>
      <c r="F37" s="26">
        <v>0</v>
      </c>
      <c r="G37" s="26" t="s">
        <v>202</v>
      </c>
      <c r="H37" s="26">
        <v>6</v>
      </c>
      <c r="I37" s="26">
        <v>4</v>
      </c>
      <c r="J37" s="26" t="s">
        <v>202</v>
      </c>
      <c r="K37" s="26">
        <v>5</v>
      </c>
      <c r="L37" s="26">
        <v>1</v>
      </c>
      <c r="M37" s="26" t="s">
        <v>202</v>
      </c>
      <c r="N37" s="26" t="s">
        <v>364</v>
      </c>
      <c r="O37" s="26" t="s">
        <v>364</v>
      </c>
    </row>
    <row r="38" spans="1:15" ht="12" customHeight="1" x14ac:dyDescent="0.2">
      <c r="A38" s="43"/>
      <c r="B38" s="43"/>
      <c r="C38" s="15" t="s">
        <v>178</v>
      </c>
      <c r="D38" s="26" t="s">
        <v>202</v>
      </c>
      <c r="E38" s="26">
        <v>0</v>
      </c>
      <c r="F38" s="26">
        <v>0</v>
      </c>
      <c r="G38" s="26" t="s">
        <v>202</v>
      </c>
      <c r="H38" s="26">
        <v>4</v>
      </c>
      <c r="I38" s="26">
        <v>5</v>
      </c>
      <c r="J38" s="26" t="s">
        <v>202</v>
      </c>
      <c r="K38" s="26">
        <v>5</v>
      </c>
      <c r="L38" s="26">
        <v>2</v>
      </c>
      <c r="M38" s="26" t="s">
        <v>202</v>
      </c>
      <c r="N38" s="26" t="s">
        <v>364</v>
      </c>
      <c r="O38" s="26" t="s">
        <v>364</v>
      </c>
    </row>
    <row r="39" spans="1:15" ht="12" customHeight="1" x14ac:dyDescent="0.2">
      <c r="A39" s="43"/>
      <c r="B39" s="43"/>
      <c r="C39" s="15" t="s">
        <v>179</v>
      </c>
      <c r="D39" s="26" t="s">
        <v>202</v>
      </c>
      <c r="E39" s="26" t="s">
        <v>364</v>
      </c>
      <c r="F39" s="26" t="s">
        <v>364</v>
      </c>
      <c r="G39" s="26" t="s">
        <v>202</v>
      </c>
      <c r="H39" s="26" t="s">
        <v>364</v>
      </c>
      <c r="I39" s="26" t="s">
        <v>364</v>
      </c>
      <c r="J39" s="26" t="s">
        <v>202</v>
      </c>
      <c r="K39" s="26" t="s">
        <v>364</v>
      </c>
      <c r="L39" s="26" t="s">
        <v>364</v>
      </c>
      <c r="M39" s="26" t="s">
        <v>202</v>
      </c>
      <c r="N39" s="26" t="s">
        <v>364</v>
      </c>
      <c r="O39" s="26" t="s">
        <v>364</v>
      </c>
    </row>
    <row r="40" spans="1:15" ht="12" customHeight="1" x14ac:dyDescent="0.2">
      <c r="A40" s="43"/>
      <c r="B40" s="43"/>
      <c r="C40" s="17" t="s">
        <v>180</v>
      </c>
      <c r="D40" s="27" t="s">
        <v>202</v>
      </c>
      <c r="E40" s="27" t="s">
        <v>364</v>
      </c>
      <c r="F40" s="27" t="s">
        <v>364</v>
      </c>
      <c r="G40" s="27" t="s">
        <v>202</v>
      </c>
      <c r="H40" s="27" t="s">
        <v>364</v>
      </c>
      <c r="I40" s="27" t="s">
        <v>364</v>
      </c>
      <c r="J40" s="27" t="s">
        <v>202</v>
      </c>
      <c r="K40" s="27" t="s">
        <v>364</v>
      </c>
      <c r="L40" s="27" t="s">
        <v>364</v>
      </c>
      <c r="M40" s="27" t="s">
        <v>202</v>
      </c>
      <c r="N40" s="27" t="s">
        <v>364</v>
      </c>
      <c r="O40" s="27" t="s">
        <v>364</v>
      </c>
    </row>
    <row r="41" spans="1:15" ht="12" customHeight="1" x14ac:dyDescent="0.2">
      <c r="A41" s="43"/>
      <c r="B41" s="46" t="s">
        <v>366</v>
      </c>
      <c r="C41" s="15" t="s">
        <v>174</v>
      </c>
      <c r="D41" s="26" t="s">
        <v>202</v>
      </c>
      <c r="E41" s="26">
        <v>4</v>
      </c>
      <c r="F41" s="26">
        <v>9</v>
      </c>
      <c r="G41" s="26" t="s">
        <v>202</v>
      </c>
      <c r="H41" s="26">
        <v>9</v>
      </c>
      <c r="I41" s="26">
        <v>18</v>
      </c>
      <c r="J41" s="26" t="s">
        <v>202</v>
      </c>
      <c r="K41" s="26">
        <v>11</v>
      </c>
      <c r="L41" s="26">
        <v>18</v>
      </c>
      <c r="M41" s="26" t="s">
        <v>202</v>
      </c>
      <c r="N41" s="26" t="s">
        <v>364</v>
      </c>
      <c r="O41" s="26" t="s">
        <v>364</v>
      </c>
    </row>
    <row r="42" spans="1:15" ht="12" customHeight="1" x14ac:dyDescent="0.2">
      <c r="A42" s="43"/>
      <c r="B42" s="43"/>
      <c r="C42" s="15" t="s">
        <v>175</v>
      </c>
      <c r="D42" s="26" t="s">
        <v>202</v>
      </c>
      <c r="E42" s="26">
        <v>4</v>
      </c>
      <c r="F42" s="26">
        <v>11</v>
      </c>
      <c r="G42" s="26" t="s">
        <v>202</v>
      </c>
      <c r="H42" s="26">
        <v>11</v>
      </c>
      <c r="I42" s="26">
        <v>15</v>
      </c>
      <c r="J42" s="26" t="s">
        <v>202</v>
      </c>
      <c r="K42" s="26">
        <v>13</v>
      </c>
      <c r="L42" s="26">
        <v>24</v>
      </c>
      <c r="M42" s="26" t="s">
        <v>202</v>
      </c>
      <c r="N42" s="26" t="s">
        <v>364</v>
      </c>
      <c r="O42" s="26" t="s">
        <v>364</v>
      </c>
    </row>
    <row r="43" spans="1:15" ht="12" customHeight="1" x14ac:dyDescent="0.2">
      <c r="A43" s="43"/>
      <c r="B43" s="43"/>
      <c r="C43" s="15" t="s">
        <v>176</v>
      </c>
      <c r="D43" s="26" t="s">
        <v>202</v>
      </c>
      <c r="E43" s="26">
        <v>4</v>
      </c>
      <c r="F43" s="26">
        <v>9</v>
      </c>
      <c r="G43" s="26" t="s">
        <v>202</v>
      </c>
      <c r="H43" s="26">
        <v>12</v>
      </c>
      <c r="I43" s="26">
        <v>17</v>
      </c>
      <c r="J43" s="26" t="s">
        <v>202</v>
      </c>
      <c r="K43" s="26">
        <v>13</v>
      </c>
      <c r="L43" s="26">
        <v>23</v>
      </c>
      <c r="M43" s="26" t="s">
        <v>202</v>
      </c>
      <c r="N43" s="26" t="s">
        <v>364</v>
      </c>
      <c r="O43" s="26" t="s">
        <v>364</v>
      </c>
    </row>
    <row r="44" spans="1:15" ht="12" customHeight="1" x14ac:dyDescent="0.2">
      <c r="A44" s="43"/>
      <c r="B44" s="43"/>
      <c r="C44" s="15" t="s">
        <v>177</v>
      </c>
      <c r="D44" s="26" t="s">
        <v>202</v>
      </c>
      <c r="E44" s="26">
        <v>8</v>
      </c>
      <c r="F44" s="26">
        <v>9</v>
      </c>
      <c r="G44" s="26" t="s">
        <v>202</v>
      </c>
      <c r="H44" s="26">
        <v>12</v>
      </c>
      <c r="I44" s="26">
        <v>14</v>
      </c>
      <c r="J44" s="26" t="s">
        <v>202</v>
      </c>
      <c r="K44" s="26">
        <v>13</v>
      </c>
      <c r="L44" s="26">
        <v>19</v>
      </c>
      <c r="M44" s="26" t="s">
        <v>202</v>
      </c>
      <c r="N44" s="26" t="s">
        <v>364</v>
      </c>
      <c r="O44" s="26" t="s">
        <v>364</v>
      </c>
    </row>
    <row r="45" spans="1:15" ht="12" customHeight="1" x14ac:dyDescent="0.2">
      <c r="A45" s="43"/>
      <c r="B45" s="43"/>
      <c r="C45" s="15" t="s">
        <v>178</v>
      </c>
      <c r="D45" s="26" t="s">
        <v>202</v>
      </c>
      <c r="E45" s="26">
        <v>9</v>
      </c>
      <c r="F45" s="26">
        <v>12</v>
      </c>
      <c r="G45" s="26" t="s">
        <v>202</v>
      </c>
      <c r="H45" s="26">
        <v>16</v>
      </c>
      <c r="I45" s="26">
        <v>21</v>
      </c>
      <c r="J45" s="26" t="s">
        <v>202</v>
      </c>
      <c r="K45" s="26">
        <v>11</v>
      </c>
      <c r="L45" s="26">
        <v>18</v>
      </c>
      <c r="M45" s="26" t="s">
        <v>202</v>
      </c>
      <c r="N45" s="26" t="s">
        <v>364</v>
      </c>
      <c r="O45" s="26" t="s">
        <v>364</v>
      </c>
    </row>
    <row r="46" spans="1:15" ht="12" customHeight="1" x14ac:dyDescent="0.2">
      <c r="A46" s="43"/>
      <c r="B46" s="43"/>
      <c r="C46" s="15" t="s">
        <v>179</v>
      </c>
      <c r="D46" s="26" t="s">
        <v>202</v>
      </c>
      <c r="E46" s="26" t="s">
        <v>364</v>
      </c>
      <c r="F46" s="26" t="s">
        <v>364</v>
      </c>
      <c r="G46" s="26" t="s">
        <v>202</v>
      </c>
      <c r="H46" s="26" t="s">
        <v>364</v>
      </c>
      <c r="I46" s="26" t="s">
        <v>364</v>
      </c>
      <c r="J46" s="26" t="s">
        <v>202</v>
      </c>
      <c r="K46" s="26" t="s">
        <v>364</v>
      </c>
      <c r="L46" s="26" t="s">
        <v>364</v>
      </c>
      <c r="M46" s="26" t="s">
        <v>202</v>
      </c>
      <c r="N46" s="26" t="s">
        <v>364</v>
      </c>
      <c r="O46" s="26" t="s">
        <v>364</v>
      </c>
    </row>
    <row r="47" spans="1:15" ht="12" customHeight="1" x14ac:dyDescent="0.2">
      <c r="A47" s="43"/>
      <c r="B47" s="43"/>
      <c r="C47" s="17" t="s">
        <v>180</v>
      </c>
      <c r="D47" s="27" t="s">
        <v>202</v>
      </c>
      <c r="E47" s="27" t="s">
        <v>364</v>
      </c>
      <c r="F47" s="27" t="s">
        <v>364</v>
      </c>
      <c r="G47" s="27" t="s">
        <v>202</v>
      </c>
      <c r="H47" s="27" t="s">
        <v>364</v>
      </c>
      <c r="I47" s="27" t="s">
        <v>364</v>
      </c>
      <c r="J47" s="27" t="s">
        <v>202</v>
      </c>
      <c r="K47" s="27" t="s">
        <v>364</v>
      </c>
      <c r="L47" s="27" t="s">
        <v>364</v>
      </c>
      <c r="M47" s="27" t="s">
        <v>202</v>
      </c>
      <c r="N47" s="27" t="s">
        <v>364</v>
      </c>
      <c r="O47" s="27" t="s">
        <v>364</v>
      </c>
    </row>
    <row r="48" spans="1:15" ht="12" customHeight="1" x14ac:dyDescent="0.2">
      <c r="A48" s="42" t="s">
        <v>182</v>
      </c>
      <c r="B48" s="46" t="s">
        <v>363</v>
      </c>
      <c r="C48" s="15" t="s">
        <v>174</v>
      </c>
      <c r="D48" s="26" t="s">
        <v>202</v>
      </c>
      <c r="E48" s="26">
        <v>65</v>
      </c>
      <c r="F48" s="26">
        <v>75</v>
      </c>
      <c r="G48" s="26" t="s">
        <v>202</v>
      </c>
      <c r="H48" s="26">
        <v>53</v>
      </c>
      <c r="I48" s="26">
        <v>68</v>
      </c>
      <c r="J48" s="26" t="s">
        <v>202</v>
      </c>
      <c r="K48" s="26">
        <v>27</v>
      </c>
      <c r="L48" s="26">
        <v>33</v>
      </c>
      <c r="M48" s="26" t="s">
        <v>202</v>
      </c>
      <c r="N48" s="26" t="s">
        <v>364</v>
      </c>
      <c r="O48" s="26" t="s">
        <v>364</v>
      </c>
    </row>
    <row r="49" spans="1:15" ht="12" customHeight="1" x14ac:dyDescent="0.2">
      <c r="A49" s="43"/>
      <c r="B49" s="43"/>
      <c r="C49" s="15" t="s">
        <v>175</v>
      </c>
      <c r="D49" s="26" t="s">
        <v>202</v>
      </c>
      <c r="E49" s="26">
        <v>82</v>
      </c>
      <c r="F49" s="26">
        <v>90</v>
      </c>
      <c r="G49" s="26" t="s">
        <v>202</v>
      </c>
      <c r="H49" s="26">
        <v>58</v>
      </c>
      <c r="I49" s="26">
        <v>78</v>
      </c>
      <c r="J49" s="26" t="s">
        <v>202</v>
      </c>
      <c r="K49" s="26">
        <v>32</v>
      </c>
      <c r="L49" s="26">
        <v>40</v>
      </c>
      <c r="M49" s="26" t="s">
        <v>202</v>
      </c>
      <c r="N49" s="26" t="s">
        <v>364</v>
      </c>
      <c r="O49" s="26" t="s">
        <v>364</v>
      </c>
    </row>
    <row r="50" spans="1:15" ht="12" customHeight="1" x14ac:dyDescent="0.2">
      <c r="A50" s="43"/>
      <c r="B50" s="43"/>
      <c r="C50" s="15" t="s">
        <v>176</v>
      </c>
      <c r="D50" s="26" t="s">
        <v>202</v>
      </c>
      <c r="E50" s="26">
        <v>79</v>
      </c>
      <c r="F50" s="26">
        <v>93</v>
      </c>
      <c r="G50" s="26" t="s">
        <v>202</v>
      </c>
      <c r="H50" s="26">
        <v>61</v>
      </c>
      <c r="I50" s="26">
        <v>70</v>
      </c>
      <c r="J50" s="26" t="s">
        <v>202</v>
      </c>
      <c r="K50" s="26">
        <v>31</v>
      </c>
      <c r="L50" s="26">
        <v>39</v>
      </c>
      <c r="M50" s="26" t="s">
        <v>202</v>
      </c>
      <c r="N50" s="26" t="s">
        <v>364</v>
      </c>
      <c r="O50" s="26" t="s">
        <v>364</v>
      </c>
    </row>
    <row r="51" spans="1:15" ht="12" customHeight="1" x14ac:dyDescent="0.2">
      <c r="A51" s="43"/>
      <c r="B51" s="43"/>
      <c r="C51" s="15" t="s">
        <v>177</v>
      </c>
      <c r="D51" s="26" t="s">
        <v>202</v>
      </c>
      <c r="E51" s="26">
        <v>77</v>
      </c>
      <c r="F51" s="26">
        <v>99</v>
      </c>
      <c r="G51" s="26" t="s">
        <v>202</v>
      </c>
      <c r="H51" s="26">
        <v>57</v>
      </c>
      <c r="I51" s="26">
        <v>72</v>
      </c>
      <c r="J51" s="26" t="s">
        <v>202</v>
      </c>
      <c r="K51" s="26">
        <v>34</v>
      </c>
      <c r="L51" s="26">
        <v>33</v>
      </c>
      <c r="M51" s="26" t="s">
        <v>202</v>
      </c>
      <c r="N51" s="26" t="s">
        <v>364</v>
      </c>
      <c r="O51" s="26" t="s">
        <v>364</v>
      </c>
    </row>
    <row r="52" spans="1:15" ht="12" customHeight="1" x14ac:dyDescent="0.2">
      <c r="A52" s="43"/>
      <c r="B52" s="43"/>
      <c r="C52" s="15" t="s">
        <v>178</v>
      </c>
      <c r="D52" s="26" t="s">
        <v>202</v>
      </c>
      <c r="E52" s="26">
        <v>70</v>
      </c>
      <c r="F52" s="26">
        <v>119</v>
      </c>
      <c r="G52" s="26" t="s">
        <v>202</v>
      </c>
      <c r="H52" s="26">
        <v>56</v>
      </c>
      <c r="I52" s="26">
        <v>83</v>
      </c>
      <c r="J52" s="26" t="s">
        <v>202</v>
      </c>
      <c r="K52" s="26">
        <v>34</v>
      </c>
      <c r="L52" s="26">
        <v>34</v>
      </c>
      <c r="M52" s="26" t="s">
        <v>202</v>
      </c>
      <c r="N52" s="26" t="s">
        <v>364</v>
      </c>
      <c r="O52" s="26" t="s">
        <v>364</v>
      </c>
    </row>
    <row r="53" spans="1:15" ht="12" customHeight="1" x14ac:dyDescent="0.2">
      <c r="A53" s="43"/>
      <c r="B53" s="43"/>
      <c r="C53" s="15" t="s">
        <v>179</v>
      </c>
      <c r="D53" s="26" t="s">
        <v>202</v>
      </c>
      <c r="E53" s="26" t="s">
        <v>364</v>
      </c>
      <c r="F53" s="26" t="s">
        <v>364</v>
      </c>
      <c r="G53" s="26" t="s">
        <v>202</v>
      </c>
      <c r="H53" s="26" t="s">
        <v>364</v>
      </c>
      <c r="I53" s="26" t="s">
        <v>364</v>
      </c>
      <c r="J53" s="26" t="s">
        <v>202</v>
      </c>
      <c r="K53" s="26" t="s">
        <v>364</v>
      </c>
      <c r="L53" s="26" t="s">
        <v>364</v>
      </c>
      <c r="M53" s="26" t="s">
        <v>202</v>
      </c>
      <c r="N53" s="26" t="s">
        <v>364</v>
      </c>
      <c r="O53" s="26" t="s">
        <v>364</v>
      </c>
    </row>
    <row r="54" spans="1:15" ht="12" customHeight="1" x14ac:dyDescent="0.2">
      <c r="A54" s="43"/>
      <c r="B54" s="43"/>
      <c r="C54" s="17" t="s">
        <v>180</v>
      </c>
      <c r="D54" s="27" t="s">
        <v>202</v>
      </c>
      <c r="E54" s="27" t="s">
        <v>364</v>
      </c>
      <c r="F54" s="27" t="s">
        <v>364</v>
      </c>
      <c r="G54" s="27" t="s">
        <v>202</v>
      </c>
      <c r="H54" s="27" t="s">
        <v>364</v>
      </c>
      <c r="I54" s="27" t="s">
        <v>364</v>
      </c>
      <c r="J54" s="27" t="s">
        <v>202</v>
      </c>
      <c r="K54" s="27" t="s">
        <v>364</v>
      </c>
      <c r="L54" s="27" t="s">
        <v>364</v>
      </c>
      <c r="M54" s="27" t="s">
        <v>202</v>
      </c>
      <c r="N54" s="27" t="s">
        <v>364</v>
      </c>
      <c r="O54" s="27" t="s">
        <v>364</v>
      </c>
    </row>
    <row r="55" spans="1:15" ht="12" customHeight="1" x14ac:dyDescent="0.2">
      <c r="A55" s="43"/>
      <c r="B55" s="46" t="s">
        <v>365</v>
      </c>
      <c r="C55" s="15" t="s">
        <v>174</v>
      </c>
      <c r="D55" s="26" t="s">
        <v>202</v>
      </c>
      <c r="E55" s="26">
        <v>65</v>
      </c>
      <c r="F55" s="26">
        <v>75</v>
      </c>
      <c r="G55" s="26" t="s">
        <v>202</v>
      </c>
      <c r="H55" s="26">
        <v>53</v>
      </c>
      <c r="I55" s="26">
        <v>68</v>
      </c>
      <c r="J55" s="26" t="s">
        <v>202</v>
      </c>
      <c r="K55" s="26">
        <v>27</v>
      </c>
      <c r="L55" s="26">
        <v>33</v>
      </c>
      <c r="M55" s="26" t="s">
        <v>202</v>
      </c>
      <c r="N55" s="26" t="s">
        <v>364</v>
      </c>
      <c r="O55" s="26" t="s">
        <v>364</v>
      </c>
    </row>
    <row r="56" spans="1:15" ht="12" customHeight="1" x14ac:dyDescent="0.2">
      <c r="A56" s="43"/>
      <c r="B56" s="43"/>
      <c r="C56" s="15" t="s">
        <v>175</v>
      </c>
      <c r="D56" s="26" t="s">
        <v>202</v>
      </c>
      <c r="E56" s="26">
        <v>82</v>
      </c>
      <c r="F56" s="26">
        <v>90</v>
      </c>
      <c r="G56" s="26" t="s">
        <v>202</v>
      </c>
      <c r="H56" s="26">
        <v>58</v>
      </c>
      <c r="I56" s="26">
        <v>78</v>
      </c>
      <c r="J56" s="26" t="s">
        <v>202</v>
      </c>
      <c r="K56" s="26">
        <v>32</v>
      </c>
      <c r="L56" s="26">
        <v>40</v>
      </c>
      <c r="M56" s="26" t="s">
        <v>202</v>
      </c>
      <c r="N56" s="26" t="s">
        <v>364</v>
      </c>
      <c r="O56" s="26" t="s">
        <v>364</v>
      </c>
    </row>
    <row r="57" spans="1:15" ht="12" customHeight="1" x14ac:dyDescent="0.2">
      <c r="A57" s="43"/>
      <c r="B57" s="43"/>
      <c r="C57" s="15" t="s">
        <v>176</v>
      </c>
      <c r="D57" s="26" t="s">
        <v>202</v>
      </c>
      <c r="E57" s="26">
        <v>79</v>
      </c>
      <c r="F57" s="26">
        <v>93</v>
      </c>
      <c r="G57" s="26" t="s">
        <v>202</v>
      </c>
      <c r="H57" s="26">
        <v>61</v>
      </c>
      <c r="I57" s="26">
        <v>70</v>
      </c>
      <c r="J57" s="26" t="s">
        <v>202</v>
      </c>
      <c r="K57" s="26">
        <v>31</v>
      </c>
      <c r="L57" s="26">
        <v>39</v>
      </c>
      <c r="M57" s="26" t="s">
        <v>202</v>
      </c>
      <c r="N57" s="26" t="s">
        <v>364</v>
      </c>
      <c r="O57" s="26" t="s">
        <v>364</v>
      </c>
    </row>
    <row r="58" spans="1:15" ht="12" customHeight="1" x14ac:dyDescent="0.2">
      <c r="A58" s="43"/>
      <c r="B58" s="43"/>
      <c r="C58" s="15" t="s">
        <v>177</v>
      </c>
      <c r="D58" s="26" t="s">
        <v>202</v>
      </c>
      <c r="E58" s="26">
        <v>77</v>
      </c>
      <c r="F58" s="26">
        <v>99</v>
      </c>
      <c r="G58" s="26" t="s">
        <v>202</v>
      </c>
      <c r="H58" s="26">
        <v>57</v>
      </c>
      <c r="I58" s="26">
        <v>72</v>
      </c>
      <c r="J58" s="26" t="s">
        <v>202</v>
      </c>
      <c r="K58" s="26">
        <v>34</v>
      </c>
      <c r="L58" s="26">
        <v>33</v>
      </c>
      <c r="M58" s="26" t="s">
        <v>202</v>
      </c>
      <c r="N58" s="26" t="s">
        <v>364</v>
      </c>
      <c r="O58" s="26" t="s">
        <v>364</v>
      </c>
    </row>
    <row r="59" spans="1:15" ht="12" customHeight="1" x14ac:dyDescent="0.2">
      <c r="A59" s="43"/>
      <c r="B59" s="43"/>
      <c r="C59" s="15" t="s">
        <v>178</v>
      </c>
      <c r="D59" s="26" t="s">
        <v>202</v>
      </c>
      <c r="E59" s="26">
        <v>70</v>
      </c>
      <c r="F59" s="26">
        <v>119</v>
      </c>
      <c r="G59" s="26" t="s">
        <v>202</v>
      </c>
      <c r="H59" s="26">
        <v>56</v>
      </c>
      <c r="I59" s="26">
        <v>83</v>
      </c>
      <c r="J59" s="26" t="s">
        <v>202</v>
      </c>
      <c r="K59" s="26">
        <v>34</v>
      </c>
      <c r="L59" s="26">
        <v>34</v>
      </c>
      <c r="M59" s="26" t="s">
        <v>202</v>
      </c>
      <c r="N59" s="26" t="s">
        <v>364</v>
      </c>
      <c r="O59" s="26" t="s">
        <v>364</v>
      </c>
    </row>
    <row r="60" spans="1:15" ht="12" customHeight="1" x14ac:dyDescent="0.2">
      <c r="A60" s="43"/>
      <c r="B60" s="43"/>
      <c r="C60" s="15" t="s">
        <v>179</v>
      </c>
      <c r="D60" s="26" t="s">
        <v>202</v>
      </c>
      <c r="E60" s="26" t="s">
        <v>364</v>
      </c>
      <c r="F60" s="26" t="s">
        <v>364</v>
      </c>
      <c r="G60" s="26" t="s">
        <v>202</v>
      </c>
      <c r="H60" s="26" t="s">
        <v>364</v>
      </c>
      <c r="I60" s="26" t="s">
        <v>364</v>
      </c>
      <c r="J60" s="26" t="s">
        <v>202</v>
      </c>
      <c r="K60" s="26" t="s">
        <v>364</v>
      </c>
      <c r="L60" s="26" t="s">
        <v>364</v>
      </c>
      <c r="M60" s="26" t="s">
        <v>202</v>
      </c>
      <c r="N60" s="26" t="s">
        <v>364</v>
      </c>
      <c r="O60" s="26" t="s">
        <v>364</v>
      </c>
    </row>
    <row r="61" spans="1:15" ht="12" customHeight="1" x14ac:dyDescent="0.2">
      <c r="A61" s="43"/>
      <c r="B61" s="43"/>
      <c r="C61" s="17" t="s">
        <v>180</v>
      </c>
      <c r="D61" s="27" t="s">
        <v>202</v>
      </c>
      <c r="E61" s="27" t="s">
        <v>364</v>
      </c>
      <c r="F61" s="27" t="s">
        <v>364</v>
      </c>
      <c r="G61" s="27" t="s">
        <v>202</v>
      </c>
      <c r="H61" s="27" t="s">
        <v>364</v>
      </c>
      <c r="I61" s="27" t="s">
        <v>364</v>
      </c>
      <c r="J61" s="27" t="s">
        <v>202</v>
      </c>
      <c r="K61" s="27" t="s">
        <v>364</v>
      </c>
      <c r="L61" s="27" t="s">
        <v>364</v>
      </c>
      <c r="M61" s="27" t="s">
        <v>202</v>
      </c>
      <c r="N61" s="27" t="s">
        <v>364</v>
      </c>
      <c r="O61" s="27" t="s">
        <v>364</v>
      </c>
    </row>
    <row r="62" spans="1:15" ht="12" customHeight="1" x14ac:dyDescent="0.2">
      <c r="A62" s="43"/>
      <c r="B62" s="46" t="s">
        <v>366</v>
      </c>
      <c r="C62" s="15" t="s">
        <v>174</v>
      </c>
      <c r="D62" s="26" t="s">
        <v>202</v>
      </c>
      <c r="E62" s="26">
        <v>65</v>
      </c>
      <c r="F62" s="26">
        <v>75</v>
      </c>
      <c r="G62" s="26" t="s">
        <v>202</v>
      </c>
      <c r="H62" s="26">
        <v>53</v>
      </c>
      <c r="I62" s="26">
        <v>68</v>
      </c>
      <c r="J62" s="26" t="s">
        <v>202</v>
      </c>
      <c r="K62" s="26">
        <v>27</v>
      </c>
      <c r="L62" s="26">
        <v>33</v>
      </c>
      <c r="M62" s="26" t="s">
        <v>202</v>
      </c>
      <c r="N62" s="26" t="s">
        <v>364</v>
      </c>
      <c r="O62" s="26" t="s">
        <v>364</v>
      </c>
    </row>
    <row r="63" spans="1:15" ht="12" customHeight="1" x14ac:dyDescent="0.2">
      <c r="A63" s="43"/>
      <c r="B63" s="43"/>
      <c r="C63" s="15" t="s">
        <v>175</v>
      </c>
      <c r="D63" s="26" t="s">
        <v>202</v>
      </c>
      <c r="E63" s="26">
        <v>82</v>
      </c>
      <c r="F63" s="26">
        <v>90</v>
      </c>
      <c r="G63" s="26" t="s">
        <v>202</v>
      </c>
      <c r="H63" s="26">
        <v>58</v>
      </c>
      <c r="I63" s="26">
        <v>78</v>
      </c>
      <c r="J63" s="26" t="s">
        <v>202</v>
      </c>
      <c r="K63" s="26">
        <v>32</v>
      </c>
      <c r="L63" s="26">
        <v>40</v>
      </c>
      <c r="M63" s="26" t="s">
        <v>202</v>
      </c>
      <c r="N63" s="26" t="s">
        <v>364</v>
      </c>
      <c r="O63" s="26" t="s">
        <v>364</v>
      </c>
    </row>
    <row r="64" spans="1:15" ht="12" customHeight="1" x14ac:dyDescent="0.2">
      <c r="A64" s="43"/>
      <c r="B64" s="43"/>
      <c r="C64" s="15" t="s">
        <v>176</v>
      </c>
      <c r="D64" s="26" t="s">
        <v>202</v>
      </c>
      <c r="E64" s="26">
        <v>79</v>
      </c>
      <c r="F64" s="26">
        <v>93</v>
      </c>
      <c r="G64" s="26" t="s">
        <v>202</v>
      </c>
      <c r="H64" s="26">
        <v>61</v>
      </c>
      <c r="I64" s="26">
        <v>70</v>
      </c>
      <c r="J64" s="26" t="s">
        <v>202</v>
      </c>
      <c r="K64" s="26">
        <v>31</v>
      </c>
      <c r="L64" s="26">
        <v>39</v>
      </c>
      <c r="M64" s="26" t="s">
        <v>202</v>
      </c>
      <c r="N64" s="26" t="s">
        <v>364</v>
      </c>
      <c r="O64" s="26" t="s">
        <v>364</v>
      </c>
    </row>
    <row r="65" spans="1:15" ht="12" customHeight="1" x14ac:dyDescent="0.2">
      <c r="A65" s="43"/>
      <c r="B65" s="43"/>
      <c r="C65" s="15" t="s">
        <v>177</v>
      </c>
      <c r="D65" s="26" t="s">
        <v>202</v>
      </c>
      <c r="E65" s="26">
        <v>77</v>
      </c>
      <c r="F65" s="26">
        <v>99</v>
      </c>
      <c r="G65" s="26" t="s">
        <v>202</v>
      </c>
      <c r="H65" s="26">
        <v>57</v>
      </c>
      <c r="I65" s="26">
        <v>72</v>
      </c>
      <c r="J65" s="26" t="s">
        <v>202</v>
      </c>
      <c r="K65" s="26">
        <v>34</v>
      </c>
      <c r="L65" s="26">
        <v>33</v>
      </c>
      <c r="M65" s="26" t="s">
        <v>202</v>
      </c>
      <c r="N65" s="26" t="s">
        <v>364</v>
      </c>
      <c r="O65" s="26" t="s">
        <v>364</v>
      </c>
    </row>
    <row r="66" spans="1:15" ht="12" customHeight="1" x14ac:dyDescent="0.2">
      <c r="A66" s="43"/>
      <c r="B66" s="43"/>
      <c r="C66" s="15" t="s">
        <v>178</v>
      </c>
      <c r="D66" s="26" t="s">
        <v>202</v>
      </c>
      <c r="E66" s="26">
        <v>70</v>
      </c>
      <c r="F66" s="26">
        <v>119</v>
      </c>
      <c r="G66" s="26" t="s">
        <v>202</v>
      </c>
      <c r="H66" s="26">
        <v>56</v>
      </c>
      <c r="I66" s="26">
        <v>83</v>
      </c>
      <c r="J66" s="26" t="s">
        <v>202</v>
      </c>
      <c r="K66" s="26">
        <v>34</v>
      </c>
      <c r="L66" s="26">
        <v>34</v>
      </c>
      <c r="M66" s="26" t="s">
        <v>202</v>
      </c>
      <c r="N66" s="26" t="s">
        <v>364</v>
      </c>
      <c r="O66" s="26" t="s">
        <v>364</v>
      </c>
    </row>
    <row r="67" spans="1:15" ht="12" customHeight="1" x14ac:dyDescent="0.2">
      <c r="A67" s="43"/>
      <c r="B67" s="43"/>
      <c r="C67" s="15" t="s">
        <v>179</v>
      </c>
      <c r="D67" s="26" t="s">
        <v>202</v>
      </c>
      <c r="E67" s="26" t="s">
        <v>364</v>
      </c>
      <c r="F67" s="26" t="s">
        <v>364</v>
      </c>
      <c r="G67" s="26" t="s">
        <v>202</v>
      </c>
      <c r="H67" s="26" t="s">
        <v>364</v>
      </c>
      <c r="I67" s="26" t="s">
        <v>364</v>
      </c>
      <c r="J67" s="26" t="s">
        <v>202</v>
      </c>
      <c r="K67" s="26" t="s">
        <v>364</v>
      </c>
      <c r="L67" s="26" t="s">
        <v>364</v>
      </c>
      <c r="M67" s="26" t="s">
        <v>202</v>
      </c>
      <c r="N67" s="26" t="s">
        <v>364</v>
      </c>
      <c r="O67" s="26" t="s">
        <v>364</v>
      </c>
    </row>
    <row r="68" spans="1:15" ht="12" customHeight="1" x14ac:dyDescent="0.2">
      <c r="A68" s="43"/>
      <c r="B68" s="43"/>
      <c r="C68" s="17" t="s">
        <v>180</v>
      </c>
      <c r="D68" s="27" t="s">
        <v>202</v>
      </c>
      <c r="E68" s="27" t="s">
        <v>364</v>
      </c>
      <c r="F68" s="27" t="s">
        <v>364</v>
      </c>
      <c r="G68" s="27" t="s">
        <v>202</v>
      </c>
      <c r="H68" s="27" t="s">
        <v>364</v>
      </c>
      <c r="I68" s="27" t="s">
        <v>364</v>
      </c>
      <c r="J68" s="27" t="s">
        <v>202</v>
      </c>
      <c r="K68" s="27" t="s">
        <v>364</v>
      </c>
      <c r="L68" s="27" t="s">
        <v>364</v>
      </c>
      <c r="M68" s="27" t="s">
        <v>202</v>
      </c>
      <c r="N68" s="27" t="s">
        <v>364</v>
      </c>
      <c r="O68" s="27" t="s">
        <v>364</v>
      </c>
    </row>
    <row r="69" spans="1:15" ht="12" hidden="1" customHeight="1" x14ac:dyDescent="0.2"/>
    <row r="70" spans="1:15" ht="12" customHeight="1" x14ac:dyDescent="0.2">
      <c r="A70" s="38" t="s">
        <v>433</v>
      </c>
      <c r="B70" s="39"/>
      <c r="C70" s="39"/>
      <c r="D70" s="39"/>
      <c r="E70" s="39"/>
      <c r="F70" s="39"/>
      <c r="G70" s="39"/>
      <c r="H70" s="39"/>
      <c r="I70" s="39"/>
      <c r="J70" s="39"/>
      <c r="K70" s="39"/>
      <c r="L70" s="39"/>
      <c r="M70" s="39"/>
      <c r="N70" s="39"/>
      <c r="O70" s="39"/>
    </row>
    <row r="71" spans="1:15" ht="12" customHeight="1" x14ac:dyDescent="0.2"/>
    <row r="72" spans="1:15" ht="12" customHeight="1" x14ac:dyDescent="0.2">
      <c r="A72" s="21" t="s">
        <v>183</v>
      </c>
    </row>
    <row r="73" spans="1:15" ht="12" customHeight="1" x14ac:dyDescent="0.2"/>
  </sheetData>
  <mergeCells count="19">
    <mergeCell ref="A70:O70"/>
    <mergeCell ref="A48:A68"/>
    <mergeCell ref="B48:B54"/>
    <mergeCell ref="B55:B61"/>
    <mergeCell ref="B62:B68"/>
    <mergeCell ref="A2:O2"/>
    <mergeCell ref="A6:A26"/>
    <mergeCell ref="B6:B12"/>
    <mergeCell ref="B13:B19"/>
    <mergeCell ref="B20:B26"/>
    <mergeCell ref="E4:F4"/>
    <mergeCell ref="H4:I4"/>
    <mergeCell ref="K4:L4"/>
    <mergeCell ref="N4:O4"/>
    <mergeCell ref="A27:A47"/>
    <mergeCell ref="B27:B33"/>
    <mergeCell ref="B34:B40"/>
    <mergeCell ref="B41:B47"/>
    <mergeCell ref="A4:D4"/>
  </mergeCells>
  <hyperlinks>
    <hyperlink ref="A72"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tabColor rgb="FF800080"/>
    <pageSetUpPr fitToPage="1"/>
  </sheetPr>
  <dimension ref="A1:J72"/>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3.85546875" bestFit="1" customWidth="1"/>
    <col min="4" max="10" width="11.7109375" bestFit="1" customWidth="1"/>
  </cols>
  <sheetData>
    <row r="1" spans="1:10" s="33" customFormat="1" ht="12.95" customHeight="1" x14ac:dyDescent="0.3">
      <c r="A1" s="37" t="s">
        <v>434</v>
      </c>
    </row>
    <row r="2" spans="1:10" ht="36" customHeight="1" x14ac:dyDescent="0.3">
      <c r="A2" s="40" t="s">
        <v>383</v>
      </c>
      <c r="B2" s="39"/>
      <c r="C2" s="39"/>
      <c r="D2" s="39"/>
      <c r="E2" s="39"/>
      <c r="F2" s="39"/>
      <c r="G2" s="39"/>
      <c r="H2" s="39"/>
      <c r="I2" s="39"/>
      <c r="J2" s="39"/>
    </row>
    <row r="3" spans="1:10" ht="0" hidden="1" customHeight="1" x14ac:dyDescent="0.2"/>
    <row r="4" spans="1:10" ht="12" customHeight="1" x14ac:dyDescent="0.2">
      <c r="A4" s="6" t="s">
        <v>0</v>
      </c>
      <c r="B4" s="6" t="s">
        <v>384</v>
      </c>
      <c r="C4" s="6" t="s">
        <v>165</v>
      </c>
      <c r="D4" s="13" t="s">
        <v>166</v>
      </c>
      <c r="E4" s="13" t="s">
        <v>167</v>
      </c>
      <c r="F4" s="13" t="s">
        <v>168</v>
      </c>
      <c r="G4" s="13" t="s">
        <v>169</v>
      </c>
      <c r="H4" s="13" t="s">
        <v>170</v>
      </c>
      <c r="I4" s="13" t="s">
        <v>171</v>
      </c>
      <c r="J4" s="13" t="s">
        <v>172</v>
      </c>
    </row>
    <row r="5" spans="1:10" ht="12" customHeight="1" x14ac:dyDescent="0.2">
      <c r="A5" s="42" t="s">
        <v>173</v>
      </c>
      <c r="B5" s="47" t="s">
        <v>385</v>
      </c>
      <c r="C5" s="15" t="s">
        <v>174</v>
      </c>
      <c r="D5" s="16">
        <v>23.4</v>
      </c>
      <c r="E5" s="16">
        <v>31.3</v>
      </c>
      <c r="F5" s="16">
        <v>26.2</v>
      </c>
      <c r="G5" s="16">
        <v>23.5</v>
      </c>
      <c r="H5" s="16">
        <v>26.6</v>
      </c>
      <c r="I5" s="16">
        <v>35.9</v>
      </c>
      <c r="J5" s="16">
        <v>27.5</v>
      </c>
    </row>
    <row r="6" spans="1:10" ht="12" customHeight="1" x14ac:dyDescent="0.2">
      <c r="A6" s="43"/>
      <c r="B6" s="43"/>
      <c r="C6" s="15" t="s">
        <v>175</v>
      </c>
      <c r="D6" s="16">
        <v>23.3</v>
      </c>
      <c r="E6" s="16">
        <v>31.3</v>
      </c>
      <c r="F6" s="16">
        <v>23.8</v>
      </c>
      <c r="G6" s="16">
        <v>24.9</v>
      </c>
      <c r="H6" s="16">
        <v>24.7</v>
      </c>
      <c r="I6" s="16">
        <v>35.6</v>
      </c>
      <c r="J6" s="16">
        <v>27.1</v>
      </c>
    </row>
    <row r="7" spans="1:10" ht="12" customHeight="1" x14ac:dyDescent="0.2">
      <c r="A7" s="43"/>
      <c r="B7" s="43"/>
      <c r="C7" s="15" t="s">
        <v>176</v>
      </c>
      <c r="D7" s="16">
        <v>22.6</v>
      </c>
      <c r="E7" s="16">
        <v>28.4</v>
      </c>
      <c r="F7" s="16">
        <v>27.8</v>
      </c>
      <c r="G7" s="16">
        <v>24.2</v>
      </c>
      <c r="H7" s="16">
        <v>31.5</v>
      </c>
      <c r="I7" s="16">
        <v>32.700000000000003</v>
      </c>
      <c r="J7" s="16">
        <v>27.7</v>
      </c>
    </row>
    <row r="8" spans="1:10" ht="12" customHeight="1" x14ac:dyDescent="0.2">
      <c r="A8" s="43"/>
      <c r="B8" s="43"/>
      <c r="C8" s="15" t="s">
        <v>177</v>
      </c>
      <c r="D8" s="16">
        <v>21.3</v>
      </c>
      <c r="E8" s="16">
        <v>27.9</v>
      </c>
      <c r="F8" s="16">
        <v>23.6</v>
      </c>
      <c r="G8" s="16">
        <v>22.6</v>
      </c>
      <c r="H8" s="16">
        <v>24.9</v>
      </c>
      <c r="I8" s="16">
        <v>34.1</v>
      </c>
      <c r="J8" s="16">
        <v>25.7</v>
      </c>
    </row>
    <row r="9" spans="1:10" ht="12" customHeight="1" x14ac:dyDescent="0.2">
      <c r="A9" s="43"/>
      <c r="B9" s="43"/>
      <c r="C9" s="15" t="s">
        <v>178</v>
      </c>
      <c r="D9" s="16">
        <v>21.9</v>
      </c>
      <c r="E9" s="16">
        <v>25.1</v>
      </c>
      <c r="F9" s="16">
        <v>24.1</v>
      </c>
      <c r="G9" s="16">
        <v>21.9</v>
      </c>
      <c r="H9" s="16">
        <v>24.8</v>
      </c>
      <c r="I9" s="16">
        <v>33.9</v>
      </c>
      <c r="J9" s="16">
        <v>25.8</v>
      </c>
    </row>
    <row r="10" spans="1:10" ht="12" customHeight="1" x14ac:dyDescent="0.2">
      <c r="A10" s="43"/>
      <c r="B10" s="43"/>
      <c r="C10" s="15" t="s">
        <v>179</v>
      </c>
      <c r="D10" s="16">
        <v>21.8</v>
      </c>
      <c r="E10" s="16">
        <v>24.3</v>
      </c>
      <c r="F10" s="16">
        <v>24.8</v>
      </c>
      <c r="G10" s="16">
        <v>23.7</v>
      </c>
      <c r="H10" s="16">
        <v>24.9</v>
      </c>
      <c r="I10" s="16">
        <v>33.5</v>
      </c>
      <c r="J10" s="16">
        <v>26.1</v>
      </c>
    </row>
    <row r="11" spans="1:10" ht="12" customHeight="1" x14ac:dyDescent="0.2">
      <c r="A11" s="43"/>
      <c r="B11" s="43"/>
      <c r="C11" s="17" t="s">
        <v>180</v>
      </c>
      <c r="D11" s="18">
        <v>20.8</v>
      </c>
      <c r="E11" s="18">
        <v>21.8</v>
      </c>
      <c r="F11" s="18">
        <v>25</v>
      </c>
      <c r="G11" s="18">
        <v>21</v>
      </c>
      <c r="H11" s="18">
        <v>21.1</v>
      </c>
      <c r="I11" s="18">
        <v>31.9</v>
      </c>
      <c r="J11" s="18">
        <v>24.8</v>
      </c>
    </row>
    <row r="12" spans="1:10" ht="12" customHeight="1" x14ac:dyDescent="0.2">
      <c r="A12" s="43"/>
      <c r="B12" s="47" t="s">
        <v>386</v>
      </c>
      <c r="C12" s="15" t="s">
        <v>174</v>
      </c>
      <c r="D12" s="16">
        <v>30.7</v>
      </c>
      <c r="E12" s="16">
        <v>39.299999999999997</v>
      </c>
      <c r="F12" s="16">
        <v>33.6</v>
      </c>
      <c r="G12" s="16">
        <v>31.7</v>
      </c>
      <c r="H12" s="16">
        <v>36.200000000000003</v>
      </c>
      <c r="I12" s="16">
        <v>46.2</v>
      </c>
      <c r="J12" s="16">
        <v>35.9</v>
      </c>
    </row>
    <row r="13" spans="1:10" ht="12" customHeight="1" x14ac:dyDescent="0.2">
      <c r="A13" s="43"/>
      <c r="B13" s="43"/>
      <c r="C13" s="15" t="s">
        <v>175</v>
      </c>
      <c r="D13" s="16">
        <v>30.3</v>
      </c>
      <c r="E13" s="16">
        <v>38.9</v>
      </c>
      <c r="F13" s="16">
        <v>31.2</v>
      </c>
      <c r="G13" s="16">
        <v>32.9</v>
      </c>
      <c r="H13" s="16">
        <v>34.4</v>
      </c>
      <c r="I13" s="16">
        <v>46.5</v>
      </c>
      <c r="J13" s="16">
        <v>35.5</v>
      </c>
    </row>
    <row r="14" spans="1:10" ht="12" customHeight="1" x14ac:dyDescent="0.2">
      <c r="A14" s="43"/>
      <c r="B14" s="43"/>
      <c r="C14" s="15" t="s">
        <v>176</v>
      </c>
      <c r="D14" s="16">
        <v>29.1</v>
      </c>
      <c r="E14" s="16">
        <v>36.700000000000003</v>
      </c>
      <c r="F14" s="16">
        <v>39.4</v>
      </c>
      <c r="G14" s="16">
        <v>33.4</v>
      </c>
      <c r="H14" s="16">
        <v>37.5</v>
      </c>
      <c r="I14" s="16">
        <v>44.9</v>
      </c>
      <c r="J14" s="16">
        <v>37.5</v>
      </c>
    </row>
    <row r="15" spans="1:10" ht="12" customHeight="1" x14ac:dyDescent="0.2">
      <c r="A15" s="43"/>
      <c r="B15" s="43"/>
      <c r="C15" s="15" t="s">
        <v>177</v>
      </c>
      <c r="D15" s="16">
        <v>27.9</v>
      </c>
      <c r="E15" s="16">
        <v>34.700000000000003</v>
      </c>
      <c r="F15" s="16">
        <v>31.7</v>
      </c>
      <c r="G15" s="16">
        <v>31.3</v>
      </c>
      <c r="H15" s="16">
        <v>31</v>
      </c>
      <c r="I15" s="16">
        <v>45.4</v>
      </c>
      <c r="J15" s="16">
        <v>34.1</v>
      </c>
    </row>
    <row r="16" spans="1:10" ht="12" customHeight="1" x14ac:dyDescent="0.2">
      <c r="A16" s="43"/>
      <c r="B16" s="43"/>
      <c r="C16" s="15" t="s">
        <v>178</v>
      </c>
      <c r="D16" s="16">
        <v>28.3</v>
      </c>
      <c r="E16" s="16">
        <v>33.299999999999997</v>
      </c>
      <c r="F16" s="16">
        <v>31.7</v>
      </c>
      <c r="G16" s="16">
        <v>30.2</v>
      </c>
      <c r="H16" s="16">
        <v>30.5</v>
      </c>
      <c r="I16" s="16">
        <v>44.2</v>
      </c>
      <c r="J16" s="16">
        <v>33.799999999999997</v>
      </c>
    </row>
    <row r="17" spans="1:10" ht="12" customHeight="1" x14ac:dyDescent="0.2">
      <c r="A17" s="43"/>
      <c r="B17" s="43"/>
      <c r="C17" s="15" t="s">
        <v>179</v>
      </c>
      <c r="D17" s="16">
        <v>27.8</v>
      </c>
      <c r="E17" s="16">
        <v>32.700000000000003</v>
      </c>
      <c r="F17" s="16">
        <v>32.299999999999997</v>
      </c>
      <c r="G17" s="16">
        <v>31.4</v>
      </c>
      <c r="H17" s="16">
        <v>30.5</v>
      </c>
      <c r="I17" s="16">
        <v>43</v>
      </c>
      <c r="J17" s="16">
        <v>33.700000000000003</v>
      </c>
    </row>
    <row r="18" spans="1:10" ht="12" customHeight="1" x14ac:dyDescent="0.2">
      <c r="A18" s="43"/>
      <c r="B18" s="43"/>
      <c r="C18" s="17" t="s">
        <v>180</v>
      </c>
      <c r="D18" s="18">
        <v>28.4</v>
      </c>
      <c r="E18" s="18">
        <v>30.9</v>
      </c>
      <c r="F18" s="18">
        <v>33.4</v>
      </c>
      <c r="G18" s="18">
        <v>28.9</v>
      </c>
      <c r="H18" s="18">
        <v>29.9</v>
      </c>
      <c r="I18" s="18">
        <v>42.7</v>
      </c>
      <c r="J18" s="18">
        <v>33.5</v>
      </c>
    </row>
    <row r="19" spans="1:10" ht="12" customHeight="1" x14ac:dyDescent="0.2">
      <c r="A19" s="43"/>
      <c r="B19" s="47" t="s">
        <v>387</v>
      </c>
      <c r="C19" s="15" t="s">
        <v>174</v>
      </c>
      <c r="D19" s="16">
        <v>38.5</v>
      </c>
      <c r="E19" s="16">
        <v>45.4</v>
      </c>
      <c r="F19" s="16">
        <v>40.299999999999997</v>
      </c>
      <c r="G19" s="16">
        <v>40.700000000000003</v>
      </c>
      <c r="H19" s="16">
        <v>44.1</v>
      </c>
      <c r="I19" s="16">
        <v>56</v>
      </c>
      <c r="J19" s="16">
        <v>43.9</v>
      </c>
    </row>
    <row r="20" spans="1:10" ht="12" customHeight="1" x14ac:dyDescent="0.2">
      <c r="A20" s="43"/>
      <c r="B20" s="43"/>
      <c r="C20" s="15" t="s">
        <v>175</v>
      </c>
      <c r="D20" s="16">
        <v>37.5</v>
      </c>
      <c r="E20" s="16">
        <v>45.1</v>
      </c>
      <c r="F20" s="16">
        <v>38.1</v>
      </c>
      <c r="G20" s="16">
        <v>42.8</v>
      </c>
      <c r="H20" s="16">
        <v>42.9</v>
      </c>
      <c r="I20" s="16">
        <v>56.6</v>
      </c>
      <c r="J20" s="16">
        <v>43.8</v>
      </c>
    </row>
    <row r="21" spans="1:10" ht="12" customHeight="1" x14ac:dyDescent="0.2">
      <c r="A21" s="43"/>
      <c r="B21" s="43"/>
      <c r="C21" s="15" t="s">
        <v>176</v>
      </c>
      <c r="D21" s="16">
        <v>36</v>
      </c>
      <c r="E21" s="16">
        <v>43.1</v>
      </c>
      <c r="F21" s="16">
        <v>48.7</v>
      </c>
      <c r="G21" s="16">
        <v>44.7</v>
      </c>
      <c r="H21" s="16">
        <v>44</v>
      </c>
      <c r="I21" s="16">
        <v>55.9</v>
      </c>
      <c r="J21" s="16">
        <v>46.7</v>
      </c>
    </row>
    <row r="22" spans="1:10" ht="12" customHeight="1" x14ac:dyDescent="0.2">
      <c r="A22" s="43"/>
      <c r="B22" s="43"/>
      <c r="C22" s="15" t="s">
        <v>177</v>
      </c>
      <c r="D22" s="16">
        <v>34.4</v>
      </c>
      <c r="E22" s="16">
        <v>41.6</v>
      </c>
      <c r="F22" s="16">
        <v>39.5</v>
      </c>
      <c r="G22" s="16">
        <v>42.3</v>
      </c>
      <c r="H22" s="16">
        <v>39</v>
      </c>
      <c r="I22" s="16">
        <v>56.1</v>
      </c>
      <c r="J22" s="16">
        <v>42.7</v>
      </c>
    </row>
    <row r="23" spans="1:10" ht="12" customHeight="1" x14ac:dyDescent="0.2">
      <c r="A23" s="43"/>
      <c r="B23" s="43"/>
      <c r="C23" s="15" t="s">
        <v>178</v>
      </c>
      <c r="D23" s="16">
        <v>35</v>
      </c>
      <c r="E23" s="16">
        <v>40.6</v>
      </c>
      <c r="F23" s="16">
        <v>39.6</v>
      </c>
      <c r="G23" s="16">
        <v>40.9</v>
      </c>
      <c r="H23" s="16">
        <v>37.6</v>
      </c>
      <c r="I23" s="16">
        <v>54.9</v>
      </c>
      <c r="J23" s="16">
        <v>42.5</v>
      </c>
    </row>
    <row r="24" spans="1:10" ht="12" customHeight="1" x14ac:dyDescent="0.2">
      <c r="A24" s="43"/>
      <c r="B24" s="43"/>
      <c r="C24" s="15" t="s">
        <v>179</v>
      </c>
      <c r="D24" s="16">
        <v>34</v>
      </c>
      <c r="E24" s="16">
        <v>40.299999999999997</v>
      </c>
      <c r="F24" s="16">
        <v>40.299999999999997</v>
      </c>
      <c r="G24" s="16">
        <v>41.8</v>
      </c>
      <c r="H24" s="16">
        <v>36.700000000000003</v>
      </c>
      <c r="I24" s="16">
        <v>53.8</v>
      </c>
      <c r="J24" s="16">
        <v>42.2</v>
      </c>
    </row>
    <row r="25" spans="1:10" ht="12" customHeight="1" x14ac:dyDescent="0.2">
      <c r="A25" s="43"/>
      <c r="B25" s="43"/>
      <c r="C25" s="17" t="s">
        <v>180</v>
      </c>
      <c r="D25" s="18">
        <v>34.799999999999997</v>
      </c>
      <c r="E25" s="18">
        <v>39.700000000000003</v>
      </c>
      <c r="F25" s="18">
        <v>42</v>
      </c>
      <c r="G25" s="18">
        <v>39.4</v>
      </c>
      <c r="H25" s="18">
        <v>35.6</v>
      </c>
      <c r="I25" s="18">
        <v>53.9</v>
      </c>
      <c r="J25" s="18">
        <v>42.4</v>
      </c>
    </row>
    <row r="26" spans="1:10" ht="12" customHeight="1" x14ac:dyDescent="0.2">
      <c r="A26" s="42" t="s">
        <v>181</v>
      </c>
      <c r="B26" s="47" t="s">
        <v>385</v>
      </c>
      <c r="C26" s="15" t="s">
        <v>174</v>
      </c>
      <c r="D26" s="31">
        <v>5631</v>
      </c>
      <c r="E26" s="31">
        <v>1801</v>
      </c>
      <c r="F26" s="31">
        <v>6982</v>
      </c>
      <c r="G26" s="31">
        <v>4016</v>
      </c>
      <c r="H26" s="31">
        <v>1257</v>
      </c>
      <c r="I26" s="31">
        <v>8062</v>
      </c>
      <c r="J26" s="31">
        <v>27749</v>
      </c>
    </row>
    <row r="27" spans="1:10" ht="12" customHeight="1" x14ac:dyDescent="0.2">
      <c r="A27" s="43"/>
      <c r="B27" s="43"/>
      <c r="C27" s="15" t="s">
        <v>175</v>
      </c>
      <c r="D27" s="31">
        <v>5591</v>
      </c>
      <c r="E27" s="31">
        <v>1859</v>
      </c>
      <c r="F27" s="31">
        <v>6566</v>
      </c>
      <c r="G27" s="31">
        <v>4398</v>
      </c>
      <c r="H27" s="31">
        <v>1203</v>
      </c>
      <c r="I27" s="31">
        <v>8898</v>
      </c>
      <c r="J27" s="31">
        <v>28515</v>
      </c>
    </row>
    <row r="28" spans="1:10" ht="12" customHeight="1" x14ac:dyDescent="0.2">
      <c r="A28" s="43"/>
      <c r="B28" s="43"/>
      <c r="C28" s="15" t="s">
        <v>176</v>
      </c>
      <c r="D28" s="31">
        <v>4797</v>
      </c>
      <c r="E28" s="31">
        <v>1766</v>
      </c>
      <c r="F28" s="31">
        <v>6888</v>
      </c>
      <c r="G28" s="31">
        <v>3774</v>
      </c>
      <c r="H28" s="31">
        <v>1657</v>
      </c>
      <c r="I28" s="31">
        <v>8778</v>
      </c>
      <c r="J28" s="31">
        <v>27660</v>
      </c>
    </row>
    <row r="29" spans="1:10" ht="12" customHeight="1" x14ac:dyDescent="0.2">
      <c r="A29" s="43"/>
      <c r="B29" s="43"/>
      <c r="C29" s="15" t="s">
        <v>177</v>
      </c>
      <c r="D29" s="31">
        <v>5770</v>
      </c>
      <c r="E29" s="31">
        <v>1627</v>
      </c>
      <c r="F29" s="31">
        <v>7182</v>
      </c>
      <c r="G29" s="31">
        <v>3959</v>
      </c>
      <c r="H29" s="31">
        <v>1427</v>
      </c>
      <c r="I29" s="31">
        <v>9177</v>
      </c>
      <c r="J29" s="31">
        <v>29142</v>
      </c>
    </row>
    <row r="30" spans="1:10" ht="12" customHeight="1" x14ac:dyDescent="0.2">
      <c r="A30" s="43"/>
      <c r="B30" s="43"/>
      <c r="C30" s="15" t="s">
        <v>178</v>
      </c>
      <c r="D30" s="31">
        <v>5362</v>
      </c>
      <c r="E30" s="31">
        <v>1768</v>
      </c>
      <c r="F30" s="31">
        <v>7118</v>
      </c>
      <c r="G30" s="31">
        <v>3634</v>
      </c>
      <c r="H30" s="31">
        <v>1507</v>
      </c>
      <c r="I30" s="31">
        <v>9256</v>
      </c>
      <c r="J30" s="31">
        <v>28645</v>
      </c>
    </row>
    <row r="31" spans="1:10" ht="12" customHeight="1" x14ac:dyDescent="0.2">
      <c r="A31" s="43"/>
      <c r="B31" s="43"/>
      <c r="C31" s="15" t="s">
        <v>179</v>
      </c>
      <c r="D31" s="31">
        <v>5784</v>
      </c>
      <c r="E31" s="31">
        <v>1744</v>
      </c>
      <c r="F31" s="31">
        <v>6904</v>
      </c>
      <c r="G31" s="31">
        <v>3642</v>
      </c>
      <c r="H31" s="31">
        <v>1534</v>
      </c>
      <c r="I31" s="31">
        <v>9253</v>
      </c>
      <c r="J31" s="31">
        <v>28861</v>
      </c>
    </row>
    <row r="32" spans="1:10" ht="12" customHeight="1" x14ac:dyDescent="0.2">
      <c r="A32" s="43"/>
      <c r="B32" s="43"/>
      <c r="C32" s="17" t="s">
        <v>180</v>
      </c>
      <c r="D32" s="32">
        <v>5224</v>
      </c>
      <c r="E32" s="32">
        <v>1513</v>
      </c>
      <c r="F32" s="32">
        <v>7372</v>
      </c>
      <c r="G32" s="32">
        <v>3361</v>
      </c>
      <c r="H32" s="32">
        <v>1337</v>
      </c>
      <c r="I32" s="32">
        <v>8640</v>
      </c>
      <c r="J32" s="32">
        <v>27447</v>
      </c>
    </row>
    <row r="33" spans="1:10" ht="12" customHeight="1" x14ac:dyDescent="0.2">
      <c r="A33" s="43"/>
      <c r="B33" s="47" t="s">
        <v>386</v>
      </c>
      <c r="C33" s="15" t="s">
        <v>174</v>
      </c>
      <c r="D33" s="31">
        <v>7408</v>
      </c>
      <c r="E33" s="31">
        <v>2257</v>
      </c>
      <c r="F33" s="31">
        <v>8951</v>
      </c>
      <c r="G33" s="31">
        <v>5425</v>
      </c>
      <c r="H33" s="31">
        <v>1712</v>
      </c>
      <c r="I33" s="31">
        <v>10391</v>
      </c>
      <c r="J33" s="31">
        <v>36144</v>
      </c>
    </row>
    <row r="34" spans="1:10" ht="12" customHeight="1" x14ac:dyDescent="0.2">
      <c r="A34" s="43"/>
      <c r="B34" s="43"/>
      <c r="C34" s="15" t="s">
        <v>175</v>
      </c>
      <c r="D34" s="31">
        <v>7272</v>
      </c>
      <c r="E34" s="31">
        <v>2316</v>
      </c>
      <c r="F34" s="31">
        <v>8630</v>
      </c>
      <c r="G34" s="31">
        <v>5815</v>
      </c>
      <c r="H34" s="31">
        <v>1675</v>
      </c>
      <c r="I34" s="31">
        <v>11621</v>
      </c>
      <c r="J34" s="31">
        <v>37329</v>
      </c>
    </row>
    <row r="35" spans="1:10" ht="12" customHeight="1" x14ac:dyDescent="0.2">
      <c r="A35" s="43"/>
      <c r="B35" s="43"/>
      <c r="C35" s="15" t="s">
        <v>176</v>
      </c>
      <c r="D35" s="31">
        <v>6182</v>
      </c>
      <c r="E35" s="31">
        <v>2286</v>
      </c>
      <c r="F35" s="31">
        <v>9774</v>
      </c>
      <c r="G35" s="31">
        <v>5218</v>
      </c>
      <c r="H35" s="31">
        <v>1972</v>
      </c>
      <c r="I35" s="31">
        <v>12065</v>
      </c>
      <c r="J35" s="31">
        <v>37497</v>
      </c>
    </row>
    <row r="36" spans="1:10" ht="12" customHeight="1" x14ac:dyDescent="0.2">
      <c r="A36" s="43"/>
      <c r="B36" s="43"/>
      <c r="C36" s="15" t="s">
        <v>177</v>
      </c>
      <c r="D36" s="31">
        <v>7574</v>
      </c>
      <c r="E36" s="31">
        <v>2020</v>
      </c>
      <c r="F36" s="31">
        <v>9632</v>
      </c>
      <c r="G36" s="31">
        <v>5481</v>
      </c>
      <c r="H36" s="31">
        <v>1773</v>
      </c>
      <c r="I36" s="31">
        <v>12209</v>
      </c>
      <c r="J36" s="31">
        <v>38689</v>
      </c>
    </row>
    <row r="37" spans="1:10" ht="12" customHeight="1" x14ac:dyDescent="0.2">
      <c r="A37" s="43"/>
      <c r="B37" s="43"/>
      <c r="C37" s="15" t="s">
        <v>178</v>
      </c>
      <c r="D37" s="31">
        <v>6917</v>
      </c>
      <c r="E37" s="31">
        <v>2345</v>
      </c>
      <c r="F37" s="31">
        <v>9349</v>
      </c>
      <c r="G37" s="31">
        <v>5019</v>
      </c>
      <c r="H37" s="31">
        <v>1853</v>
      </c>
      <c r="I37" s="31">
        <v>12071</v>
      </c>
      <c r="J37" s="31">
        <v>37554</v>
      </c>
    </row>
    <row r="38" spans="1:10" ht="12" customHeight="1" x14ac:dyDescent="0.2">
      <c r="A38" s="43"/>
      <c r="B38" s="43"/>
      <c r="C38" s="15" t="s">
        <v>179</v>
      </c>
      <c r="D38" s="31">
        <v>7354</v>
      </c>
      <c r="E38" s="31">
        <v>2351</v>
      </c>
      <c r="F38" s="31">
        <v>8996</v>
      </c>
      <c r="G38" s="31">
        <v>4829</v>
      </c>
      <c r="H38" s="31">
        <v>1882</v>
      </c>
      <c r="I38" s="31">
        <v>11897</v>
      </c>
      <c r="J38" s="31">
        <v>37309</v>
      </c>
    </row>
    <row r="39" spans="1:10" ht="12" customHeight="1" x14ac:dyDescent="0.2">
      <c r="A39" s="43"/>
      <c r="B39" s="43"/>
      <c r="C39" s="17" t="s">
        <v>180</v>
      </c>
      <c r="D39" s="32">
        <v>7131</v>
      </c>
      <c r="E39" s="32">
        <v>2145</v>
      </c>
      <c r="F39" s="32">
        <v>9846</v>
      </c>
      <c r="G39" s="32">
        <v>4626</v>
      </c>
      <c r="H39" s="32">
        <v>1888</v>
      </c>
      <c r="I39" s="32">
        <v>11567</v>
      </c>
      <c r="J39" s="32">
        <v>37203</v>
      </c>
    </row>
    <row r="40" spans="1:10" ht="12" customHeight="1" x14ac:dyDescent="0.2">
      <c r="A40" s="43"/>
      <c r="B40" s="47" t="s">
        <v>387</v>
      </c>
      <c r="C40" s="15" t="s">
        <v>174</v>
      </c>
      <c r="D40" s="31">
        <v>9272</v>
      </c>
      <c r="E40" s="31">
        <v>2608</v>
      </c>
      <c r="F40" s="31">
        <v>10733</v>
      </c>
      <c r="G40" s="31">
        <v>6969</v>
      </c>
      <c r="H40" s="31">
        <v>2089</v>
      </c>
      <c r="I40" s="31">
        <v>12592</v>
      </c>
      <c r="J40" s="31">
        <v>44263</v>
      </c>
    </row>
    <row r="41" spans="1:10" ht="12" customHeight="1" x14ac:dyDescent="0.2">
      <c r="A41" s="43"/>
      <c r="B41" s="43"/>
      <c r="C41" s="15" t="s">
        <v>175</v>
      </c>
      <c r="D41" s="31">
        <v>9016</v>
      </c>
      <c r="E41" s="31">
        <v>2680</v>
      </c>
      <c r="F41" s="31">
        <v>10527</v>
      </c>
      <c r="G41" s="31">
        <v>7574</v>
      </c>
      <c r="H41" s="31">
        <v>2086</v>
      </c>
      <c r="I41" s="31">
        <v>14144</v>
      </c>
      <c r="J41" s="31">
        <v>46027</v>
      </c>
    </row>
    <row r="42" spans="1:10" ht="12" customHeight="1" x14ac:dyDescent="0.2">
      <c r="A42" s="43"/>
      <c r="B42" s="43"/>
      <c r="C42" s="15" t="s">
        <v>176</v>
      </c>
      <c r="D42" s="31">
        <v>7632</v>
      </c>
      <c r="E42" s="31">
        <v>2682</v>
      </c>
      <c r="F42" s="31">
        <v>12079</v>
      </c>
      <c r="G42" s="31">
        <v>6976</v>
      </c>
      <c r="H42" s="31">
        <v>2315</v>
      </c>
      <c r="I42" s="31">
        <v>15024</v>
      </c>
      <c r="J42" s="31">
        <v>46708</v>
      </c>
    </row>
    <row r="43" spans="1:10" ht="12" customHeight="1" x14ac:dyDescent="0.2">
      <c r="A43" s="43"/>
      <c r="B43" s="43"/>
      <c r="C43" s="15" t="s">
        <v>177</v>
      </c>
      <c r="D43" s="31">
        <v>9333</v>
      </c>
      <c r="E43" s="31">
        <v>2421</v>
      </c>
      <c r="F43" s="31">
        <v>12028</v>
      </c>
      <c r="G43" s="31">
        <v>7397</v>
      </c>
      <c r="H43" s="31">
        <v>2236</v>
      </c>
      <c r="I43" s="31">
        <v>15096</v>
      </c>
      <c r="J43" s="31">
        <v>48511</v>
      </c>
    </row>
    <row r="44" spans="1:10" ht="12" customHeight="1" x14ac:dyDescent="0.2">
      <c r="A44" s="43"/>
      <c r="B44" s="43"/>
      <c r="C44" s="15" t="s">
        <v>178</v>
      </c>
      <c r="D44" s="31">
        <v>8549</v>
      </c>
      <c r="E44" s="31">
        <v>2858</v>
      </c>
      <c r="F44" s="31">
        <v>11679</v>
      </c>
      <c r="G44" s="31">
        <v>6800</v>
      </c>
      <c r="H44" s="31">
        <v>2282</v>
      </c>
      <c r="I44" s="31">
        <v>15002</v>
      </c>
      <c r="J44" s="31">
        <v>47170</v>
      </c>
    </row>
    <row r="45" spans="1:10" ht="12" customHeight="1" x14ac:dyDescent="0.2">
      <c r="A45" s="43"/>
      <c r="B45" s="43"/>
      <c r="C45" s="15" t="s">
        <v>179</v>
      </c>
      <c r="D45" s="31">
        <v>9012</v>
      </c>
      <c r="E45" s="31">
        <v>2897</v>
      </c>
      <c r="F45" s="31">
        <v>11212</v>
      </c>
      <c r="G45" s="31">
        <v>6428</v>
      </c>
      <c r="H45" s="31">
        <v>2266</v>
      </c>
      <c r="I45" s="31">
        <v>14871</v>
      </c>
      <c r="J45" s="31">
        <v>46686</v>
      </c>
    </row>
    <row r="46" spans="1:10" ht="12" customHeight="1" x14ac:dyDescent="0.2">
      <c r="A46" s="43"/>
      <c r="B46" s="43"/>
      <c r="C46" s="17" t="s">
        <v>180</v>
      </c>
      <c r="D46" s="32">
        <v>8714</v>
      </c>
      <c r="E46" s="32">
        <v>2757</v>
      </c>
      <c r="F46" s="32">
        <v>12391</v>
      </c>
      <c r="G46" s="32">
        <v>6291</v>
      </c>
      <c r="H46" s="32">
        <v>2252</v>
      </c>
      <c r="I46" s="32">
        <v>14609</v>
      </c>
      <c r="J46" s="32">
        <v>47014</v>
      </c>
    </row>
    <row r="47" spans="1:10" ht="12" customHeight="1" x14ac:dyDescent="0.2">
      <c r="A47" s="42" t="s">
        <v>182</v>
      </c>
      <c r="B47" s="47" t="s">
        <v>385</v>
      </c>
      <c r="C47" s="15" t="s">
        <v>174</v>
      </c>
      <c r="D47" s="31">
        <v>24093</v>
      </c>
      <c r="E47" s="31">
        <v>5748</v>
      </c>
      <c r="F47" s="31">
        <v>26657</v>
      </c>
      <c r="G47" s="31">
        <v>17109</v>
      </c>
      <c r="H47" s="31">
        <v>4732</v>
      </c>
      <c r="I47" s="31">
        <v>22471</v>
      </c>
      <c r="J47" s="31">
        <v>100810</v>
      </c>
    </row>
    <row r="48" spans="1:10" ht="12" customHeight="1" x14ac:dyDescent="0.2">
      <c r="A48" s="43"/>
      <c r="B48" s="43"/>
      <c r="C48" s="15" t="s">
        <v>175</v>
      </c>
      <c r="D48" s="31">
        <v>24039</v>
      </c>
      <c r="E48" s="31">
        <v>5948</v>
      </c>
      <c r="F48" s="31">
        <v>27631</v>
      </c>
      <c r="G48" s="31">
        <v>17698</v>
      </c>
      <c r="H48" s="31">
        <v>4868</v>
      </c>
      <c r="I48" s="31">
        <v>24985</v>
      </c>
      <c r="J48" s="31">
        <v>105169</v>
      </c>
    </row>
    <row r="49" spans="1:10" ht="12" customHeight="1" x14ac:dyDescent="0.2">
      <c r="A49" s="43"/>
      <c r="B49" s="43"/>
      <c r="C49" s="15" t="s">
        <v>176</v>
      </c>
      <c r="D49" s="31">
        <v>21218</v>
      </c>
      <c r="E49" s="31">
        <v>6224</v>
      </c>
      <c r="F49" s="31">
        <v>24815</v>
      </c>
      <c r="G49" s="31">
        <v>15622</v>
      </c>
      <c r="H49" s="31">
        <v>5258</v>
      </c>
      <c r="I49" s="31">
        <v>26879</v>
      </c>
      <c r="J49" s="31">
        <v>100016</v>
      </c>
    </row>
    <row r="50" spans="1:10" ht="12" customHeight="1" x14ac:dyDescent="0.2">
      <c r="A50" s="43"/>
      <c r="B50" s="43"/>
      <c r="C50" s="15" t="s">
        <v>177</v>
      </c>
      <c r="D50" s="31">
        <v>27100</v>
      </c>
      <c r="E50" s="31">
        <v>5822</v>
      </c>
      <c r="F50" s="31">
        <v>30420</v>
      </c>
      <c r="G50" s="31">
        <v>17506</v>
      </c>
      <c r="H50" s="31">
        <v>5728</v>
      </c>
      <c r="I50" s="31">
        <v>26916</v>
      </c>
      <c r="J50" s="31">
        <v>113492</v>
      </c>
    </row>
    <row r="51" spans="1:10" ht="12" customHeight="1" x14ac:dyDescent="0.2">
      <c r="A51" s="43"/>
      <c r="B51" s="43"/>
      <c r="C51" s="15" t="s">
        <v>178</v>
      </c>
      <c r="D51" s="31">
        <v>24432</v>
      </c>
      <c r="E51" s="31">
        <v>7045</v>
      </c>
      <c r="F51" s="31">
        <v>29492</v>
      </c>
      <c r="G51" s="31">
        <v>16629</v>
      </c>
      <c r="H51" s="31">
        <v>6070</v>
      </c>
      <c r="I51" s="31">
        <v>27311</v>
      </c>
      <c r="J51" s="31">
        <v>110979</v>
      </c>
    </row>
    <row r="52" spans="1:10" ht="12" customHeight="1" x14ac:dyDescent="0.2">
      <c r="A52" s="43"/>
      <c r="B52" s="43"/>
      <c r="C52" s="15" t="s">
        <v>179</v>
      </c>
      <c r="D52" s="31">
        <v>26483</v>
      </c>
      <c r="E52" s="31">
        <v>7184</v>
      </c>
      <c r="F52" s="31">
        <v>27824</v>
      </c>
      <c r="G52" s="31">
        <v>15396</v>
      </c>
      <c r="H52" s="31">
        <v>6171</v>
      </c>
      <c r="I52" s="31">
        <v>27642</v>
      </c>
      <c r="J52" s="31">
        <v>110700</v>
      </c>
    </row>
    <row r="53" spans="1:10" ht="12" customHeight="1" x14ac:dyDescent="0.2">
      <c r="A53" s="43"/>
      <c r="B53" s="43"/>
      <c r="C53" s="17" t="s">
        <v>180</v>
      </c>
      <c r="D53" s="32">
        <v>25066</v>
      </c>
      <c r="E53" s="32">
        <v>6942</v>
      </c>
      <c r="F53" s="32">
        <v>29497</v>
      </c>
      <c r="G53" s="32">
        <v>15980</v>
      </c>
      <c r="H53" s="32">
        <v>6322</v>
      </c>
      <c r="I53" s="32">
        <v>27084</v>
      </c>
      <c r="J53" s="32">
        <v>110891</v>
      </c>
    </row>
    <row r="54" spans="1:10" ht="12" customHeight="1" x14ac:dyDescent="0.2">
      <c r="A54" s="43"/>
      <c r="B54" s="47" t="s">
        <v>386</v>
      </c>
      <c r="C54" s="15" t="s">
        <v>174</v>
      </c>
      <c r="D54" s="31">
        <v>24093</v>
      </c>
      <c r="E54" s="31">
        <v>5748</v>
      </c>
      <c r="F54" s="31">
        <v>26657</v>
      </c>
      <c r="G54" s="31">
        <v>17109</v>
      </c>
      <c r="H54" s="31">
        <v>4732</v>
      </c>
      <c r="I54" s="31">
        <v>22471</v>
      </c>
      <c r="J54" s="31">
        <v>100810</v>
      </c>
    </row>
    <row r="55" spans="1:10" ht="12" customHeight="1" x14ac:dyDescent="0.2">
      <c r="A55" s="43"/>
      <c r="B55" s="43"/>
      <c r="C55" s="15" t="s">
        <v>175</v>
      </c>
      <c r="D55" s="31">
        <v>24039</v>
      </c>
      <c r="E55" s="31">
        <v>5948</v>
      </c>
      <c r="F55" s="31">
        <v>27631</v>
      </c>
      <c r="G55" s="31">
        <v>17698</v>
      </c>
      <c r="H55" s="31">
        <v>4868</v>
      </c>
      <c r="I55" s="31">
        <v>24985</v>
      </c>
      <c r="J55" s="31">
        <v>105169</v>
      </c>
    </row>
    <row r="56" spans="1:10" ht="12" customHeight="1" x14ac:dyDescent="0.2">
      <c r="A56" s="43"/>
      <c r="B56" s="43"/>
      <c r="C56" s="15" t="s">
        <v>176</v>
      </c>
      <c r="D56" s="31">
        <v>21218</v>
      </c>
      <c r="E56" s="31">
        <v>6224</v>
      </c>
      <c r="F56" s="31">
        <v>24815</v>
      </c>
      <c r="G56" s="31">
        <v>15622</v>
      </c>
      <c r="H56" s="31">
        <v>5258</v>
      </c>
      <c r="I56" s="31">
        <v>26879</v>
      </c>
      <c r="J56" s="31">
        <v>100016</v>
      </c>
    </row>
    <row r="57" spans="1:10" ht="12" customHeight="1" x14ac:dyDescent="0.2">
      <c r="A57" s="43"/>
      <c r="B57" s="43"/>
      <c r="C57" s="15" t="s">
        <v>177</v>
      </c>
      <c r="D57" s="31">
        <v>27100</v>
      </c>
      <c r="E57" s="31">
        <v>5822</v>
      </c>
      <c r="F57" s="31">
        <v>30420</v>
      </c>
      <c r="G57" s="31">
        <v>17506</v>
      </c>
      <c r="H57" s="31">
        <v>5728</v>
      </c>
      <c r="I57" s="31">
        <v>26916</v>
      </c>
      <c r="J57" s="31">
        <v>113492</v>
      </c>
    </row>
    <row r="58" spans="1:10" ht="12" customHeight="1" x14ac:dyDescent="0.2">
      <c r="A58" s="43"/>
      <c r="B58" s="43"/>
      <c r="C58" s="15" t="s">
        <v>178</v>
      </c>
      <c r="D58" s="31">
        <v>24432</v>
      </c>
      <c r="E58" s="31">
        <v>7045</v>
      </c>
      <c r="F58" s="31">
        <v>29492</v>
      </c>
      <c r="G58" s="31">
        <v>16629</v>
      </c>
      <c r="H58" s="31">
        <v>6070</v>
      </c>
      <c r="I58" s="31">
        <v>27311</v>
      </c>
      <c r="J58" s="31">
        <v>110979</v>
      </c>
    </row>
    <row r="59" spans="1:10" ht="12" customHeight="1" x14ac:dyDescent="0.2">
      <c r="A59" s="43"/>
      <c r="B59" s="43"/>
      <c r="C59" s="15" t="s">
        <v>179</v>
      </c>
      <c r="D59" s="31">
        <v>26483</v>
      </c>
      <c r="E59" s="31">
        <v>7184</v>
      </c>
      <c r="F59" s="31">
        <v>27824</v>
      </c>
      <c r="G59" s="31">
        <v>15396</v>
      </c>
      <c r="H59" s="31">
        <v>6171</v>
      </c>
      <c r="I59" s="31">
        <v>27642</v>
      </c>
      <c r="J59" s="31">
        <v>110700</v>
      </c>
    </row>
    <row r="60" spans="1:10" ht="12" customHeight="1" x14ac:dyDescent="0.2">
      <c r="A60" s="43"/>
      <c r="B60" s="43"/>
      <c r="C60" s="17" t="s">
        <v>180</v>
      </c>
      <c r="D60" s="32">
        <v>25066</v>
      </c>
      <c r="E60" s="32">
        <v>6942</v>
      </c>
      <c r="F60" s="32">
        <v>29497</v>
      </c>
      <c r="G60" s="32">
        <v>15980</v>
      </c>
      <c r="H60" s="32">
        <v>6322</v>
      </c>
      <c r="I60" s="32">
        <v>27084</v>
      </c>
      <c r="J60" s="32">
        <v>110891</v>
      </c>
    </row>
    <row r="61" spans="1:10" ht="12" customHeight="1" x14ac:dyDescent="0.2">
      <c r="A61" s="43"/>
      <c r="B61" s="47" t="s">
        <v>387</v>
      </c>
      <c r="C61" s="15" t="s">
        <v>174</v>
      </c>
      <c r="D61" s="31">
        <v>24093</v>
      </c>
      <c r="E61" s="31">
        <v>5748</v>
      </c>
      <c r="F61" s="31">
        <v>26657</v>
      </c>
      <c r="G61" s="31">
        <v>17109</v>
      </c>
      <c r="H61" s="31">
        <v>4732</v>
      </c>
      <c r="I61" s="31">
        <v>22471</v>
      </c>
      <c r="J61" s="31">
        <v>100810</v>
      </c>
    </row>
    <row r="62" spans="1:10" ht="12" customHeight="1" x14ac:dyDescent="0.2">
      <c r="A62" s="43"/>
      <c r="B62" s="43"/>
      <c r="C62" s="15" t="s">
        <v>175</v>
      </c>
      <c r="D62" s="31">
        <v>24039</v>
      </c>
      <c r="E62" s="31">
        <v>5948</v>
      </c>
      <c r="F62" s="31">
        <v>27631</v>
      </c>
      <c r="G62" s="31">
        <v>17698</v>
      </c>
      <c r="H62" s="31">
        <v>4868</v>
      </c>
      <c r="I62" s="31">
        <v>24985</v>
      </c>
      <c r="J62" s="31">
        <v>105169</v>
      </c>
    </row>
    <row r="63" spans="1:10" ht="12" customHeight="1" x14ac:dyDescent="0.2">
      <c r="A63" s="43"/>
      <c r="B63" s="43"/>
      <c r="C63" s="15" t="s">
        <v>176</v>
      </c>
      <c r="D63" s="31">
        <v>21218</v>
      </c>
      <c r="E63" s="31">
        <v>6224</v>
      </c>
      <c r="F63" s="31">
        <v>24815</v>
      </c>
      <c r="G63" s="31">
        <v>15622</v>
      </c>
      <c r="H63" s="31">
        <v>5258</v>
      </c>
      <c r="I63" s="31">
        <v>26879</v>
      </c>
      <c r="J63" s="31">
        <v>100016</v>
      </c>
    </row>
    <row r="64" spans="1:10" ht="12" customHeight="1" x14ac:dyDescent="0.2">
      <c r="A64" s="43"/>
      <c r="B64" s="43"/>
      <c r="C64" s="15" t="s">
        <v>177</v>
      </c>
      <c r="D64" s="31">
        <v>27100</v>
      </c>
      <c r="E64" s="31">
        <v>5822</v>
      </c>
      <c r="F64" s="31">
        <v>30420</v>
      </c>
      <c r="G64" s="31">
        <v>17506</v>
      </c>
      <c r="H64" s="31">
        <v>5728</v>
      </c>
      <c r="I64" s="31">
        <v>26916</v>
      </c>
      <c r="J64" s="31">
        <v>113492</v>
      </c>
    </row>
    <row r="65" spans="1:10" ht="12" customHeight="1" x14ac:dyDescent="0.2">
      <c r="A65" s="43"/>
      <c r="B65" s="43"/>
      <c r="C65" s="15" t="s">
        <v>178</v>
      </c>
      <c r="D65" s="31">
        <v>24432</v>
      </c>
      <c r="E65" s="31">
        <v>7045</v>
      </c>
      <c r="F65" s="31">
        <v>29492</v>
      </c>
      <c r="G65" s="31">
        <v>16629</v>
      </c>
      <c r="H65" s="31">
        <v>6070</v>
      </c>
      <c r="I65" s="31">
        <v>27311</v>
      </c>
      <c r="J65" s="31">
        <v>110979</v>
      </c>
    </row>
    <row r="66" spans="1:10" ht="12" customHeight="1" x14ac:dyDescent="0.2">
      <c r="A66" s="43"/>
      <c r="B66" s="43"/>
      <c r="C66" s="15" t="s">
        <v>179</v>
      </c>
      <c r="D66" s="31">
        <v>26483</v>
      </c>
      <c r="E66" s="31">
        <v>7184</v>
      </c>
      <c r="F66" s="31">
        <v>27824</v>
      </c>
      <c r="G66" s="31">
        <v>15396</v>
      </c>
      <c r="H66" s="31">
        <v>6171</v>
      </c>
      <c r="I66" s="31">
        <v>27642</v>
      </c>
      <c r="J66" s="31">
        <v>110700</v>
      </c>
    </row>
    <row r="67" spans="1:10" ht="12" customHeight="1" x14ac:dyDescent="0.2">
      <c r="A67" s="43"/>
      <c r="B67" s="43"/>
      <c r="C67" s="17" t="s">
        <v>180</v>
      </c>
      <c r="D67" s="32">
        <v>25066</v>
      </c>
      <c r="E67" s="32">
        <v>6942</v>
      </c>
      <c r="F67" s="32">
        <v>29497</v>
      </c>
      <c r="G67" s="32">
        <v>15980</v>
      </c>
      <c r="H67" s="32">
        <v>6322</v>
      </c>
      <c r="I67" s="32">
        <v>27084</v>
      </c>
      <c r="J67" s="32">
        <v>110891</v>
      </c>
    </row>
    <row r="68" spans="1:10" ht="12" hidden="1" customHeight="1" x14ac:dyDescent="0.2"/>
    <row r="69" spans="1:10" ht="12" customHeight="1" x14ac:dyDescent="0.2">
      <c r="A69" s="38" t="s">
        <v>433</v>
      </c>
      <c r="B69" s="39"/>
      <c r="C69" s="39"/>
      <c r="D69" s="39"/>
      <c r="E69" s="39"/>
      <c r="F69" s="39"/>
      <c r="G69" s="39"/>
      <c r="H69" s="39"/>
      <c r="I69" s="39"/>
      <c r="J69" s="39"/>
    </row>
    <row r="70" spans="1:10" ht="12" customHeight="1" x14ac:dyDescent="0.2"/>
    <row r="71" spans="1:10" ht="12" customHeight="1" x14ac:dyDescent="0.2">
      <c r="A71" s="21" t="s">
        <v>183</v>
      </c>
    </row>
    <row r="72" spans="1:10" ht="12" customHeight="1" x14ac:dyDescent="0.2"/>
  </sheetData>
  <mergeCells count="14">
    <mergeCell ref="A69:J69"/>
    <mergeCell ref="A47:A67"/>
    <mergeCell ref="B47:B53"/>
    <mergeCell ref="B54:B60"/>
    <mergeCell ref="B61:B67"/>
    <mergeCell ref="A26:A46"/>
    <mergeCell ref="B26:B32"/>
    <mergeCell ref="B33:B39"/>
    <mergeCell ref="B40:B46"/>
    <mergeCell ref="A2:J2"/>
    <mergeCell ref="A5:A25"/>
    <mergeCell ref="B5:B11"/>
    <mergeCell ref="B12:B18"/>
    <mergeCell ref="B19:B25"/>
  </mergeCells>
  <hyperlinks>
    <hyperlink ref="A71" location="'Contents'!A1" display="#'Contents'!A1"/>
  </hyperlinks>
  <pageMargins left="0" right="0" top="0.51181102362204722" bottom="0.51181102362204722" header="0" footer="0"/>
  <pageSetup scale="84" orientation="portrait" horizontalDpi="300" verticalDpi="300" r:id="rId1"/>
  <headerFooter>
    <oddFooter>&amp;C&amp;F: &amp;A&amp;R&amp;P of &amp;N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tabColor rgb="FF800080"/>
    <pageSetUpPr fitToPage="1"/>
  </sheetPr>
  <dimension ref="A1:I72"/>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3.85546875" bestFit="1" customWidth="1"/>
    <col min="4" max="9" width="11.7109375" bestFit="1" customWidth="1"/>
  </cols>
  <sheetData>
    <row r="1" spans="1:9" s="33" customFormat="1" ht="12.95" customHeight="1" x14ac:dyDescent="0.3">
      <c r="A1" s="37" t="s">
        <v>434</v>
      </c>
    </row>
    <row r="2" spans="1:9" ht="36" customHeight="1" x14ac:dyDescent="0.3">
      <c r="A2" s="40" t="s">
        <v>388</v>
      </c>
      <c r="B2" s="39"/>
      <c r="C2" s="39"/>
      <c r="D2" s="39"/>
      <c r="E2" s="39"/>
      <c r="F2" s="39"/>
      <c r="G2" s="39"/>
      <c r="H2" s="39"/>
      <c r="I2" s="39"/>
    </row>
    <row r="3" spans="1:9" ht="0" hidden="1" customHeight="1" x14ac:dyDescent="0.2"/>
    <row r="4" spans="1:9" ht="24" customHeight="1" x14ac:dyDescent="0.2">
      <c r="A4" s="6" t="s">
        <v>0</v>
      </c>
      <c r="B4" s="6" t="s">
        <v>384</v>
      </c>
      <c r="C4" s="6" t="s">
        <v>165</v>
      </c>
      <c r="D4" s="29" t="s">
        <v>185</v>
      </c>
      <c r="E4" s="29" t="s">
        <v>186</v>
      </c>
      <c r="F4" s="29" t="s">
        <v>187</v>
      </c>
      <c r="G4" s="30" t="s">
        <v>188</v>
      </c>
      <c r="H4" s="30" t="s">
        <v>233</v>
      </c>
      <c r="I4" s="13" t="s">
        <v>172</v>
      </c>
    </row>
    <row r="5" spans="1:9" ht="12" customHeight="1" x14ac:dyDescent="0.2">
      <c r="A5" s="42" t="s">
        <v>173</v>
      </c>
      <c r="B5" s="47" t="s">
        <v>385</v>
      </c>
      <c r="C5" s="15" t="s">
        <v>174</v>
      </c>
      <c r="D5" s="16">
        <v>27</v>
      </c>
      <c r="E5" s="16">
        <v>26.7</v>
      </c>
      <c r="F5" s="16">
        <v>23.4</v>
      </c>
      <c r="G5" s="16">
        <v>28.7</v>
      </c>
      <c r="H5" s="16">
        <v>31.8</v>
      </c>
      <c r="I5" s="16">
        <v>27.5</v>
      </c>
    </row>
    <row r="6" spans="1:9" ht="12" customHeight="1" x14ac:dyDescent="0.2">
      <c r="A6" s="43"/>
      <c r="B6" s="43"/>
      <c r="C6" s="15" t="s">
        <v>175</v>
      </c>
      <c r="D6" s="16">
        <v>26.1</v>
      </c>
      <c r="E6" s="16">
        <v>26.2</v>
      </c>
      <c r="F6" s="16">
        <v>22.6</v>
      </c>
      <c r="G6" s="16">
        <v>28</v>
      </c>
      <c r="H6" s="16">
        <v>31.9</v>
      </c>
      <c r="I6" s="16">
        <v>27.1</v>
      </c>
    </row>
    <row r="7" spans="1:9" ht="12" customHeight="1" x14ac:dyDescent="0.2">
      <c r="A7" s="43"/>
      <c r="B7" s="43"/>
      <c r="C7" s="15" t="s">
        <v>176</v>
      </c>
      <c r="D7" s="16">
        <v>26.1</v>
      </c>
      <c r="E7" s="16">
        <v>25.3</v>
      </c>
      <c r="F7" s="16">
        <v>26.1</v>
      </c>
      <c r="G7" s="16">
        <v>30</v>
      </c>
      <c r="H7" s="16">
        <v>30.4</v>
      </c>
      <c r="I7" s="16">
        <v>27.7</v>
      </c>
    </row>
    <row r="8" spans="1:9" ht="12" customHeight="1" x14ac:dyDescent="0.2">
      <c r="A8" s="43"/>
      <c r="B8" s="43"/>
      <c r="C8" s="15" t="s">
        <v>177</v>
      </c>
      <c r="D8" s="16">
        <v>24.2</v>
      </c>
      <c r="E8" s="16">
        <v>23.6</v>
      </c>
      <c r="F8" s="16">
        <v>23.2</v>
      </c>
      <c r="G8" s="16">
        <v>28</v>
      </c>
      <c r="H8" s="16">
        <v>29.1</v>
      </c>
      <c r="I8" s="16">
        <v>25.7</v>
      </c>
    </row>
    <row r="9" spans="1:9" ht="12" customHeight="1" x14ac:dyDescent="0.2">
      <c r="A9" s="43"/>
      <c r="B9" s="43"/>
      <c r="C9" s="15" t="s">
        <v>178</v>
      </c>
      <c r="D9" s="16">
        <v>24.5</v>
      </c>
      <c r="E9" s="16">
        <v>22.8</v>
      </c>
      <c r="F9" s="16">
        <v>22.8</v>
      </c>
      <c r="G9" s="16">
        <v>29.3</v>
      </c>
      <c r="H9" s="16">
        <v>29.6</v>
      </c>
      <c r="I9" s="16">
        <v>25.8</v>
      </c>
    </row>
    <row r="10" spans="1:9" ht="12" customHeight="1" x14ac:dyDescent="0.2">
      <c r="A10" s="43"/>
      <c r="B10" s="43"/>
      <c r="C10" s="15" t="s">
        <v>179</v>
      </c>
      <c r="D10" s="16">
        <v>24.2</v>
      </c>
      <c r="E10" s="16">
        <v>22.5</v>
      </c>
      <c r="F10" s="16">
        <v>24.1</v>
      </c>
      <c r="G10" s="16">
        <v>28.5</v>
      </c>
      <c r="H10" s="16">
        <v>30.7</v>
      </c>
      <c r="I10" s="16">
        <v>26.1</v>
      </c>
    </row>
    <row r="11" spans="1:9" ht="12" customHeight="1" x14ac:dyDescent="0.2">
      <c r="A11" s="43"/>
      <c r="B11" s="43"/>
      <c r="C11" s="17" t="s">
        <v>180</v>
      </c>
      <c r="D11" s="18">
        <v>23.2</v>
      </c>
      <c r="E11" s="18">
        <v>21.5</v>
      </c>
      <c r="F11" s="18">
        <v>22.2</v>
      </c>
      <c r="G11" s="18">
        <v>28.3</v>
      </c>
      <c r="H11" s="18">
        <v>28.9</v>
      </c>
      <c r="I11" s="18">
        <v>24.8</v>
      </c>
    </row>
    <row r="12" spans="1:9" ht="12" customHeight="1" x14ac:dyDescent="0.2">
      <c r="A12" s="43"/>
      <c r="B12" s="47" t="s">
        <v>386</v>
      </c>
      <c r="C12" s="15" t="s">
        <v>174</v>
      </c>
      <c r="D12" s="16">
        <v>34.6</v>
      </c>
      <c r="E12" s="16">
        <v>34.1</v>
      </c>
      <c r="F12" s="16">
        <v>29.6</v>
      </c>
      <c r="G12" s="16">
        <v>39</v>
      </c>
      <c r="H12" s="16">
        <v>42.1</v>
      </c>
      <c r="I12" s="16">
        <v>35.9</v>
      </c>
    </row>
    <row r="13" spans="1:9" ht="12" customHeight="1" x14ac:dyDescent="0.2">
      <c r="A13" s="43"/>
      <c r="B13" s="43"/>
      <c r="C13" s="15" t="s">
        <v>175</v>
      </c>
      <c r="D13" s="16">
        <v>33.4</v>
      </c>
      <c r="E13" s="16">
        <v>33.6</v>
      </c>
      <c r="F13" s="16">
        <v>28.4</v>
      </c>
      <c r="G13" s="16">
        <v>38.299999999999997</v>
      </c>
      <c r="H13" s="16">
        <v>42.8</v>
      </c>
      <c r="I13" s="16">
        <v>35.5</v>
      </c>
    </row>
    <row r="14" spans="1:9" ht="12" customHeight="1" x14ac:dyDescent="0.2">
      <c r="A14" s="43"/>
      <c r="B14" s="43"/>
      <c r="C14" s="15" t="s">
        <v>176</v>
      </c>
      <c r="D14" s="16">
        <v>36</v>
      </c>
      <c r="E14" s="16">
        <v>31.9</v>
      </c>
      <c r="F14" s="16">
        <v>34.700000000000003</v>
      </c>
      <c r="G14" s="16">
        <v>41.7</v>
      </c>
      <c r="H14" s="16">
        <v>42</v>
      </c>
      <c r="I14" s="16">
        <v>37.5</v>
      </c>
    </row>
    <row r="15" spans="1:9" ht="12" customHeight="1" x14ac:dyDescent="0.2">
      <c r="A15" s="43"/>
      <c r="B15" s="43"/>
      <c r="C15" s="15" t="s">
        <v>177</v>
      </c>
      <c r="D15" s="16">
        <v>32.1</v>
      </c>
      <c r="E15" s="16">
        <v>30.7</v>
      </c>
      <c r="F15" s="16">
        <v>30.1</v>
      </c>
      <c r="G15" s="16">
        <v>36.799999999999997</v>
      </c>
      <c r="H15" s="16">
        <v>40.1</v>
      </c>
      <c r="I15" s="16">
        <v>34.1</v>
      </c>
    </row>
    <row r="16" spans="1:9" ht="12" customHeight="1" x14ac:dyDescent="0.2">
      <c r="A16" s="43"/>
      <c r="B16" s="43"/>
      <c r="C16" s="15" t="s">
        <v>178</v>
      </c>
      <c r="D16" s="16">
        <v>31.6</v>
      </c>
      <c r="E16" s="16">
        <v>30.5</v>
      </c>
      <c r="F16" s="16">
        <v>29.5</v>
      </c>
      <c r="G16" s="16">
        <v>38.4</v>
      </c>
      <c r="H16" s="16">
        <v>39.200000000000003</v>
      </c>
      <c r="I16" s="16">
        <v>33.799999999999997</v>
      </c>
    </row>
    <row r="17" spans="1:9" ht="12" customHeight="1" x14ac:dyDescent="0.2">
      <c r="A17" s="43"/>
      <c r="B17" s="43"/>
      <c r="C17" s="15" t="s">
        <v>179</v>
      </c>
      <c r="D17" s="16">
        <v>30.7</v>
      </c>
      <c r="E17" s="16">
        <v>29.7</v>
      </c>
      <c r="F17" s="16">
        <v>31.2</v>
      </c>
      <c r="G17" s="16">
        <v>37.299999999999997</v>
      </c>
      <c r="H17" s="16">
        <v>39.299999999999997</v>
      </c>
      <c r="I17" s="16">
        <v>33.700000000000003</v>
      </c>
    </row>
    <row r="18" spans="1:9" ht="12" customHeight="1" x14ac:dyDescent="0.2">
      <c r="A18" s="43"/>
      <c r="B18" s="43"/>
      <c r="C18" s="17" t="s">
        <v>180</v>
      </c>
      <c r="D18" s="18">
        <v>30.4</v>
      </c>
      <c r="E18" s="18">
        <v>29.8</v>
      </c>
      <c r="F18" s="18">
        <v>30.5</v>
      </c>
      <c r="G18" s="18">
        <v>38.1</v>
      </c>
      <c r="H18" s="18">
        <v>39.6</v>
      </c>
      <c r="I18" s="18">
        <v>33.5</v>
      </c>
    </row>
    <row r="19" spans="1:9" ht="12" customHeight="1" x14ac:dyDescent="0.2">
      <c r="A19" s="43"/>
      <c r="B19" s="47" t="s">
        <v>387</v>
      </c>
      <c r="C19" s="15" t="s">
        <v>174</v>
      </c>
      <c r="D19" s="16">
        <v>41.9</v>
      </c>
      <c r="E19" s="16">
        <v>41.1</v>
      </c>
      <c r="F19" s="16">
        <v>35.700000000000003</v>
      </c>
      <c r="G19" s="16">
        <v>48.5</v>
      </c>
      <c r="H19" s="16">
        <v>52.6</v>
      </c>
      <c r="I19" s="16">
        <v>43.9</v>
      </c>
    </row>
    <row r="20" spans="1:9" ht="12" customHeight="1" x14ac:dyDescent="0.2">
      <c r="A20" s="43"/>
      <c r="B20" s="43"/>
      <c r="C20" s="15" t="s">
        <v>175</v>
      </c>
      <c r="D20" s="16">
        <v>40.799999999999997</v>
      </c>
      <c r="E20" s="16">
        <v>40</v>
      </c>
      <c r="F20" s="16">
        <v>35</v>
      </c>
      <c r="G20" s="16">
        <v>48.7</v>
      </c>
      <c r="H20" s="16">
        <v>53.2</v>
      </c>
      <c r="I20" s="16">
        <v>43.8</v>
      </c>
    </row>
    <row r="21" spans="1:9" ht="12" customHeight="1" x14ac:dyDescent="0.2">
      <c r="A21" s="43"/>
      <c r="B21" s="43"/>
      <c r="C21" s="15" t="s">
        <v>176</v>
      </c>
      <c r="D21" s="16">
        <v>45.4</v>
      </c>
      <c r="E21" s="16">
        <v>37.799999999999997</v>
      </c>
      <c r="F21" s="16">
        <v>41.5</v>
      </c>
      <c r="G21" s="16">
        <v>54.2</v>
      </c>
      <c r="H21" s="16">
        <v>52.8</v>
      </c>
      <c r="I21" s="16">
        <v>46.7</v>
      </c>
    </row>
    <row r="22" spans="1:9" ht="12" customHeight="1" x14ac:dyDescent="0.2">
      <c r="A22" s="43"/>
      <c r="B22" s="43"/>
      <c r="C22" s="15" t="s">
        <v>177</v>
      </c>
      <c r="D22" s="16">
        <v>39.6</v>
      </c>
      <c r="E22" s="16">
        <v>37.4</v>
      </c>
      <c r="F22" s="16">
        <v>36.4</v>
      </c>
      <c r="G22" s="16">
        <v>47.9</v>
      </c>
      <c r="H22" s="16">
        <v>51.6</v>
      </c>
      <c r="I22" s="16">
        <v>42.7</v>
      </c>
    </row>
    <row r="23" spans="1:9" ht="12" customHeight="1" x14ac:dyDescent="0.2">
      <c r="A23" s="43"/>
      <c r="B23" s="43"/>
      <c r="C23" s="15" t="s">
        <v>178</v>
      </c>
      <c r="D23" s="16">
        <v>39.1</v>
      </c>
      <c r="E23" s="16">
        <v>37.200000000000003</v>
      </c>
      <c r="F23" s="16">
        <v>36.200000000000003</v>
      </c>
      <c r="G23" s="16">
        <v>49.7</v>
      </c>
      <c r="H23" s="16">
        <v>50.4</v>
      </c>
      <c r="I23" s="16">
        <v>42.5</v>
      </c>
    </row>
    <row r="24" spans="1:9" ht="12" customHeight="1" x14ac:dyDescent="0.2">
      <c r="A24" s="43"/>
      <c r="B24" s="43"/>
      <c r="C24" s="15" t="s">
        <v>179</v>
      </c>
      <c r="D24" s="16">
        <v>38</v>
      </c>
      <c r="E24" s="16">
        <v>36.200000000000003</v>
      </c>
      <c r="F24" s="16">
        <v>38.299999999999997</v>
      </c>
      <c r="G24" s="16">
        <v>47.3</v>
      </c>
      <c r="H24" s="16">
        <v>50.3</v>
      </c>
      <c r="I24" s="16">
        <v>42.2</v>
      </c>
    </row>
    <row r="25" spans="1:9" ht="12" customHeight="1" x14ac:dyDescent="0.2">
      <c r="A25" s="43"/>
      <c r="B25" s="43"/>
      <c r="C25" s="17" t="s">
        <v>180</v>
      </c>
      <c r="D25" s="18">
        <v>37.9</v>
      </c>
      <c r="E25" s="18">
        <v>37.200000000000003</v>
      </c>
      <c r="F25" s="18">
        <v>38.5</v>
      </c>
      <c r="G25" s="18">
        <v>48.6</v>
      </c>
      <c r="H25" s="18">
        <v>50.8</v>
      </c>
      <c r="I25" s="18">
        <v>42.4</v>
      </c>
    </row>
    <row r="26" spans="1:9" ht="12" customHeight="1" x14ac:dyDescent="0.2">
      <c r="A26" s="42" t="s">
        <v>181</v>
      </c>
      <c r="B26" s="47" t="s">
        <v>385</v>
      </c>
      <c r="C26" s="15" t="s">
        <v>174</v>
      </c>
      <c r="D26" s="19">
        <v>5873</v>
      </c>
      <c r="E26" s="19">
        <v>4841</v>
      </c>
      <c r="F26" s="19">
        <v>5065</v>
      </c>
      <c r="G26" s="19">
        <v>4916</v>
      </c>
      <c r="H26" s="19">
        <v>7054</v>
      </c>
      <c r="I26" s="19">
        <v>27749</v>
      </c>
    </row>
    <row r="27" spans="1:9" ht="12" customHeight="1" x14ac:dyDescent="0.2">
      <c r="A27" s="43"/>
      <c r="B27" s="43"/>
      <c r="C27" s="15" t="s">
        <v>175</v>
      </c>
      <c r="D27" s="19">
        <v>5866</v>
      </c>
      <c r="E27" s="19">
        <v>4882</v>
      </c>
      <c r="F27" s="19">
        <v>4835</v>
      </c>
      <c r="G27" s="19">
        <v>4907</v>
      </c>
      <c r="H27" s="19">
        <v>8025</v>
      </c>
      <c r="I27" s="19">
        <v>28515</v>
      </c>
    </row>
    <row r="28" spans="1:9" ht="12" customHeight="1" x14ac:dyDescent="0.2">
      <c r="A28" s="43"/>
      <c r="B28" s="43"/>
      <c r="C28" s="15" t="s">
        <v>176</v>
      </c>
      <c r="D28" s="19">
        <v>6230</v>
      </c>
      <c r="E28" s="19">
        <v>4170</v>
      </c>
      <c r="F28" s="19">
        <v>4846</v>
      </c>
      <c r="G28" s="19">
        <v>5147</v>
      </c>
      <c r="H28" s="19">
        <v>7267</v>
      </c>
      <c r="I28" s="19">
        <v>27660</v>
      </c>
    </row>
    <row r="29" spans="1:9" ht="12" customHeight="1" x14ac:dyDescent="0.2">
      <c r="A29" s="43"/>
      <c r="B29" s="43"/>
      <c r="C29" s="15" t="s">
        <v>177</v>
      </c>
      <c r="D29" s="19">
        <v>5629</v>
      </c>
      <c r="E29" s="19">
        <v>4863</v>
      </c>
      <c r="F29" s="19">
        <v>5464</v>
      </c>
      <c r="G29" s="19">
        <v>5720</v>
      </c>
      <c r="H29" s="19">
        <v>7466</v>
      </c>
      <c r="I29" s="19">
        <v>29142</v>
      </c>
    </row>
    <row r="30" spans="1:9" ht="12" customHeight="1" x14ac:dyDescent="0.2">
      <c r="A30" s="43"/>
      <c r="B30" s="43"/>
      <c r="C30" s="15" t="s">
        <v>178</v>
      </c>
      <c r="D30" s="19">
        <v>5913</v>
      </c>
      <c r="E30" s="19">
        <v>4224</v>
      </c>
      <c r="F30" s="19">
        <v>5510</v>
      </c>
      <c r="G30" s="19">
        <v>5543</v>
      </c>
      <c r="H30" s="19">
        <v>7455</v>
      </c>
      <c r="I30" s="19">
        <v>28645</v>
      </c>
    </row>
    <row r="31" spans="1:9" ht="12" customHeight="1" x14ac:dyDescent="0.2">
      <c r="A31" s="43"/>
      <c r="B31" s="43"/>
      <c r="C31" s="15" t="s">
        <v>179</v>
      </c>
      <c r="D31" s="19">
        <v>5192</v>
      </c>
      <c r="E31" s="19">
        <v>4759</v>
      </c>
      <c r="F31" s="19">
        <v>5615</v>
      </c>
      <c r="G31" s="19">
        <v>5781</v>
      </c>
      <c r="H31" s="19">
        <v>7514</v>
      </c>
      <c r="I31" s="19">
        <v>28861</v>
      </c>
    </row>
    <row r="32" spans="1:9" ht="12" customHeight="1" x14ac:dyDescent="0.2">
      <c r="A32" s="43"/>
      <c r="B32" s="43"/>
      <c r="C32" s="17" t="s">
        <v>180</v>
      </c>
      <c r="D32" s="20">
        <v>6212</v>
      </c>
      <c r="E32" s="20">
        <v>4345</v>
      </c>
      <c r="F32" s="20">
        <v>4919</v>
      </c>
      <c r="G32" s="20">
        <v>5081</v>
      </c>
      <c r="H32" s="20">
        <v>6890</v>
      </c>
      <c r="I32" s="20">
        <v>27447</v>
      </c>
    </row>
    <row r="33" spans="1:9" ht="12" customHeight="1" x14ac:dyDescent="0.2">
      <c r="A33" s="43"/>
      <c r="B33" s="47" t="s">
        <v>386</v>
      </c>
      <c r="C33" s="15" t="s">
        <v>174</v>
      </c>
      <c r="D33" s="19">
        <v>7527</v>
      </c>
      <c r="E33" s="19">
        <v>6178</v>
      </c>
      <c r="F33" s="19">
        <v>6415</v>
      </c>
      <c r="G33" s="19">
        <v>6692</v>
      </c>
      <c r="H33" s="19">
        <v>9332</v>
      </c>
      <c r="I33" s="19">
        <v>36144</v>
      </c>
    </row>
    <row r="34" spans="1:9" ht="12" customHeight="1" x14ac:dyDescent="0.2">
      <c r="A34" s="43"/>
      <c r="B34" s="43"/>
      <c r="C34" s="15" t="s">
        <v>175</v>
      </c>
      <c r="D34" s="19">
        <v>7512</v>
      </c>
      <c r="E34" s="19">
        <v>6249</v>
      </c>
      <c r="F34" s="19">
        <v>6082</v>
      </c>
      <c r="G34" s="19">
        <v>6705</v>
      </c>
      <c r="H34" s="19">
        <v>10781</v>
      </c>
      <c r="I34" s="19">
        <v>37329</v>
      </c>
    </row>
    <row r="35" spans="1:9" ht="12" customHeight="1" x14ac:dyDescent="0.2">
      <c r="A35" s="43"/>
      <c r="B35" s="43"/>
      <c r="C35" s="15" t="s">
        <v>176</v>
      </c>
      <c r="D35" s="19">
        <v>8613</v>
      </c>
      <c r="E35" s="19">
        <v>5251</v>
      </c>
      <c r="F35" s="19">
        <v>6442</v>
      </c>
      <c r="G35" s="19">
        <v>7143</v>
      </c>
      <c r="H35" s="19">
        <v>10048</v>
      </c>
      <c r="I35" s="19">
        <v>37497</v>
      </c>
    </row>
    <row r="36" spans="1:9" ht="12" customHeight="1" x14ac:dyDescent="0.2">
      <c r="A36" s="43"/>
      <c r="B36" s="43"/>
      <c r="C36" s="15" t="s">
        <v>177</v>
      </c>
      <c r="D36" s="19">
        <v>7480</v>
      </c>
      <c r="E36" s="19">
        <v>6323</v>
      </c>
      <c r="F36" s="19">
        <v>7075</v>
      </c>
      <c r="G36" s="19">
        <v>7521</v>
      </c>
      <c r="H36" s="19">
        <v>10290</v>
      </c>
      <c r="I36" s="19">
        <v>38689</v>
      </c>
    </row>
    <row r="37" spans="1:9" ht="12" customHeight="1" x14ac:dyDescent="0.2">
      <c r="A37" s="43"/>
      <c r="B37" s="43"/>
      <c r="C37" s="15" t="s">
        <v>178</v>
      </c>
      <c r="D37" s="19">
        <v>7641</v>
      </c>
      <c r="E37" s="19">
        <v>5646</v>
      </c>
      <c r="F37" s="19">
        <v>7142</v>
      </c>
      <c r="G37" s="19">
        <v>7262</v>
      </c>
      <c r="H37" s="19">
        <v>9863</v>
      </c>
      <c r="I37" s="19">
        <v>37554</v>
      </c>
    </row>
    <row r="38" spans="1:9" ht="12" customHeight="1" x14ac:dyDescent="0.2">
      <c r="A38" s="43"/>
      <c r="B38" s="43"/>
      <c r="C38" s="15" t="s">
        <v>179</v>
      </c>
      <c r="D38" s="19">
        <v>6574</v>
      </c>
      <c r="E38" s="19">
        <v>6273</v>
      </c>
      <c r="F38" s="19">
        <v>7275</v>
      </c>
      <c r="G38" s="19">
        <v>7565</v>
      </c>
      <c r="H38" s="19">
        <v>9622</v>
      </c>
      <c r="I38" s="19">
        <v>37309</v>
      </c>
    </row>
    <row r="39" spans="1:9" ht="12" customHeight="1" x14ac:dyDescent="0.2">
      <c r="A39" s="43"/>
      <c r="B39" s="43"/>
      <c r="C39" s="17" t="s">
        <v>180</v>
      </c>
      <c r="D39" s="20">
        <v>8152</v>
      </c>
      <c r="E39" s="20">
        <v>6016</v>
      </c>
      <c r="F39" s="20">
        <v>6746</v>
      </c>
      <c r="G39" s="20">
        <v>6849</v>
      </c>
      <c r="H39" s="20">
        <v>9440</v>
      </c>
      <c r="I39" s="20">
        <v>37203</v>
      </c>
    </row>
    <row r="40" spans="1:9" ht="12" customHeight="1" x14ac:dyDescent="0.2">
      <c r="A40" s="43"/>
      <c r="B40" s="47" t="s">
        <v>387</v>
      </c>
      <c r="C40" s="15" t="s">
        <v>174</v>
      </c>
      <c r="D40" s="19">
        <v>9106</v>
      </c>
      <c r="E40" s="19">
        <v>7447</v>
      </c>
      <c r="F40" s="19">
        <v>7725</v>
      </c>
      <c r="G40" s="19">
        <v>8328</v>
      </c>
      <c r="H40" s="19">
        <v>11657</v>
      </c>
      <c r="I40" s="19">
        <v>44263</v>
      </c>
    </row>
    <row r="41" spans="1:9" ht="12" customHeight="1" x14ac:dyDescent="0.2">
      <c r="A41" s="43"/>
      <c r="B41" s="43"/>
      <c r="C41" s="15" t="s">
        <v>175</v>
      </c>
      <c r="D41" s="19">
        <v>9166</v>
      </c>
      <c r="E41" s="19">
        <v>7443</v>
      </c>
      <c r="F41" s="19">
        <v>7499</v>
      </c>
      <c r="G41" s="19">
        <v>8514</v>
      </c>
      <c r="H41" s="19">
        <v>13405</v>
      </c>
      <c r="I41" s="19">
        <v>46027</v>
      </c>
    </row>
    <row r="42" spans="1:9" ht="12" customHeight="1" x14ac:dyDescent="0.2">
      <c r="A42" s="43"/>
      <c r="B42" s="43"/>
      <c r="C42" s="15" t="s">
        <v>176</v>
      </c>
      <c r="D42" s="19">
        <v>10851</v>
      </c>
      <c r="E42" s="19">
        <v>6233</v>
      </c>
      <c r="F42" s="19">
        <v>7690</v>
      </c>
      <c r="G42" s="19">
        <v>9289</v>
      </c>
      <c r="H42" s="19">
        <v>12645</v>
      </c>
      <c r="I42" s="19">
        <v>46708</v>
      </c>
    </row>
    <row r="43" spans="1:9" ht="12" customHeight="1" x14ac:dyDescent="0.2">
      <c r="A43" s="43"/>
      <c r="B43" s="43"/>
      <c r="C43" s="15" t="s">
        <v>177</v>
      </c>
      <c r="D43" s="19">
        <v>9213</v>
      </c>
      <c r="E43" s="19">
        <v>7696</v>
      </c>
      <c r="F43" s="19">
        <v>8573</v>
      </c>
      <c r="G43" s="19">
        <v>9786</v>
      </c>
      <c r="H43" s="19">
        <v>13243</v>
      </c>
      <c r="I43" s="19">
        <v>48511</v>
      </c>
    </row>
    <row r="44" spans="1:9" ht="12" customHeight="1" x14ac:dyDescent="0.2">
      <c r="A44" s="43"/>
      <c r="B44" s="43"/>
      <c r="C44" s="15" t="s">
        <v>178</v>
      </c>
      <c r="D44" s="19">
        <v>9440</v>
      </c>
      <c r="E44" s="19">
        <v>6887</v>
      </c>
      <c r="F44" s="19">
        <v>8756</v>
      </c>
      <c r="G44" s="19">
        <v>9404</v>
      </c>
      <c r="H44" s="19">
        <v>12683</v>
      </c>
      <c r="I44" s="19">
        <v>47170</v>
      </c>
    </row>
    <row r="45" spans="1:9" ht="12" customHeight="1" x14ac:dyDescent="0.2">
      <c r="A45" s="43"/>
      <c r="B45" s="43"/>
      <c r="C45" s="15" t="s">
        <v>179</v>
      </c>
      <c r="D45" s="19">
        <v>8143</v>
      </c>
      <c r="E45" s="19">
        <v>7659</v>
      </c>
      <c r="F45" s="19">
        <v>8937</v>
      </c>
      <c r="G45" s="19">
        <v>9612</v>
      </c>
      <c r="H45" s="19">
        <v>12335</v>
      </c>
      <c r="I45" s="19">
        <v>46686</v>
      </c>
    </row>
    <row r="46" spans="1:9" ht="12" customHeight="1" x14ac:dyDescent="0.2">
      <c r="A46" s="43"/>
      <c r="B46" s="43"/>
      <c r="C46" s="17" t="s">
        <v>180</v>
      </c>
      <c r="D46" s="20">
        <v>10167</v>
      </c>
      <c r="E46" s="20">
        <v>7508</v>
      </c>
      <c r="F46" s="20">
        <v>8504</v>
      </c>
      <c r="G46" s="20">
        <v>8736</v>
      </c>
      <c r="H46" s="20">
        <v>12099</v>
      </c>
      <c r="I46" s="20">
        <v>47014</v>
      </c>
    </row>
    <row r="47" spans="1:9" ht="12" customHeight="1" x14ac:dyDescent="0.2">
      <c r="A47" s="42" t="s">
        <v>182</v>
      </c>
      <c r="B47" s="47" t="s">
        <v>385</v>
      </c>
      <c r="C47" s="15" t="s">
        <v>174</v>
      </c>
      <c r="D47" s="19">
        <v>21736</v>
      </c>
      <c r="E47" s="19">
        <v>18113</v>
      </c>
      <c r="F47" s="19">
        <v>21644</v>
      </c>
      <c r="G47" s="19">
        <v>17154</v>
      </c>
      <c r="H47" s="19">
        <v>22163</v>
      </c>
      <c r="I47" s="19">
        <v>100810</v>
      </c>
    </row>
    <row r="48" spans="1:9" ht="12" customHeight="1" x14ac:dyDescent="0.2">
      <c r="A48" s="43"/>
      <c r="B48" s="43"/>
      <c r="C48" s="15" t="s">
        <v>175</v>
      </c>
      <c r="D48" s="19">
        <v>22463</v>
      </c>
      <c r="E48" s="19">
        <v>18622</v>
      </c>
      <c r="F48" s="19">
        <v>21409</v>
      </c>
      <c r="G48" s="19">
        <v>17500</v>
      </c>
      <c r="H48" s="19">
        <v>25175</v>
      </c>
      <c r="I48" s="19">
        <v>105169</v>
      </c>
    </row>
    <row r="49" spans="1:9" ht="12" customHeight="1" x14ac:dyDescent="0.2">
      <c r="A49" s="43"/>
      <c r="B49" s="43"/>
      <c r="C49" s="15" t="s">
        <v>176</v>
      </c>
      <c r="D49" s="19">
        <v>23905</v>
      </c>
      <c r="E49" s="19">
        <v>16470</v>
      </c>
      <c r="F49" s="19">
        <v>18551</v>
      </c>
      <c r="G49" s="19">
        <v>17149</v>
      </c>
      <c r="H49" s="19">
        <v>23941</v>
      </c>
      <c r="I49" s="19">
        <v>100016</v>
      </c>
    </row>
    <row r="50" spans="1:9" ht="12" customHeight="1" x14ac:dyDescent="0.2">
      <c r="A50" s="43"/>
      <c r="B50" s="43"/>
      <c r="C50" s="15" t="s">
        <v>177</v>
      </c>
      <c r="D50" s="19">
        <v>23266</v>
      </c>
      <c r="E50" s="19">
        <v>20599</v>
      </c>
      <c r="F50" s="19">
        <v>23525</v>
      </c>
      <c r="G50" s="19">
        <v>20415</v>
      </c>
      <c r="H50" s="19">
        <v>25687</v>
      </c>
      <c r="I50" s="19">
        <v>113492</v>
      </c>
    </row>
    <row r="51" spans="1:9" ht="12" customHeight="1" x14ac:dyDescent="0.2">
      <c r="A51" s="43"/>
      <c r="B51" s="43"/>
      <c r="C51" s="15" t="s">
        <v>178</v>
      </c>
      <c r="D51" s="19">
        <v>24167</v>
      </c>
      <c r="E51" s="19">
        <v>18532</v>
      </c>
      <c r="F51" s="19">
        <v>24201</v>
      </c>
      <c r="G51" s="19">
        <v>18917</v>
      </c>
      <c r="H51" s="19">
        <v>25162</v>
      </c>
      <c r="I51" s="19">
        <v>110979</v>
      </c>
    </row>
    <row r="52" spans="1:9" ht="12" customHeight="1" x14ac:dyDescent="0.2">
      <c r="A52" s="43"/>
      <c r="B52" s="43"/>
      <c r="C52" s="15" t="s">
        <v>179</v>
      </c>
      <c r="D52" s="19">
        <v>21441</v>
      </c>
      <c r="E52" s="19">
        <v>21141</v>
      </c>
      <c r="F52" s="19">
        <v>23311</v>
      </c>
      <c r="G52" s="19">
        <v>20306</v>
      </c>
      <c r="H52" s="19">
        <v>24501</v>
      </c>
      <c r="I52" s="19">
        <v>110700</v>
      </c>
    </row>
    <row r="53" spans="1:9" ht="12" customHeight="1" x14ac:dyDescent="0.2">
      <c r="A53" s="43"/>
      <c r="B53" s="43"/>
      <c r="C53" s="17" t="s">
        <v>180</v>
      </c>
      <c r="D53" s="20">
        <v>26806</v>
      </c>
      <c r="E53" s="20">
        <v>20174</v>
      </c>
      <c r="F53" s="20">
        <v>22111</v>
      </c>
      <c r="G53" s="20">
        <v>17983</v>
      </c>
      <c r="H53" s="20">
        <v>23817</v>
      </c>
      <c r="I53" s="20">
        <v>110891</v>
      </c>
    </row>
    <row r="54" spans="1:9" ht="12" customHeight="1" x14ac:dyDescent="0.2">
      <c r="A54" s="43"/>
      <c r="B54" s="47" t="s">
        <v>386</v>
      </c>
      <c r="C54" s="15" t="s">
        <v>174</v>
      </c>
      <c r="D54" s="19">
        <v>21736</v>
      </c>
      <c r="E54" s="19">
        <v>18113</v>
      </c>
      <c r="F54" s="19">
        <v>21644</v>
      </c>
      <c r="G54" s="19">
        <v>17154</v>
      </c>
      <c r="H54" s="19">
        <v>22163</v>
      </c>
      <c r="I54" s="19">
        <v>100810</v>
      </c>
    </row>
    <row r="55" spans="1:9" ht="12" customHeight="1" x14ac:dyDescent="0.2">
      <c r="A55" s="43"/>
      <c r="B55" s="43"/>
      <c r="C55" s="15" t="s">
        <v>175</v>
      </c>
      <c r="D55" s="19">
        <v>22463</v>
      </c>
      <c r="E55" s="19">
        <v>18622</v>
      </c>
      <c r="F55" s="19">
        <v>21409</v>
      </c>
      <c r="G55" s="19">
        <v>17500</v>
      </c>
      <c r="H55" s="19">
        <v>25175</v>
      </c>
      <c r="I55" s="19">
        <v>105169</v>
      </c>
    </row>
    <row r="56" spans="1:9" ht="12" customHeight="1" x14ac:dyDescent="0.2">
      <c r="A56" s="43"/>
      <c r="B56" s="43"/>
      <c r="C56" s="15" t="s">
        <v>176</v>
      </c>
      <c r="D56" s="19">
        <v>23905</v>
      </c>
      <c r="E56" s="19">
        <v>16470</v>
      </c>
      <c r="F56" s="19">
        <v>18551</v>
      </c>
      <c r="G56" s="19">
        <v>17149</v>
      </c>
      <c r="H56" s="19">
        <v>23941</v>
      </c>
      <c r="I56" s="19">
        <v>100016</v>
      </c>
    </row>
    <row r="57" spans="1:9" ht="12" customHeight="1" x14ac:dyDescent="0.2">
      <c r="A57" s="43"/>
      <c r="B57" s="43"/>
      <c r="C57" s="15" t="s">
        <v>177</v>
      </c>
      <c r="D57" s="19">
        <v>23266</v>
      </c>
      <c r="E57" s="19">
        <v>20599</v>
      </c>
      <c r="F57" s="19">
        <v>23525</v>
      </c>
      <c r="G57" s="19">
        <v>20415</v>
      </c>
      <c r="H57" s="19">
        <v>25687</v>
      </c>
      <c r="I57" s="19">
        <v>113492</v>
      </c>
    </row>
    <row r="58" spans="1:9" ht="12" customHeight="1" x14ac:dyDescent="0.2">
      <c r="A58" s="43"/>
      <c r="B58" s="43"/>
      <c r="C58" s="15" t="s">
        <v>178</v>
      </c>
      <c r="D58" s="19">
        <v>24167</v>
      </c>
      <c r="E58" s="19">
        <v>18532</v>
      </c>
      <c r="F58" s="19">
        <v>24201</v>
      </c>
      <c r="G58" s="19">
        <v>18917</v>
      </c>
      <c r="H58" s="19">
        <v>25162</v>
      </c>
      <c r="I58" s="19">
        <v>110979</v>
      </c>
    </row>
    <row r="59" spans="1:9" ht="12" customHeight="1" x14ac:dyDescent="0.2">
      <c r="A59" s="43"/>
      <c r="B59" s="43"/>
      <c r="C59" s="15" t="s">
        <v>179</v>
      </c>
      <c r="D59" s="19">
        <v>21441</v>
      </c>
      <c r="E59" s="19">
        <v>21141</v>
      </c>
      <c r="F59" s="19">
        <v>23311</v>
      </c>
      <c r="G59" s="19">
        <v>20306</v>
      </c>
      <c r="H59" s="19">
        <v>24501</v>
      </c>
      <c r="I59" s="19">
        <v>110700</v>
      </c>
    </row>
    <row r="60" spans="1:9" ht="12" customHeight="1" x14ac:dyDescent="0.2">
      <c r="A60" s="43"/>
      <c r="B60" s="43"/>
      <c r="C60" s="17" t="s">
        <v>180</v>
      </c>
      <c r="D60" s="20">
        <v>26806</v>
      </c>
      <c r="E60" s="20">
        <v>20174</v>
      </c>
      <c r="F60" s="20">
        <v>22111</v>
      </c>
      <c r="G60" s="20">
        <v>17983</v>
      </c>
      <c r="H60" s="20">
        <v>23817</v>
      </c>
      <c r="I60" s="20">
        <v>110891</v>
      </c>
    </row>
    <row r="61" spans="1:9" ht="12" customHeight="1" x14ac:dyDescent="0.2">
      <c r="A61" s="43"/>
      <c r="B61" s="47" t="s">
        <v>387</v>
      </c>
      <c r="C61" s="15" t="s">
        <v>174</v>
      </c>
      <c r="D61" s="19">
        <v>21736</v>
      </c>
      <c r="E61" s="19">
        <v>18113</v>
      </c>
      <c r="F61" s="19">
        <v>21644</v>
      </c>
      <c r="G61" s="19">
        <v>17154</v>
      </c>
      <c r="H61" s="19">
        <v>22163</v>
      </c>
      <c r="I61" s="19">
        <v>100810</v>
      </c>
    </row>
    <row r="62" spans="1:9" ht="12" customHeight="1" x14ac:dyDescent="0.2">
      <c r="A62" s="43"/>
      <c r="B62" s="43"/>
      <c r="C62" s="15" t="s">
        <v>175</v>
      </c>
      <c r="D62" s="19">
        <v>22463</v>
      </c>
      <c r="E62" s="19">
        <v>18622</v>
      </c>
      <c r="F62" s="19">
        <v>21409</v>
      </c>
      <c r="G62" s="19">
        <v>17500</v>
      </c>
      <c r="H62" s="19">
        <v>25175</v>
      </c>
      <c r="I62" s="19">
        <v>105169</v>
      </c>
    </row>
    <row r="63" spans="1:9" ht="12" customHeight="1" x14ac:dyDescent="0.2">
      <c r="A63" s="43"/>
      <c r="B63" s="43"/>
      <c r="C63" s="15" t="s">
        <v>176</v>
      </c>
      <c r="D63" s="19">
        <v>23905</v>
      </c>
      <c r="E63" s="19">
        <v>16470</v>
      </c>
      <c r="F63" s="19">
        <v>18551</v>
      </c>
      <c r="G63" s="19">
        <v>17149</v>
      </c>
      <c r="H63" s="19">
        <v>23941</v>
      </c>
      <c r="I63" s="19">
        <v>100016</v>
      </c>
    </row>
    <row r="64" spans="1:9" ht="12" customHeight="1" x14ac:dyDescent="0.2">
      <c r="A64" s="43"/>
      <c r="B64" s="43"/>
      <c r="C64" s="15" t="s">
        <v>177</v>
      </c>
      <c r="D64" s="19">
        <v>23266</v>
      </c>
      <c r="E64" s="19">
        <v>20599</v>
      </c>
      <c r="F64" s="19">
        <v>23525</v>
      </c>
      <c r="G64" s="19">
        <v>20415</v>
      </c>
      <c r="H64" s="19">
        <v>25687</v>
      </c>
      <c r="I64" s="19">
        <v>113492</v>
      </c>
    </row>
    <row r="65" spans="1:9" ht="12" customHeight="1" x14ac:dyDescent="0.2">
      <c r="A65" s="43"/>
      <c r="B65" s="43"/>
      <c r="C65" s="15" t="s">
        <v>178</v>
      </c>
      <c r="D65" s="19">
        <v>24167</v>
      </c>
      <c r="E65" s="19">
        <v>18532</v>
      </c>
      <c r="F65" s="19">
        <v>24201</v>
      </c>
      <c r="G65" s="19">
        <v>18917</v>
      </c>
      <c r="H65" s="19">
        <v>25162</v>
      </c>
      <c r="I65" s="19">
        <v>110979</v>
      </c>
    </row>
    <row r="66" spans="1:9" ht="12" customHeight="1" x14ac:dyDescent="0.2">
      <c r="A66" s="43"/>
      <c r="B66" s="43"/>
      <c r="C66" s="15" t="s">
        <v>179</v>
      </c>
      <c r="D66" s="19">
        <v>21441</v>
      </c>
      <c r="E66" s="19">
        <v>21141</v>
      </c>
      <c r="F66" s="19">
        <v>23311</v>
      </c>
      <c r="G66" s="19">
        <v>20306</v>
      </c>
      <c r="H66" s="19">
        <v>24501</v>
      </c>
      <c r="I66" s="19">
        <v>110700</v>
      </c>
    </row>
    <row r="67" spans="1:9" ht="12" customHeight="1" x14ac:dyDescent="0.2">
      <c r="A67" s="43"/>
      <c r="B67" s="43"/>
      <c r="C67" s="17" t="s">
        <v>180</v>
      </c>
      <c r="D67" s="20">
        <v>26806</v>
      </c>
      <c r="E67" s="20">
        <v>20174</v>
      </c>
      <c r="F67" s="20">
        <v>22111</v>
      </c>
      <c r="G67" s="20">
        <v>17983</v>
      </c>
      <c r="H67" s="20">
        <v>23817</v>
      </c>
      <c r="I67" s="20">
        <v>110891</v>
      </c>
    </row>
    <row r="68" spans="1:9" ht="12" hidden="1" customHeight="1" x14ac:dyDescent="0.2"/>
    <row r="69" spans="1:9" ht="12" customHeight="1" x14ac:dyDescent="0.2">
      <c r="A69" s="38" t="s">
        <v>433</v>
      </c>
      <c r="B69" s="39"/>
      <c r="C69" s="39"/>
      <c r="D69" s="39"/>
      <c r="E69" s="39"/>
      <c r="F69" s="39"/>
      <c r="G69" s="39"/>
      <c r="H69" s="39"/>
      <c r="I69" s="39"/>
    </row>
    <row r="70" spans="1:9" ht="12" customHeight="1" x14ac:dyDescent="0.2"/>
    <row r="71" spans="1:9" ht="12" customHeight="1" x14ac:dyDescent="0.2">
      <c r="A71" s="21" t="s">
        <v>183</v>
      </c>
    </row>
    <row r="72" spans="1:9" ht="12" customHeight="1" x14ac:dyDescent="0.2"/>
  </sheetData>
  <mergeCells count="14">
    <mergeCell ref="A69:I69"/>
    <mergeCell ref="A47:A67"/>
    <mergeCell ref="B47:B53"/>
    <mergeCell ref="B54:B60"/>
    <mergeCell ref="B61:B67"/>
    <mergeCell ref="A26:A46"/>
    <mergeCell ref="B26:B32"/>
    <mergeCell ref="B33:B39"/>
    <mergeCell ref="B40:B46"/>
    <mergeCell ref="A2:I2"/>
    <mergeCell ref="A5:A25"/>
    <mergeCell ref="B5:B11"/>
    <mergeCell ref="B12:B18"/>
    <mergeCell ref="B19:B25"/>
  </mergeCells>
  <hyperlinks>
    <hyperlink ref="A71" location="'Contents'!A1" display="#'Contents'!A1"/>
  </hyperlinks>
  <pageMargins left="0" right="0" top="0.51181102362204722" bottom="0.51181102362204722" header="0" footer="0"/>
  <pageSetup scale="82" orientation="portrait" horizontalDpi="300" verticalDpi="300" r:id="rId1"/>
  <headerFooter>
    <oddFooter>&amp;C&amp;F: &amp;A&amp;R&amp;P of &amp;N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rgb="FF800080"/>
    <pageSetUpPr fitToPage="1"/>
  </sheetPr>
  <dimension ref="A1:F72"/>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5.28515625" customWidth="1"/>
    <col min="4" max="6" width="11.7109375" bestFit="1" customWidth="1"/>
  </cols>
  <sheetData>
    <row r="1" spans="1:6" s="33" customFormat="1" ht="12.95" customHeight="1" x14ac:dyDescent="0.3">
      <c r="A1" s="37" t="s">
        <v>434</v>
      </c>
    </row>
    <row r="2" spans="1:6" ht="47.25" customHeight="1" x14ac:dyDescent="0.3">
      <c r="A2" s="40" t="s">
        <v>389</v>
      </c>
      <c r="B2" s="39"/>
      <c r="C2" s="39"/>
      <c r="D2" s="39"/>
      <c r="E2" s="39"/>
      <c r="F2" s="39"/>
    </row>
    <row r="3" spans="1:6" ht="0" hidden="1" customHeight="1" x14ac:dyDescent="0.2"/>
    <row r="4" spans="1:6" ht="12" customHeight="1" x14ac:dyDescent="0.2">
      <c r="A4" s="6" t="s">
        <v>0</v>
      </c>
      <c r="B4" s="6" t="s">
        <v>384</v>
      </c>
      <c r="C4" s="6" t="s">
        <v>165</v>
      </c>
      <c r="D4" s="13" t="s">
        <v>191</v>
      </c>
      <c r="E4" s="13" t="s">
        <v>192</v>
      </c>
      <c r="F4" s="13" t="s">
        <v>172</v>
      </c>
    </row>
    <row r="5" spans="1:6" ht="12" customHeight="1" x14ac:dyDescent="0.2">
      <c r="A5" s="42" t="s">
        <v>173</v>
      </c>
      <c r="B5" s="47" t="s">
        <v>385</v>
      </c>
      <c r="C5" s="15" t="s">
        <v>174</v>
      </c>
      <c r="D5" s="16">
        <v>26.9</v>
      </c>
      <c r="E5" s="16">
        <v>30</v>
      </c>
      <c r="F5" s="16">
        <v>27.5</v>
      </c>
    </row>
    <row r="6" spans="1:6" ht="12" customHeight="1" x14ac:dyDescent="0.2">
      <c r="A6" s="43"/>
      <c r="B6" s="43"/>
      <c r="C6" s="15" t="s">
        <v>175</v>
      </c>
      <c r="D6" s="16">
        <v>26.5</v>
      </c>
      <c r="E6" s="16">
        <v>29.4</v>
      </c>
      <c r="F6" s="16">
        <v>27.1</v>
      </c>
    </row>
    <row r="7" spans="1:6" ht="12" customHeight="1" x14ac:dyDescent="0.2">
      <c r="A7" s="43"/>
      <c r="B7" s="43"/>
      <c r="C7" s="15" t="s">
        <v>176</v>
      </c>
      <c r="D7" s="16">
        <v>28.1</v>
      </c>
      <c r="E7" s="16">
        <v>25.7</v>
      </c>
      <c r="F7" s="16">
        <v>27.7</v>
      </c>
    </row>
    <row r="8" spans="1:6" ht="12" customHeight="1" x14ac:dyDescent="0.2">
      <c r="A8" s="43"/>
      <c r="B8" s="43"/>
      <c r="C8" s="15" t="s">
        <v>177</v>
      </c>
      <c r="D8" s="16">
        <v>25.4</v>
      </c>
      <c r="E8" s="16">
        <v>26.7</v>
      </c>
      <c r="F8" s="16">
        <v>25.7</v>
      </c>
    </row>
    <row r="9" spans="1:6" ht="12" customHeight="1" x14ac:dyDescent="0.2">
      <c r="A9" s="43"/>
      <c r="B9" s="43"/>
      <c r="C9" s="15" t="s">
        <v>178</v>
      </c>
      <c r="D9" s="16">
        <v>25.4</v>
      </c>
      <c r="E9" s="16">
        <v>27.6</v>
      </c>
      <c r="F9" s="16">
        <v>25.8</v>
      </c>
    </row>
    <row r="10" spans="1:6" ht="12" customHeight="1" x14ac:dyDescent="0.2">
      <c r="A10" s="43"/>
      <c r="B10" s="43"/>
      <c r="C10" s="15" t="s">
        <v>179</v>
      </c>
      <c r="D10" s="16">
        <v>25.6</v>
      </c>
      <c r="E10" s="16">
        <v>28.6</v>
      </c>
      <c r="F10" s="16">
        <v>26.1</v>
      </c>
    </row>
    <row r="11" spans="1:6" ht="12" customHeight="1" x14ac:dyDescent="0.2">
      <c r="A11" s="43"/>
      <c r="B11" s="43"/>
      <c r="C11" s="17" t="s">
        <v>180</v>
      </c>
      <c r="D11" s="18">
        <v>24.2</v>
      </c>
      <c r="E11" s="18">
        <v>27.6</v>
      </c>
      <c r="F11" s="18">
        <v>24.8</v>
      </c>
    </row>
    <row r="12" spans="1:6" ht="12" customHeight="1" x14ac:dyDescent="0.2">
      <c r="A12" s="43"/>
      <c r="B12" s="47" t="s">
        <v>386</v>
      </c>
      <c r="C12" s="15" t="s">
        <v>174</v>
      </c>
      <c r="D12" s="16">
        <v>34.9</v>
      </c>
      <c r="E12" s="16">
        <v>39.5</v>
      </c>
      <c r="F12" s="16">
        <v>35.9</v>
      </c>
    </row>
    <row r="13" spans="1:6" ht="12" customHeight="1" x14ac:dyDescent="0.2">
      <c r="A13" s="43"/>
      <c r="B13" s="43"/>
      <c r="C13" s="15" t="s">
        <v>175</v>
      </c>
      <c r="D13" s="16">
        <v>34.4</v>
      </c>
      <c r="E13" s="16">
        <v>39.9</v>
      </c>
      <c r="F13" s="16">
        <v>35.5</v>
      </c>
    </row>
    <row r="14" spans="1:6" ht="12" customHeight="1" x14ac:dyDescent="0.2">
      <c r="A14" s="43"/>
      <c r="B14" s="43"/>
      <c r="C14" s="15" t="s">
        <v>176</v>
      </c>
      <c r="D14" s="16">
        <v>37.200000000000003</v>
      </c>
      <c r="E14" s="16">
        <v>38.6</v>
      </c>
      <c r="F14" s="16">
        <v>37.5</v>
      </c>
    </row>
    <row r="15" spans="1:6" ht="12" customHeight="1" x14ac:dyDescent="0.2">
      <c r="A15" s="43"/>
      <c r="B15" s="43"/>
      <c r="C15" s="15" t="s">
        <v>177</v>
      </c>
      <c r="D15" s="16">
        <v>33.4</v>
      </c>
      <c r="E15" s="16">
        <v>37.200000000000003</v>
      </c>
      <c r="F15" s="16">
        <v>34.1</v>
      </c>
    </row>
    <row r="16" spans="1:6" ht="12" customHeight="1" x14ac:dyDescent="0.2">
      <c r="A16" s="43"/>
      <c r="B16" s="43"/>
      <c r="C16" s="15" t="s">
        <v>178</v>
      </c>
      <c r="D16" s="16">
        <v>33.200000000000003</v>
      </c>
      <c r="E16" s="16">
        <v>36.799999999999997</v>
      </c>
      <c r="F16" s="16">
        <v>33.799999999999997</v>
      </c>
    </row>
    <row r="17" spans="1:6" ht="12" customHeight="1" x14ac:dyDescent="0.2">
      <c r="A17" s="43"/>
      <c r="B17" s="43"/>
      <c r="C17" s="15" t="s">
        <v>179</v>
      </c>
      <c r="D17" s="16">
        <v>33</v>
      </c>
      <c r="E17" s="16">
        <v>37.1</v>
      </c>
      <c r="F17" s="16">
        <v>33.700000000000003</v>
      </c>
    </row>
    <row r="18" spans="1:6" ht="12" customHeight="1" x14ac:dyDescent="0.2">
      <c r="A18" s="43"/>
      <c r="B18" s="43"/>
      <c r="C18" s="17" t="s">
        <v>180</v>
      </c>
      <c r="D18" s="18">
        <v>33</v>
      </c>
      <c r="E18" s="18">
        <v>36.1</v>
      </c>
      <c r="F18" s="18">
        <v>33.5</v>
      </c>
    </row>
    <row r="19" spans="1:6" ht="12" customHeight="1" x14ac:dyDescent="0.2">
      <c r="A19" s="43"/>
      <c r="B19" s="47" t="s">
        <v>387</v>
      </c>
      <c r="C19" s="15" t="s">
        <v>174</v>
      </c>
      <c r="D19" s="16">
        <v>42.4</v>
      </c>
      <c r="E19" s="16">
        <v>49.8</v>
      </c>
      <c r="F19" s="16">
        <v>43.9</v>
      </c>
    </row>
    <row r="20" spans="1:6" ht="12" customHeight="1" x14ac:dyDescent="0.2">
      <c r="A20" s="43"/>
      <c r="B20" s="43"/>
      <c r="C20" s="15" t="s">
        <v>175</v>
      </c>
      <c r="D20" s="16">
        <v>42.3</v>
      </c>
      <c r="E20" s="16">
        <v>49.8</v>
      </c>
      <c r="F20" s="16">
        <v>43.8</v>
      </c>
    </row>
    <row r="21" spans="1:6" ht="12" customHeight="1" x14ac:dyDescent="0.2">
      <c r="A21" s="43"/>
      <c r="B21" s="43"/>
      <c r="C21" s="15" t="s">
        <v>176</v>
      </c>
      <c r="D21" s="16">
        <v>45.9</v>
      </c>
      <c r="E21" s="16">
        <v>50</v>
      </c>
      <c r="F21" s="16">
        <v>46.7</v>
      </c>
    </row>
    <row r="22" spans="1:6" ht="12" customHeight="1" x14ac:dyDescent="0.2">
      <c r="A22" s="43"/>
      <c r="B22" s="43"/>
      <c r="C22" s="15" t="s">
        <v>177</v>
      </c>
      <c r="D22" s="16">
        <v>41.4</v>
      </c>
      <c r="E22" s="16">
        <v>48.5</v>
      </c>
      <c r="F22" s="16">
        <v>42.7</v>
      </c>
    </row>
    <row r="23" spans="1:6" ht="12" customHeight="1" x14ac:dyDescent="0.2">
      <c r="A23" s="43"/>
      <c r="B23" s="43"/>
      <c r="C23" s="15" t="s">
        <v>178</v>
      </c>
      <c r="D23" s="16">
        <v>41.5</v>
      </c>
      <c r="E23" s="16">
        <v>47</v>
      </c>
      <c r="F23" s="16">
        <v>42.5</v>
      </c>
    </row>
    <row r="24" spans="1:6" ht="12" customHeight="1" x14ac:dyDescent="0.2">
      <c r="A24" s="43"/>
      <c r="B24" s="43"/>
      <c r="C24" s="15" t="s">
        <v>179</v>
      </c>
      <c r="D24" s="16">
        <v>41.3</v>
      </c>
      <c r="E24" s="16">
        <v>46.5</v>
      </c>
      <c r="F24" s="16">
        <v>42.2</v>
      </c>
    </row>
    <row r="25" spans="1:6" ht="12" customHeight="1" x14ac:dyDescent="0.2">
      <c r="A25" s="43"/>
      <c r="B25" s="43"/>
      <c r="C25" s="17" t="s">
        <v>180</v>
      </c>
      <c r="D25" s="18">
        <v>41.6</v>
      </c>
      <c r="E25" s="18">
        <v>46.1</v>
      </c>
      <c r="F25" s="18">
        <v>42.4</v>
      </c>
    </row>
    <row r="26" spans="1:6" ht="12" customHeight="1" x14ac:dyDescent="0.2">
      <c r="A26" s="42" t="s">
        <v>181</v>
      </c>
      <c r="B26" s="47" t="s">
        <v>385</v>
      </c>
      <c r="C26" s="15" t="s">
        <v>174</v>
      </c>
      <c r="D26" s="31">
        <v>21616</v>
      </c>
      <c r="E26" s="31">
        <v>6133</v>
      </c>
      <c r="F26" s="31">
        <v>27749</v>
      </c>
    </row>
    <row r="27" spans="1:6" ht="12" customHeight="1" x14ac:dyDescent="0.2">
      <c r="A27" s="43"/>
      <c r="B27" s="43"/>
      <c r="C27" s="15" t="s">
        <v>175</v>
      </c>
      <c r="D27" s="31">
        <v>22409</v>
      </c>
      <c r="E27" s="31">
        <v>6106</v>
      </c>
      <c r="F27" s="31">
        <v>28515</v>
      </c>
    </row>
    <row r="28" spans="1:6" ht="12" customHeight="1" x14ac:dyDescent="0.2">
      <c r="A28" s="43"/>
      <c r="B28" s="43"/>
      <c r="C28" s="15" t="s">
        <v>176</v>
      </c>
      <c r="D28" s="31">
        <v>22862</v>
      </c>
      <c r="E28" s="31">
        <v>4798</v>
      </c>
      <c r="F28" s="31">
        <v>27660</v>
      </c>
    </row>
    <row r="29" spans="1:6" ht="12" customHeight="1" x14ac:dyDescent="0.2">
      <c r="A29" s="43"/>
      <c r="B29" s="43"/>
      <c r="C29" s="15" t="s">
        <v>177</v>
      </c>
      <c r="D29" s="31">
        <v>23382</v>
      </c>
      <c r="E29" s="31">
        <v>5760</v>
      </c>
      <c r="F29" s="31">
        <v>29142</v>
      </c>
    </row>
    <row r="30" spans="1:6" ht="12" customHeight="1" x14ac:dyDescent="0.2">
      <c r="A30" s="43"/>
      <c r="B30" s="43"/>
      <c r="C30" s="15" t="s">
        <v>178</v>
      </c>
      <c r="D30" s="31">
        <v>23085</v>
      </c>
      <c r="E30" s="31">
        <v>5560</v>
      </c>
      <c r="F30" s="31">
        <v>28645</v>
      </c>
    </row>
    <row r="31" spans="1:6" ht="12" customHeight="1" x14ac:dyDescent="0.2">
      <c r="A31" s="43"/>
      <c r="B31" s="43"/>
      <c r="C31" s="15" t="s">
        <v>179</v>
      </c>
      <c r="D31" s="31">
        <v>23564</v>
      </c>
      <c r="E31" s="31">
        <v>5297</v>
      </c>
      <c r="F31" s="31">
        <v>28861</v>
      </c>
    </row>
    <row r="32" spans="1:6" ht="12" customHeight="1" x14ac:dyDescent="0.2">
      <c r="A32" s="43"/>
      <c r="B32" s="43"/>
      <c r="C32" s="17" t="s">
        <v>180</v>
      </c>
      <c r="D32" s="32">
        <v>22206</v>
      </c>
      <c r="E32" s="32">
        <v>5241</v>
      </c>
      <c r="F32" s="32">
        <v>27447</v>
      </c>
    </row>
    <row r="33" spans="1:6" ht="12" customHeight="1" x14ac:dyDescent="0.2">
      <c r="A33" s="43"/>
      <c r="B33" s="47" t="s">
        <v>386</v>
      </c>
      <c r="C33" s="15" t="s">
        <v>174</v>
      </c>
      <c r="D33" s="31">
        <v>28057</v>
      </c>
      <c r="E33" s="31">
        <v>8087</v>
      </c>
      <c r="F33" s="31">
        <v>36144</v>
      </c>
    </row>
    <row r="34" spans="1:6" ht="12" customHeight="1" x14ac:dyDescent="0.2">
      <c r="A34" s="43"/>
      <c r="B34" s="43"/>
      <c r="C34" s="15" t="s">
        <v>175</v>
      </c>
      <c r="D34" s="31">
        <v>29036</v>
      </c>
      <c r="E34" s="31">
        <v>8293</v>
      </c>
      <c r="F34" s="31">
        <v>37329</v>
      </c>
    </row>
    <row r="35" spans="1:6" ht="12" customHeight="1" x14ac:dyDescent="0.2">
      <c r="A35" s="43"/>
      <c r="B35" s="43"/>
      <c r="C35" s="15" t="s">
        <v>176</v>
      </c>
      <c r="D35" s="31">
        <v>30309</v>
      </c>
      <c r="E35" s="31">
        <v>7188</v>
      </c>
      <c r="F35" s="31">
        <v>37497</v>
      </c>
    </row>
    <row r="36" spans="1:6" ht="12" customHeight="1" x14ac:dyDescent="0.2">
      <c r="A36" s="43"/>
      <c r="B36" s="43"/>
      <c r="C36" s="15" t="s">
        <v>177</v>
      </c>
      <c r="D36" s="31">
        <v>30672</v>
      </c>
      <c r="E36" s="31">
        <v>8017</v>
      </c>
      <c r="F36" s="31">
        <v>38689</v>
      </c>
    </row>
    <row r="37" spans="1:6" ht="12" customHeight="1" x14ac:dyDescent="0.2">
      <c r="A37" s="43"/>
      <c r="B37" s="43"/>
      <c r="C37" s="15" t="s">
        <v>178</v>
      </c>
      <c r="D37" s="31">
        <v>30140</v>
      </c>
      <c r="E37" s="31">
        <v>7414</v>
      </c>
      <c r="F37" s="31">
        <v>37554</v>
      </c>
    </row>
    <row r="38" spans="1:6" ht="12" customHeight="1" x14ac:dyDescent="0.2">
      <c r="A38" s="43"/>
      <c r="B38" s="43"/>
      <c r="C38" s="15" t="s">
        <v>179</v>
      </c>
      <c r="D38" s="31">
        <v>30432</v>
      </c>
      <c r="E38" s="31">
        <v>6877</v>
      </c>
      <c r="F38" s="31">
        <v>37309</v>
      </c>
    </row>
    <row r="39" spans="1:6" ht="12" customHeight="1" x14ac:dyDescent="0.2">
      <c r="A39" s="43"/>
      <c r="B39" s="43"/>
      <c r="C39" s="17" t="s">
        <v>180</v>
      </c>
      <c r="D39" s="32">
        <v>30351</v>
      </c>
      <c r="E39" s="32">
        <v>6852</v>
      </c>
      <c r="F39" s="32">
        <v>37203</v>
      </c>
    </row>
    <row r="40" spans="1:6" ht="12" customHeight="1" x14ac:dyDescent="0.2">
      <c r="A40" s="43"/>
      <c r="B40" s="47" t="s">
        <v>387</v>
      </c>
      <c r="C40" s="15" t="s">
        <v>174</v>
      </c>
      <c r="D40" s="31">
        <v>34080</v>
      </c>
      <c r="E40" s="31">
        <v>10183</v>
      </c>
      <c r="F40" s="31">
        <v>44263</v>
      </c>
    </row>
    <row r="41" spans="1:6" ht="12" customHeight="1" x14ac:dyDescent="0.2">
      <c r="A41" s="43"/>
      <c r="B41" s="43"/>
      <c r="C41" s="15" t="s">
        <v>175</v>
      </c>
      <c r="D41" s="31">
        <v>35681</v>
      </c>
      <c r="E41" s="31">
        <v>10346</v>
      </c>
      <c r="F41" s="31">
        <v>46027</v>
      </c>
    </row>
    <row r="42" spans="1:6" ht="12" customHeight="1" x14ac:dyDescent="0.2">
      <c r="A42" s="43"/>
      <c r="B42" s="43"/>
      <c r="C42" s="15" t="s">
        <v>176</v>
      </c>
      <c r="D42" s="31">
        <v>37383</v>
      </c>
      <c r="E42" s="31">
        <v>9325</v>
      </c>
      <c r="F42" s="31">
        <v>46708</v>
      </c>
    </row>
    <row r="43" spans="1:6" ht="12" customHeight="1" x14ac:dyDescent="0.2">
      <c r="A43" s="43"/>
      <c r="B43" s="43"/>
      <c r="C43" s="15" t="s">
        <v>177</v>
      </c>
      <c r="D43" s="31">
        <v>38056</v>
      </c>
      <c r="E43" s="31">
        <v>10455</v>
      </c>
      <c r="F43" s="31">
        <v>48511</v>
      </c>
    </row>
    <row r="44" spans="1:6" ht="12" customHeight="1" x14ac:dyDescent="0.2">
      <c r="A44" s="43"/>
      <c r="B44" s="43"/>
      <c r="C44" s="15" t="s">
        <v>178</v>
      </c>
      <c r="D44" s="31">
        <v>37693</v>
      </c>
      <c r="E44" s="31">
        <v>9477</v>
      </c>
      <c r="F44" s="31">
        <v>47170</v>
      </c>
    </row>
    <row r="45" spans="1:6" ht="12" customHeight="1" x14ac:dyDescent="0.2">
      <c r="A45" s="43"/>
      <c r="B45" s="43"/>
      <c r="C45" s="15" t="s">
        <v>179</v>
      </c>
      <c r="D45" s="31">
        <v>38076</v>
      </c>
      <c r="E45" s="31">
        <v>8610</v>
      </c>
      <c r="F45" s="31">
        <v>46686</v>
      </c>
    </row>
    <row r="46" spans="1:6" ht="12" customHeight="1" x14ac:dyDescent="0.2">
      <c r="A46" s="43"/>
      <c r="B46" s="43"/>
      <c r="C46" s="17" t="s">
        <v>180</v>
      </c>
      <c r="D46" s="32">
        <v>38264</v>
      </c>
      <c r="E46" s="32">
        <v>8750</v>
      </c>
      <c r="F46" s="32">
        <v>47014</v>
      </c>
    </row>
    <row r="47" spans="1:6" ht="12" customHeight="1" x14ac:dyDescent="0.2">
      <c r="A47" s="42" t="s">
        <v>182</v>
      </c>
      <c r="B47" s="47" t="s">
        <v>385</v>
      </c>
      <c r="C47" s="15" t="s">
        <v>174</v>
      </c>
      <c r="D47" s="31">
        <v>80361</v>
      </c>
      <c r="E47" s="31">
        <v>20449</v>
      </c>
      <c r="F47" s="31">
        <v>100810</v>
      </c>
    </row>
    <row r="48" spans="1:6" ht="12" customHeight="1" x14ac:dyDescent="0.2">
      <c r="A48" s="43"/>
      <c r="B48" s="43"/>
      <c r="C48" s="15" t="s">
        <v>175</v>
      </c>
      <c r="D48" s="31">
        <v>84409</v>
      </c>
      <c r="E48" s="31">
        <v>20760</v>
      </c>
      <c r="F48" s="31">
        <v>105169</v>
      </c>
    </row>
    <row r="49" spans="1:6" ht="12" customHeight="1" x14ac:dyDescent="0.2">
      <c r="A49" s="43"/>
      <c r="B49" s="43"/>
      <c r="C49" s="15" t="s">
        <v>176</v>
      </c>
      <c r="D49" s="31">
        <v>81380</v>
      </c>
      <c r="E49" s="31">
        <v>18636</v>
      </c>
      <c r="F49" s="31">
        <v>100016</v>
      </c>
    </row>
    <row r="50" spans="1:6" ht="12" customHeight="1" x14ac:dyDescent="0.2">
      <c r="A50" s="43"/>
      <c r="B50" s="43"/>
      <c r="C50" s="15" t="s">
        <v>177</v>
      </c>
      <c r="D50" s="31">
        <v>91941</v>
      </c>
      <c r="E50" s="31">
        <v>21551</v>
      </c>
      <c r="F50" s="31">
        <v>113492</v>
      </c>
    </row>
    <row r="51" spans="1:6" ht="12" customHeight="1" x14ac:dyDescent="0.2">
      <c r="A51" s="43"/>
      <c r="B51" s="43"/>
      <c r="C51" s="15" t="s">
        <v>178</v>
      </c>
      <c r="D51" s="31">
        <v>90807</v>
      </c>
      <c r="E51" s="31">
        <v>20172</v>
      </c>
      <c r="F51" s="31">
        <v>110979</v>
      </c>
    </row>
    <row r="52" spans="1:6" ht="12" customHeight="1" x14ac:dyDescent="0.2">
      <c r="A52" s="43"/>
      <c r="B52" s="43"/>
      <c r="C52" s="15" t="s">
        <v>179</v>
      </c>
      <c r="D52" s="31">
        <v>92165</v>
      </c>
      <c r="E52" s="31">
        <v>18535</v>
      </c>
      <c r="F52" s="31">
        <v>110700</v>
      </c>
    </row>
    <row r="53" spans="1:6" ht="12" customHeight="1" x14ac:dyDescent="0.2">
      <c r="A53" s="43"/>
      <c r="B53" s="43"/>
      <c r="C53" s="17" t="s">
        <v>180</v>
      </c>
      <c r="D53" s="32">
        <v>91912</v>
      </c>
      <c r="E53" s="32">
        <v>18979</v>
      </c>
      <c r="F53" s="32">
        <v>110891</v>
      </c>
    </row>
    <row r="54" spans="1:6" ht="12" customHeight="1" x14ac:dyDescent="0.2">
      <c r="A54" s="43"/>
      <c r="B54" s="47" t="s">
        <v>386</v>
      </c>
      <c r="C54" s="15" t="s">
        <v>174</v>
      </c>
      <c r="D54" s="31">
        <v>80361</v>
      </c>
      <c r="E54" s="31">
        <v>20449</v>
      </c>
      <c r="F54" s="31">
        <v>100810</v>
      </c>
    </row>
    <row r="55" spans="1:6" ht="12" customHeight="1" x14ac:dyDescent="0.2">
      <c r="A55" s="43"/>
      <c r="B55" s="43"/>
      <c r="C55" s="15" t="s">
        <v>175</v>
      </c>
      <c r="D55" s="31">
        <v>84409</v>
      </c>
      <c r="E55" s="31">
        <v>20760</v>
      </c>
      <c r="F55" s="31">
        <v>105169</v>
      </c>
    </row>
    <row r="56" spans="1:6" ht="12" customHeight="1" x14ac:dyDescent="0.2">
      <c r="A56" s="43"/>
      <c r="B56" s="43"/>
      <c r="C56" s="15" t="s">
        <v>176</v>
      </c>
      <c r="D56" s="31">
        <v>81380</v>
      </c>
      <c r="E56" s="31">
        <v>18636</v>
      </c>
      <c r="F56" s="31">
        <v>100016</v>
      </c>
    </row>
    <row r="57" spans="1:6" ht="12" customHeight="1" x14ac:dyDescent="0.2">
      <c r="A57" s="43"/>
      <c r="B57" s="43"/>
      <c r="C57" s="15" t="s">
        <v>177</v>
      </c>
      <c r="D57" s="31">
        <v>91941</v>
      </c>
      <c r="E57" s="31">
        <v>21551</v>
      </c>
      <c r="F57" s="31">
        <v>113492</v>
      </c>
    </row>
    <row r="58" spans="1:6" ht="12" customHeight="1" x14ac:dyDescent="0.2">
      <c r="A58" s="43"/>
      <c r="B58" s="43"/>
      <c r="C58" s="15" t="s">
        <v>178</v>
      </c>
      <c r="D58" s="31">
        <v>90807</v>
      </c>
      <c r="E58" s="31">
        <v>20172</v>
      </c>
      <c r="F58" s="31">
        <v>110979</v>
      </c>
    </row>
    <row r="59" spans="1:6" ht="12" customHeight="1" x14ac:dyDescent="0.2">
      <c r="A59" s="43"/>
      <c r="B59" s="43"/>
      <c r="C59" s="15" t="s">
        <v>179</v>
      </c>
      <c r="D59" s="31">
        <v>92165</v>
      </c>
      <c r="E59" s="31">
        <v>18535</v>
      </c>
      <c r="F59" s="31">
        <v>110700</v>
      </c>
    </row>
    <row r="60" spans="1:6" ht="12" customHeight="1" x14ac:dyDescent="0.2">
      <c r="A60" s="43"/>
      <c r="B60" s="43"/>
      <c r="C60" s="17" t="s">
        <v>180</v>
      </c>
      <c r="D60" s="32">
        <v>91912</v>
      </c>
      <c r="E60" s="32">
        <v>18979</v>
      </c>
      <c r="F60" s="32">
        <v>110891</v>
      </c>
    </row>
    <row r="61" spans="1:6" ht="12" customHeight="1" x14ac:dyDescent="0.2">
      <c r="A61" s="43"/>
      <c r="B61" s="47" t="s">
        <v>387</v>
      </c>
      <c r="C61" s="15" t="s">
        <v>174</v>
      </c>
      <c r="D61" s="31">
        <v>80361</v>
      </c>
      <c r="E61" s="31">
        <v>20449</v>
      </c>
      <c r="F61" s="31">
        <v>100810</v>
      </c>
    </row>
    <row r="62" spans="1:6" ht="12" customHeight="1" x14ac:dyDescent="0.2">
      <c r="A62" s="43"/>
      <c r="B62" s="43"/>
      <c r="C62" s="15" t="s">
        <v>175</v>
      </c>
      <c r="D62" s="31">
        <v>84409</v>
      </c>
      <c r="E62" s="31">
        <v>20760</v>
      </c>
      <c r="F62" s="31">
        <v>105169</v>
      </c>
    </row>
    <row r="63" spans="1:6" ht="12" customHeight="1" x14ac:dyDescent="0.2">
      <c r="A63" s="43"/>
      <c r="B63" s="43"/>
      <c r="C63" s="15" t="s">
        <v>176</v>
      </c>
      <c r="D63" s="31">
        <v>81380</v>
      </c>
      <c r="E63" s="31">
        <v>18636</v>
      </c>
      <c r="F63" s="31">
        <v>100016</v>
      </c>
    </row>
    <row r="64" spans="1:6" ht="12" customHeight="1" x14ac:dyDescent="0.2">
      <c r="A64" s="43"/>
      <c r="B64" s="43"/>
      <c r="C64" s="15" t="s">
        <v>177</v>
      </c>
      <c r="D64" s="31">
        <v>91941</v>
      </c>
      <c r="E64" s="31">
        <v>21551</v>
      </c>
      <c r="F64" s="31">
        <v>113492</v>
      </c>
    </row>
    <row r="65" spans="1:6" ht="12" customHeight="1" x14ac:dyDescent="0.2">
      <c r="A65" s="43"/>
      <c r="B65" s="43"/>
      <c r="C65" s="15" t="s">
        <v>178</v>
      </c>
      <c r="D65" s="31">
        <v>90807</v>
      </c>
      <c r="E65" s="31">
        <v>20172</v>
      </c>
      <c r="F65" s="31">
        <v>110979</v>
      </c>
    </row>
    <row r="66" spans="1:6" ht="12" customHeight="1" x14ac:dyDescent="0.2">
      <c r="A66" s="43"/>
      <c r="B66" s="43"/>
      <c r="C66" s="15" t="s">
        <v>179</v>
      </c>
      <c r="D66" s="31">
        <v>92165</v>
      </c>
      <c r="E66" s="31">
        <v>18535</v>
      </c>
      <c r="F66" s="31">
        <v>110700</v>
      </c>
    </row>
    <row r="67" spans="1:6" ht="12" customHeight="1" x14ac:dyDescent="0.2">
      <c r="A67" s="43"/>
      <c r="B67" s="43"/>
      <c r="C67" s="17" t="s">
        <v>180</v>
      </c>
      <c r="D67" s="32">
        <v>91912</v>
      </c>
      <c r="E67" s="32">
        <v>18979</v>
      </c>
      <c r="F67" s="32">
        <v>110891</v>
      </c>
    </row>
    <row r="68" spans="1:6" ht="12" hidden="1" customHeight="1" x14ac:dyDescent="0.2"/>
    <row r="69" spans="1:6" ht="12" customHeight="1" x14ac:dyDescent="0.2">
      <c r="A69" s="38" t="s">
        <v>433</v>
      </c>
      <c r="B69" s="39"/>
      <c r="C69" s="39"/>
      <c r="D69" s="39"/>
      <c r="E69" s="39"/>
      <c r="F69" s="39"/>
    </row>
    <row r="70" spans="1:6" ht="12" customHeight="1" x14ac:dyDescent="0.2"/>
    <row r="71" spans="1:6" ht="12" customHeight="1" x14ac:dyDescent="0.2">
      <c r="A71" s="21" t="s">
        <v>183</v>
      </c>
    </row>
    <row r="72" spans="1:6" ht="12" customHeight="1" x14ac:dyDescent="0.2"/>
  </sheetData>
  <mergeCells count="14">
    <mergeCell ref="A69:F69"/>
    <mergeCell ref="A47:A67"/>
    <mergeCell ref="B47:B53"/>
    <mergeCell ref="B54:B60"/>
    <mergeCell ref="B61:B67"/>
    <mergeCell ref="A26:A46"/>
    <mergeCell ref="B26:B32"/>
    <mergeCell ref="B33:B39"/>
    <mergeCell ref="B40:B46"/>
    <mergeCell ref="A2:F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rgb="FFFFA500"/>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33" customFormat="1" ht="12.95" customHeight="1" x14ac:dyDescent="0.3">
      <c r="A1" s="37" t="s">
        <v>434</v>
      </c>
    </row>
    <row r="2" spans="1:9" ht="37.5" customHeight="1" x14ac:dyDescent="0.3">
      <c r="A2" s="40" t="s">
        <v>390</v>
      </c>
      <c r="B2" s="39"/>
      <c r="C2" s="39"/>
      <c r="D2" s="39"/>
      <c r="E2" s="39"/>
      <c r="F2" s="39"/>
      <c r="G2" s="39"/>
      <c r="H2" s="39"/>
      <c r="I2" s="39"/>
    </row>
    <row r="3" spans="1:9" ht="0" hidden="1" customHeight="1" x14ac:dyDescent="0.2"/>
    <row r="4" spans="1:9" ht="12" customHeight="1" x14ac:dyDescent="0.2">
      <c r="A4" s="6" t="s">
        <v>0</v>
      </c>
      <c r="B4" s="6" t="s">
        <v>165</v>
      </c>
      <c r="C4" s="13" t="s">
        <v>166</v>
      </c>
      <c r="D4" s="13" t="s">
        <v>167</v>
      </c>
      <c r="E4" s="13" t="s">
        <v>168</v>
      </c>
      <c r="F4" s="13" t="s">
        <v>169</v>
      </c>
      <c r="G4" s="13" t="s">
        <v>170</v>
      </c>
      <c r="H4" s="13" t="s">
        <v>171</v>
      </c>
      <c r="I4" s="13" t="s">
        <v>172</v>
      </c>
    </row>
    <row r="5" spans="1:9" ht="12" customHeight="1" x14ac:dyDescent="0.2">
      <c r="A5" s="14" t="s">
        <v>173</v>
      </c>
      <c r="B5" s="15" t="s">
        <v>174</v>
      </c>
      <c r="C5" s="16">
        <v>27.9</v>
      </c>
      <c r="D5" s="16">
        <v>34.200000000000003</v>
      </c>
      <c r="E5" s="16">
        <v>31.5</v>
      </c>
      <c r="F5" s="16">
        <v>25.9</v>
      </c>
      <c r="G5" s="16">
        <v>30.7</v>
      </c>
      <c r="H5" s="16">
        <v>41.3</v>
      </c>
      <c r="I5" s="16">
        <v>31.9</v>
      </c>
    </row>
    <row r="6" spans="1:9" ht="12" customHeight="1" x14ac:dyDescent="0.2">
      <c r="A6" s="1" t="s">
        <v>0</v>
      </c>
      <c r="B6" s="15" t="s">
        <v>175</v>
      </c>
      <c r="C6" s="16">
        <v>29.2</v>
      </c>
      <c r="D6" s="16">
        <v>35.4</v>
      </c>
      <c r="E6" s="16">
        <v>34</v>
      </c>
      <c r="F6" s="16">
        <v>30.5</v>
      </c>
      <c r="G6" s="16">
        <v>33.6</v>
      </c>
      <c r="H6" s="16">
        <v>49.1</v>
      </c>
      <c r="I6" s="16">
        <v>35.6</v>
      </c>
    </row>
    <row r="7" spans="1:9" ht="12" customHeight="1" x14ac:dyDescent="0.2">
      <c r="A7" s="1" t="s">
        <v>0</v>
      </c>
      <c r="B7" s="15" t="s">
        <v>176</v>
      </c>
      <c r="C7" s="16">
        <v>26.7</v>
      </c>
      <c r="D7" s="16">
        <v>31.5</v>
      </c>
      <c r="E7" s="16">
        <v>36.4</v>
      </c>
      <c r="F7" s="16">
        <v>28.3</v>
      </c>
      <c r="G7" s="16">
        <v>30.9</v>
      </c>
      <c r="H7" s="16">
        <v>45.2</v>
      </c>
      <c r="I7" s="16">
        <v>34.1</v>
      </c>
    </row>
    <row r="8" spans="1:9" ht="12" customHeight="1" x14ac:dyDescent="0.2">
      <c r="A8" s="1" t="s">
        <v>0</v>
      </c>
      <c r="B8" s="15" t="s">
        <v>177</v>
      </c>
      <c r="C8" s="16">
        <v>29</v>
      </c>
      <c r="D8" s="16">
        <v>36.799999999999997</v>
      </c>
      <c r="E8" s="16">
        <v>35.4</v>
      </c>
      <c r="F8" s="16">
        <v>32.200000000000003</v>
      </c>
      <c r="G8" s="16">
        <v>31.7</v>
      </c>
      <c r="H8" s="16">
        <v>50.7</v>
      </c>
      <c r="I8" s="16">
        <v>36.5</v>
      </c>
    </row>
    <row r="9" spans="1:9" ht="12" customHeight="1" x14ac:dyDescent="0.2">
      <c r="A9" s="1" t="s">
        <v>0</v>
      </c>
      <c r="B9" s="15" t="s">
        <v>178</v>
      </c>
      <c r="C9" s="16">
        <v>31.2</v>
      </c>
      <c r="D9" s="16">
        <v>38.700000000000003</v>
      </c>
      <c r="E9" s="16">
        <v>38.200000000000003</v>
      </c>
      <c r="F9" s="16">
        <v>35.299999999999997</v>
      </c>
      <c r="G9" s="16">
        <v>34.9</v>
      </c>
      <c r="H9" s="16">
        <v>45.9</v>
      </c>
      <c r="I9" s="16">
        <v>37.700000000000003</v>
      </c>
    </row>
    <row r="10" spans="1:9" ht="12" customHeight="1" x14ac:dyDescent="0.2">
      <c r="A10" s="1" t="s">
        <v>0</v>
      </c>
      <c r="B10" s="15" t="s">
        <v>179</v>
      </c>
      <c r="C10" s="16">
        <v>33.6</v>
      </c>
      <c r="D10" s="16">
        <v>35.700000000000003</v>
      </c>
      <c r="E10" s="16">
        <v>41.5</v>
      </c>
      <c r="F10" s="16">
        <v>39.200000000000003</v>
      </c>
      <c r="G10" s="16">
        <v>37.9</v>
      </c>
      <c r="H10" s="16">
        <v>52.5</v>
      </c>
      <c r="I10" s="16">
        <v>41</v>
      </c>
    </row>
    <row r="11" spans="1:9" ht="12" customHeight="1" x14ac:dyDescent="0.2">
      <c r="A11" s="10" t="s">
        <v>0</v>
      </c>
      <c r="B11" s="17" t="s">
        <v>180</v>
      </c>
      <c r="C11" s="18">
        <v>35.6</v>
      </c>
      <c r="D11" s="18">
        <v>40.6</v>
      </c>
      <c r="E11" s="18">
        <v>42.6</v>
      </c>
      <c r="F11" s="18">
        <v>41.6</v>
      </c>
      <c r="G11" s="18">
        <v>41.8</v>
      </c>
      <c r="H11" s="18">
        <v>49</v>
      </c>
      <c r="I11" s="18">
        <v>42</v>
      </c>
    </row>
    <row r="12" spans="1:9" ht="12" customHeight="1" x14ac:dyDescent="0.2">
      <c r="A12" s="14" t="s">
        <v>181</v>
      </c>
      <c r="B12" s="15" t="s">
        <v>174</v>
      </c>
      <c r="C12" s="19">
        <v>3999</v>
      </c>
      <c r="D12" s="19">
        <v>1175</v>
      </c>
      <c r="E12" s="19">
        <v>4988</v>
      </c>
      <c r="F12" s="19">
        <v>2476</v>
      </c>
      <c r="G12" s="19">
        <v>801</v>
      </c>
      <c r="H12" s="19">
        <v>5114</v>
      </c>
      <c r="I12" s="19">
        <v>18553</v>
      </c>
    </row>
    <row r="13" spans="1:9" ht="12" customHeight="1" x14ac:dyDescent="0.2">
      <c r="A13" s="1" t="s">
        <v>0</v>
      </c>
      <c r="B13" s="15" t="s">
        <v>175</v>
      </c>
      <c r="C13" s="19">
        <v>4360</v>
      </c>
      <c r="D13" s="19">
        <v>1262</v>
      </c>
      <c r="E13" s="19">
        <v>5635</v>
      </c>
      <c r="F13" s="19">
        <v>3024</v>
      </c>
      <c r="G13" s="19">
        <v>916</v>
      </c>
      <c r="H13" s="19">
        <v>6501</v>
      </c>
      <c r="I13" s="19">
        <v>21698</v>
      </c>
    </row>
    <row r="14" spans="1:9" ht="12" customHeight="1" x14ac:dyDescent="0.2">
      <c r="A14" s="1" t="s">
        <v>0</v>
      </c>
      <c r="B14" s="15" t="s">
        <v>176</v>
      </c>
      <c r="C14" s="19">
        <v>3930</v>
      </c>
      <c r="D14" s="19">
        <v>1196</v>
      </c>
      <c r="E14" s="19">
        <v>5563</v>
      </c>
      <c r="F14" s="19">
        <v>2705</v>
      </c>
      <c r="G14" s="19">
        <v>863</v>
      </c>
      <c r="H14" s="19">
        <v>6103</v>
      </c>
      <c r="I14" s="19">
        <v>20360</v>
      </c>
    </row>
    <row r="15" spans="1:9" ht="12" customHeight="1" x14ac:dyDescent="0.2">
      <c r="A15" s="1" t="s">
        <v>0</v>
      </c>
      <c r="B15" s="15" t="s">
        <v>177</v>
      </c>
      <c r="C15" s="19">
        <v>4568</v>
      </c>
      <c r="D15" s="19">
        <v>1512</v>
      </c>
      <c r="E15" s="19">
        <v>6316</v>
      </c>
      <c r="F15" s="19">
        <v>3238</v>
      </c>
      <c r="G15" s="19">
        <v>991</v>
      </c>
      <c r="H15" s="19">
        <v>6958</v>
      </c>
      <c r="I15" s="19">
        <v>23583</v>
      </c>
    </row>
    <row r="16" spans="1:9" ht="12" customHeight="1" x14ac:dyDescent="0.2">
      <c r="A16" s="1" t="s">
        <v>0</v>
      </c>
      <c r="B16" s="15" t="s">
        <v>178</v>
      </c>
      <c r="C16" s="19">
        <v>4605</v>
      </c>
      <c r="D16" s="19">
        <v>1633</v>
      </c>
      <c r="E16" s="19">
        <v>6640</v>
      </c>
      <c r="F16" s="19">
        <v>3279</v>
      </c>
      <c r="G16" s="19">
        <v>1203</v>
      </c>
      <c r="H16" s="19">
        <v>6419</v>
      </c>
      <c r="I16" s="19">
        <v>23779</v>
      </c>
    </row>
    <row r="17" spans="1:9" ht="12" customHeight="1" x14ac:dyDescent="0.2">
      <c r="A17" s="1" t="s">
        <v>0</v>
      </c>
      <c r="B17" s="15" t="s">
        <v>179</v>
      </c>
      <c r="C17" s="19">
        <v>5472</v>
      </c>
      <c r="D17" s="19">
        <v>1574</v>
      </c>
      <c r="E17" s="19">
        <v>7772</v>
      </c>
      <c r="F17" s="19">
        <v>3482</v>
      </c>
      <c r="G17" s="19">
        <v>1341</v>
      </c>
      <c r="H17" s="19">
        <v>7478</v>
      </c>
      <c r="I17" s="19">
        <v>27119</v>
      </c>
    </row>
    <row r="18" spans="1:9" ht="12" customHeight="1" x14ac:dyDescent="0.2">
      <c r="A18" s="10" t="s">
        <v>0</v>
      </c>
      <c r="B18" s="17" t="s">
        <v>180</v>
      </c>
      <c r="C18" s="20">
        <v>5542</v>
      </c>
      <c r="D18" s="20">
        <v>1708</v>
      </c>
      <c r="E18" s="20">
        <v>7227</v>
      </c>
      <c r="F18" s="20">
        <v>3926</v>
      </c>
      <c r="G18" s="20">
        <v>1514</v>
      </c>
      <c r="H18" s="20">
        <v>6968</v>
      </c>
      <c r="I18" s="20">
        <v>26885</v>
      </c>
    </row>
    <row r="19" spans="1:9" ht="12" customHeight="1" x14ac:dyDescent="0.2">
      <c r="A19" s="14" t="s">
        <v>182</v>
      </c>
      <c r="B19" s="15" t="s">
        <v>174</v>
      </c>
      <c r="C19" s="19">
        <v>14347</v>
      </c>
      <c r="D19" s="19">
        <v>3439</v>
      </c>
      <c r="E19" s="19">
        <v>15847</v>
      </c>
      <c r="F19" s="19">
        <v>9548</v>
      </c>
      <c r="G19" s="19">
        <v>2609</v>
      </c>
      <c r="H19" s="19">
        <v>12380</v>
      </c>
      <c r="I19" s="19">
        <v>58170</v>
      </c>
    </row>
    <row r="20" spans="1:9" ht="12" customHeight="1" x14ac:dyDescent="0.2">
      <c r="A20" s="1" t="s">
        <v>0</v>
      </c>
      <c r="B20" s="15" t="s">
        <v>175</v>
      </c>
      <c r="C20" s="19">
        <v>14924</v>
      </c>
      <c r="D20" s="19">
        <v>3566</v>
      </c>
      <c r="E20" s="19">
        <v>16575</v>
      </c>
      <c r="F20" s="19">
        <v>9925</v>
      </c>
      <c r="G20" s="19">
        <v>2724</v>
      </c>
      <c r="H20" s="19">
        <v>13251</v>
      </c>
      <c r="I20" s="19">
        <v>60965</v>
      </c>
    </row>
    <row r="21" spans="1:9" ht="12" customHeight="1" x14ac:dyDescent="0.2">
      <c r="A21" s="1" t="s">
        <v>0</v>
      </c>
      <c r="B21" s="15" t="s">
        <v>176</v>
      </c>
      <c r="C21" s="19">
        <v>14742</v>
      </c>
      <c r="D21" s="19">
        <v>3793</v>
      </c>
      <c r="E21" s="19">
        <v>15302</v>
      </c>
      <c r="F21" s="19">
        <v>9553</v>
      </c>
      <c r="G21" s="19">
        <v>2790</v>
      </c>
      <c r="H21" s="19">
        <v>13517</v>
      </c>
      <c r="I21" s="19">
        <v>59697</v>
      </c>
    </row>
    <row r="22" spans="1:9" ht="12" customHeight="1" x14ac:dyDescent="0.2">
      <c r="A22" s="1" t="s">
        <v>0</v>
      </c>
      <c r="B22" s="15" t="s">
        <v>177</v>
      </c>
      <c r="C22" s="19">
        <v>15758</v>
      </c>
      <c r="D22" s="19">
        <v>4113</v>
      </c>
      <c r="E22" s="19">
        <v>17846</v>
      </c>
      <c r="F22" s="19">
        <v>10056</v>
      </c>
      <c r="G22" s="19">
        <v>3131</v>
      </c>
      <c r="H22" s="19">
        <v>13733</v>
      </c>
      <c r="I22" s="19">
        <v>64637</v>
      </c>
    </row>
    <row r="23" spans="1:9" ht="12" customHeight="1" x14ac:dyDescent="0.2">
      <c r="A23" s="1" t="s">
        <v>0</v>
      </c>
      <c r="B23" s="15" t="s">
        <v>178</v>
      </c>
      <c r="C23" s="19">
        <v>14741</v>
      </c>
      <c r="D23" s="19">
        <v>4220</v>
      </c>
      <c r="E23" s="19">
        <v>17378</v>
      </c>
      <c r="F23" s="19">
        <v>9300</v>
      </c>
      <c r="G23" s="19">
        <v>3445</v>
      </c>
      <c r="H23" s="19">
        <v>13998</v>
      </c>
      <c r="I23" s="19">
        <v>63082</v>
      </c>
    </row>
    <row r="24" spans="1:9" ht="12" customHeight="1" x14ac:dyDescent="0.2">
      <c r="A24" s="1" t="s">
        <v>0</v>
      </c>
      <c r="B24" s="15" t="s">
        <v>179</v>
      </c>
      <c r="C24" s="19">
        <v>16285</v>
      </c>
      <c r="D24" s="19">
        <v>4411</v>
      </c>
      <c r="E24" s="19">
        <v>18741</v>
      </c>
      <c r="F24" s="19">
        <v>8872</v>
      </c>
      <c r="G24" s="19">
        <v>3537</v>
      </c>
      <c r="H24" s="19">
        <v>14241</v>
      </c>
      <c r="I24" s="19">
        <v>66087</v>
      </c>
    </row>
    <row r="25" spans="1:9" ht="12" customHeight="1" x14ac:dyDescent="0.2">
      <c r="A25" s="10" t="s">
        <v>0</v>
      </c>
      <c r="B25" s="17" t="s">
        <v>180</v>
      </c>
      <c r="C25" s="20">
        <v>15583</v>
      </c>
      <c r="D25" s="20">
        <v>4211</v>
      </c>
      <c r="E25" s="20">
        <v>16974</v>
      </c>
      <c r="F25" s="20">
        <v>9439</v>
      </c>
      <c r="G25" s="20">
        <v>3624</v>
      </c>
      <c r="H25" s="20">
        <v>14222</v>
      </c>
      <c r="I25" s="20">
        <v>64053</v>
      </c>
    </row>
    <row r="26" spans="1:9" ht="12" hidden="1" customHeight="1" x14ac:dyDescent="0.2"/>
    <row r="27" spans="1:9" ht="12" customHeight="1" x14ac:dyDescent="0.2">
      <c r="A27" s="38" t="s">
        <v>433</v>
      </c>
      <c r="B27" s="39"/>
      <c r="C27" s="39"/>
      <c r="D27" s="39"/>
      <c r="E27" s="39"/>
      <c r="F27" s="39"/>
      <c r="G27" s="39"/>
      <c r="H27" s="39"/>
      <c r="I27" s="39"/>
    </row>
    <row r="28" spans="1:9" ht="20.100000000000001" customHeight="1" x14ac:dyDescent="0.2"/>
    <row r="29" spans="1:9" ht="20.100000000000001" customHeight="1" x14ac:dyDescent="0.2">
      <c r="A29" s="21" t="s">
        <v>183</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tabColor rgb="FFFFA500"/>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33" customFormat="1" ht="12.95" customHeight="1" x14ac:dyDescent="0.3">
      <c r="A1" s="37" t="s">
        <v>434</v>
      </c>
    </row>
    <row r="2" spans="1:8" ht="39.6" customHeight="1" x14ac:dyDescent="0.3">
      <c r="A2" s="40" t="s">
        <v>391</v>
      </c>
      <c r="B2" s="39"/>
      <c r="C2" s="39"/>
      <c r="D2" s="39"/>
      <c r="E2" s="39"/>
      <c r="F2" s="39"/>
      <c r="G2" s="39"/>
      <c r="H2" s="39"/>
    </row>
    <row r="3" spans="1:8" ht="0" hidden="1" customHeight="1" x14ac:dyDescent="0.2"/>
    <row r="4" spans="1:8" ht="24" customHeight="1" x14ac:dyDescent="0.2">
      <c r="A4" s="6" t="s">
        <v>0</v>
      </c>
      <c r="B4" s="6" t="s">
        <v>165</v>
      </c>
      <c r="C4" s="29" t="s">
        <v>185</v>
      </c>
      <c r="D4" s="29" t="s">
        <v>186</v>
      </c>
      <c r="E4" s="29" t="s">
        <v>187</v>
      </c>
      <c r="F4" s="30" t="s">
        <v>188</v>
      </c>
      <c r="G4" s="29" t="s">
        <v>189</v>
      </c>
      <c r="H4" s="13" t="s">
        <v>172</v>
      </c>
    </row>
    <row r="5" spans="1:8" ht="12" customHeight="1" x14ac:dyDescent="0.2">
      <c r="A5" s="14" t="s">
        <v>173</v>
      </c>
      <c r="B5" s="15" t="s">
        <v>174</v>
      </c>
      <c r="C5" s="16">
        <v>27.9</v>
      </c>
      <c r="D5" s="16">
        <v>31.3</v>
      </c>
      <c r="E5" s="16">
        <v>31.3</v>
      </c>
      <c r="F5" s="16">
        <v>33.5</v>
      </c>
      <c r="G5" s="16">
        <v>36</v>
      </c>
      <c r="H5" s="16">
        <v>31.9</v>
      </c>
    </row>
    <row r="6" spans="1:8" ht="12" customHeight="1" x14ac:dyDescent="0.2">
      <c r="A6" s="1" t="s">
        <v>0</v>
      </c>
      <c r="B6" s="15" t="s">
        <v>175</v>
      </c>
      <c r="C6" s="16">
        <v>29.7</v>
      </c>
      <c r="D6" s="16">
        <v>32.299999999999997</v>
      </c>
      <c r="E6" s="16">
        <v>34.299999999999997</v>
      </c>
      <c r="F6" s="16">
        <v>38.9</v>
      </c>
      <c r="G6" s="16">
        <v>43.3</v>
      </c>
      <c r="H6" s="16">
        <v>35.6</v>
      </c>
    </row>
    <row r="7" spans="1:8" ht="12" customHeight="1" x14ac:dyDescent="0.2">
      <c r="A7" s="1" t="s">
        <v>0</v>
      </c>
      <c r="B7" s="15" t="s">
        <v>176</v>
      </c>
      <c r="C7" s="16">
        <v>31</v>
      </c>
      <c r="D7" s="16">
        <v>30</v>
      </c>
      <c r="E7" s="16">
        <v>31.5</v>
      </c>
      <c r="F7" s="16">
        <v>37.700000000000003</v>
      </c>
      <c r="G7" s="16">
        <v>41.2</v>
      </c>
      <c r="H7" s="16">
        <v>34.1</v>
      </c>
    </row>
    <row r="8" spans="1:8" ht="12" customHeight="1" x14ac:dyDescent="0.2">
      <c r="A8" s="1" t="s">
        <v>0</v>
      </c>
      <c r="B8" s="15" t="s">
        <v>177</v>
      </c>
      <c r="C8" s="16">
        <v>32.200000000000003</v>
      </c>
      <c r="D8" s="16">
        <v>32.799999999999997</v>
      </c>
      <c r="E8" s="16">
        <v>31.3</v>
      </c>
      <c r="F8" s="16">
        <v>41.9</v>
      </c>
      <c r="G8" s="16">
        <v>45.6</v>
      </c>
      <c r="H8" s="16">
        <v>36.5</v>
      </c>
    </row>
    <row r="9" spans="1:8" ht="12" customHeight="1" x14ac:dyDescent="0.2">
      <c r="A9" s="1" t="s">
        <v>0</v>
      </c>
      <c r="B9" s="15" t="s">
        <v>178</v>
      </c>
      <c r="C9" s="16">
        <v>37</v>
      </c>
      <c r="D9" s="16">
        <v>33.9</v>
      </c>
      <c r="E9" s="16">
        <v>34.200000000000003</v>
      </c>
      <c r="F9" s="16">
        <v>40.4</v>
      </c>
      <c r="G9" s="16">
        <v>43.2</v>
      </c>
      <c r="H9" s="16">
        <v>37.700000000000003</v>
      </c>
    </row>
    <row r="10" spans="1:8" ht="12" customHeight="1" x14ac:dyDescent="0.2">
      <c r="A10" s="1" t="s">
        <v>0</v>
      </c>
      <c r="B10" s="15" t="s">
        <v>179</v>
      </c>
      <c r="C10" s="16">
        <v>37.799999999999997</v>
      </c>
      <c r="D10" s="16">
        <v>36</v>
      </c>
      <c r="E10" s="16">
        <v>38.5</v>
      </c>
      <c r="F10" s="16">
        <v>45.6</v>
      </c>
      <c r="G10" s="16">
        <v>48.5</v>
      </c>
      <c r="H10" s="16">
        <v>41</v>
      </c>
    </row>
    <row r="11" spans="1:8" ht="12" customHeight="1" x14ac:dyDescent="0.2">
      <c r="A11" s="10" t="s">
        <v>0</v>
      </c>
      <c r="B11" s="17" t="s">
        <v>180</v>
      </c>
      <c r="C11" s="18">
        <v>38.700000000000003</v>
      </c>
      <c r="D11" s="18">
        <v>37.5</v>
      </c>
      <c r="E11" s="18">
        <v>40.1</v>
      </c>
      <c r="F11" s="18">
        <v>45.7</v>
      </c>
      <c r="G11" s="18">
        <v>49.6</v>
      </c>
      <c r="H11" s="18">
        <v>42</v>
      </c>
    </row>
    <row r="12" spans="1:8" ht="12" customHeight="1" x14ac:dyDescent="0.2">
      <c r="A12" s="14" t="s">
        <v>181</v>
      </c>
      <c r="B12" s="15" t="s">
        <v>174</v>
      </c>
      <c r="C12" s="19">
        <v>3436</v>
      </c>
      <c r="D12" s="19">
        <v>3433</v>
      </c>
      <c r="E12" s="19">
        <v>4126</v>
      </c>
      <c r="F12" s="19">
        <v>3276</v>
      </c>
      <c r="G12" s="19">
        <v>4282</v>
      </c>
      <c r="H12" s="19">
        <v>18553</v>
      </c>
    </row>
    <row r="13" spans="1:8" ht="12" customHeight="1" x14ac:dyDescent="0.2">
      <c r="A13" s="1" t="s">
        <v>0</v>
      </c>
      <c r="B13" s="15" t="s">
        <v>175</v>
      </c>
      <c r="C13" s="19">
        <v>3953</v>
      </c>
      <c r="D13" s="19">
        <v>3679</v>
      </c>
      <c r="E13" s="19">
        <v>4522</v>
      </c>
      <c r="F13" s="19">
        <v>3876</v>
      </c>
      <c r="G13" s="19">
        <v>5668</v>
      </c>
      <c r="H13" s="19">
        <v>21698</v>
      </c>
    </row>
    <row r="14" spans="1:8" ht="12" customHeight="1" x14ac:dyDescent="0.2">
      <c r="A14" s="1" t="s">
        <v>0</v>
      </c>
      <c r="B14" s="15" t="s">
        <v>176</v>
      </c>
      <c r="C14" s="19">
        <v>3974</v>
      </c>
      <c r="D14" s="19">
        <v>3498</v>
      </c>
      <c r="E14" s="19">
        <v>4159</v>
      </c>
      <c r="F14" s="19">
        <v>3621</v>
      </c>
      <c r="G14" s="19">
        <v>5108</v>
      </c>
      <c r="H14" s="19">
        <v>20360</v>
      </c>
    </row>
    <row r="15" spans="1:8" ht="12" customHeight="1" x14ac:dyDescent="0.2">
      <c r="A15" s="1" t="s">
        <v>0</v>
      </c>
      <c r="B15" s="15" t="s">
        <v>177</v>
      </c>
      <c r="C15" s="19">
        <v>4444</v>
      </c>
      <c r="D15" s="19">
        <v>3971</v>
      </c>
      <c r="E15" s="19">
        <v>4549</v>
      </c>
      <c r="F15" s="19">
        <v>4784</v>
      </c>
      <c r="G15" s="19">
        <v>5835</v>
      </c>
      <c r="H15" s="19">
        <v>23583</v>
      </c>
    </row>
    <row r="16" spans="1:8" ht="12" customHeight="1" x14ac:dyDescent="0.2">
      <c r="A16" s="1" t="s">
        <v>0</v>
      </c>
      <c r="B16" s="15" t="s">
        <v>178</v>
      </c>
      <c r="C16" s="19">
        <v>4827</v>
      </c>
      <c r="D16" s="19">
        <v>3836</v>
      </c>
      <c r="E16" s="19">
        <v>4937</v>
      </c>
      <c r="F16" s="19">
        <v>4670</v>
      </c>
      <c r="G16" s="19">
        <v>5509</v>
      </c>
      <c r="H16" s="19">
        <v>23779</v>
      </c>
    </row>
    <row r="17" spans="1:8" ht="12" customHeight="1" x14ac:dyDescent="0.2">
      <c r="A17" s="1" t="s">
        <v>0</v>
      </c>
      <c r="B17" s="15" t="s">
        <v>179</v>
      </c>
      <c r="C17" s="19">
        <v>5211</v>
      </c>
      <c r="D17" s="19">
        <v>4875</v>
      </c>
      <c r="E17" s="19">
        <v>5460</v>
      </c>
      <c r="F17" s="19">
        <v>5409</v>
      </c>
      <c r="G17" s="19">
        <v>6164</v>
      </c>
      <c r="H17" s="19">
        <v>27119</v>
      </c>
    </row>
    <row r="18" spans="1:8" ht="12" customHeight="1" x14ac:dyDescent="0.2">
      <c r="A18" s="10" t="s">
        <v>0</v>
      </c>
      <c r="B18" s="17" t="s">
        <v>180</v>
      </c>
      <c r="C18" s="20">
        <v>5786</v>
      </c>
      <c r="D18" s="20">
        <v>4868</v>
      </c>
      <c r="E18" s="20">
        <v>5477</v>
      </c>
      <c r="F18" s="20">
        <v>4556</v>
      </c>
      <c r="G18" s="20">
        <v>6198</v>
      </c>
      <c r="H18" s="20">
        <v>26885</v>
      </c>
    </row>
    <row r="19" spans="1:8" ht="12" customHeight="1" x14ac:dyDescent="0.2">
      <c r="A19" s="14" t="s">
        <v>182</v>
      </c>
      <c r="B19" s="15" t="s">
        <v>174</v>
      </c>
      <c r="C19" s="19">
        <v>12332</v>
      </c>
      <c r="D19" s="19">
        <v>10962</v>
      </c>
      <c r="E19" s="19">
        <v>13203</v>
      </c>
      <c r="F19" s="19">
        <v>9772</v>
      </c>
      <c r="G19" s="19">
        <v>11901</v>
      </c>
      <c r="H19" s="19">
        <v>58170</v>
      </c>
    </row>
    <row r="20" spans="1:8" ht="12" customHeight="1" x14ac:dyDescent="0.2">
      <c r="A20" s="1" t="s">
        <v>0</v>
      </c>
      <c r="B20" s="15" t="s">
        <v>175</v>
      </c>
      <c r="C20" s="19">
        <v>13322</v>
      </c>
      <c r="D20" s="19">
        <v>11404</v>
      </c>
      <c r="E20" s="19">
        <v>13190</v>
      </c>
      <c r="F20" s="19">
        <v>9970</v>
      </c>
      <c r="G20" s="19">
        <v>13079</v>
      </c>
      <c r="H20" s="19">
        <v>60965</v>
      </c>
    </row>
    <row r="21" spans="1:8" ht="12" customHeight="1" x14ac:dyDescent="0.2">
      <c r="A21" s="1" t="s">
        <v>0</v>
      </c>
      <c r="B21" s="15" t="s">
        <v>176</v>
      </c>
      <c r="C21" s="19">
        <v>12812</v>
      </c>
      <c r="D21" s="19">
        <v>11673</v>
      </c>
      <c r="E21" s="19">
        <v>13214</v>
      </c>
      <c r="F21" s="19">
        <v>9611</v>
      </c>
      <c r="G21" s="19">
        <v>12387</v>
      </c>
      <c r="H21" s="19">
        <v>59697</v>
      </c>
    </row>
    <row r="22" spans="1:8" ht="12" customHeight="1" x14ac:dyDescent="0.2">
      <c r="A22" s="1" t="s">
        <v>0</v>
      </c>
      <c r="B22" s="15" t="s">
        <v>177</v>
      </c>
      <c r="C22" s="19">
        <v>13798</v>
      </c>
      <c r="D22" s="19">
        <v>12110</v>
      </c>
      <c r="E22" s="19">
        <v>14518</v>
      </c>
      <c r="F22" s="19">
        <v>11405</v>
      </c>
      <c r="G22" s="19">
        <v>12806</v>
      </c>
      <c r="H22" s="19">
        <v>64637</v>
      </c>
    </row>
    <row r="23" spans="1:8" ht="12" customHeight="1" x14ac:dyDescent="0.2">
      <c r="A23" s="1" t="s">
        <v>0</v>
      </c>
      <c r="B23" s="15" t="s">
        <v>178</v>
      </c>
      <c r="C23" s="19">
        <v>13029</v>
      </c>
      <c r="D23" s="19">
        <v>11307</v>
      </c>
      <c r="E23" s="19">
        <v>14423</v>
      </c>
      <c r="F23" s="19">
        <v>11571</v>
      </c>
      <c r="G23" s="19">
        <v>12752</v>
      </c>
      <c r="H23" s="19">
        <v>63082</v>
      </c>
    </row>
    <row r="24" spans="1:8" ht="12" customHeight="1" x14ac:dyDescent="0.2">
      <c r="A24" s="1" t="s">
        <v>0</v>
      </c>
      <c r="B24" s="15" t="s">
        <v>179</v>
      </c>
      <c r="C24" s="19">
        <v>13803</v>
      </c>
      <c r="D24" s="19">
        <v>13545</v>
      </c>
      <c r="E24" s="19">
        <v>14178</v>
      </c>
      <c r="F24" s="19">
        <v>11854</v>
      </c>
      <c r="G24" s="19">
        <v>12707</v>
      </c>
      <c r="H24" s="19">
        <v>66087</v>
      </c>
    </row>
    <row r="25" spans="1:8" ht="12" customHeight="1" x14ac:dyDescent="0.2">
      <c r="A25" s="10" t="s">
        <v>0</v>
      </c>
      <c r="B25" s="17" t="s">
        <v>180</v>
      </c>
      <c r="C25" s="20">
        <v>14960</v>
      </c>
      <c r="D25" s="20">
        <v>12985</v>
      </c>
      <c r="E25" s="20">
        <v>13663</v>
      </c>
      <c r="F25" s="20">
        <v>9959</v>
      </c>
      <c r="G25" s="20">
        <v>12486</v>
      </c>
      <c r="H25" s="20">
        <v>64053</v>
      </c>
    </row>
    <row r="26" spans="1:8" ht="12" hidden="1" customHeight="1" x14ac:dyDescent="0.2"/>
    <row r="27" spans="1:8" ht="12" customHeight="1" x14ac:dyDescent="0.2">
      <c r="A27" s="38" t="s">
        <v>433</v>
      </c>
      <c r="B27" s="39"/>
      <c r="C27" s="39"/>
      <c r="D27" s="39"/>
      <c r="E27" s="39"/>
      <c r="F27" s="39"/>
      <c r="G27" s="39"/>
      <c r="H27" s="39"/>
    </row>
    <row r="28" spans="1:8" ht="12" customHeight="1" x14ac:dyDescent="0.2"/>
    <row r="29" spans="1:8" ht="12" customHeight="1" x14ac:dyDescent="0.2">
      <c r="A29" s="21" t="s">
        <v>183</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rgb="FFFFA500"/>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3" customFormat="1" ht="12.95" customHeight="1" x14ac:dyDescent="0.3">
      <c r="A1" s="37" t="s">
        <v>434</v>
      </c>
    </row>
    <row r="2" spans="1:5" ht="47.25" customHeight="1" x14ac:dyDescent="0.3">
      <c r="A2" s="40" t="s">
        <v>392</v>
      </c>
      <c r="B2" s="39"/>
      <c r="C2" s="39"/>
      <c r="D2" s="39"/>
      <c r="E2" s="39"/>
    </row>
    <row r="3" spans="1:5" ht="0" hidden="1" customHeight="1" x14ac:dyDescent="0.2"/>
    <row r="4" spans="1:5" ht="12" customHeight="1" x14ac:dyDescent="0.2">
      <c r="A4" s="6" t="s">
        <v>0</v>
      </c>
      <c r="B4" s="6" t="s">
        <v>165</v>
      </c>
      <c r="C4" s="13" t="s">
        <v>191</v>
      </c>
      <c r="D4" s="13" t="s">
        <v>192</v>
      </c>
      <c r="E4" s="13" t="s">
        <v>172</v>
      </c>
    </row>
    <row r="5" spans="1:5" ht="12" customHeight="1" x14ac:dyDescent="0.2">
      <c r="A5" s="14" t="s">
        <v>173</v>
      </c>
      <c r="B5" s="15" t="s">
        <v>174</v>
      </c>
      <c r="C5" s="16">
        <v>31.9</v>
      </c>
      <c r="D5" s="16">
        <v>31.8</v>
      </c>
      <c r="E5" s="16">
        <v>31.9</v>
      </c>
    </row>
    <row r="6" spans="1:5" ht="12" customHeight="1" x14ac:dyDescent="0.2">
      <c r="A6" s="1" t="s">
        <v>0</v>
      </c>
      <c r="B6" s="15" t="s">
        <v>175</v>
      </c>
      <c r="C6" s="16">
        <v>35.200000000000003</v>
      </c>
      <c r="D6" s="16">
        <v>37.200000000000003</v>
      </c>
      <c r="E6" s="16">
        <v>35.6</v>
      </c>
    </row>
    <row r="7" spans="1:5" ht="12" customHeight="1" x14ac:dyDescent="0.2">
      <c r="A7" s="1" t="s">
        <v>0</v>
      </c>
      <c r="B7" s="15" t="s">
        <v>176</v>
      </c>
      <c r="C7" s="16">
        <v>33.9</v>
      </c>
      <c r="D7" s="16">
        <v>35.1</v>
      </c>
      <c r="E7" s="16">
        <v>34.1</v>
      </c>
    </row>
    <row r="8" spans="1:5" ht="12" customHeight="1" x14ac:dyDescent="0.2">
      <c r="A8" s="1" t="s">
        <v>0</v>
      </c>
      <c r="B8" s="15" t="s">
        <v>177</v>
      </c>
      <c r="C8" s="16">
        <v>36.299999999999997</v>
      </c>
      <c r="D8" s="16">
        <v>37.4</v>
      </c>
      <c r="E8" s="16">
        <v>36.5</v>
      </c>
    </row>
    <row r="9" spans="1:5" ht="12" customHeight="1" x14ac:dyDescent="0.2">
      <c r="A9" s="1" t="s">
        <v>0</v>
      </c>
      <c r="B9" s="15" t="s">
        <v>178</v>
      </c>
      <c r="C9" s="16">
        <v>38.1</v>
      </c>
      <c r="D9" s="16">
        <v>35.700000000000003</v>
      </c>
      <c r="E9" s="16">
        <v>37.700000000000003</v>
      </c>
    </row>
    <row r="10" spans="1:5" ht="12" customHeight="1" x14ac:dyDescent="0.2">
      <c r="A10" s="1" t="s">
        <v>0</v>
      </c>
      <c r="B10" s="15" t="s">
        <v>179</v>
      </c>
      <c r="C10" s="16">
        <v>41.3</v>
      </c>
      <c r="D10" s="16">
        <v>39.6</v>
      </c>
      <c r="E10" s="16">
        <v>41</v>
      </c>
    </row>
    <row r="11" spans="1:5" ht="12" customHeight="1" x14ac:dyDescent="0.2">
      <c r="A11" s="10" t="s">
        <v>0</v>
      </c>
      <c r="B11" s="17" t="s">
        <v>180</v>
      </c>
      <c r="C11" s="18">
        <v>42.4</v>
      </c>
      <c r="D11" s="18">
        <v>40</v>
      </c>
      <c r="E11" s="18">
        <v>42</v>
      </c>
    </row>
    <row r="12" spans="1:5" ht="12" customHeight="1" x14ac:dyDescent="0.2">
      <c r="A12" s="14" t="s">
        <v>181</v>
      </c>
      <c r="B12" s="15" t="s">
        <v>174</v>
      </c>
      <c r="C12" s="19">
        <v>14999</v>
      </c>
      <c r="D12" s="19">
        <v>3554</v>
      </c>
      <c r="E12" s="19">
        <v>18553</v>
      </c>
    </row>
    <row r="13" spans="1:5" ht="12" customHeight="1" x14ac:dyDescent="0.2">
      <c r="A13" s="1" t="s">
        <v>0</v>
      </c>
      <c r="B13" s="15" t="s">
        <v>175</v>
      </c>
      <c r="C13" s="19">
        <v>17559</v>
      </c>
      <c r="D13" s="19">
        <v>4139</v>
      </c>
      <c r="E13" s="19">
        <v>21698</v>
      </c>
    </row>
    <row r="14" spans="1:5" ht="12" customHeight="1" x14ac:dyDescent="0.2">
      <c r="A14" s="1" t="s">
        <v>0</v>
      </c>
      <c r="B14" s="15" t="s">
        <v>176</v>
      </c>
      <c r="C14" s="19">
        <v>16652</v>
      </c>
      <c r="D14" s="19">
        <v>3708</v>
      </c>
      <c r="E14" s="19">
        <v>20360</v>
      </c>
    </row>
    <row r="15" spans="1:5" ht="12" customHeight="1" x14ac:dyDescent="0.2">
      <c r="A15" s="1" t="s">
        <v>0</v>
      </c>
      <c r="B15" s="15" t="s">
        <v>177</v>
      </c>
      <c r="C15" s="19">
        <v>19115</v>
      </c>
      <c r="D15" s="19">
        <v>4468</v>
      </c>
      <c r="E15" s="19">
        <v>23583</v>
      </c>
    </row>
    <row r="16" spans="1:5" ht="12" customHeight="1" x14ac:dyDescent="0.2">
      <c r="A16" s="1" t="s">
        <v>0</v>
      </c>
      <c r="B16" s="15" t="s">
        <v>178</v>
      </c>
      <c r="C16" s="19">
        <v>19744</v>
      </c>
      <c r="D16" s="19">
        <v>4035</v>
      </c>
      <c r="E16" s="19">
        <v>23779</v>
      </c>
    </row>
    <row r="17" spans="1:5" ht="12" customHeight="1" x14ac:dyDescent="0.2">
      <c r="A17" s="1" t="s">
        <v>0</v>
      </c>
      <c r="B17" s="15" t="s">
        <v>179</v>
      </c>
      <c r="C17" s="19">
        <v>22932</v>
      </c>
      <c r="D17" s="19">
        <v>4187</v>
      </c>
      <c r="E17" s="19">
        <v>27119</v>
      </c>
    </row>
    <row r="18" spans="1:5" ht="12" customHeight="1" x14ac:dyDescent="0.2">
      <c r="A18" s="10" t="s">
        <v>0</v>
      </c>
      <c r="B18" s="17" t="s">
        <v>180</v>
      </c>
      <c r="C18" s="20">
        <v>22450</v>
      </c>
      <c r="D18" s="20">
        <v>4435</v>
      </c>
      <c r="E18" s="20">
        <v>26885</v>
      </c>
    </row>
    <row r="19" spans="1:5" ht="12" customHeight="1" x14ac:dyDescent="0.2">
      <c r="A19" s="14" t="s">
        <v>182</v>
      </c>
      <c r="B19" s="15" t="s">
        <v>174</v>
      </c>
      <c r="C19" s="19">
        <v>46997</v>
      </c>
      <c r="D19" s="19">
        <v>11173</v>
      </c>
      <c r="E19" s="19">
        <v>58170</v>
      </c>
    </row>
    <row r="20" spans="1:5" ht="12" customHeight="1" x14ac:dyDescent="0.2">
      <c r="A20" s="1" t="s">
        <v>0</v>
      </c>
      <c r="B20" s="15" t="s">
        <v>175</v>
      </c>
      <c r="C20" s="19">
        <v>49831</v>
      </c>
      <c r="D20" s="19">
        <v>11134</v>
      </c>
      <c r="E20" s="19">
        <v>60965</v>
      </c>
    </row>
    <row r="21" spans="1:5" ht="12" customHeight="1" x14ac:dyDescent="0.2">
      <c r="A21" s="1" t="s">
        <v>0</v>
      </c>
      <c r="B21" s="15" t="s">
        <v>176</v>
      </c>
      <c r="C21" s="19">
        <v>49120</v>
      </c>
      <c r="D21" s="19">
        <v>10577</v>
      </c>
      <c r="E21" s="19">
        <v>59697</v>
      </c>
    </row>
    <row r="22" spans="1:5" ht="12" customHeight="1" x14ac:dyDescent="0.2">
      <c r="A22" s="1" t="s">
        <v>0</v>
      </c>
      <c r="B22" s="15" t="s">
        <v>177</v>
      </c>
      <c r="C22" s="19">
        <v>52706</v>
      </c>
      <c r="D22" s="19">
        <v>11931</v>
      </c>
      <c r="E22" s="19">
        <v>64637</v>
      </c>
    </row>
    <row r="23" spans="1:5" ht="12" customHeight="1" x14ac:dyDescent="0.2">
      <c r="A23" s="1" t="s">
        <v>0</v>
      </c>
      <c r="B23" s="15" t="s">
        <v>178</v>
      </c>
      <c r="C23" s="19">
        <v>51793</v>
      </c>
      <c r="D23" s="19">
        <v>11289</v>
      </c>
      <c r="E23" s="19">
        <v>63082</v>
      </c>
    </row>
    <row r="24" spans="1:5" ht="12" customHeight="1" x14ac:dyDescent="0.2">
      <c r="A24" s="1" t="s">
        <v>0</v>
      </c>
      <c r="B24" s="15" t="s">
        <v>179</v>
      </c>
      <c r="C24" s="19">
        <v>55506</v>
      </c>
      <c r="D24" s="19">
        <v>10581</v>
      </c>
      <c r="E24" s="19">
        <v>66087</v>
      </c>
    </row>
    <row r="25" spans="1:5" ht="12" customHeight="1" x14ac:dyDescent="0.2">
      <c r="A25" s="10" t="s">
        <v>0</v>
      </c>
      <c r="B25" s="17" t="s">
        <v>180</v>
      </c>
      <c r="C25" s="20">
        <v>52975</v>
      </c>
      <c r="D25" s="20">
        <v>11078</v>
      </c>
      <c r="E25" s="20">
        <v>64053</v>
      </c>
    </row>
    <row r="26" spans="1:5" ht="12" hidden="1" customHeight="1" x14ac:dyDescent="0.2"/>
    <row r="27" spans="1:5" ht="12" customHeight="1" x14ac:dyDescent="0.2">
      <c r="A27" s="38" t="s">
        <v>433</v>
      </c>
      <c r="B27" s="39"/>
      <c r="C27" s="39"/>
      <c r="D27" s="39"/>
      <c r="E27" s="39"/>
    </row>
    <row r="28" spans="1:5" ht="20.100000000000001" customHeight="1" x14ac:dyDescent="0.2"/>
    <row r="29" spans="1:5" ht="20.100000000000001" customHeight="1" x14ac:dyDescent="0.2">
      <c r="A29" s="21" t="s">
        <v>183</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55.5" customHeight="1" x14ac:dyDescent="0.3">
      <c r="A2" s="40" t="s">
        <v>393</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31.9</v>
      </c>
      <c r="D5" s="16">
        <v>31.9</v>
      </c>
    </row>
    <row r="6" spans="1:4" ht="12" customHeight="1" x14ac:dyDescent="0.2">
      <c r="A6" s="43"/>
      <c r="B6" s="15" t="s">
        <v>175</v>
      </c>
      <c r="C6" s="16">
        <v>35.299999999999997</v>
      </c>
      <c r="D6" s="16">
        <v>35.799999999999997</v>
      </c>
    </row>
    <row r="7" spans="1:4" ht="12" customHeight="1" x14ac:dyDescent="0.2">
      <c r="A7" s="43"/>
      <c r="B7" s="15" t="s">
        <v>176</v>
      </c>
      <c r="C7" s="16">
        <v>34</v>
      </c>
      <c r="D7" s="16">
        <v>34.200000000000003</v>
      </c>
    </row>
    <row r="8" spans="1:4" ht="12" customHeight="1" x14ac:dyDescent="0.2">
      <c r="A8" s="43"/>
      <c r="B8" s="15" t="s">
        <v>177</v>
      </c>
      <c r="C8" s="16">
        <v>36.299999999999997</v>
      </c>
      <c r="D8" s="16">
        <v>36.700000000000003</v>
      </c>
    </row>
    <row r="9" spans="1:4" ht="12" customHeight="1" x14ac:dyDescent="0.2">
      <c r="A9" s="43"/>
      <c r="B9" s="15" t="s">
        <v>178</v>
      </c>
      <c r="C9" s="16">
        <v>37.299999999999997</v>
      </c>
      <c r="D9" s="16">
        <v>38</v>
      </c>
    </row>
    <row r="10" spans="1:4" ht="12" customHeight="1" x14ac:dyDescent="0.2">
      <c r="A10" s="43"/>
      <c r="B10" s="15" t="s">
        <v>179</v>
      </c>
      <c r="C10" s="16">
        <v>40.6</v>
      </c>
      <c r="D10" s="16">
        <v>41.4</v>
      </c>
    </row>
    <row r="11" spans="1:4" ht="12" customHeight="1" x14ac:dyDescent="0.2">
      <c r="A11" s="43"/>
      <c r="B11" s="17" t="s">
        <v>180</v>
      </c>
      <c r="C11" s="18">
        <v>41.4</v>
      </c>
      <c r="D11" s="18">
        <v>42.4</v>
      </c>
    </row>
    <row r="12" spans="1:4" ht="12" customHeight="1" x14ac:dyDescent="0.2">
      <c r="A12" s="42" t="s">
        <v>181</v>
      </c>
      <c r="B12" s="15" t="s">
        <v>174</v>
      </c>
      <c r="C12" s="31">
        <v>8111</v>
      </c>
      <c r="D12" s="31">
        <v>10442</v>
      </c>
    </row>
    <row r="13" spans="1:4" ht="12" customHeight="1" x14ac:dyDescent="0.2">
      <c r="A13" s="43"/>
      <c r="B13" s="15" t="s">
        <v>175</v>
      </c>
      <c r="C13" s="31">
        <v>9495</v>
      </c>
      <c r="D13" s="31">
        <v>12203</v>
      </c>
    </row>
    <row r="14" spans="1:4" ht="12" customHeight="1" x14ac:dyDescent="0.2">
      <c r="A14" s="43"/>
      <c r="B14" s="15" t="s">
        <v>176</v>
      </c>
      <c r="C14" s="31">
        <v>8869</v>
      </c>
      <c r="D14" s="31">
        <v>11491</v>
      </c>
    </row>
    <row r="15" spans="1:4" ht="12" customHeight="1" x14ac:dyDescent="0.2">
      <c r="A15" s="43"/>
      <c r="B15" s="15" t="s">
        <v>177</v>
      </c>
      <c r="C15" s="31">
        <v>10274</v>
      </c>
      <c r="D15" s="31">
        <v>13309</v>
      </c>
    </row>
    <row r="16" spans="1:4" ht="12" customHeight="1" x14ac:dyDescent="0.2">
      <c r="A16" s="43"/>
      <c r="B16" s="15" t="s">
        <v>178</v>
      </c>
      <c r="C16" s="31">
        <v>10296</v>
      </c>
      <c r="D16" s="31">
        <v>13483</v>
      </c>
    </row>
    <row r="17" spans="1:4" ht="12" customHeight="1" x14ac:dyDescent="0.2">
      <c r="A17" s="43"/>
      <c r="B17" s="15" t="s">
        <v>179</v>
      </c>
      <c r="C17" s="31">
        <v>11801</v>
      </c>
      <c r="D17" s="31">
        <v>15318</v>
      </c>
    </row>
    <row r="18" spans="1:4" ht="12" customHeight="1" x14ac:dyDescent="0.2">
      <c r="A18" s="43"/>
      <c r="B18" s="17" t="s">
        <v>180</v>
      </c>
      <c r="C18" s="32">
        <v>11644</v>
      </c>
      <c r="D18" s="32">
        <v>15241</v>
      </c>
    </row>
    <row r="19" spans="1:4" ht="12" customHeight="1" x14ac:dyDescent="0.2">
      <c r="A19" s="42" t="s">
        <v>182</v>
      </c>
      <c r="B19" s="15" t="s">
        <v>174</v>
      </c>
      <c r="C19" s="31">
        <v>25457</v>
      </c>
      <c r="D19" s="31">
        <v>32713</v>
      </c>
    </row>
    <row r="20" spans="1:4" ht="12" customHeight="1" x14ac:dyDescent="0.2">
      <c r="A20" s="43"/>
      <c r="B20" s="15" t="s">
        <v>175</v>
      </c>
      <c r="C20" s="31">
        <v>26915</v>
      </c>
      <c r="D20" s="31">
        <v>34050</v>
      </c>
    </row>
    <row r="21" spans="1:4" ht="12" customHeight="1" x14ac:dyDescent="0.2">
      <c r="A21" s="43"/>
      <c r="B21" s="15" t="s">
        <v>176</v>
      </c>
      <c r="C21" s="31">
        <v>26110</v>
      </c>
      <c r="D21" s="31">
        <v>33587</v>
      </c>
    </row>
    <row r="22" spans="1:4" ht="12" customHeight="1" x14ac:dyDescent="0.2">
      <c r="A22" s="43"/>
      <c r="B22" s="15" t="s">
        <v>177</v>
      </c>
      <c r="C22" s="31">
        <v>28329</v>
      </c>
      <c r="D22" s="31">
        <v>36308</v>
      </c>
    </row>
    <row r="23" spans="1:4" ht="12" customHeight="1" x14ac:dyDescent="0.2">
      <c r="A23" s="43"/>
      <c r="B23" s="15" t="s">
        <v>178</v>
      </c>
      <c r="C23" s="31">
        <v>27599</v>
      </c>
      <c r="D23" s="31">
        <v>35483</v>
      </c>
    </row>
    <row r="24" spans="1:4" ht="12" customHeight="1" x14ac:dyDescent="0.2">
      <c r="A24" s="43"/>
      <c r="B24" s="15" t="s">
        <v>179</v>
      </c>
      <c r="C24" s="31">
        <v>29084</v>
      </c>
      <c r="D24" s="31">
        <v>37003</v>
      </c>
    </row>
    <row r="25" spans="1:4" ht="12" customHeight="1" x14ac:dyDescent="0.2">
      <c r="A25" s="43"/>
      <c r="B25" s="17" t="s">
        <v>180</v>
      </c>
      <c r="C25" s="32">
        <v>28143</v>
      </c>
      <c r="D25" s="32">
        <v>35910</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51" customHeight="1" x14ac:dyDescent="0.3">
      <c r="A2" s="40" t="s">
        <v>396</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28.2</v>
      </c>
      <c r="D5" s="16">
        <v>27.6</v>
      </c>
    </row>
    <row r="6" spans="1:4" ht="12" customHeight="1" x14ac:dyDescent="0.2">
      <c r="A6" s="43"/>
      <c r="B6" s="15" t="s">
        <v>175</v>
      </c>
      <c r="C6" s="16">
        <v>29.5</v>
      </c>
      <c r="D6" s="16">
        <v>29</v>
      </c>
    </row>
    <row r="7" spans="1:4" ht="12" customHeight="1" x14ac:dyDescent="0.2">
      <c r="A7" s="43"/>
      <c r="B7" s="15" t="s">
        <v>176</v>
      </c>
      <c r="C7" s="16">
        <v>26.8</v>
      </c>
      <c r="D7" s="16">
        <v>26.5</v>
      </c>
    </row>
    <row r="8" spans="1:4" ht="12" customHeight="1" x14ac:dyDescent="0.2">
      <c r="A8" s="43"/>
      <c r="B8" s="15" t="s">
        <v>177</v>
      </c>
      <c r="C8" s="16">
        <v>29</v>
      </c>
      <c r="D8" s="16">
        <v>29</v>
      </c>
    </row>
    <row r="9" spans="1:4" ht="12" customHeight="1" x14ac:dyDescent="0.2">
      <c r="A9" s="43"/>
      <c r="B9" s="15" t="s">
        <v>178</v>
      </c>
      <c r="C9" s="16">
        <v>30.8</v>
      </c>
      <c r="D9" s="16">
        <v>31.6</v>
      </c>
    </row>
    <row r="10" spans="1:4" ht="12" customHeight="1" x14ac:dyDescent="0.2">
      <c r="A10" s="43"/>
      <c r="B10" s="15" t="s">
        <v>179</v>
      </c>
      <c r="C10" s="16">
        <v>33</v>
      </c>
      <c r="D10" s="16">
        <v>34.1</v>
      </c>
    </row>
    <row r="11" spans="1:4" ht="12" customHeight="1" x14ac:dyDescent="0.2">
      <c r="A11" s="43"/>
      <c r="B11" s="17" t="s">
        <v>180</v>
      </c>
      <c r="C11" s="18">
        <v>34.299999999999997</v>
      </c>
      <c r="D11" s="18">
        <v>36.6</v>
      </c>
    </row>
    <row r="12" spans="1:4" ht="12" customHeight="1" x14ac:dyDescent="0.2">
      <c r="A12" s="42" t="s">
        <v>181</v>
      </c>
      <c r="B12" s="15" t="s">
        <v>174</v>
      </c>
      <c r="C12" s="31">
        <v>1777</v>
      </c>
      <c r="D12" s="31">
        <v>2222</v>
      </c>
    </row>
    <row r="13" spans="1:4" ht="12" customHeight="1" x14ac:dyDescent="0.2">
      <c r="A13" s="43"/>
      <c r="B13" s="15" t="s">
        <v>175</v>
      </c>
      <c r="C13" s="31">
        <v>1954</v>
      </c>
      <c r="D13" s="31">
        <v>2406</v>
      </c>
    </row>
    <row r="14" spans="1:4" ht="12" customHeight="1" x14ac:dyDescent="0.2">
      <c r="A14" s="43"/>
      <c r="B14" s="15" t="s">
        <v>176</v>
      </c>
      <c r="C14" s="31">
        <v>1735</v>
      </c>
      <c r="D14" s="31">
        <v>2195</v>
      </c>
    </row>
    <row r="15" spans="1:4" ht="12" customHeight="1" x14ac:dyDescent="0.2">
      <c r="A15" s="43"/>
      <c r="B15" s="15" t="s">
        <v>177</v>
      </c>
      <c r="C15" s="31">
        <v>2018</v>
      </c>
      <c r="D15" s="31">
        <v>2550</v>
      </c>
    </row>
    <row r="16" spans="1:4" ht="12" customHeight="1" x14ac:dyDescent="0.2">
      <c r="A16" s="43"/>
      <c r="B16" s="15" t="s">
        <v>178</v>
      </c>
      <c r="C16" s="31">
        <v>2011</v>
      </c>
      <c r="D16" s="31">
        <v>2594</v>
      </c>
    </row>
    <row r="17" spans="1:4" ht="12" customHeight="1" x14ac:dyDescent="0.2">
      <c r="A17" s="43"/>
      <c r="B17" s="15" t="s">
        <v>179</v>
      </c>
      <c r="C17" s="31">
        <v>2388</v>
      </c>
      <c r="D17" s="31">
        <v>3084</v>
      </c>
    </row>
    <row r="18" spans="1:4" ht="12" customHeight="1" x14ac:dyDescent="0.2">
      <c r="A18" s="43"/>
      <c r="B18" s="17" t="s">
        <v>180</v>
      </c>
      <c r="C18" s="32">
        <v>2380</v>
      </c>
      <c r="D18" s="32">
        <v>3162</v>
      </c>
    </row>
    <row r="19" spans="1:4" ht="12" customHeight="1" x14ac:dyDescent="0.2">
      <c r="A19" s="42" t="s">
        <v>182</v>
      </c>
      <c r="B19" s="15" t="s">
        <v>174</v>
      </c>
      <c r="C19" s="31">
        <v>6308</v>
      </c>
      <c r="D19" s="31">
        <v>8039</v>
      </c>
    </row>
    <row r="20" spans="1:4" ht="12" customHeight="1" x14ac:dyDescent="0.2">
      <c r="A20" s="43"/>
      <c r="B20" s="15" t="s">
        <v>175</v>
      </c>
      <c r="C20" s="31">
        <v>6632</v>
      </c>
      <c r="D20" s="31">
        <v>8292</v>
      </c>
    </row>
    <row r="21" spans="1:4" ht="12" customHeight="1" x14ac:dyDescent="0.2">
      <c r="A21" s="43"/>
      <c r="B21" s="15" t="s">
        <v>176</v>
      </c>
      <c r="C21" s="31">
        <v>6463</v>
      </c>
      <c r="D21" s="31">
        <v>8279</v>
      </c>
    </row>
    <row r="22" spans="1:4" ht="12" customHeight="1" x14ac:dyDescent="0.2">
      <c r="A22" s="43"/>
      <c r="B22" s="15" t="s">
        <v>177</v>
      </c>
      <c r="C22" s="31">
        <v>6962</v>
      </c>
      <c r="D22" s="31">
        <v>8796</v>
      </c>
    </row>
    <row r="23" spans="1:4" ht="12" customHeight="1" x14ac:dyDescent="0.2">
      <c r="A23" s="43"/>
      <c r="B23" s="15" t="s">
        <v>178</v>
      </c>
      <c r="C23" s="31">
        <v>6530</v>
      </c>
      <c r="D23" s="31">
        <v>8211</v>
      </c>
    </row>
    <row r="24" spans="1:4" ht="12" customHeight="1" x14ac:dyDescent="0.2">
      <c r="A24" s="43"/>
      <c r="B24" s="15" t="s">
        <v>179</v>
      </c>
      <c r="C24" s="31">
        <v>7232</v>
      </c>
      <c r="D24" s="31">
        <v>9053</v>
      </c>
    </row>
    <row r="25" spans="1:4" ht="12" customHeight="1" x14ac:dyDescent="0.2">
      <c r="A25" s="43"/>
      <c r="B25" s="17" t="s">
        <v>180</v>
      </c>
      <c r="C25" s="32">
        <v>6935</v>
      </c>
      <c r="D25" s="32">
        <v>8648</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3" customHeight="1" x14ac:dyDescent="0.3">
      <c r="A2" s="40" t="s">
        <v>219</v>
      </c>
      <c r="B2" s="39"/>
      <c r="C2" s="39"/>
      <c r="D2" s="39"/>
      <c r="E2" s="39"/>
      <c r="F2" s="39"/>
      <c r="G2" s="39"/>
      <c r="H2" s="39"/>
      <c r="I2" s="39"/>
      <c r="J2" s="39"/>
      <c r="K2" s="39"/>
      <c r="L2" s="39"/>
      <c r="M2" s="39"/>
      <c r="N2" s="39"/>
      <c r="O2" s="39"/>
      <c r="P2" s="39"/>
      <c r="Q2" s="39"/>
      <c r="R2" s="39"/>
      <c r="S2" s="39"/>
      <c r="T2" s="39"/>
    </row>
    <row r="3" spans="1:20" ht="1.5"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77.7</v>
      </c>
      <c r="E6" s="16">
        <v>82.7</v>
      </c>
      <c r="F6" s="24" t="s">
        <v>201</v>
      </c>
      <c r="G6" s="16">
        <v>83.7</v>
      </c>
      <c r="H6" s="16">
        <v>88.2</v>
      </c>
      <c r="I6" s="24" t="s">
        <v>201</v>
      </c>
      <c r="J6" s="16">
        <v>86.7</v>
      </c>
      <c r="K6" s="16">
        <v>87.3</v>
      </c>
      <c r="L6" s="24" t="s">
        <v>201</v>
      </c>
      <c r="M6" s="16">
        <v>90.7</v>
      </c>
      <c r="N6" s="16">
        <v>90.7</v>
      </c>
      <c r="O6" s="24" t="s">
        <v>201</v>
      </c>
      <c r="P6" s="16">
        <v>91.8</v>
      </c>
      <c r="Q6" s="16">
        <v>90.4</v>
      </c>
      <c r="R6" s="24" t="s">
        <v>201</v>
      </c>
      <c r="S6" s="16">
        <v>92.2</v>
      </c>
      <c r="T6" s="16">
        <v>91.3</v>
      </c>
    </row>
    <row r="7" spans="1:20" ht="12" customHeight="1" x14ac:dyDescent="0.2">
      <c r="A7" s="43"/>
      <c r="B7" s="15" t="s">
        <v>175</v>
      </c>
      <c r="C7" s="24" t="s">
        <v>201</v>
      </c>
      <c r="D7" s="16">
        <v>80.3</v>
      </c>
      <c r="E7" s="16">
        <v>85</v>
      </c>
      <c r="F7" s="24" t="s">
        <v>201</v>
      </c>
      <c r="G7" s="16">
        <v>87.4</v>
      </c>
      <c r="H7" s="16">
        <v>91.1</v>
      </c>
      <c r="I7" s="24" t="s">
        <v>201</v>
      </c>
      <c r="J7" s="16">
        <v>89.3</v>
      </c>
      <c r="K7" s="16">
        <v>90.2</v>
      </c>
      <c r="L7" s="24" t="s">
        <v>201</v>
      </c>
      <c r="M7" s="16">
        <v>92.1</v>
      </c>
      <c r="N7" s="16">
        <v>92.8</v>
      </c>
      <c r="O7" s="24" t="s">
        <v>201</v>
      </c>
      <c r="P7" s="16">
        <v>92.5</v>
      </c>
      <c r="Q7" s="16">
        <v>92.7</v>
      </c>
      <c r="R7" s="24" t="s">
        <v>201</v>
      </c>
      <c r="S7" s="16">
        <v>93.8</v>
      </c>
      <c r="T7" s="16">
        <v>92.8</v>
      </c>
    </row>
    <row r="8" spans="1:20" ht="12" customHeight="1" x14ac:dyDescent="0.2">
      <c r="A8" s="43"/>
      <c r="B8" s="15" t="s">
        <v>176</v>
      </c>
      <c r="C8" s="24" t="s">
        <v>201</v>
      </c>
      <c r="D8" s="16">
        <v>78.900000000000006</v>
      </c>
      <c r="E8" s="16">
        <v>84.6</v>
      </c>
      <c r="F8" s="24" t="s">
        <v>201</v>
      </c>
      <c r="G8" s="16">
        <v>87.2</v>
      </c>
      <c r="H8" s="16">
        <v>91</v>
      </c>
      <c r="I8" s="24" t="s">
        <v>201</v>
      </c>
      <c r="J8" s="16">
        <v>88.8</v>
      </c>
      <c r="K8" s="16">
        <v>90.2</v>
      </c>
      <c r="L8" s="24" t="s">
        <v>201</v>
      </c>
      <c r="M8" s="16">
        <v>91.7</v>
      </c>
      <c r="N8" s="16">
        <v>91.8</v>
      </c>
      <c r="O8" s="24" t="s">
        <v>201</v>
      </c>
      <c r="P8" s="16">
        <v>92</v>
      </c>
      <c r="Q8" s="16">
        <v>92.7</v>
      </c>
      <c r="R8" s="24" t="s">
        <v>201</v>
      </c>
      <c r="S8" s="16">
        <v>92.7</v>
      </c>
      <c r="T8" s="16">
        <v>91.9</v>
      </c>
    </row>
    <row r="9" spans="1:20" ht="12" customHeight="1" x14ac:dyDescent="0.2">
      <c r="A9" s="43"/>
      <c r="B9" s="15" t="s">
        <v>177</v>
      </c>
      <c r="C9" s="24" t="s">
        <v>201</v>
      </c>
      <c r="D9" s="16">
        <v>74.7</v>
      </c>
      <c r="E9" s="16">
        <v>83.5</v>
      </c>
      <c r="F9" s="24" t="s">
        <v>201</v>
      </c>
      <c r="G9" s="16">
        <v>86.5</v>
      </c>
      <c r="H9" s="16">
        <v>91.3</v>
      </c>
      <c r="I9" s="24" t="s">
        <v>201</v>
      </c>
      <c r="J9" s="16">
        <v>89.9</v>
      </c>
      <c r="K9" s="16">
        <v>92.3</v>
      </c>
      <c r="L9" s="24" t="s">
        <v>201</v>
      </c>
      <c r="M9" s="16">
        <v>91.2</v>
      </c>
      <c r="N9" s="16">
        <v>92.2</v>
      </c>
      <c r="O9" s="24" t="s">
        <v>201</v>
      </c>
      <c r="P9" s="16">
        <v>91.3</v>
      </c>
      <c r="Q9" s="16">
        <v>91.5</v>
      </c>
      <c r="R9" s="24" t="s">
        <v>201</v>
      </c>
      <c r="S9" s="16">
        <v>90.6</v>
      </c>
      <c r="T9" s="16">
        <v>92.2</v>
      </c>
    </row>
    <row r="10" spans="1:20" ht="12" customHeight="1" x14ac:dyDescent="0.2">
      <c r="A10" s="43"/>
      <c r="B10" s="15" t="s">
        <v>178</v>
      </c>
      <c r="C10" s="24" t="s">
        <v>201</v>
      </c>
      <c r="D10" s="16">
        <v>81.400000000000006</v>
      </c>
      <c r="E10" s="16">
        <v>84.7</v>
      </c>
      <c r="F10" s="24" t="s">
        <v>201</v>
      </c>
      <c r="G10" s="16">
        <v>89.6</v>
      </c>
      <c r="H10" s="16">
        <v>91.5</v>
      </c>
      <c r="I10" s="24" t="s">
        <v>201</v>
      </c>
      <c r="J10" s="16">
        <v>90.2</v>
      </c>
      <c r="K10" s="16">
        <v>91.8</v>
      </c>
      <c r="L10" s="24" t="s">
        <v>201</v>
      </c>
      <c r="M10" s="16">
        <v>92.8</v>
      </c>
      <c r="N10" s="16">
        <v>92.5</v>
      </c>
      <c r="O10" s="24" t="s">
        <v>201</v>
      </c>
      <c r="P10" s="16">
        <v>91.9</v>
      </c>
      <c r="Q10" s="16">
        <v>93.2</v>
      </c>
      <c r="R10" s="24" t="s">
        <v>201</v>
      </c>
      <c r="S10" s="16">
        <v>95.2</v>
      </c>
      <c r="T10" s="16">
        <v>94.5</v>
      </c>
    </row>
    <row r="11" spans="1:20" ht="12" customHeight="1" x14ac:dyDescent="0.2">
      <c r="A11" s="43"/>
      <c r="B11" s="15" t="s">
        <v>179</v>
      </c>
      <c r="C11" s="24" t="s">
        <v>201</v>
      </c>
      <c r="D11" s="16">
        <v>79.2</v>
      </c>
      <c r="E11" s="16">
        <v>79.7</v>
      </c>
      <c r="F11" s="24" t="s">
        <v>201</v>
      </c>
      <c r="G11" s="16">
        <v>83.4</v>
      </c>
      <c r="H11" s="16">
        <v>83.1</v>
      </c>
      <c r="I11" s="24" t="s">
        <v>201</v>
      </c>
      <c r="J11" s="16">
        <v>84.7</v>
      </c>
      <c r="K11" s="16">
        <v>85.7</v>
      </c>
      <c r="L11" s="24" t="s">
        <v>201</v>
      </c>
      <c r="M11" s="16">
        <v>88.2</v>
      </c>
      <c r="N11" s="16">
        <v>88.6</v>
      </c>
      <c r="O11" s="24" t="s">
        <v>201</v>
      </c>
      <c r="P11" s="16">
        <v>88.9</v>
      </c>
      <c r="Q11" s="16">
        <v>88.9</v>
      </c>
      <c r="R11" s="24" t="s">
        <v>201</v>
      </c>
      <c r="S11" s="16">
        <v>91.2</v>
      </c>
      <c r="T11" s="16">
        <v>90.1</v>
      </c>
    </row>
    <row r="12" spans="1:20" ht="12" customHeight="1" x14ac:dyDescent="0.2">
      <c r="A12" s="43"/>
      <c r="B12" s="17" t="s">
        <v>180</v>
      </c>
      <c r="C12" s="25" t="s">
        <v>201</v>
      </c>
      <c r="D12" s="18">
        <v>77.599999999999994</v>
      </c>
      <c r="E12" s="18">
        <v>77.2</v>
      </c>
      <c r="F12" s="25" t="s">
        <v>201</v>
      </c>
      <c r="G12" s="18">
        <v>81.099999999999994</v>
      </c>
      <c r="H12" s="18">
        <v>79.599999999999994</v>
      </c>
      <c r="I12" s="25" t="s">
        <v>201</v>
      </c>
      <c r="J12" s="18">
        <v>82.6</v>
      </c>
      <c r="K12" s="18">
        <v>81.5</v>
      </c>
      <c r="L12" s="25" t="s">
        <v>201</v>
      </c>
      <c r="M12" s="18">
        <v>84.4</v>
      </c>
      <c r="N12" s="18">
        <v>84.5</v>
      </c>
      <c r="O12" s="25" t="s">
        <v>201</v>
      </c>
      <c r="P12" s="18">
        <v>85.1</v>
      </c>
      <c r="Q12" s="18">
        <v>84.1</v>
      </c>
      <c r="R12" s="25" t="s">
        <v>201</v>
      </c>
      <c r="S12" s="18">
        <v>85</v>
      </c>
      <c r="T12" s="18">
        <v>84.7</v>
      </c>
    </row>
    <row r="13" spans="1:20" ht="12" customHeight="1" x14ac:dyDescent="0.2">
      <c r="A13" s="42" t="s">
        <v>181</v>
      </c>
      <c r="B13" s="15" t="s">
        <v>174</v>
      </c>
      <c r="C13" s="26" t="s">
        <v>202</v>
      </c>
      <c r="D13" s="31">
        <v>1934</v>
      </c>
      <c r="E13" s="31">
        <v>3072</v>
      </c>
      <c r="F13" s="26" t="s">
        <v>202</v>
      </c>
      <c r="G13" s="31">
        <v>1963</v>
      </c>
      <c r="H13" s="31">
        <v>3184</v>
      </c>
      <c r="I13" s="26" t="s">
        <v>202</v>
      </c>
      <c r="J13" s="31">
        <v>1845</v>
      </c>
      <c r="K13" s="31">
        <v>2326</v>
      </c>
      <c r="L13" s="26" t="s">
        <v>202</v>
      </c>
      <c r="M13" s="31">
        <v>1787</v>
      </c>
      <c r="N13" s="31">
        <v>2303</v>
      </c>
      <c r="O13" s="26" t="s">
        <v>202</v>
      </c>
      <c r="P13" s="31">
        <v>1190</v>
      </c>
      <c r="Q13" s="31">
        <v>1466</v>
      </c>
      <c r="R13" s="26" t="s">
        <v>202</v>
      </c>
      <c r="S13" s="26">
        <v>675</v>
      </c>
      <c r="T13" s="31">
        <v>1030</v>
      </c>
    </row>
    <row r="14" spans="1:20" ht="12" customHeight="1" x14ac:dyDescent="0.2">
      <c r="A14" s="43"/>
      <c r="B14" s="15" t="s">
        <v>175</v>
      </c>
      <c r="C14" s="26" t="s">
        <v>202</v>
      </c>
      <c r="D14" s="31">
        <v>2267</v>
      </c>
      <c r="E14" s="31">
        <v>3596</v>
      </c>
      <c r="F14" s="26" t="s">
        <v>202</v>
      </c>
      <c r="G14" s="31">
        <v>2407</v>
      </c>
      <c r="H14" s="31">
        <v>3798</v>
      </c>
      <c r="I14" s="26" t="s">
        <v>202</v>
      </c>
      <c r="J14" s="31">
        <v>2252</v>
      </c>
      <c r="K14" s="31">
        <v>2891</v>
      </c>
      <c r="L14" s="26" t="s">
        <v>202</v>
      </c>
      <c r="M14" s="31">
        <v>2299</v>
      </c>
      <c r="N14" s="31">
        <v>2932</v>
      </c>
      <c r="O14" s="26" t="s">
        <v>202</v>
      </c>
      <c r="P14" s="31">
        <v>1570</v>
      </c>
      <c r="Q14" s="31">
        <v>1915</v>
      </c>
      <c r="R14" s="26" t="s">
        <v>202</v>
      </c>
      <c r="S14" s="26">
        <v>854</v>
      </c>
      <c r="T14" s="31">
        <v>1302</v>
      </c>
    </row>
    <row r="15" spans="1:20" ht="12" customHeight="1" x14ac:dyDescent="0.2">
      <c r="A15" s="43"/>
      <c r="B15" s="15" t="s">
        <v>176</v>
      </c>
      <c r="C15" s="26" t="s">
        <v>202</v>
      </c>
      <c r="D15" s="31">
        <v>2446</v>
      </c>
      <c r="E15" s="31">
        <v>3980</v>
      </c>
      <c r="F15" s="26" t="s">
        <v>202</v>
      </c>
      <c r="G15" s="31">
        <v>2635</v>
      </c>
      <c r="H15" s="31">
        <v>4138</v>
      </c>
      <c r="I15" s="26" t="s">
        <v>202</v>
      </c>
      <c r="J15" s="31">
        <v>2338</v>
      </c>
      <c r="K15" s="31">
        <v>3082</v>
      </c>
      <c r="L15" s="26" t="s">
        <v>202</v>
      </c>
      <c r="M15" s="31">
        <v>2443</v>
      </c>
      <c r="N15" s="31">
        <v>3059</v>
      </c>
      <c r="O15" s="26" t="s">
        <v>202</v>
      </c>
      <c r="P15" s="31">
        <v>1675</v>
      </c>
      <c r="Q15" s="31">
        <v>2049</v>
      </c>
      <c r="R15" s="26" t="s">
        <v>202</v>
      </c>
      <c r="S15" s="26">
        <v>880</v>
      </c>
      <c r="T15" s="31">
        <v>1307</v>
      </c>
    </row>
    <row r="16" spans="1:20" ht="12" customHeight="1" x14ac:dyDescent="0.2">
      <c r="A16" s="43"/>
      <c r="B16" s="15" t="s">
        <v>177</v>
      </c>
      <c r="C16" s="26" t="s">
        <v>202</v>
      </c>
      <c r="D16" s="31">
        <v>2442</v>
      </c>
      <c r="E16" s="31">
        <v>3932</v>
      </c>
      <c r="F16" s="26" t="s">
        <v>202</v>
      </c>
      <c r="G16" s="31">
        <v>2598</v>
      </c>
      <c r="H16" s="31">
        <v>4117</v>
      </c>
      <c r="I16" s="26" t="s">
        <v>202</v>
      </c>
      <c r="J16" s="31">
        <v>2286</v>
      </c>
      <c r="K16" s="31">
        <v>3173</v>
      </c>
      <c r="L16" s="26" t="s">
        <v>202</v>
      </c>
      <c r="M16" s="31">
        <v>2463</v>
      </c>
      <c r="N16" s="31">
        <v>3089</v>
      </c>
      <c r="O16" s="26" t="s">
        <v>202</v>
      </c>
      <c r="P16" s="31">
        <v>1650</v>
      </c>
      <c r="Q16" s="31">
        <v>2086</v>
      </c>
      <c r="R16" s="26" t="s">
        <v>202</v>
      </c>
      <c r="S16" s="26">
        <v>915</v>
      </c>
      <c r="T16" s="31">
        <v>1361</v>
      </c>
    </row>
    <row r="17" spans="1:20" ht="12" customHeight="1" x14ac:dyDescent="0.2">
      <c r="A17" s="43"/>
      <c r="B17" s="15" t="s">
        <v>178</v>
      </c>
      <c r="C17" s="26" t="s">
        <v>202</v>
      </c>
      <c r="D17" s="31">
        <v>2363</v>
      </c>
      <c r="E17" s="31">
        <v>3457</v>
      </c>
      <c r="F17" s="26" t="s">
        <v>202</v>
      </c>
      <c r="G17" s="31">
        <v>2442</v>
      </c>
      <c r="H17" s="31">
        <v>3467</v>
      </c>
      <c r="I17" s="26" t="s">
        <v>202</v>
      </c>
      <c r="J17" s="31">
        <v>2097</v>
      </c>
      <c r="K17" s="31">
        <v>2753</v>
      </c>
      <c r="L17" s="26" t="s">
        <v>202</v>
      </c>
      <c r="M17" s="31">
        <v>2255</v>
      </c>
      <c r="N17" s="31">
        <v>2717</v>
      </c>
      <c r="O17" s="26" t="s">
        <v>202</v>
      </c>
      <c r="P17" s="31">
        <v>1489</v>
      </c>
      <c r="Q17" s="31">
        <v>1908</v>
      </c>
      <c r="R17" s="26" t="s">
        <v>202</v>
      </c>
      <c r="S17" s="26">
        <v>856</v>
      </c>
      <c r="T17" s="31">
        <v>1203</v>
      </c>
    </row>
    <row r="18" spans="1:20" ht="12" customHeight="1" x14ac:dyDescent="0.2">
      <c r="A18" s="43"/>
      <c r="B18" s="15" t="s">
        <v>179</v>
      </c>
      <c r="C18" s="26" t="s">
        <v>202</v>
      </c>
      <c r="D18" s="31">
        <v>3820</v>
      </c>
      <c r="E18" s="31">
        <v>5256</v>
      </c>
      <c r="F18" s="26" t="s">
        <v>202</v>
      </c>
      <c r="G18" s="31">
        <v>3506</v>
      </c>
      <c r="H18" s="31">
        <v>4918</v>
      </c>
      <c r="I18" s="26" t="s">
        <v>202</v>
      </c>
      <c r="J18" s="31">
        <v>2936</v>
      </c>
      <c r="K18" s="31">
        <v>3742</v>
      </c>
      <c r="L18" s="26" t="s">
        <v>202</v>
      </c>
      <c r="M18" s="31">
        <v>2966</v>
      </c>
      <c r="N18" s="31">
        <v>3663</v>
      </c>
      <c r="O18" s="26" t="s">
        <v>202</v>
      </c>
      <c r="P18" s="31">
        <v>2006</v>
      </c>
      <c r="Q18" s="31">
        <v>2551</v>
      </c>
      <c r="R18" s="26" t="s">
        <v>202</v>
      </c>
      <c r="S18" s="31">
        <v>1187</v>
      </c>
      <c r="T18" s="31">
        <v>1681</v>
      </c>
    </row>
    <row r="19" spans="1:20" ht="12" customHeight="1" x14ac:dyDescent="0.2">
      <c r="A19" s="43"/>
      <c r="B19" s="17" t="s">
        <v>180</v>
      </c>
      <c r="C19" s="27" t="s">
        <v>202</v>
      </c>
      <c r="D19" s="32">
        <v>4645</v>
      </c>
      <c r="E19" s="32">
        <v>6307</v>
      </c>
      <c r="F19" s="27" t="s">
        <v>202</v>
      </c>
      <c r="G19" s="32">
        <v>4210</v>
      </c>
      <c r="H19" s="32">
        <v>5902</v>
      </c>
      <c r="I19" s="27" t="s">
        <v>202</v>
      </c>
      <c r="J19" s="32">
        <v>3489</v>
      </c>
      <c r="K19" s="32">
        <v>4424</v>
      </c>
      <c r="L19" s="27" t="s">
        <v>202</v>
      </c>
      <c r="M19" s="32">
        <v>3510</v>
      </c>
      <c r="N19" s="32">
        <v>4271</v>
      </c>
      <c r="O19" s="27" t="s">
        <v>202</v>
      </c>
      <c r="P19" s="32">
        <v>2406</v>
      </c>
      <c r="Q19" s="32">
        <v>3092</v>
      </c>
      <c r="R19" s="27" t="s">
        <v>202</v>
      </c>
      <c r="S19" s="32">
        <v>1441</v>
      </c>
      <c r="T19" s="32">
        <v>2035</v>
      </c>
    </row>
    <row r="20" spans="1:20" ht="12" customHeight="1" x14ac:dyDescent="0.2">
      <c r="A20" s="42" t="s">
        <v>182</v>
      </c>
      <c r="B20" s="15" t="s">
        <v>174</v>
      </c>
      <c r="C20" s="26" t="s">
        <v>202</v>
      </c>
      <c r="D20" s="31">
        <v>2489</v>
      </c>
      <c r="E20" s="31">
        <v>3714</v>
      </c>
      <c r="F20" s="26" t="s">
        <v>202</v>
      </c>
      <c r="G20" s="31">
        <v>2344</v>
      </c>
      <c r="H20" s="31">
        <v>3611</v>
      </c>
      <c r="I20" s="26" t="s">
        <v>202</v>
      </c>
      <c r="J20" s="31">
        <v>2129</v>
      </c>
      <c r="K20" s="31">
        <v>2664</v>
      </c>
      <c r="L20" s="26" t="s">
        <v>202</v>
      </c>
      <c r="M20" s="31">
        <v>1971</v>
      </c>
      <c r="N20" s="31">
        <v>2538</v>
      </c>
      <c r="O20" s="26" t="s">
        <v>202</v>
      </c>
      <c r="P20" s="31">
        <v>1297</v>
      </c>
      <c r="Q20" s="31">
        <v>1622</v>
      </c>
      <c r="R20" s="26" t="s">
        <v>202</v>
      </c>
      <c r="S20" s="26">
        <v>732</v>
      </c>
      <c r="T20" s="31">
        <v>1128</v>
      </c>
    </row>
    <row r="21" spans="1:20" ht="12" customHeight="1" x14ac:dyDescent="0.2">
      <c r="A21" s="43"/>
      <c r="B21" s="15" t="s">
        <v>175</v>
      </c>
      <c r="C21" s="26" t="s">
        <v>202</v>
      </c>
      <c r="D21" s="31">
        <v>2824</v>
      </c>
      <c r="E21" s="31">
        <v>4229</v>
      </c>
      <c r="F21" s="26" t="s">
        <v>202</v>
      </c>
      <c r="G21" s="31">
        <v>2754</v>
      </c>
      <c r="H21" s="31">
        <v>4169</v>
      </c>
      <c r="I21" s="26" t="s">
        <v>202</v>
      </c>
      <c r="J21" s="31">
        <v>2523</v>
      </c>
      <c r="K21" s="31">
        <v>3204</v>
      </c>
      <c r="L21" s="26" t="s">
        <v>202</v>
      </c>
      <c r="M21" s="31">
        <v>2496</v>
      </c>
      <c r="N21" s="31">
        <v>3160</v>
      </c>
      <c r="O21" s="26" t="s">
        <v>202</v>
      </c>
      <c r="P21" s="31">
        <v>1697</v>
      </c>
      <c r="Q21" s="31">
        <v>2066</v>
      </c>
      <c r="R21" s="26" t="s">
        <v>202</v>
      </c>
      <c r="S21" s="26">
        <v>910</v>
      </c>
      <c r="T21" s="31">
        <v>1403</v>
      </c>
    </row>
    <row r="22" spans="1:20" ht="12" customHeight="1" x14ac:dyDescent="0.2">
      <c r="A22" s="43"/>
      <c r="B22" s="15" t="s">
        <v>176</v>
      </c>
      <c r="C22" s="26" t="s">
        <v>202</v>
      </c>
      <c r="D22" s="31">
        <v>3101</v>
      </c>
      <c r="E22" s="31">
        <v>4707</v>
      </c>
      <c r="F22" s="26" t="s">
        <v>202</v>
      </c>
      <c r="G22" s="31">
        <v>3021</v>
      </c>
      <c r="H22" s="31">
        <v>4547</v>
      </c>
      <c r="I22" s="26" t="s">
        <v>202</v>
      </c>
      <c r="J22" s="31">
        <v>2633</v>
      </c>
      <c r="K22" s="31">
        <v>3415</v>
      </c>
      <c r="L22" s="26" t="s">
        <v>202</v>
      </c>
      <c r="M22" s="31">
        <v>2663</v>
      </c>
      <c r="N22" s="31">
        <v>3333</v>
      </c>
      <c r="O22" s="26" t="s">
        <v>202</v>
      </c>
      <c r="P22" s="31">
        <v>1821</v>
      </c>
      <c r="Q22" s="31">
        <v>2210</v>
      </c>
      <c r="R22" s="26" t="s">
        <v>202</v>
      </c>
      <c r="S22" s="26">
        <v>949</v>
      </c>
      <c r="T22" s="31">
        <v>1422</v>
      </c>
    </row>
    <row r="23" spans="1:20" ht="12" customHeight="1" x14ac:dyDescent="0.2">
      <c r="A23" s="43"/>
      <c r="B23" s="15" t="s">
        <v>177</v>
      </c>
      <c r="C23" s="26" t="s">
        <v>202</v>
      </c>
      <c r="D23" s="31">
        <v>3269</v>
      </c>
      <c r="E23" s="31">
        <v>4709</v>
      </c>
      <c r="F23" s="26" t="s">
        <v>202</v>
      </c>
      <c r="G23" s="31">
        <v>3003</v>
      </c>
      <c r="H23" s="31">
        <v>4508</v>
      </c>
      <c r="I23" s="26" t="s">
        <v>202</v>
      </c>
      <c r="J23" s="31">
        <v>2542</v>
      </c>
      <c r="K23" s="31">
        <v>3439</v>
      </c>
      <c r="L23" s="26" t="s">
        <v>202</v>
      </c>
      <c r="M23" s="31">
        <v>2701</v>
      </c>
      <c r="N23" s="31">
        <v>3352</v>
      </c>
      <c r="O23" s="26" t="s">
        <v>202</v>
      </c>
      <c r="P23" s="31">
        <v>1807</v>
      </c>
      <c r="Q23" s="31">
        <v>2280</v>
      </c>
      <c r="R23" s="26" t="s">
        <v>202</v>
      </c>
      <c r="S23" s="31">
        <v>1010</v>
      </c>
      <c r="T23" s="31">
        <v>1476</v>
      </c>
    </row>
    <row r="24" spans="1:20" ht="12" customHeight="1" x14ac:dyDescent="0.2">
      <c r="A24" s="43"/>
      <c r="B24" s="15" t="s">
        <v>178</v>
      </c>
      <c r="C24" s="26" t="s">
        <v>202</v>
      </c>
      <c r="D24" s="31">
        <v>2904</v>
      </c>
      <c r="E24" s="31">
        <v>4082</v>
      </c>
      <c r="F24" s="26" t="s">
        <v>202</v>
      </c>
      <c r="G24" s="31">
        <v>2724</v>
      </c>
      <c r="H24" s="31">
        <v>3790</v>
      </c>
      <c r="I24" s="26" t="s">
        <v>202</v>
      </c>
      <c r="J24" s="31">
        <v>2325</v>
      </c>
      <c r="K24" s="31">
        <v>2998</v>
      </c>
      <c r="L24" s="26" t="s">
        <v>202</v>
      </c>
      <c r="M24" s="31">
        <v>2431</v>
      </c>
      <c r="N24" s="31">
        <v>2936</v>
      </c>
      <c r="O24" s="26" t="s">
        <v>202</v>
      </c>
      <c r="P24" s="31">
        <v>1620</v>
      </c>
      <c r="Q24" s="31">
        <v>2047</v>
      </c>
      <c r="R24" s="26" t="s">
        <v>202</v>
      </c>
      <c r="S24" s="26">
        <v>899</v>
      </c>
      <c r="T24" s="31">
        <v>1273</v>
      </c>
    </row>
    <row r="25" spans="1:20" ht="12" customHeight="1" x14ac:dyDescent="0.2">
      <c r="A25" s="43"/>
      <c r="B25" s="15" t="s">
        <v>179</v>
      </c>
      <c r="C25" s="26" t="s">
        <v>202</v>
      </c>
      <c r="D25" s="31">
        <v>4823</v>
      </c>
      <c r="E25" s="31">
        <v>6598</v>
      </c>
      <c r="F25" s="26" t="s">
        <v>202</v>
      </c>
      <c r="G25" s="31">
        <v>4203</v>
      </c>
      <c r="H25" s="31">
        <v>5918</v>
      </c>
      <c r="I25" s="26" t="s">
        <v>202</v>
      </c>
      <c r="J25" s="31">
        <v>3466</v>
      </c>
      <c r="K25" s="31">
        <v>4364</v>
      </c>
      <c r="L25" s="26" t="s">
        <v>202</v>
      </c>
      <c r="M25" s="31">
        <v>3361</v>
      </c>
      <c r="N25" s="31">
        <v>4133</v>
      </c>
      <c r="O25" s="26" t="s">
        <v>202</v>
      </c>
      <c r="P25" s="31">
        <v>2257</v>
      </c>
      <c r="Q25" s="31">
        <v>2871</v>
      </c>
      <c r="R25" s="26" t="s">
        <v>202</v>
      </c>
      <c r="S25" s="31">
        <v>1302</v>
      </c>
      <c r="T25" s="31">
        <v>1866</v>
      </c>
    </row>
    <row r="26" spans="1:20" ht="12" customHeight="1" x14ac:dyDescent="0.2">
      <c r="A26" s="43"/>
      <c r="B26" s="17" t="s">
        <v>180</v>
      </c>
      <c r="C26" s="27" t="s">
        <v>202</v>
      </c>
      <c r="D26" s="32">
        <v>5983</v>
      </c>
      <c r="E26" s="32">
        <v>8166</v>
      </c>
      <c r="F26" s="27" t="s">
        <v>202</v>
      </c>
      <c r="G26" s="32">
        <v>5188</v>
      </c>
      <c r="H26" s="32">
        <v>7418</v>
      </c>
      <c r="I26" s="27" t="s">
        <v>202</v>
      </c>
      <c r="J26" s="32">
        <v>4223</v>
      </c>
      <c r="K26" s="32">
        <v>5430</v>
      </c>
      <c r="L26" s="27" t="s">
        <v>202</v>
      </c>
      <c r="M26" s="32">
        <v>4157</v>
      </c>
      <c r="N26" s="32">
        <v>5055</v>
      </c>
      <c r="O26" s="27" t="s">
        <v>202</v>
      </c>
      <c r="P26" s="32">
        <v>2827</v>
      </c>
      <c r="Q26" s="32">
        <v>3675</v>
      </c>
      <c r="R26" s="27" t="s">
        <v>202</v>
      </c>
      <c r="S26" s="32">
        <v>1696</v>
      </c>
      <c r="T26" s="32">
        <v>2403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397</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34.1</v>
      </c>
      <c r="D5" s="16">
        <v>34.200000000000003</v>
      </c>
    </row>
    <row r="6" spans="1:4" ht="12" customHeight="1" x14ac:dyDescent="0.2">
      <c r="A6" s="43"/>
      <c r="B6" s="15" t="s">
        <v>175</v>
      </c>
      <c r="C6" s="16">
        <v>35.799999999999997</v>
      </c>
      <c r="D6" s="16">
        <v>35.1</v>
      </c>
    </row>
    <row r="7" spans="1:4" ht="12" customHeight="1" x14ac:dyDescent="0.2">
      <c r="A7" s="43"/>
      <c r="B7" s="15" t="s">
        <v>176</v>
      </c>
      <c r="C7" s="16">
        <v>31.2</v>
      </c>
      <c r="D7" s="16">
        <v>31.8</v>
      </c>
    </row>
    <row r="8" spans="1:4" ht="12" customHeight="1" x14ac:dyDescent="0.2">
      <c r="A8" s="43"/>
      <c r="B8" s="15" t="s">
        <v>177</v>
      </c>
      <c r="C8" s="16">
        <v>36</v>
      </c>
      <c r="D8" s="16">
        <v>37.4</v>
      </c>
    </row>
    <row r="9" spans="1:4" ht="12" customHeight="1" x14ac:dyDescent="0.2">
      <c r="A9" s="43"/>
      <c r="B9" s="15" t="s">
        <v>178</v>
      </c>
      <c r="C9" s="16">
        <v>38.6</v>
      </c>
      <c r="D9" s="16">
        <v>38.700000000000003</v>
      </c>
    </row>
    <row r="10" spans="1:4" ht="12" customHeight="1" x14ac:dyDescent="0.2">
      <c r="A10" s="43"/>
      <c r="B10" s="15" t="s">
        <v>179</v>
      </c>
      <c r="C10" s="16">
        <v>35.700000000000003</v>
      </c>
      <c r="D10" s="16">
        <v>35.700000000000003</v>
      </c>
    </row>
    <row r="11" spans="1:4" ht="12" customHeight="1" x14ac:dyDescent="0.2">
      <c r="A11" s="43"/>
      <c r="B11" s="17" t="s">
        <v>180</v>
      </c>
      <c r="C11" s="18">
        <v>40.200000000000003</v>
      </c>
      <c r="D11" s="18">
        <v>40.799999999999997</v>
      </c>
    </row>
    <row r="12" spans="1:4" ht="12" customHeight="1" x14ac:dyDescent="0.2">
      <c r="A12" s="42" t="s">
        <v>181</v>
      </c>
      <c r="B12" s="15" t="s">
        <v>174</v>
      </c>
      <c r="C12" s="26">
        <v>503</v>
      </c>
      <c r="D12" s="26">
        <v>672</v>
      </c>
    </row>
    <row r="13" spans="1:4" ht="12" customHeight="1" x14ac:dyDescent="0.2">
      <c r="A13" s="43"/>
      <c r="B13" s="15" t="s">
        <v>175</v>
      </c>
      <c r="C13" s="26">
        <v>553</v>
      </c>
      <c r="D13" s="26">
        <v>709</v>
      </c>
    </row>
    <row r="14" spans="1:4" ht="12" customHeight="1" x14ac:dyDescent="0.2">
      <c r="A14" s="43"/>
      <c r="B14" s="15" t="s">
        <v>176</v>
      </c>
      <c r="C14" s="26">
        <v>514</v>
      </c>
      <c r="D14" s="26">
        <v>682</v>
      </c>
    </row>
    <row r="15" spans="1:4" ht="12" customHeight="1" x14ac:dyDescent="0.2">
      <c r="A15" s="43"/>
      <c r="B15" s="15" t="s">
        <v>177</v>
      </c>
      <c r="C15" s="26">
        <v>632</v>
      </c>
      <c r="D15" s="26">
        <v>880</v>
      </c>
    </row>
    <row r="16" spans="1:4" ht="12" customHeight="1" x14ac:dyDescent="0.2">
      <c r="A16" s="43"/>
      <c r="B16" s="15" t="s">
        <v>178</v>
      </c>
      <c r="C16" s="26">
        <v>691</v>
      </c>
      <c r="D16" s="26">
        <v>942</v>
      </c>
    </row>
    <row r="17" spans="1:4" ht="12" customHeight="1" x14ac:dyDescent="0.2">
      <c r="A17" s="43"/>
      <c r="B17" s="15" t="s">
        <v>179</v>
      </c>
      <c r="C17" s="26">
        <v>664</v>
      </c>
      <c r="D17" s="26">
        <v>910</v>
      </c>
    </row>
    <row r="18" spans="1:4" ht="12" customHeight="1" x14ac:dyDescent="0.2">
      <c r="A18" s="43"/>
      <c r="B18" s="17" t="s">
        <v>180</v>
      </c>
      <c r="C18" s="27">
        <v>712</v>
      </c>
      <c r="D18" s="27">
        <v>996</v>
      </c>
    </row>
    <row r="19" spans="1:4" ht="12" customHeight="1" x14ac:dyDescent="0.2">
      <c r="A19" s="42" t="s">
        <v>182</v>
      </c>
      <c r="B19" s="15" t="s">
        <v>174</v>
      </c>
      <c r="C19" s="31">
        <v>1475</v>
      </c>
      <c r="D19" s="31">
        <v>1964</v>
      </c>
    </row>
    <row r="20" spans="1:4" ht="12" customHeight="1" x14ac:dyDescent="0.2">
      <c r="A20" s="43"/>
      <c r="B20" s="15" t="s">
        <v>175</v>
      </c>
      <c r="C20" s="31">
        <v>1544</v>
      </c>
      <c r="D20" s="31">
        <v>2022</v>
      </c>
    </row>
    <row r="21" spans="1:4" ht="12" customHeight="1" x14ac:dyDescent="0.2">
      <c r="A21" s="43"/>
      <c r="B21" s="15" t="s">
        <v>176</v>
      </c>
      <c r="C21" s="31">
        <v>1650</v>
      </c>
      <c r="D21" s="31">
        <v>2143</v>
      </c>
    </row>
    <row r="22" spans="1:4" ht="12" customHeight="1" x14ac:dyDescent="0.2">
      <c r="A22" s="43"/>
      <c r="B22" s="15" t="s">
        <v>177</v>
      </c>
      <c r="C22" s="31">
        <v>1757</v>
      </c>
      <c r="D22" s="31">
        <v>2356</v>
      </c>
    </row>
    <row r="23" spans="1:4" ht="12" customHeight="1" x14ac:dyDescent="0.2">
      <c r="A23" s="43"/>
      <c r="B23" s="15" t="s">
        <v>178</v>
      </c>
      <c r="C23" s="31">
        <v>1789</v>
      </c>
      <c r="D23" s="31">
        <v>2431</v>
      </c>
    </row>
    <row r="24" spans="1:4" ht="12" customHeight="1" x14ac:dyDescent="0.2">
      <c r="A24" s="43"/>
      <c r="B24" s="15" t="s">
        <v>179</v>
      </c>
      <c r="C24" s="31">
        <v>1861</v>
      </c>
      <c r="D24" s="31">
        <v>2550</v>
      </c>
    </row>
    <row r="25" spans="1:4" ht="12" customHeight="1" x14ac:dyDescent="0.2">
      <c r="A25" s="43"/>
      <c r="B25" s="17" t="s">
        <v>180</v>
      </c>
      <c r="C25" s="32">
        <v>1771</v>
      </c>
      <c r="D25" s="32">
        <v>2440</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1" customHeight="1" x14ac:dyDescent="0.3">
      <c r="A2" s="40" t="s">
        <v>398</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31.1</v>
      </c>
      <c r="D5" s="16">
        <v>31.7</v>
      </c>
    </row>
    <row r="6" spans="1:4" ht="12" customHeight="1" x14ac:dyDescent="0.2">
      <c r="A6" s="43"/>
      <c r="B6" s="15" t="s">
        <v>175</v>
      </c>
      <c r="C6" s="16">
        <v>32.799999999999997</v>
      </c>
      <c r="D6" s="16">
        <v>35</v>
      </c>
    </row>
    <row r="7" spans="1:4" ht="12" customHeight="1" x14ac:dyDescent="0.2">
      <c r="A7" s="43"/>
      <c r="B7" s="15" t="s">
        <v>176</v>
      </c>
      <c r="C7" s="16">
        <v>35.799999999999997</v>
      </c>
      <c r="D7" s="16">
        <v>36.799999999999997</v>
      </c>
    </row>
    <row r="8" spans="1:4" ht="12" customHeight="1" x14ac:dyDescent="0.2">
      <c r="A8" s="43"/>
      <c r="B8" s="15" t="s">
        <v>177</v>
      </c>
      <c r="C8" s="16">
        <v>34.9</v>
      </c>
      <c r="D8" s="16">
        <v>35.799999999999997</v>
      </c>
    </row>
    <row r="9" spans="1:4" ht="12" customHeight="1" x14ac:dyDescent="0.2">
      <c r="A9" s="43"/>
      <c r="B9" s="15" t="s">
        <v>178</v>
      </c>
      <c r="C9" s="16">
        <v>37.5</v>
      </c>
      <c r="D9" s="16">
        <v>38.799999999999997</v>
      </c>
    </row>
    <row r="10" spans="1:4" ht="12" customHeight="1" x14ac:dyDescent="0.2">
      <c r="A10" s="43"/>
      <c r="B10" s="15" t="s">
        <v>179</v>
      </c>
      <c r="C10" s="16">
        <v>40.9</v>
      </c>
      <c r="D10" s="16">
        <v>41.9</v>
      </c>
    </row>
    <row r="11" spans="1:4" ht="12" customHeight="1" x14ac:dyDescent="0.2">
      <c r="A11" s="43"/>
      <c r="B11" s="17" t="s">
        <v>180</v>
      </c>
      <c r="C11" s="18">
        <v>42</v>
      </c>
      <c r="D11" s="18">
        <v>43</v>
      </c>
    </row>
    <row r="12" spans="1:4" ht="12" customHeight="1" x14ac:dyDescent="0.2">
      <c r="A12" s="42" t="s">
        <v>181</v>
      </c>
      <c r="B12" s="15" t="s">
        <v>174</v>
      </c>
      <c r="C12" s="31">
        <v>2169</v>
      </c>
      <c r="D12" s="31">
        <v>2819</v>
      </c>
    </row>
    <row r="13" spans="1:4" ht="12" customHeight="1" x14ac:dyDescent="0.2">
      <c r="A13" s="43"/>
      <c r="B13" s="15" t="s">
        <v>175</v>
      </c>
      <c r="C13" s="31">
        <v>2434</v>
      </c>
      <c r="D13" s="31">
        <v>3201</v>
      </c>
    </row>
    <row r="14" spans="1:4" ht="12" customHeight="1" x14ac:dyDescent="0.2">
      <c r="A14" s="43"/>
      <c r="B14" s="15" t="s">
        <v>176</v>
      </c>
      <c r="C14" s="31">
        <v>2428</v>
      </c>
      <c r="D14" s="31">
        <v>3135</v>
      </c>
    </row>
    <row r="15" spans="1:4" ht="12" customHeight="1" x14ac:dyDescent="0.2">
      <c r="A15" s="43"/>
      <c r="B15" s="15" t="s">
        <v>177</v>
      </c>
      <c r="C15" s="31">
        <v>2767</v>
      </c>
      <c r="D15" s="31">
        <v>3549</v>
      </c>
    </row>
    <row r="16" spans="1:4" ht="12" customHeight="1" x14ac:dyDescent="0.2">
      <c r="A16" s="43"/>
      <c r="B16" s="15" t="s">
        <v>178</v>
      </c>
      <c r="C16" s="31">
        <v>2875</v>
      </c>
      <c r="D16" s="31">
        <v>3765</v>
      </c>
    </row>
    <row r="17" spans="1:4" ht="12" customHeight="1" x14ac:dyDescent="0.2">
      <c r="A17" s="43"/>
      <c r="B17" s="15" t="s">
        <v>179</v>
      </c>
      <c r="C17" s="31">
        <v>3414</v>
      </c>
      <c r="D17" s="31">
        <v>4358</v>
      </c>
    </row>
    <row r="18" spans="1:4" ht="12" customHeight="1" x14ac:dyDescent="0.2">
      <c r="A18" s="43"/>
      <c r="B18" s="17" t="s">
        <v>180</v>
      </c>
      <c r="C18" s="32">
        <v>3170</v>
      </c>
      <c r="D18" s="32">
        <v>4057</v>
      </c>
    </row>
    <row r="19" spans="1:4" ht="12" customHeight="1" x14ac:dyDescent="0.2">
      <c r="A19" s="42" t="s">
        <v>182</v>
      </c>
      <c r="B19" s="15" t="s">
        <v>174</v>
      </c>
      <c r="C19" s="31">
        <v>6967</v>
      </c>
      <c r="D19" s="31">
        <v>8880</v>
      </c>
    </row>
    <row r="20" spans="1:4" ht="12" customHeight="1" x14ac:dyDescent="0.2">
      <c r="A20" s="43"/>
      <c r="B20" s="15" t="s">
        <v>175</v>
      </c>
      <c r="C20" s="31">
        <v>7429</v>
      </c>
      <c r="D20" s="31">
        <v>9146</v>
      </c>
    </row>
    <row r="21" spans="1:4" ht="12" customHeight="1" x14ac:dyDescent="0.2">
      <c r="A21" s="43"/>
      <c r="B21" s="15" t="s">
        <v>176</v>
      </c>
      <c r="C21" s="31">
        <v>6783</v>
      </c>
      <c r="D21" s="31">
        <v>8519</v>
      </c>
    </row>
    <row r="22" spans="1:4" ht="12" customHeight="1" x14ac:dyDescent="0.2">
      <c r="A22" s="43"/>
      <c r="B22" s="15" t="s">
        <v>177</v>
      </c>
      <c r="C22" s="31">
        <v>7923</v>
      </c>
      <c r="D22" s="31">
        <v>9923</v>
      </c>
    </row>
    <row r="23" spans="1:4" ht="12" customHeight="1" x14ac:dyDescent="0.2">
      <c r="A23" s="43"/>
      <c r="B23" s="15" t="s">
        <v>178</v>
      </c>
      <c r="C23" s="31">
        <v>7664</v>
      </c>
      <c r="D23" s="31">
        <v>9714</v>
      </c>
    </row>
    <row r="24" spans="1:4" ht="12" customHeight="1" x14ac:dyDescent="0.2">
      <c r="A24" s="43"/>
      <c r="B24" s="15" t="s">
        <v>179</v>
      </c>
      <c r="C24" s="31">
        <v>8350</v>
      </c>
      <c r="D24" s="31">
        <v>10391</v>
      </c>
    </row>
    <row r="25" spans="1:4" ht="12" customHeight="1" x14ac:dyDescent="0.2">
      <c r="A25" s="43"/>
      <c r="B25" s="17" t="s">
        <v>180</v>
      </c>
      <c r="C25" s="32">
        <v>7540</v>
      </c>
      <c r="D25" s="32">
        <v>9434</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399</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25.8</v>
      </c>
      <c r="D5" s="16">
        <v>26</v>
      </c>
    </row>
    <row r="6" spans="1:4" ht="12" customHeight="1" x14ac:dyDescent="0.2">
      <c r="A6" s="43"/>
      <c r="B6" s="15" t="s">
        <v>175</v>
      </c>
      <c r="C6" s="16">
        <v>30.7</v>
      </c>
      <c r="D6" s="16">
        <v>30.3</v>
      </c>
    </row>
    <row r="7" spans="1:4" ht="12" customHeight="1" x14ac:dyDescent="0.2">
      <c r="A7" s="43"/>
      <c r="B7" s="15" t="s">
        <v>176</v>
      </c>
      <c r="C7" s="16">
        <v>28.6</v>
      </c>
      <c r="D7" s="16">
        <v>28.1</v>
      </c>
    </row>
    <row r="8" spans="1:4" ht="12" customHeight="1" x14ac:dyDescent="0.2">
      <c r="A8" s="43"/>
      <c r="B8" s="15" t="s">
        <v>177</v>
      </c>
      <c r="C8" s="16">
        <v>32.299999999999997</v>
      </c>
      <c r="D8" s="16">
        <v>32.1</v>
      </c>
    </row>
    <row r="9" spans="1:4" ht="12" customHeight="1" x14ac:dyDescent="0.2">
      <c r="A9" s="43"/>
      <c r="B9" s="15" t="s">
        <v>178</v>
      </c>
      <c r="C9" s="16">
        <v>35.1</v>
      </c>
      <c r="D9" s="16">
        <v>35.4</v>
      </c>
    </row>
    <row r="10" spans="1:4" ht="12" customHeight="1" x14ac:dyDescent="0.2">
      <c r="A10" s="43"/>
      <c r="B10" s="15" t="s">
        <v>179</v>
      </c>
      <c r="C10" s="16">
        <v>39.299999999999997</v>
      </c>
      <c r="D10" s="16">
        <v>39.200000000000003</v>
      </c>
    </row>
    <row r="11" spans="1:4" ht="12" customHeight="1" x14ac:dyDescent="0.2">
      <c r="A11" s="43"/>
      <c r="B11" s="17" t="s">
        <v>180</v>
      </c>
      <c r="C11" s="18">
        <v>41.5</v>
      </c>
      <c r="D11" s="18">
        <v>41.7</v>
      </c>
    </row>
    <row r="12" spans="1:4" ht="12" customHeight="1" x14ac:dyDescent="0.2">
      <c r="A12" s="42" t="s">
        <v>181</v>
      </c>
      <c r="B12" s="15" t="s">
        <v>174</v>
      </c>
      <c r="C12" s="31">
        <v>1073</v>
      </c>
      <c r="D12" s="31">
        <v>1403</v>
      </c>
    </row>
    <row r="13" spans="1:4" ht="12" customHeight="1" x14ac:dyDescent="0.2">
      <c r="A13" s="43"/>
      <c r="B13" s="15" t="s">
        <v>175</v>
      </c>
      <c r="C13" s="31">
        <v>1318</v>
      </c>
      <c r="D13" s="31">
        <v>1706</v>
      </c>
    </row>
    <row r="14" spans="1:4" ht="12" customHeight="1" x14ac:dyDescent="0.2">
      <c r="A14" s="43"/>
      <c r="B14" s="15" t="s">
        <v>176</v>
      </c>
      <c r="C14" s="31">
        <v>1169</v>
      </c>
      <c r="D14" s="31">
        <v>1536</v>
      </c>
    </row>
    <row r="15" spans="1:4" ht="12" customHeight="1" x14ac:dyDescent="0.2">
      <c r="A15" s="43"/>
      <c r="B15" s="15" t="s">
        <v>177</v>
      </c>
      <c r="C15" s="31">
        <v>1412</v>
      </c>
      <c r="D15" s="31">
        <v>1826</v>
      </c>
    </row>
    <row r="16" spans="1:4" ht="12" customHeight="1" x14ac:dyDescent="0.2">
      <c r="A16" s="43"/>
      <c r="B16" s="15" t="s">
        <v>178</v>
      </c>
      <c r="C16" s="31">
        <v>1414</v>
      </c>
      <c r="D16" s="31">
        <v>1865</v>
      </c>
    </row>
    <row r="17" spans="1:4" ht="12" customHeight="1" x14ac:dyDescent="0.2">
      <c r="A17" s="43"/>
      <c r="B17" s="15" t="s">
        <v>179</v>
      </c>
      <c r="C17" s="31">
        <v>1525</v>
      </c>
      <c r="D17" s="31">
        <v>1957</v>
      </c>
    </row>
    <row r="18" spans="1:4" ht="12" customHeight="1" x14ac:dyDescent="0.2">
      <c r="A18" s="43"/>
      <c r="B18" s="17" t="s">
        <v>180</v>
      </c>
      <c r="C18" s="32">
        <v>1713</v>
      </c>
      <c r="D18" s="32">
        <v>2213</v>
      </c>
    </row>
    <row r="19" spans="1:4" ht="12" customHeight="1" x14ac:dyDescent="0.2">
      <c r="A19" s="42" t="s">
        <v>182</v>
      </c>
      <c r="B19" s="15" t="s">
        <v>174</v>
      </c>
      <c r="C19" s="31">
        <v>4155</v>
      </c>
      <c r="D19" s="31">
        <v>5393</v>
      </c>
    </row>
    <row r="20" spans="1:4" ht="12" customHeight="1" x14ac:dyDescent="0.2">
      <c r="A20" s="43"/>
      <c r="B20" s="15" t="s">
        <v>175</v>
      </c>
      <c r="C20" s="31">
        <v>4293</v>
      </c>
      <c r="D20" s="31">
        <v>5632</v>
      </c>
    </row>
    <row r="21" spans="1:4" ht="12" customHeight="1" x14ac:dyDescent="0.2">
      <c r="A21" s="43"/>
      <c r="B21" s="15" t="s">
        <v>176</v>
      </c>
      <c r="C21" s="31">
        <v>4089</v>
      </c>
      <c r="D21" s="31">
        <v>5464</v>
      </c>
    </row>
    <row r="22" spans="1:4" ht="12" customHeight="1" x14ac:dyDescent="0.2">
      <c r="A22" s="43"/>
      <c r="B22" s="15" t="s">
        <v>177</v>
      </c>
      <c r="C22" s="31">
        <v>4376</v>
      </c>
      <c r="D22" s="31">
        <v>5680</v>
      </c>
    </row>
    <row r="23" spans="1:4" ht="12" customHeight="1" x14ac:dyDescent="0.2">
      <c r="A23" s="43"/>
      <c r="B23" s="15" t="s">
        <v>178</v>
      </c>
      <c r="C23" s="31">
        <v>4028</v>
      </c>
      <c r="D23" s="31">
        <v>5272</v>
      </c>
    </row>
    <row r="24" spans="1:4" ht="12" customHeight="1" x14ac:dyDescent="0.2">
      <c r="A24" s="43"/>
      <c r="B24" s="15" t="s">
        <v>179</v>
      </c>
      <c r="C24" s="31">
        <v>3880</v>
      </c>
      <c r="D24" s="31">
        <v>4992</v>
      </c>
    </row>
    <row r="25" spans="1:4" ht="12" customHeight="1" x14ac:dyDescent="0.2">
      <c r="A25" s="43"/>
      <c r="B25" s="17" t="s">
        <v>180</v>
      </c>
      <c r="C25" s="32">
        <v>4130</v>
      </c>
      <c r="D25" s="32">
        <v>5309</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400</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30.2</v>
      </c>
      <c r="D5" s="16">
        <v>31.1</v>
      </c>
    </row>
    <row r="6" spans="1:4" ht="12" customHeight="1" x14ac:dyDescent="0.2">
      <c r="A6" s="43"/>
      <c r="B6" s="15" t="s">
        <v>175</v>
      </c>
      <c r="C6" s="16">
        <v>32.9</v>
      </c>
      <c r="D6" s="16">
        <v>34.200000000000003</v>
      </c>
    </row>
    <row r="7" spans="1:4" ht="12" customHeight="1" x14ac:dyDescent="0.2">
      <c r="A7" s="43"/>
      <c r="B7" s="15" t="s">
        <v>176</v>
      </c>
      <c r="C7" s="16">
        <v>31.4</v>
      </c>
      <c r="D7" s="16">
        <v>30.6</v>
      </c>
    </row>
    <row r="8" spans="1:4" ht="12" customHeight="1" x14ac:dyDescent="0.2">
      <c r="A8" s="43"/>
      <c r="B8" s="15" t="s">
        <v>177</v>
      </c>
      <c r="C8" s="16">
        <v>32.5</v>
      </c>
      <c r="D8" s="16">
        <v>31</v>
      </c>
    </row>
    <row r="9" spans="1:4" ht="12" customHeight="1" x14ac:dyDescent="0.2">
      <c r="A9" s="43"/>
      <c r="B9" s="15" t="s">
        <v>178</v>
      </c>
      <c r="C9" s="16">
        <v>35.6</v>
      </c>
      <c r="D9" s="16">
        <v>34.4</v>
      </c>
    </row>
    <row r="10" spans="1:4" ht="12" customHeight="1" x14ac:dyDescent="0.2">
      <c r="A10" s="43"/>
      <c r="B10" s="15" t="s">
        <v>179</v>
      </c>
      <c r="C10" s="16">
        <v>38.700000000000003</v>
      </c>
      <c r="D10" s="16">
        <v>37.299999999999997</v>
      </c>
    </row>
    <row r="11" spans="1:4" ht="12" customHeight="1" x14ac:dyDescent="0.2">
      <c r="A11" s="43"/>
      <c r="B11" s="17" t="s">
        <v>180</v>
      </c>
      <c r="C11" s="18">
        <v>43.6</v>
      </c>
      <c r="D11" s="18">
        <v>40.4</v>
      </c>
    </row>
    <row r="12" spans="1:4" ht="12" customHeight="1" x14ac:dyDescent="0.2">
      <c r="A12" s="42" t="s">
        <v>181</v>
      </c>
      <c r="B12" s="15" t="s">
        <v>174</v>
      </c>
      <c r="C12" s="26">
        <v>355</v>
      </c>
      <c r="D12" s="26">
        <v>446</v>
      </c>
    </row>
    <row r="13" spans="1:4" ht="12" customHeight="1" x14ac:dyDescent="0.2">
      <c r="A13" s="43"/>
      <c r="B13" s="15" t="s">
        <v>175</v>
      </c>
      <c r="C13" s="26">
        <v>405</v>
      </c>
      <c r="D13" s="26">
        <v>511</v>
      </c>
    </row>
    <row r="14" spans="1:4" ht="12" customHeight="1" x14ac:dyDescent="0.2">
      <c r="A14" s="43"/>
      <c r="B14" s="15" t="s">
        <v>176</v>
      </c>
      <c r="C14" s="26">
        <v>392</v>
      </c>
      <c r="D14" s="26">
        <v>471</v>
      </c>
    </row>
    <row r="15" spans="1:4" ht="12" customHeight="1" x14ac:dyDescent="0.2">
      <c r="A15" s="43"/>
      <c r="B15" s="15" t="s">
        <v>177</v>
      </c>
      <c r="C15" s="26">
        <v>439</v>
      </c>
      <c r="D15" s="26">
        <v>552</v>
      </c>
    </row>
    <row r="16" spans="1:4" ht="12" customHeight="1" x14ac:dyDescent="0.2">
      <c r="A16" s="43"/>
      <c r="B16" s="15" t="s">
        <v>178</v>
      </c>
      <c r="C16" s="26">
        <v>534</v>
      </c>
      <c r="D16" s="26">
        <v>669</v>
      </c>
    </row>
    <row r="17" spans="1:4" ht="12" customHeight="1" x14ac:dyDescent="0.2">
      <c r="A17" s="43"/>
      <c r="B17" s="15" t="s">
        <v>179</v>
      </c>
      <c r="C17" s="26">
        <v>594</v>
      </c>
      <c r="D17" s="26">
        <v>747</v>
      </c>
    </row>
    <row r="18" spans="1:4" ht="12" customHeight="1" x14ac:dyDescent="0.2">
      <c r="A18" s="43"/>
      <c r="B18" s="17" t="s">
        <v>180</v>
      </c>
      <c r="C18" s="27">
        <v>685</v>
      </c>
      <c r="D18" s="27">
        <v>829</v>
      </c>
    </row>
    <row r="19" spans="1:4" ht="12" customHeight="1" x14ac:dyDescent="0.2">
      <c r="A19" s="42" t="s">
        <v>182</v>
      </c>
      <c r="B19" s="15" t="s">
        <v>174</v>
      </c>
      <c r="C19" s="31">
        <v>1175</v>
      </c>
      <c r="D19" s="31">
        <v>1434</v>
      </c>
    </row>
    <row r="20" spans="1:4" ht="12" customHeight="1" x14ac:dyDescent="0.2">
      <c r="A20" s="43"/>
      <c r="B20" s="15" t="s">
        <v>175</v>
      </c>
      <c r="C20" s="31">
        <v>1231</v>
      </c>
      <c r="D20" s="31">
        <v>1493</v>
      </c>
    </row>
    <row r="21" spans="1:4" ht="12" customHeight="1" x14ac:dyDescent="0.2">
      <c r="A21" s="43"/>
      <c r="B21" s="15" t="s">
        <v>176</v>
      </c>
      <c r="C21" s="31">
        <v>1249</v>
      </c>
      <c r="D21" s="31">
        <v>1541</v>
      </c>
    </row>
    <row r="22" spans="1:4" ht="12" customHeight="1" x14ac:dyDescent="0.2">
      <c r="A22" s="43"/>
      <c r="B22" s="15" t="s">
        <v>177</v>
      </c>
      <c r="C22" s="31">
        <v>1350</v>
      </c>
      <c r="D22" s="31">
        <v>1781</v>
      </c>
    </row>
    <row r="23" spans="1:4" ht="12" customHeight="1" x14ac:dyDescent="0.2">
      <c r="A23" s="43"/>
      <c r="B23" s="15" t="s">
        <v>178</v>
      </c>
      <c r="C23" s="31">
        <v>1498</v>
      </c>
      <c r="D23" s="31">
        <v>1947</v>
      </c>
    </row>
    <row r="24" spans="1:4" ht="12" customHeight="1" x14ac:dyDescent="0.2">
      <c r="A24" s="43"/>
      <c r="B24" s="15" t="s">
        <v>179</v>
      </c>
      <c r="C24" s="31">
        <v>1533</v>
      </c>
      <c r="D24" s="31">
        <v>2004</v>
      </c>
    </row>
    <row r="25" spans="1:4" ht="12" customHeight="1" x14ac:dyDescent="0.2">
      <c r="A25" s="43"/>
      <c r="B25" s="17" t="s">
        <v>180</v>
      </c>
      <c r="C25" s="32">
        <v>1572</v>
      </c>
      <c r="D25" s="32">
        <v>2052</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401</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41.5</v>
      </c>
      <c r="D5" s="16">
        <v>41.1</v>
      </c>
    </row>
    <row r="6" spans="1:4" ht="12" customHeight="1" x14ac:dyDescent="0.2">
      <c r="A6" s="43"/>
      <c r="B6" s="15" t="s">
        <v>175</v>
      </c>
      <c r="C6" s="16">
        <v>48.9</v>
      </c>
      <c r="D6" s="16">
        <v>49.2</v>
      </c>
    </row>
    <row r="7" spans="1:4" ht="12" customHeight="1" x14ac:dyDescent="0.2">
      <c r="A7" s="43"/>
      <c r="B7" s="15" t="s">
        <v>176</v>
      </c>
      <c r="C7" s="16">
        <v>44.8</v>
      </c>
      <c r="D7" s="16">
        <v>45.4</v>
      </c>
    </row>
    <row r="8" spans="1:4" ht="12" customHeight="1" x14ac:dyDescent="0.2">
      <c r="A8" s="43"/>
      <c r="B8" s="15" t="s">
        <v>177</v>
      </c>
      <c r="C8" s="16">
        <v>50.4</v>
      </c>
      <c r="D8" s="16">
        <v>50.8</v>
      </c>
    </row>
    <row r="9" spans="1:4" ht="12" customHeight="1" x14ac:dyDescent="0.2">
      <c r="A9" s="43"/>
      <c r="B9" s="15" t="s">
        <v>178</v>
      </c>
      <c r="C9" s="16">
        <v>45.5</v>
      </c>
      <c r="D9" s="16">
        <v>46.1</v>
      </c>
    </row>
    <row r="10" spans="1:4" ht="12" customHeight="1" x14ac:dyDescent="0.2">
      <c r="A10" s="43"/>
      <c r="B10" s="15" t="s">
        <v>179</v>
      </c>
      <c r="C10" s="16">
        <v>51.6</v>
      </c>
      <c r="D10" s="16">
        <v>53.2</v>
      </c>
    </row>
    <row r="11" spans="1:4" ht="12" customHeight="1" x14ac:dyDescent="0.2">
      <c r="A11" s="43"/>
      <c r="B11" s="17" t="s">
        <v>180</v>
      </c>
      <c r="C11" s="18">
        <v>48.2</v>
      </c>
      <c r="D11" s="18">
        <v>49.6</v>
      </c>
    </row>
    <row r="12" spans="1:4" ht="12" customHeight="1" x14ac:dyDescent="0.2">
      <c r="A12" s="42" t="s">
        <v>181</v>
      </c>
      <c r="B12" s="15" t="s">
        <v>174</v>
      </c>
      <c r="C12" s="31">
        <v>2234</v>
      </c>
      <c r="D12" s="31">
        <v>2880</v>
      </c>
    </row>
    <row r="13" spans="1:4" ht="12" customHeight="1" x14ac:dyDescent="0.2">
      <c r="A13" s="43"/>
      <c r="B13" s="15" t="s">
        <v>175</v>
      </c>
      <c r="C13" s="31">
        <v>2831</v>
      </c>
      <c r="D13" s="31">
        <v>3670</v>
      </c>
    </row>
    <row r="14" spans="1:4" ht="12" customHeight="1" x14ac:dyDescent="0.2">
      <c r="A14" s="43"/>
      <c r="B14" s="15" t="s">
        <v>176</v>
      </c>
      <c r="C14" s="31">
        <v>2631</v>
      </c>
      <c r="D14" s="31">
        <v>3472</v>
      </c>
    </row>
    <row r="15" spans="1:4" ht="12" customHeight="1" x14ac:dyDescent="0.2">
      <c r="A15" s="43"/>
      <c r="B15" s="15" t="s">
        <v>177</v>
      </c>
      <c r="C15" s="31">
        <v>3006</v>
      </c>
      <c r="D15" s="31">
        <v>3952</v>
      </c>
    </row>
    <row r="16" spans="1:4" ht="12" customHeight="1" x14ac:dyDescent="0.2">
      <c r="A16" s="43"/>
      <c r="B16" s="15" t="s">
        <v>178</v>
      </c>
      <c r="C16" s="31">
        <v>2771</v>
      </c>
      <c r="D16" s="31">
        <v>3648</v>
      </c>
    </row>
    <row r="17" spans="1:4" ht="12" customHeight="1" x14ac:dyDescent="0.2">
      <c r="A17" s="43"/>
      <c r="B17" s="15" t="s">
        <v>179</v>
      </c>
      <c r="C17" s="31">
        <v>3216</v>
      </c>
      <c r="D17" s="31">
        <v>4262</v>
      </c>
    </row>
    <row r="18" spans="1:4" ht="12" customHeight="1" x14ac:dyDescent="0.2">
      <c r="A18" s="43"/>
      <c r="B18" s="17" t="s">
        <v>180</v>
      </c>
      <c r="C18" s="32">
        <v>2984</v>
      </c>
      <c r="D18" s="32">
        <v>3984</v>
      </c>
    </row>
    <row r="19" spans="1:4" ht="12" customHeight="1" x14ac:dyDescent="0.2">
      <c r="A19" s="42" t="s">
        <v>182</v>
      </c>
      <c r="B19" s="15" t="s">
        <v>174</v>
      </c>
      <c r="C19" s="31">
        <v>5377</v>
      </c>
      <c r="D19" s="31">
        <v>7003</v>
      </c>
    </row>
    <row r="20" spans="1:4" ht="12" customHeight="1" x14ac:dyDescent="0.2">
      <c r="A20" s="43"/>
      <c r="B20" s="15" t="s">
        <v>175</v>
      </c>
      <c r="C20" s="31">
        <v>5786</v>
      </c>
      <c r="D20" s="31">
        <v>7465</v>
      </c>
    </row>
    <row r="21" spans="1:4" ht="12" customHeight="1" x14ac:dyDescent="0.2">
      <c r="A21" s="43"/>
      <c r="B21" s="15" t="s">
        <v>176</v>
      </c>
      <c r="C21" s="31">
        <v>5876</v>
      </c>
      <c r="D21" s="31">
        <v>7641</v>
      </c>
    </row>
    <row r="22" spans="1:4" ht="12" customHeight="1" x14ac:dyDescent="0.2">
      <c r="A22" s="43"/>
      <c r="B22" s="15" t="s">
        <v>177</v>
      </c>
      <c r="C22" s="31">
        <v>5961</v>
      </c>
      <c r="D22" s="31">
        <v>7772</v>
      </c>
    </row>
    <row r="23" spans="1:4" ht="12" customHeight="1" x14ac:dyDescent="0.2">
      <c r="A23" s="43"/>
      <c r="B23" s="15" t="s">
        <v>178</v>
      </c>
      <c r="C23" s="31">
        <v>6090</v>
      </c>
      <c r="D23" s="31">
        <v>7908</v>
      </c>
    </row>
    <row r="24" spans="1:4" ht="12" customHeight="1" x14ac:dyDescent="0.2">
      <c r="A24" s="43"/>
      <c r="B24" s="15" t="s">
        <v>179</v>
      </c>
      <c r="C24" s="31">
        <v>6228</v>
      </c>
      <c r="D24" s="31">
        <v>8013</v>
      </c>
    </row>
    <row r="25" spans="1:4" ht="12" customHeight="1" x14ac:dyDescent="0.2">
      <c r="A25" s="43"/>
      <c r="B25" s="17" t="s">
        <v>180</v>
      </c>
      <c r="C25" s="32">
        <v>6195</v>
      </c>
      <c r="D25" s="32">
        <v>8027</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402</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27.5</v>
      </c>
      <c r="D5" s="16">
        <v>28.1</v>
      </c>
    </row>
    <row r="6" spans="1:4" ht="12" customHeight="1" x14ac:dyDescent="0.2">
      <c r="A6" s="43"/>
      <c r="B6" s="15" t="s">
        <v>175</v>
      </c>
      <c r="C6" s="16">
        <v>28.9</v>
      </c>
      <c r="D6" s="16">
        <v>30.2</v>
      </c>
    </row>
    <row r="7" spans="1:4" ht="12" customHeight="1" x14ac:dyDescent="0.2">
      <c r="A7" s="43"/>
      <c r="B7" s="15" t="s">
        <v>176</v>
      </c>
      <c r="C7" s="16">
        <v>30.8</v>
      </c>
      <c r="D7" s="16">
        <v>31.2</v>
      </c>
    </row>
    <row r="8" spans="1:4" ht="12" customHeight="1" x14ac:dyDescent="0.2">
      <c r="A8" s="43"/>
      <c r="B8" s="15" t="s">
        <v>177</v>
      </c>
      <c r="C8" s="16">
        <v>31.6</v>
      </c>
      <c r="D8" s="16">
        <v>32.700000000000003</v>
      </c>
    </row>
    <row r="9" spans="1:4" ht="12" customHeight="1" x14ac:dyDescent="0.2">
      <c r="A9" s="43"/>
      <c r="B9" s="15" t="s">
        <v>178</v>
      </c>
      <c r="C9" s="16">
        <v>36.6</v>
      </c>
      <c r="D9" s="16">
        <v>37.4</v>
      </c>
    </row>
    <row r="10" spans="1:4" ht="12" customHeight="1" x14ac:dyDescent="0.2">
      <c r="A10" s="43"/>
      <c r="B10" s="15" t="s">
        <v>179</v>
      </c>
      <c r="C10" s="16">
        <v>37.4</v>
      </c>
      <c r="D10" s="16">
        <v>38</v>
      </c>
    </row>
    <row r="11" spans="1:4" ht="12" customHeight="1" x14ac:dyDescent="0.2">
      <c r="A11" s="43"/>
      <c r="B11" s="17" t="s">
        <v>180</v>
      </c>
      <c r="C11" s="18">
        <v>38.1</v>
      </c>
      <c r="D11" s="18">
        <v>39.200000000000003</v>
      </c>
    </row>
    <row r="12" spans="1:4" ht="12" customHeight="1" x14ac:dyDescent="0.2">
      <c r="A12" s="42" t="s">
        <v>181</v>
      </c>
      <c r="B12" s="15" t="s">
        <v>174</v>
      </c>
      <c r="C12" s="31">
        <v>1452</v>
      </c>
      <c r="D12" s="31">
        <v>1984</v>
      </c>
    </row>
    <row r="13" spans="1:4" ht="12" customHeight="1" x14ac:dyDescent="0.2">
      <c r="A13" s="43"/>
      <c r="B13" s="15" t="s">
        <v>175</v>
      </c>
      <c r="C13" s="31">
        <v>1689</v>
      </c>
      <c r="D13" s="31">
        <v>2264</v>
      </c>
    </row>
    <row r="14" spans="1:4" ht="12" customHeight="1" x14ac:dyDescent="0.2">
      <c r="A14" s="43"/>
      <c r="B14" s="15" t="s">
        <v>176</v>
      </c>
      <c r="C14" s="31">
        <v>1705</v>
      </c>
      <c r="D14" s="31">
        <v>2269</v>
      </c>
    </row>
    <row r="15" spans="1:4" ht="12" customHeight="1" x14ac:dyDescent="0.2">
      <c r="A15" s="43"/>
      <c r="B15" s="15" t="s">
        <v>177</v>
      </c>
      <c r="C15" s="31">
        <v>1890</v>
      </c>
      <c r="D15" s="31">
        <v>2554</v>
      </c>
    </row>
    <row r="16" spans="1:4" ht="12" customHeight="1" x14ac:dyDescent="0.2">
      <c r="A16" s="43"/>
      <c r="B16" s="15" t="s">
        <v>178</v>
      </c>
      <c r="C16" s="31">
        <v>2062</v>
      </c>
      <c r="D16" s="31">
        <v>2765</v>
      </c>
    </row>
    <row r="17" spans="1:4" ht="12" customHeight="1" x14ac:dyDescent="0.2">
      <c r="A17" s="43"/>
      <c r="B17" s="15" t="s">
        <v>179</v>
      </c>
      <c r="C17" s="31">
        <v>2235</v>
      </c>
      <c r="D17" s="31">
        <v>2976</v>
      </c>
    </row>
    <row r="18" spans="1:4" ht="12" customHeight="1" x14ac:dyDescent="0.2">
      <c r="A18" s="43"/>
      <c r="B18" s="17" t="s">
        <v>180</v>
      </c>
      <c r="C18" s="32">
        <v>2463</v>
      </c>
      <c r="D18" s="32">
        <v>3323</v>
      </c>
    </row>
    <row r="19" spans="1:4" ht="12" customHeight="1" x14ac:dyDescent="0.2">
      <c r="A19" s="42" t="s">
        <v>182</v>
      </c>
      <c r="B19" s="15" t="s">
        <v>174</v>
      </c>
      <c r="C19" s="31">
        <v>5273</v>
      </c>
      <c r="D19" s="31">
        <v>7059</v>
      </c>
    </row>
    <row r="20" spans="1:4" ht="12" customHeight="1" x14ac:dyDescent="0.2">
      <c r="A20" s="43"/>
      <c r="B20" s="15" t="s">
        <v>175</v>
      </c>
      <c r="C20" s="31">
        <v>5837</v>
      </c>
      <c r="D20" s="31">
        <v>7485</v>
      </c>
    </row>
    <row r="21" spans="1:4" ht="12" customHeight="1" x14ac:dyDescent="0.2">
      <c r="A21" s="43"/>
      <c r="B21" s="15" t="s">
        <v>176</v>
      </c>
      <c r="C21" s="31">
        <v>5544</v>
      </c>
      <c r="D21" s="31">
        <v>7268</v>
      </c>
    </row>
    <row r="22" spans="1:4" ht="12" customHeight="1" x14ac:dyDescent="0.2">
      <c r="A22" s="43"/>
      <c r="B22" s="15" t="s">
        <v>177</v>
      </c>
      <c r="C22" s="31">
        <v>5978</v>
      </c>
      <c r="D22" s="31">
        <v>7820</v>
      </c>
    </row>
    <row r="23" spans="1:4" ht="12" customHeight="1" x14ac:dyDescent="0.2">
      <c r="A23" s="43"/>
      <c r="B23" s="15" t="s">
        <v>178</v>
      </c>
      <c r="C23" s="31">
        <v>5639</v>
      </c>
      <c r="D23" s="31">
        <v>7390</v>
      </c>
    </row>
    <row r="24" spans="1:4" ht="12" customHeight="1" x14ac:dyDescent="0.2">
      <c r="A24" s="43"/>
      <c r="B24" s="15" t="s">
        <v>179</v>
      </c>
      <c r="C24" s="31">
        <v>5976</v>
      </c>
      <c r="D24" s="31">
        <v>7827</v>
      </c>
    </row>
    <row r="25" spans="1:4" ht="12" customHeight="1" x14ac:dyDescent="0.2">
      <c r="A25" s="43"/>
      <c r="B25" s="17" t="s">
        <v>180</v>
      </c>
      <c r="C25" s="32">
        <v>6473</v>
      </c>
      <c r="D25" s="32">
        <v>8487</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403</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31.4</v>
      </c>
      <c r="D5" s="16">
        <v>31.2</v>
      </c>
    </row>
    <row r="6" spans="1:4" ht="12" customHeight="1" x14ac:dyDescent="0.2">
      <c r="A6" s="43"/>
      <c r="B6" s="15" t="s">
        <v>175</v>
      </c>
      <c r="C6" s="16">
        <v>32.4</v>
      </c>
      <c r="D6" s="16">
        <v>32.200000000000003</v>
      </c>
    </row>
    <row r="7" spans="1:4" ht="12" customHeight="1" x14ac:dyDescent="0.2">
      <c r="A7" s="43"/>
      <c r="B7" s="15" t="s">
        <v>176</v>
      </c>
      <c r="C7" s="16">
        <v>30</v>
      </c>
      <c r="D7" s="16">
        <v>29.9</v>
      </c>
    </row>
    <row r="8" spans="1:4" ht="12" customHeight="1" x14ac:dyDescent="0.2">
      <c r="A8" s="43"/>
      <c r="B8" s="15" t="s">
        <v>177</v>
      </c>
      <c r="C8" s="16">
        <v>32.799999999999997</v>
      </c>
      <c r="D8" s="16">
        <v>32.799999999999997</v>
      </c>
    </row>
    <row r="9" spans="1:4" ht="12" customHeight="1" x14ac:dyDescent="0.2">
      <c r="A9" s="43"/>
      <c r="B9" s="15" t="s">
        <v>178</v>
      </c>
      <c r="C9" s="16">
        <v>33.5</v>
      </c>
      <c r="D9" s="16">
        <v>34.200000000000003</v>
      </c>
    </row>
    <row r="10" spans="1:4" ht="12" customHeight="1" x14ac:dyDescent="0.2">
      <c r="A10" s="43"/>
      <c r="B10" s="15" t="s">
        <v>179</v>
      </c>
      <c r="C10" s="16">
        <v>35.5</v>
      </c>
      <c r="D10" s="16">
        <v>36.4</v>
      </c>
    </row>
    <row r="11" spans="1:4" ht="12" customHeight="1" x14ac:dyDescent="0.2">
      <c r="A11" s="43"/>
      <c r="B11" s="17" t="s">
        <v>180</v>
      </c>
      <c r="C11" s="18">
        <v>36.700000000000003</v>
      </c>
      <c r="D11" s="18">
        <v>38.1</v>
      </c>
    </row>
    <row r="12" spans="1:4" ht="12" customHeight="1" x14ac:dyDescent="0.2">
      <c r="A12" s="42" t="s">
        <v>181</v>
      </c>
      <c r="B12" s="15" t="s">
        <v>174</v>
      </c>
      <c r="C12" s="31">
        <v>1502</v>
      </c>
      <c r="D12" s="31">
        <v>1931</v>
      </c>
    </row>
    <row r="13" spans="1:4" ht="12" customHeight="1" x14ac:dyDescent="0.2">
      <c r="A13" s="43"/>
      <c r="B13" s="15" t="s">
        <v>175</v>
      </c>
      <c r="C13" s="31">
        <v>1631</v>
      </c>
      <c r="D13" s="31">
        <v>2048</v>
      </c>
    </row>
    <row r="14" spans="1:4" ht="12" customHeight="1" x14ac:dyDescent="0.2">
      <c r="A14" s="43"/>
      <c r="B14" s="15" t="s">
        <v>176</v>
      </c>
      <c r="C14" s="31">
        <v>1534</v>
      </c>
      <c r="D14" s="31">
        <v>1964</v>
      </c>
    </row>
    <row r="15" spans="1:4" ht="12" customHeight="1" x14ac:dyDescent="0.2">
      <c r="A15" s="43"/>
      <c r="B15" s="15" t="s">
        <v>177</v>
      </c>
      <c r="C15" s="31">
        <v>1732</v>
      </c>
      <c r="D15" s="31">
        <v>2239</v>
      </c>
    </row>
    <row r="16" spans="1:4" ht="12" customHeight="1" x14ac:dyDescent="0.2">
      <c r="A16" s="43"/>
      <c r="B16" s="15" t="s">
        <v>178</v>
      </c>
      <c r="C16" s="31">
        <v>1643</v>
      </c>
      <c r="D16" s="31">
        <v>2193</v>
      </c>
    </row>
    <row r="17" spans="1:4" ht="12" customHeight="1" x14ac:dyDescent="0.2">
      <c r="A17" s="43"/>
      <c r="B17" s="15" t="s">
        <v>179</v>
      </c>
      <c r="C17" s="31">
        <v>2100</v>
      </c>
      <c r="D17" s="31">
        <v>2775</v>
      </c>
    </row>
    <row r="18" spans="1:4" ht="12" customHeight="1" x14ac:dyDescent="0.2">
      <c r="A18" s="43"/>
      <c r="B18" s="17" t="s">
        <v>180</v>
      </c>
      <c r="C18" s="32">
        <v>2084</v>
      </c>
      <c r="D18" s="32">
        <v>2784</v>
      </c>
    </row>
    <row r="19" spans="1:4" ht="12" customHeight="1" x14ac:dyDescent="0.2">
      <c r="A19" s="42" t="s">
        <v>182</v>
      </c>
      <c r="B19" s="15" t="s">
        <v>174</v>
      </c>
      <c r="C19" s="31">
        <v>4777</v>
      </c>
      <c r="D19" s="31">
        <v>6185</v>
      </c>
    </row>
    <row r="20" spans="1:4" ht="12" customHeight="1" x14ac:dyDescent="0.2">
      <c r="A20" s="43"/>
      <c r="B20" s="15" t="s">
        <v>175</v>
      </c>
      <c r="C20" s="31">
        <v>5034</v>
      </c>
      <c r="D20" s="31">
        <v>6370</v>
      </c>
    </row>
    <row r="21" spans="1:4" ht="12" customHeight="1" x14ac:dyDescent="0.2">
      <c r="A21" s="43"/>
      <c r="B21" s="15" t="s">
        <v>176</v>
      </c>
      <c r="C21" s="31">
        <v>5113</v>
      </c>
      <c r="D21" s="31">
        <v>6560</v>
      </c>
    </row>
    <row r="22" spans="1:4" ht="12" customHeight="1" x14ac:dyDescent="0.2">
      <c r="A22" s="43"/>
      <c r="B22" s="15" t="s">
        <v>177</v>
      </c>
      <c r="C22" s="31">
        <v>5285</v>
      </c>
      <c r="D22" s="31">
        <v>6825</v>
      </c>
    </row>
    <row r="23" spans="1:4" ht="12" customHeight="1" x14ac:dyDescent="0.2">
      <c r="A23" s="43"/>
      <c r="B23" s="15" t="s">
        <v>178</v>
      </c>
      <c r="C23" s="31">
        <v>4899</v>
      </c>
      <c r="D23" s="31">
        <v>6408</v>
      </c>
    </row>
    <row r="24" spans="1:4" ht="12" customHeight="1" x14ac:dyDescent="0.2">
      <c r="A24" s="43"/>
      <c r="B24" s="15" t="s">
        <v>179</v>
      </c>
      <c r="C24" s="31">
        <v>5918</v>
      </c>
      <c r="D24" s="31">
        <v>7627</v>
      </c>
    </row>
    <row r="25" spans="1:4" ht="12" customHeight="1" x14ac:dyDescent="0.2">
      <c r="A25" s="43"/>
      <c r="B25" s="17" t="s">
        <v>180</v>
      </c>
      <c r="C25" s="32">
        <v>5683</v>
      </c>
      <c r="D25" s="32">
        <v>7302</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404</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32</v>
      </c>
      <c r="D5" s="16">
        <v>30.7</v>
      </c>
    </row>
    <row r="6" spans="1:4" ht="12" customHeight="1" x14ac:dyDescent="0.2">
      <c r="A6" s="43"/>
      <c r="B6" s="15" t="s">
        <v>175</v>
      </c>
      <c r="C6" s="16">
        <v>34.299999999999997</v>
      </c>
      <c r="D6" s="16">
        <v>34.200000000000003</v>
      </c>
    </row>
    <row r="7" spans="1:4" ht="12" customHeight="1" x14ac:dyDescent="0.2">
      <c r="A7" s="43"/>
      <c r="B7" s="15" t="s">
        <v>176</v>
      </c>
      <c r="C7" s="16">
        <v>32.4</v>
      </c>
      <c r="D7" s="16">
        <v>30.8</v>
      </c>
    </row>
    <row r="8" spans="1:4" ht="12" customHeight="1" x14ac:dyDescent="0.2">
      <c r="A8" s="43"/>
      <c r="B8" s="15" t="s">
        <v>177</v>
      </c>
      <c r="C8" s="16">
        <v>31.8</v>
      </c>
      <c r="D8" s="16">
        <v>30.9</v>
      </c>
    </row>
    <row r="9" spans="1:4" ht="12" customHeight="1" x14ac:dyDescent="0.2">
      <c r="A9" s="43"/>
      <c r="B9" s="15" t="s">
        <v>178</v>
      </c>
      <c r="C9" s="16">
        <v>35</v>
      </c>
      <c r="D9" s="16">
        <v>33.700000000000003</v>
      </c>
    </row>
    <row r="10" spans="1:4" ht="12" customHeight="1" x14ac:dyDescent="0.2">
      <c r="A10" s="43"/>
      <c r="B10" s="15" t="s">
        <v>179</v>
      </c>
      <c r="C10" s="16">
        <v>39.1</v>
      </c>
      <c r="D10" s="16">
        <v>38</v>
      </c>
    </row>
    <row r="11" spans="1:4" ht="12" customHeight="1" x14ac:dyDescent="0.2">
      <c r="A11" s="43"/>
      <c r="B11" s="17" t="s">
        <v>180</v>
      </c>
      <c r="C11" s="18">
        <v>39.4</v>
      </c>
      <c r="D11" s="18">
        <v>40.700000000000003</v>
      </c>
    </row>
    <row r="12" spans="1:4" ht="12" customHeight="1" x14ac:dyDescent="0.2">
      <c r="A12" s="42" t="s">
        <v>181</v>
      </c>
      <c r="B12" s="15" t="s">
        <v>174</v>
      </c>
      <c r="C12" s="31">
        <v>1867</v>
      </c>
      <c r="D12" s="31">
        <v>2259</v>
      </c>
    </row>
    <row r="13" spans="1:4" ht="12" customHeight="1" x14ac:dyDescent="0.2">
      <c r="A13" s="43"/>
      <c r="B13" s="15" t="s">
        <v>175</v>
      </c>
      <c r="C13" s="31">
        <v>2008</v>
      </c>
      <c r="D13" s="31">
        <v>2514</v>
      </c>
    </row>
    <row r="14" spans="1:4" ht="12" customHeight="1" x14ac:dyDescent="0.2">
      <c r="A14" s="43"/>
      <c r="B14" s="15" t="s">
        <v>176</v>
      </c>
      <c r="C14" s="31">
        <v>1860</v>
      </c>
      <c r="D14" s="31">
        <v>2299</v>
      </c>
    </row>
    <row r="15" spans="1:4" ht="12" customHeight="1" x14ac:dyDescent="0.2">
      <c r="A15" s="43"/>
      <c r="B15" s="15" t="s">
        <v>177</v>
      </c>
      <c r="C15" s="31">
        <v>2021</v>
      </c>
      <c r="D15" s="31">
        <v>2528</v>
      </c>
    </row>
    <row r="16" spans="1:4" ht="12" customHeight="1" x14ac:dyDescent="0.2">
      <c r="A16" s="43"/>
      <c r="B16" s="15" t="s">
        <v>178</v>
      </c>
      <c r="C16" s="31">
        <v>2202</v>
      </c>
      <c r="D16" s="31">
        <v>2735</v>
      </c>
    </row>
    <row r="17" spans="1:4" ht="12" customHeight="1" x14ac:dyDescent="0.2">
      <c r="A17" s="43"/>
      <c r="B17" s="15" t="s">
        <v>179</v>
      </c>
      <c r="C17" s="31">
        <v>2453</v>
      </c>
      <c r="D17" s="31">
        <v>3007</v>
      </c>
    </row>
    <row r="18" spans="1:4" ht="12" customHeight="1" x14ac:dyDescent="0.2">
      <c r="A18" s="43"/>
      <c r="B18" s="17" t="s">
        <v>180</v>
      </c>
      <c r="C18" s="32">
        <v>2392</v>
      </c>
      <c r="D18" s="32">
        <v>3085</v>
      </c>
    </row>
    <row r="19" spans="1:4" ht="12" customHeight="1" x14ac:dyDescent="0.2">
      <c r="A19" s="42" t="s">
        <v>182</v>
      </c>
      <c r="B19" s="15" t="s">
        <v>174</v>
      </c>
      <c r="C19" s="31">
        <v>5843</v>
      </c>
      <c r="D19" s="31">
        <v>7360</v>
      </c>
    </row>
    <row r="20" spans="1:4" ht="12" customHeight="1" x14ac:dyDescent="0.2">
      <c r="A20" s="43"/>
      <c r="B20" s="15" t="s">
        <v>175</v>
      </c>
      <c r="C20" s="31">
        <v>5846</v>
      </c>
      <c r="D20" s="31">
        <v>7344</v>
      </c>
    </row>
    <row r="21" spans="1:4" ht="12" customHeight="1" x14ac:dyDescent="0.2">
      <c r="A21" s="43"/>
      <c r="B21" s="15" t="s">
        <v>176</v>
      </c>
      <c r="C21" s="31">
        <v>5748</v>
      </c>
      <c r="D21" s="31">
        <v>7466</v>
      </c>
    </row>
    <row r="22" spans="1:4" ht="12" customHeight="1" x14ac:dyDescent="0.2">
      <c r="A22" s="43"/>
      <c r="B22" s="15" t="s">
        <v>177</v>
      </c>
      <c r="C22" s="31">
        <v>6347</v>
      </c>
      <c r="D22" s="31">
        <v>8171</v>
      </c>
    </row>
    <row r="23" spans="1:4" ht="12" customHeight="1" x14ac:dyDescent="0.2">
      <c r="A23" s="43"/>
      <c r="B23" s="15" t="s">
        <v>178</v>
      </c>
      <c r="C23" s="31">
        <v>6297</v>
      </c>
      <c r="D23" s="31">
        <v>8126</v>
      </c>
    </row>
    <row r="24" spans="1:4" ht="12" customHeight="1" x14ac:dyDescent="0.2">
      <c r="A24" s="43"/>
      <c r="B24" s="15" t="s">
        <v>179</v>
      </c>
      <c r="C24" s="31">
        <v>6266</v>
      </c>
      <c r="D24" s="31">
        <v>7912</v>
      </c>
    </row>
    <row r="25" spans="1:4" ht="12" customHeight="1" x14ac:dyDescent="0.2">
      <c r="A25" s="43"/>
      <c r="B25" s="17" t="s">
        <v>180</v>
      </c>
      <c r="C25" s="32">
        <v>6074</v>
      </c>
      <c r="D25" s="32">
        <v>7589</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405</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32.799999999999997</v>
      </c>
      <c r="D5" s="16">
        <v>34.1</v>
      </c>
    </row>
    <row r="6" spans="1:4" ht="12" customHeight="1" x14ac:dyDescent="0.2">
      <c r="A6" s="43"/>
      <c r="B6" s="15" t="s">
        <v>175</v>
      </c>
      <c r="C6" s="16">
        <v>38.299999999999997</v>
      </c>
      <c r="D6" s="16">
        <v>39.299999999999997</v>
      </c>
    </row>
    <row r="7" spans="1:4" ht="12" customHeight="1" x14ac:dyDescent="0.2">
      <c r="A7" s="43"/>
      <c r="B7" s="15" t="s">
        <v>176</v>
      </c>
      <c r="C7" s="16">
        <v>36.200000000000003</v>
      </c>
      <c r="D7" s="16">
        <v>38.799999999999997</v>
      </c>
    </row>
    <row r="8" spans="1:4" ht="12" customHeight="1" x14ac:dyDescent="0.2">
      <c r="A8" s="43"/>
      <c r="B8" s="15" t="s">
        <v>177</v>
      </c>
      <c r="C8" s="16">
        <v>41.2</v>
      </c>
      <c r="D8" s="16">
        <v>42.6</v>
      </c>
    </row>
    <row r="9" spans="1:4" ht="12" customHeight="1" x14ac:dyDescent="0.2">
      <c r="A9" s="43"/>
      <c r="B9" s="15" t="s">
        <v>178</v>
      </c>
      <c r="C9" s="16">
        <v>38.6</v>
      </c>
      <c r="D9" s="16">
        <v>41.7</v>
      </c>
    </row>
    <row r="10" spans="1:4" ht="12" customHeight="1" x14ac:dyDescent="0.2">
      <c r="A10" s="43"/>
      <c r="B10" s="15" t="s">
        <v>179</v>
      </c>
      <c r="C10" s="16">
        <v>43.5</v>
      </c>
      <c r="D10" s="16">
        <v>47.4</v>
      </c>
    </row>
    <row r="11" spans="1:4" ht="12" customHeight="1" x14ac:dyDescent="0.2">
      <c r="A11" s="43"/>
      <c r="B11" s="17" t="s">
        <v>180</v>
      </c>
      <c r="C11" s="18">
        <v>44.6</v>
      </c>
      <c r="D11" s="18">
        <v>46.7</v>
      </c>
    </row>
    <row r="12" spans="1:4" ht="12" customHeight="1" x14ac:dyDescent="0.2">
      <c r="A12" s="42" t="s">
        <v>181</v>
      </c>
      <c r="B12" s="15" t="s">
        <v>174</v>
      </c>
      <c r="C12" s="31">
        <v>1407</v>
      </c>
      <c r="D12" s="31">
        <v>1869</v>
      </c>
    </row>
    <row r="13" spans="1:4" ht="12" customHeight="1" x14ac:dyDescent="0.2">
      <c r="A13" s="43"/>
      <c r="B13" s="15" t="s">
        <v>175</v>
      </c>
      <c r="C13" s="31">
        <v>1672</v>
      </c>
      <c r="D13" s="31">
        <v>2204</v>
      </c>
    </row>
    <row r="14" spans="1:4" ht="12" customHeight="1" x14ac:dyDescent="0.2">
      <c r="A14" s="43"/>
      <c r="B14" s="15" t="s">
        <v>176</v>
      </c>
      <c r="C14" s="31">
        <v>1521</v>
      </c>
      <c r="D14" s="31">
        <v>2100</v>
      </c>
    </row>
    <row r="15" spans="1:4" ht="12" customHeight="1" x14ac:dyDescent="0.2">
      <c r="A15" s="43"/>
      <c r="B15" s="15" t="s">
        <v>177</v>
      </c>
      <c r="C15" s="31">
        <v>2086</v>
      </c>
      <c r="D15" s="31">
        <v>2698</v>
      </c>
    </row>
    <row r="16" spans="1:4" ht="12" customHeight="1" x14ac:dyDescent="0.2">
      <c r="A16" s="43"/>
      <c r="B16" s="15" t="s">
        <v>178</v>
      </c>
      <c r="C16" s="31">
        <v>1988</v>
      </c>
      <c r="D16" s="31">
        <v>2682</v>
      </c>
    </row>
    <row r="17" spans="1:4" ht="12" customHeight="1" x14ac:dyDescent="0.2">
      <c r="A17" s="43"/>
      <c r="B17" s="15" t="s">
        <v>179</v>
      </c>
      <c r="C17" s="31">
        <v>2285</v>
      </c>
      <c r="D17" s="31">
        <v>3124</v>
      </c>
    </row>
    <row r="18" spans="1:4" ht="12" customHeight="1" x14ac:dyDescent="0.2">
      <c r="A18" s="43"/>
      <c r="B18" s="17" t="s">
        <v>180</v>
      </c>
      <c r="C18" s="32">
        <v>1937</v>
      </c>
      <c r="D18" s="32">
        <v>2619</v>
      </c>
    </row>
    <row r="19" spans="1:4" ht="12" customHeight="1" x14ac:dyDescent="0.2">
      <c r="A19" s="42" t="s">
        <v>182</v>
      </c>
      <c r="B19" s="15" t="s">
        <v>174</v>
      </c>
      <c r="C19" s="31">
        <v>4288</v>
      </c>
      <c r="D19" s="31">
        <v>5484</v>
      </c>
    </row>
    <row r="20" spans="1:4" ht="12" customHeight="1" x14ac:dyDescent="0.2">
      <c r="A20" s="43"/>
      <c r="B20" s="15" t="s">
        <v>175</v>
      </c>
      <c r="C20" s="31">
        <v>4363</v>
      </c>
      <c r="D20" s="31">
        <v>5607</v>
      </c>
    </row>
    <row r="21" spans="1:4" ht="12" customHeight="1" x14ac:dyDescent="0.2">
      <c r="A21" s="43"/>
      <c r="B21" s="15" t="s">
        <v>176</v>
      </c>
      <c r="C21" s="31">
        <v>4197</v>
      </c>
      <c r="D21" s="31">
        <v>5414</v>
      </c>
    </row>
    <row r="22" spans="1:4" ht="12" customHeight="1" x14ac:dyDescent="0.2">
      <c r="A22" s="43"/>
      <c r="B22" s="15" t="s">
        <v>177</v>
      </c>
      <c r="C22" s="31">
        <v>5065</v>
      </c>
      <c r="D22" s="31">
        <v>6340</v>
      </c>
    </row>
    <row r="23" spans="1:4" ht="12" customHeight="1" x14ac:dyDescent="0.2">
      <c r="A23" s="43"/>
      <c r="B23" s="15" t="s">
        <v>178</v>
      </c>
      <c r="C23" s="31">
        <v>5147</v>
      </c>
      <c r="D23" s="31">
        <v>6424</v>
      </c>
    </row>
    <row r="24" spans="1:4" ht="12" customHeight="1" x14ac:dyDescent="0.2">
      <c r="A24" s="43"/>
      <c r="B24" s="15" t="s">
        <v>179</v>
      </c>
      <c r="C24" s="31">
        <v>5258</v>
      </c>
      <c r="D24" s="31">
        <v>6596</v>
      </c>
    </row>
    <row r="25" spans="1:4" ht="12" customHeight="1" x14ac:dyDescent="0.2">
      <c r="A25" s="43"/>
      <c r="B25" s="17" t="s">
        <v>180</v>
      </c>
      <c r="C25" s="32">
        <v>4346</v>
      </c>
      <c r="D25" s="32">
        <v>5613</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406</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35.700000000000003</v>
      </c>
      <c r="D5" s="16">
        <v>36.200000000000003</v>
      </c>
    </row>
    <row r="6" spans="1:4" ht="12" customHeight="1" x14ac:dyDescent="0.2">
      <c r="A6" s="43"/>
      <c r="B6" s="15" t="s">
        <v>175</v>
      </c>
      <c r="C6" s="16">
        <v>42.8</v>
      </c>
      <c r="D6" s="16">
        <v>43.8</v>
      </c>
    </row>
    <row r="7" spans="1:4" ht="12" customHeight="1" x14ac:dyDescent="0.2">
      <c r="A7" s="43"/>
      <c r="B7" s="15" t="s">
        <v>176</v>
      </c>
      <c r="C7" s="16">
        <v>40.799999999999997</v>
      </c>
      <c r="D7" s="16">
        <v>41.6</v>
      </c>
    </row>
    <row r="8" spans="1:4" ht="12" customHeight="1" x14ac:dyDescent="0.2">
      <c r="A8" s="43"/>
      <c r="B8" s="15" t="s">
        <v>177</v>
      </c>
      <c r="C8" s="16">
        <v>45</v>
      </c>
      <c r="D8" s="16">
        <v>46</v>
      </c>
    </row>
    <row r="9" spans="1:4" ht="12" customHeight="1" x14ac:dyDescent="0.2">
      <c r="A9" s="43"/>
      <c r="B9" s="15" t="s">
        <v>178</v>
      </c>
      <c r="C9" s="16">
        <v>42.7</v>
      </c>
      <c r="D9" s="16">
        <v>43.6</v>
      </c>
    </row>
    <row r="10" spans="1:4" ht="12" customHeight="1" x14ac:dyDescent="0.2">
      <c r="A10" s="43"/>
      <c r="B10" s="15" t="s">
        <v>179</v>
      </c>
      <c r="C10" s="16">
        <v>48.1</v>
      </c>
      <c r="D10" s="16">
        <v>48.8</v>
      </c>
    </row>
    <row r="11" spans="1:4" ht="12" customHeight="1" x14ac:dyDescent="0.2">
      <c r="A11" s="43"/>
      <c r="B11" s="17" t="s">
        <v>180</v>
      </c>
      <c r="C11" s="18">
        <v>49.7</v>
      </c>
      <c r="D11" s="18">
        <v>49.6</v>
      </c>
    </row>
    <row r="12" spans="1:4" ht="12" customHeight="1" x14ac:dyDescent="0.2">
      <c r="A12" s="42" t="s">
        <v>181</v>
      </c>
      <c r="B12" s="15" t="s">
        <v>174</v>
      </c>
      <c r="C12" s="31">
        <v>1883</v>
      </c>
      <c r="D12" s="31">
        <v>2399</v>
      </c>
    </row>
    <row r="13" spans="1:4" ht="12" customHeight="1" x14ac:dyDescent="0.2">
      <c r="A13" s="43"/>
      <c r="B13" s="15" t="s">
        <v>175</v>
      </c>
      <c r="C13" s="31">
        <v>2495</v>
      </c>
      <c r="D13" s="31">
        <v>3173</v>
      </c>
    </row>
    <row r="14" spans="1:4" ht="12" customHeight="1" x14ac:dyDescent="0.2">
      <c r="A14" s="43"/>
      <c r="B14" s="15" t="s">
        <v>176</v>
      </c>
      <c r="C14" s="31">
        <v>2249</v>
      </c>
      <c r="D14" s="31">
        <v>2859</v>
      </c>
    </row>
    <row r="15" spans="1:4" ht="12" customHeight="1" x14ac:dyDescent="0.2">
      <c r="A15" s="43"/>
      <c r="B15" s="15" t="s">
        <v>177</v>
      </c>
      <c r="C15" s="31">
        <v>2545</v>
      </c>
      <c r="D15" s="31">
        <v>3290</v>
      </c>
    </row>
    <row r="16" spans="1:4" ht="12" customHeight="1" x14ac:dyDescent="0.2">
      <c r="A16" s="43"/>
      <c r="B16" s="15" t="s">
        <v>178</v>
      </c>
      <c r="C16" s="31">
        <v>2401</v>
      </c>
      <c r="D16" s="31">
        <v>3108</v>
      </c>
    </row>
    <row r="17" spans="1:4" ht="12" customHeight="1" x14ac:dyDescent="0.2">
      <c r="A17" s="43"/>
      <c r="B17" s="15" t="s">
        <v>179</v>
      </c>
      <c r="C17" s="31">
        <v>2728</v>
      </c>
      <c r="D17" s="31">
        <v>3436</v>
      </c>
    </row>
    <row r="18" spans="1:4" ht="12" customHeight="1" x14ac:dyDescent="0.2">
      <c r="A18" s="43"/>
      <c r="B18" s="17" t="s">
        <v>180</v>
      </c>
      <c r="C18" s="32">
        <v>2768</v>
      </c>
      <c r="D18" s="32">
        <v>3430</v>
      </c>
    </row>
    <row r="19" spans="1:4" ht="12" customHeight="1" x14ac:dyDescent="0.2">
      <c r="A19" s="42" t="s">
        <v>182</v>
      </c>
      <c r="B19" s="15" t="s">
        <v>174</v>
      </c>
      <c r="C19" s="31">
        <v>5276</v>
      </c>
      <c r="D19" s="31">
        <v>6625</v>
      </c>
    </row>
    <row r="20" spans="1:4" ht="12" customHeight="1" x14ac:dyDescent="0.2">
      <c r="A20" s="43"/>
      <c r="B20" s="15" t="s">
        <v>175</v>
      </c>
      <c r="C20" s="31">
        <v>5835</v>
      </c>
      <c r="D20" s="31">
        <v>7244</v>
      </c>
    </row>
    <row r="21" spans="1:4" ht="12" customHeight="1" x14ac:dyDescent="0.2">
      <c r="A21" s="43"/>
      <c r="B21" s="15" t="s">
        <v>176</v>
      </c>
      <c r="C21" s="31">
        <v>5508</v>
      </c>
      <c r="D21" s="31">
        <v>6879</v>
      </c>
    </row>
    <row r="22" spans="1:4" ht="12" customHeight="1" x14ac:dyDescent="0.2">
      <c r="A22" s="43"/>
      <c r="B22" s="15" t="s">
        <v>177</v>
      </c>
      <c r="C22" s="31">
        <v>5654</v>
      </c>
      <c r="D22" s="31">
        <v>7152</v>
      </c>
    </row>
    <row r="23" spans="1:4" ht="12" customHeight="1" x14ac:dyDescent="0.2">
      <c r="A23" s="43"/>
      <c r="B23" s="15" t="s">
        <v>178</v>
      </c>
      <c r="C23" s="31">
        <v>5617</v>
      </c>
      <c r="D23" s="31">
        <v>7135</v>
      </c>
    </row>
    <row r="24" spans="1:4" ht="12" customHeight="1" x14ac:dyDescent="0.2">
      <c r="A24" s="43"/>
      <c r="B24" s="15" t="s">
        <v>179</v>
      </c>
      <c r="C24" s="31">
        <v>5666</v>
      </c>
      <c r="D24" s="31">
        <v>7041</v>
      </c>
    </row>
    <row r="25" spans="1:4" ht="12" customHeight="1" x14ac:dyDescent="0.2">
      <c r="A25" s="43"/>
      <c r="B25" s="17" t="s">
        <v>180</v>
      </c>
      <c r="C25" s="32">
        <v>5567</v>
      </c>
      <c r="D25" s="32">
        <v>6919</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8.450000000000003" customHeight="1" x14ac:dyDescent="0.3">
      <c r="A2" s="40" t="s">
        <v>220</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87.3</v>
      </c>
      <c r="E6" s="16">
        <v>88.3</v>
      </c>
      <c r="F6" s="24" t="s">
        <v>201</v>
      </c>
      <c r="G6" s="16">
        <v>91.7</v>
      </c>
      <c r="H6" s="16">
        <v>91.7</v>
      </c>
      <c r="I6" s="24" t="s">
        <v>201</v>
      </c>
      <c r="J6" s="16">
        <v>91.9</v>
      </c>
      <c r="K6" s="16">
        <v>90.9</v>
      </c>
      <c r="L6" s="24" t="s">
        <v>201</v>
      </c>
      <c r="M6" s="16">
        <v>92.7</v>
      </c>
      <c r="N6" s="16">
        <v>91.3</v>
      </c>
      <c r="O6" s="24" t="s">
        <v>201</v>
      </c>
      <c r="P6" s="16">
        <v>92.2</v>
      </c>
      <c r="Q6" s="16">
        <v>89.6</v>
      </c>
      <c r="R6" s="24" t="s">
        <v>201</v>
      </c>
      <c r="S6" s="16">
        <v>88.6</v>
      </c>
      <c r="T6" s="16">
        <v>87.8</v>
      </c>
    </row>
    <row r="7" spans="1:20" ht="12" customHeight="1" x14ac:dyDescent="0.2">
      <c r="A7" s="43"/>
      <c r="B7" s="15" t="s">
        <v>175</v>
      </c>
      <c r="C7" s="24" t="s">
        <v>201</v>
      </c>
      <c r="D7" s="16">
        <v>88.2</v>
      </c>
      <c r="E7" s="16">
        <v>90</v>
      </c>
      <c r="F7" s="24" t="s">
        <v>201</v>
      </c>
      <c r="G7" s="16">
        <v>92.1</v>
      </c>
      <c r="H7" s="16">
        <v>92</v>
      </c>
      <c r="I7" s="24" t="s">
        <v>201</v>
      </c>
      <c r="J7" s="16">
        <v>93</v>
      </c>
      <c r="K7" s="16">
        <v>91.6</v>
      </c>
      <c r="L7" s="24" t="s">
        <v>201</v>
      </c>
      <c r="M7" s="16">
        <v>93.2</v>
      </c>
      <c r="N7" s="16">
        <v>91.5</v>
      </c>
      <c r="O7" s="24" t="s">
        <v>201</v>
      </c>
      <c r="P7" s="16">
        <v>93.2</v>
      </c>
      <c r="Q7" s="16">
        <v>90.9</v>
      </c>
      <c r="R7" s="24" t="s">
        <v>201</v>
      </c>
      <c r="S7" s="16">
        <v>90.3</v>
      </c>
      <c r="T7" s="16">
        <v>90.3</v>
      </c>
    </row>
    <row r="8" spans="1:20" ht="12" customHeight="1" x14ac:dyDescent="0.2">
      <c r="A8" s="43"/>
      <c r="B8" s="15" t="s">
        <v>176</v>
      </c>
      <c r="C8" s="24" t="s">
        <v>201</v>
      </c>
      <c r="D8" s="16">
        <v>88.5</v>
      </c>
      <c r="E8" s="16">
        <v>89.6</v>
      </c>
      <c r="F8" s="24" t="s">
        <v>201</v>
      </c>
      <c r="G8" s="16">
        <v>92.1</v>
      </c>
      <c r="H8" s="16">
        <v>92.3</v>
      </c>
      <c r="I8" s="24" t="s">
        <v>201</v>
      </c>
      <c r="J8" s="16">
        <v>92.4</v>
      </c>
      <c r="K8" s="16">
        <v>91.3</v>
      </c>
      <c r="L8" s="24" t="s">
        <v>201</v>
      </c>
      <c r="M8" s="16">
        <v>93.4</v>
      </c>
      <c r="N8" s="16">
        <v>91.1</v>
      </c>
      <c r="O8" s="24" t="s">
        <v>201</v>
      </c>
      <c r="P8" s="16">
        <v>93.2</v>
      </c>
      <c r="Q8" s="16">
        <v>91.2</v>
      </c>
      <c r="R8" s="24" t="s">
        <v>201</v>
      </c>
      <c r="S8" s="16">
        <v>90.8</v>
      </c>
      <c r="T8" s="16">
        <v>91.6</v>
      </c>
    </row>
    <row r="9" spans="1:20" ht="12" customHeight="1" x14ac:dyDescent="0.2">
      <c r="A9" s="43"/>
      <c r="B9" s="15" t="s">
        <v>177</v>
      </c>
      <c r="C9" s="24" t="s">
        <v>201</v>
      </c>
      <c r="D9" s="16">
        <v>88</v>
      </c>
      <c r="E9" s="16">
        <v>89.8</v>
      </c>
      <c r="F9" s="24" t="s">
        <v>201</v>
      </c>
      <c r="G9" s="16">
        <v>91.8</v>
      </c>
      <c r="H9" s="16">
        <v>92.2</v>
      </c>
      <c r="I9" s="24" t="s">
        <v>201</v>
      </c>
      <c r="J9" s="16">
        <v>92.2</v>
      </c>
      <c r="K9" s="16">
        <v>90.4</v>
      </c>
      <c r="L9" s="24" t="s">
        <v>201</v>
      </c>
      <c r="M9" s="16">
        <v>92.6</v>
      </c>
      <c r="N9" s="16">
        <v>91.4</v>
      </c>
      <c r="O9" s="24" t="s">
        <v>201</v>
      </c>
      <c r="P9" s="16">
        <v>92.1</v>
      </c>
      <c r="Q9" s="16">
        <v>90.9</v>
      </c>
      <c r="R9" s="24" t="s">
        <v>201</v>
      </c>
      <c r="S9" s="16">
        <v>90.7</v>
      </c>
      <c r="T9" s="16">
        <v>90.6</v>
      </c>
    </row>
    <row r="10" spans="1:20" ht="12" customHeight="1" x14ac:dyDescent="0.2">
      <c r="A10" s="43"/>
      <c r="B10" s="15" t="s">
        <v>178</v>
      </c>
      <c r="C10" s="24" t="s">
        <v>201</v>
      </c>
      <c r="D10" s="16">
        <v>87.5</v>
      </c>
      <c r="E10" s="16">
        <v>88.8</v>
      </c>
      <c r="F10" s="24" t="s">
        <v>201</v>
      </c>
      <c r="G10" s="16">
        <v>91.4</v>
      </c>
      <c r="H10" s="16">
        <v>91.3</v>
      </c>
      <c r="I10" s="24" t="s">
        <v>201</v>
      </c>
      <c r="J10" s="16">
        <v>91.9</v>
      </c>
      <c r="K10" s="16">
        <v>90.7</v>
      </c>
      <c r="L10" s="24" t="s">
        <v>201</v>
      </c>
      <c r="M10" s="16">
        <v>91.9</v>
      </c>
      <c r="N10" s="16">
        <v>91.3</v>
      </c>
      <c r="O10" s="24" t="s">
        <v>201</v>
      </c>
      <c r="P10" s="16">
        <v>90.6</v>
      </c>
      <c r="Q10" s="16">
        <v>90.2</v>
      </c>
      <c r="R10" s="24" t="s">
        <v>201</v>
      </c>
      <c r="S10" s="16">
        <v>89.6</v>
      </c>
      <c r="T10" s="16">
        <v>89.3</v>
      </c>
    </row>
    <row r="11" spans="1:20" ht="12" customHeight="1" x14ac:dyDescent="0.2">
      <c r="A11" s="43"/>
      <c r="B11" s="15" t="s">
        <v>179</v>
      </c>
      <c r="C11" s="24" t="s">
        <v>201</v>
      </c>
      <c r="D11" s="16">
        <v>86.3</v>
      </c>
      <c r="E11" s="16">
        <v>87.7</v>
      </c>
      <c r="F11" s="24" t="s">
        <v>201</v>
      </c>
      <c r="G11" s="16">
        <v>89.6</v>
      </c>
      <c r="H11" s="16">
        <v>90.5</v>
      </c>
      <c r="I11" s="24" t="s">
        <v>201</v>
      </c>
      <c r="J11" s="16">
        <v>91</v>
      </c>
      <c r="K11" s="16">
        <v>90.6</v>
      </c>
      <c r="L11" s="24" t="s">
        <v>201</v>
      </c>
      <c r="M11" s="16">
        <v>92.4</v>
      </c>
      <c r="N11" s="16">
        <v>92.1</v>
      </c>
      <c r="O11" s="24" t="s">
        <v>201</v>
      </c>
      <c r="P11" s="16">
        <v>91.7</v>
      </c>
      <c r="Q11" s="16">
        <v>90.8</v>
      </c>
      <c r="R11" s="24" t="s">
        <v>201</v>
      </c>
      <c r="S11" s="16">
        <v>90.3</v>
      </c>
      <c r="T11" s="16">
        <v>89.9</v>
      </c>
    </row>
    <row r="12" spans="1:20" ht="12" customHeight="1" x14ac:dyDescent="0.2">
      <c r="A12" s="43"/>
      <c r="B12" s="17" t="s">
        <v>180</v>
      </c>
      <c r="C12" s="25" t="s">
        <v>201</v>
      </c>
      <c r="D12" s="18">
        <v>85.5</v>
      </c>
      <c r="E12" s="18">
        <v>87.7</v>
      </c>
      <c r="F12" s="25" t="s">
        <v>201</v>
      </c>
      <c r="G12" s="18">
        <v>89</v>
      </c>
      <c r="H12" s="18">
        <v>90.4</v>
      </c>
      <c r="I12" s="25" t="s">
        <v>201</v>
      </c>
      <c r="J12" s="18">
        <v>90.1</v>
      </c>
      <c r="K12" s="18">
        <v>91.1</v>
      </c>
      <c r="L12" s="25" t="s">
        <v>201</v>
      </c>
      <c r="M12" s="18">
        <v>91.1</v>
      </c>
      <c r="N12" s="18">
        <v>91.6</v>
      </c>
      <c r="O12" s="25" t="s">
        <v>201</v>
      </c>
      <c r="P12" s="18">
        <v>90.2</v>
      </c>
      <c r="Q12" s="18">
        <v>89.4</v>
      </c>
      <c r="R12" s="25" t="s">
        <v>201</v>
      </c>
      <c r="S12" s="18">
        <v>88.3</v>
      </c>
      <c r="T12" s="18">
        <v>89.8</v>
      </c>
    </row>
    <row r="13" spans="1:20" ht="12" customHeight="1" x14ac:dyDescent="0.2">
      <c r="A13" s="42" t="s">
        <v>181</v>
      </c>
      <c r="B13" s="15" t="s">
        <v>174</v>
      </c>
      <c r="C13" s="26" t="s">
        <v>202</v>
      </c>
      <c r="D13" s="31">
        <v>3518</v>
      </c>
      <c r="E13" s="31">
        <v>5427</v>
      </c>
      <c r="F13" s="26" t="s">
        <v>202</v>
      </c>
      <c r="G13" s="31">
        <v>2902</v>
      </c>
      <c r="H13" s="31">
        <v>4653</v>
      </c>
      <c r="I13" s="26" t="s">
        <v>202</v>
      </c>
      <c r="J13" s="31">
        <v>2431</v>
      </c>
      <c r="K13" s="31">
        <v>3260</v>
      </c>
      <c r="L13" s="26" t="s">
        <v>202</v>
      </c>
      <c r="M13" s="31">
        <v>2521</v>
      </c>
      <c r="N13" s="31">
        <v>3109</v>
      </c>
      <c r="O13" s="26" t="s">
        <v>202</v>
      </c>
      <c r="P13" s="31">
        <v>1837</v>
      </c>
      <c r="Q13" s="31">
        <v>2263</v>
      </c>
      <c r="R13" s="26" t="s">
        <v>202</v>
      </c>
      <c r="S13" s="31">
        <v>1172</v>
      </c>
      <c r="T13" s="31">
        <v>1557</v>
      </c>
    </row>
    <row r="14" spans="1:20" ht="12" customHeight="1" x14ac:dyDescent="0.2">
      <c r="A14" s="43"/>
      <c r="B14" s="15" t="s">
        <v>175</v>
      </c>
      <c r="C14" s="26" t="s">
        <v>202</v>
      </c>
      <c r="D14" s="31">
        <v>3600</v>
      </c>
      <c r="E14" s="31">
        <v>5595</v>
      </c>
      <c r="F14" s="26" t="s">
        <v>202</v>
      </c>
      <c r="G14" s="31">
        <v>2990</v>
      </c>
      <c r="H14" s="31">
        <v>4797</v>
      </c>
      <c r="I14" s="26" t="s">
        <v>202</v>
      </c>
      <c r="J14" s="31">
        <v>2447</v>
      </c>
      <c r="K14" s="31">
        <v>3300</v>
      </c>
      <c r="L14" s="26" t="s">
        <v>202</v>
      </c>
      <c r="M14" s="31">
        <v>2536</v>
      </c>
      <c r="N14" s="31">
        <v>3103</v>
      </c>
      <c r="O14" s="26" t="s">
        <v>202</v>
      </c>
      <c r="P14" s="31">
        <v>1900</v>
      </c>
      <c r="Q14" s="31">
        <v>2239</v>
      </c>
      <c r="R14" s="26" t="s">
        <v>202</v>
      </c>
      <c r="S14" s="31">
        <v>1186</v>
      </c>
      <c r="T14" s="31">
        <v>1612</v>
      </c>
    </row>
    <row r="15" spans="1:20" ht="12" customHeight="1" x14ac:dyDescent="0.2">
      <c r="A15" s="43"/>
      <c r="B15" s="15" t="s">
        <v>176</v>
      </c>
      <c r="C15" s="26" t="s">
        <v>202</v>
      </c>
      <c r="D15" s="31">
        <v>4128</v>
      </c>
      <c r="E15" s="31">
        <v>5969</v>
      </c>
      <c r="F15" s="26" t="s">
        <v>202</v>
      </c>
      <c r="G15" s="31">
        <v>3335</v>
      </c>
      <c r="H15" s="31">
        <v>5032</v>
      </c>
      <c r="I15" s="26" t="s">
        <v>202</v>
      </c>
      <c r="J15" s="31">
        <v>2737</v>
      </c>
      <c r="K15" s="31">
        <v>3590</v>
      </c>
      <c r="L15" s="26" t="s">
        <v>202</v>
      </c>
      <c r="M15" s="31">
        <v>2829</v>
      </c>
      <c r="N15" s="31">
        <v>3505</v>
      </c>
      <c r="O15" s="26" t="s">
        <v>202</v>
      </c>
      <c r="P15" s="31">
        <v>2087</v>
      </c>
      <c r="Q15" s="31">
        <v>2554</v>
      </c>
      <c r="R15" s="26" t="s">
        <v>202</v>
      </c>
      <c r="S15" s="31">
        <v>1284</v>
      </c>
      <c r="T15" s="31">
        <v>1799</v>
      </c>
    </row>
    <row r="16" spans="1:20" ht="12" customHeight="1" x14ac:dyDescent="0.2">
      <c r="A16" s="43"/>
      <c r="B16" s="15" t="s">
        <v>177</v>
      </c>
      <c r="C16" s="26" t="s">
        <v>202</v>
      </c>
      <c r="D16" s="31">
        <v>4317</v>
      </c>
      <c r="E16" s="31">
        <v>6283</v>
      </c>
      <c r="F16" s="26" t="s">
        <v>202</v>
      </c>
      <c r="G16" s="31">
        <v>3409</v>
      </c>
      <c r="H16" s="31">
        <v>5443</v>
      </c>
      <c r="I16" s="26" t="s">
        <v>202</v>
      </c>
      <c r="J16" s="31">
        <v>2817</v>
      </c>
      <c r="K16" s="31">
        <v>3711</v>
      </c>
      <c r="L16" s="26" t="s">
        <v>202</v>
      </c>
      <c r="M16" s="31">
        <v>2899</v>
      </c>
      <c r="N16" s="31">
        <v>3717</v>
      </c>
      <c r="O16" s="26" t="s">
        <v>202</v>
      </c>
      <c r="P16" s="31">
        <v>2158</v>
      </c>
      <c r="Q16" s="31">
        <v>2646</v>
      </c>
      <c r="R16" s="26" t="s">
        <v>202</v>
      </c>
      <c r="S16" s="31">
        <v>1370</v>
      </c>
      <c r="T16" s="31">
        <v>1870</v>
      </c>
    </row>
    <row r="17" spans="1:20" ht="12" customHeight="1" x14ac:dyDescent="0.2">
      <c r="A17" s="43"/>
      <c r="B17" s="15" t="s">
        <v>178</v>
      </c>
      <c r="C17" s="26" t="s">
        <v>202</v>
      </c>
      <c r="D17" s="31">
        <v>3745</v>
      </c>
      <c r="E17" s="31">
        <v>5210</v>
      </c>
      <c r="F17" s="26" t="s">
        <v>202</v>
      </c>
      <c r="G17" s="31">
        <v>2990</v>
      </c>
      <c r="H17" s="31">
        <v>4522</v>
      </c>
      <c r="I17" s="26" t="s">
        <v>202</v>
      </c>
      <c r="J17" s="31">
        <v>2410</v>
      </c>
      <c r="K17" s="31">
        <v>3228</v>
      </c>
      <c r="L17" s="26" t="s">
        <v>202</v>
      </c>
      <c r="M17" s="31">
        <v>2498</v>
      </c>
      <c r="N17" s="31">
        <v>3269</v>
      </c>
      <c r="O17" s="26" t="s">
        <v>202</v>
      </c>
      <c r="P17" s="31">
        <v>1937</v>
      </c>
      <c r="Q17" s="31">
        <v>2364</v>
      </c>
      <c r="R17" s="26" t="s">
        <v>202</v>
      </c>
      <c r="S17" s="31">
        <v>1237</v>
      </c>
      <c r="T17" s="31">
        <v>1724</v>
      </c>
    </row>
    <row r="18" spans="1:20" ht="12" customHeight="1" x14ac:dyDescent="0.2">
      <c r="A18" s="43"/>
      <c r="B18" s="15" t="s">
        <v>179</v>
      </c>
      <c r="C18" s="26" t="s">
        <v>202</v>
      </c>
      <c r="D18" s="31">
        <v>4537</v>
      </c>
      <c r="E18" s="31">
        <v>6132</v>
      </c>
      <c r="F18" s="26" t="s">
        <v>202</v>
      </c>
      <c r="G18" s="31">
        <v>3667</v>
      </c>
      <c r="H18" s="31">
        <v>5520</v>
      </c>
      <c r="I18" s="26" t="s">
        <v>202</v>
      </c>
      <c r="J18" s="31">
        <v>3051</v>
      </c>
      <c r="K18" s="31">
        <v>3994</v>
      </c>
      <c r="L18" s="26" t="s">
        <v>202</v>
      </c>
      <c r="M18" s="31">
        <v>3152</v>
      </c>
      <c r="N18" s="31">
        <v>4041</v>
      </c>
      <c r="O18" s="26" t="s">
        <v>202</v>
      </c>
      <c r="P18" s="31">
        <v>2414</v>
      </c>
      <c r="Q18" s="31">
        <v>2952</v>
      </c>
      <c r="R18" s="26" t="s">
        <v>202</v>
      </c>
      <c r="S18" s="31">
        <v>1591</v>
      </c>
      <c r="T18" s="31">
        <v>2162</v>
      </c>
    </row>
    <row r="19" spans="1:20" ht="12" customHeight="1" x14ac:dyDescent="0.2">
      <c r="A19" s="43"/>
      <c r="B19" s="17" t="s">
        <v>180</v>
      </c>
      <c r="C19" s="27" t="s">
        <v>202</v>
      </c>
      <c r="D19" s="32">
        <v>4205</v>
      </c>
      <c r="E19" s="32">
        <v>5571</v>
      </c>
      <c r="F19" s="27" t="s">
        <v>202</v>
      </c>
      <c r="G19" s="32">
        <v>3362</v>
      </c>
      <c r="H19" s="32">
        <v>5055</v>
      </c>
      <c r="I19" s="27" t="s">
        <v>202</v>
      </c>
      <c r="J19" s="32">
        <v>2708</v>
      </c>
      <c r="K19" s="32">
        <v>3602</v>
      </c>
      <c r="L19" s="27" t="s">
        <v>202</v>
      </c>
      <c r="M19" s="32">
        <v>2878</v>
      </c>
      <c r="N19" s="32">
        <v>3668</v>
      </c>
      <c r="O19" s="27" t="s">
        <v>202</v>
      </c>
      <c r="P19" s="32">
        <v>2225</v>
      </c>
      <c r="Q19" s="32">
        <v>2787</v>
      </c>
      <c r="R19" s="27" t="s">
        <v>202</v>
      </c>
      <c r="S19" s="32">
        <v>1515</v>
      </c>
      <c r="T19" s="32">
        <v>2037</v>
      </c>
    </row>
    <row r="20" spans="1:20" ht="12" customHeight="1" x14ac:dyDescent="0.2">
      <c r="A20" s="42" t="s">
        <v>182</v>
      </c>
      <c r="B20" s="15" t="s">
        <v>174</v>
      </c>
      <c r="C20" s="26" t="s">
        <v>202</v>
      </c>
      <c r="D20" s="31">
        <v>4029</v>
      </c>
      <c r="E20" s="31">
        <v>6143</v>
      </c>
      <c r="F20" s="26" t="s">
        <v>202</v>
      </c>
      <c r="G20" s="31">
        <v>3166</v>
      </c>
      <c r="H20" s="31">
        <v>5072</v>
      </c>
      <c r="I20" s="26" t="s">
        <v>202</v>
      </c>
      <c r="J20" s="31">
        <v>2645</v>
      </c>
      <c r="K20" s="31">
        <v>3587</v>
      </c>
      <c r="L20" s="26" t="s">
        <v>202</v>
      </c>
      <c r="M20" s="31">
        <v>2719</v>
      </c>
      <c r="N20" s="31">
        <v>3404</v>
      </c>
      <c r="O20" s="26" t="s">
        <v>202</v>
      </c>
      <c r="P20" s="31">
        <v>1993</v>
      </c>
      <c r="Q20" s="31">
        <v>2526</v>
      </c>
      <c r="R20" s="26" t="s">
        <v>202</v>
      </c>
      <c r="S20" s="31">
        <v>1323</v>
      </c>
      <c r="T20" s="31">
        <v>1773</v>
      </c>
    </row>
    <row r="21" spans="1:20" ht="12" customHeight="1" x14ac:dyDescent="0.2">
      <c r="A21" s="43"/>
      <c r="B21" s="15" t="s">
        <v>175</v>
      </c>
      <c r="C21" s="26" t="s">
        <v>202</v>
      </c>
      <c r="D21" s="31">
        <v>4083</v>
      </c>
      <c r="E21" s="31">
        <v>6219</v>
      </c>
      <c r="F21" s="26" t="s">
        <v>202</v>
      </c>
      <c r="G21" s="31">
        <v>3247</v>
      </c>
      <c r="H21" s="31">
        <v>5212</v>
      </c>
      <c r="I21" s="26" t="s">
        <v>202</v>
      </c>
      <c r="J21" s="31">
        <v>2632</v>
      </c>
      <c r="K21" s="31">
        <v>3603</v>
      </c>
      <c r="L21" s="26" t="s">
        <v>202</v>
      </c>
      <c r="M21" s="31">
        <v>2720</v>
      </c>
      <c r="N21" s="31">
        <v>3392</v>
      </c>
      <c r="O21" s="26" t="s">
        <v>202</v>
      </c>
      <c r="P21" s="31">
        <v>2038</v>
      </c>
      <c r="Q21" s="31">
        <v>2462</v>
      </c>
      <c r="R21" s="26" t="s">
        <v>202</v>
      </c>
      <c r="S21" s="31">
        <v>1314</v>
      </c>
      <c r="T21" s="31">
        <v>1786</v>
      </c>
    </row>
    <row r="22" spans="1:20" ht="12" customHeight="1" x14ac:dyDescent="0.2">
      <c r="A22" s="43"/>
      <c r="B22" s="15" t="s">
        <v>176</v>
      </c>
      <c r="C22" s="26" t="s">
        <v>202</v>
      </c>
      <c r="D22" s="31">
        <v>4663</v>
      </c>
      <c r="E22" s="31">
        <v>6664</v>
      </c>
      <c r="F22" s="26" t="s">
        <v>202</v>
      </c>
      <c r="G22" s="31">
        <v>3622</v>
      </c>
      <c r="H22" s="31">
        <v>5451</v>
      </c>
      <c r="I22" s="26" t="s">
        <v>202</v>
      </c>
      <c r="J22" s="31">
        <v>2961</v>
      </c>
      <c r="K22" s="31">
        <v>3934</v>
      </c>
      <c r="L22" s="26" t="s">
        <v>202</v>
      </c>
      <c r="M22" s="31">
        <v>3029</v>
      </c>
      <c r="N22" s="31">
        <v>3847</v>
      </c>
      <c r="O22" s="26" t="s">
        <v>202</v>
      </c>
      <c r="P22" s="31">
        <v>2240</v>
      </c>
      <c r="Q22" s="31">
        <v>2800</v>
      </c>
      <c r="R22" s="26" t="s">
        <v>202</v>
      </c>
      <c r="S22" s="31">
        <v>1414</v>
      </c>
      <c r="T22" s="31">
        <v>1964</v>
      </c>
    </row>
    <row r="23" spans="1:20" ht="12" customHeight="1" x14ac:dyDescent="0.2">
      <c r="A23" s="43"/>
      <c r="B23" s="15" t="s">
        <v>177</v>
      </c>
      <c r="C23" s="26" t="s">
        <v>202</v>
      </c>
      <c r="D23" s="31">
        <v>4908</v>
      </c>
      <c r="E23" s="31">
        <v>6998</v>
      </c>
      <c r="F23" s="26" t="s">
        <v>202</v>
      </c>
      <c r="G23" s="31">
        <v>3715</v>
      </c>
      <c r="H23" s="31">
        <v>5903</v>
      </c>
      <c r="I23" s="26" t="s">
        <v>202</v>
      </c>
      <c r="J23" s="31">
        <v>3056</v>
      </c>
      <c r="K23" s="31">
        <v>4106</v>
      </c>
      <c r="L23" s="26" t="s">
        <v>202</v>
      </c>
      <c r="M23" s="31">
        <v>3131</v>
      </c>
      <c r="N23" s="31">
        <v>4065</v>
      </c>
      <c r="O23" s="26" t="s">
        <v>202</v>
      </c>
      <c r="P23" s="31">
        <v>2343</v>
      </c>
      <c r="Q23" s="31">
        <v>2910</v>
      </c>
      <c r="R23" s="26" t="s">
        <v>202</v>
      </c>
      <c r="S23" s="31">
        <v>1510</v>
      </c>
      <c r="T23" s="31">
        <v>2065</v>
      </c>
    </row>
    <row r="24" spans="1:20" ht="12" customHeight="1" x14ac:dyDescent="0.2">
      <c r="A24" s="43"/>
      <c r="B24" s="15" t="s">
        <v>178</v>
      </c>
      <c r="C24" s="26" t="s">
        <v>202</v>
      </c>
      <c r="D24" s="31">
        <v>4279</v>
      </c>
      <c r="E24" s="31">
        <v>5869</v>
      </c>
      <c r="F24" s="26" t="s">
        <v>202</v>
      </c>
      <c r="G24" s="31">
        <v>3270</v>
      </c>
      <c r="H24" s="31">
        <v>4951</v>
      </c>
      <c r="I24" s="26" t="s">
        <v>202</v>
      </c>
      <c r="J24" s="31">
        <v>2623</v>
      </c>
      <c r="K24" s="31">
        <v>3560</v>
      </c>
      <c r="L24" s="26" t="s">
        <v>202</v>
      </c>
      <c r="M24" s="31">
        <v>2717</v>
      </c>
      <c r="N24" s="31">
        <v>3581</v>
      </c>
      <c r="O24" s="26" t="s">
        <v>202</v>
      </c>
      <c r="P24" s="31">
        <v>2139</v>
      </c>
      <c r="Q24" s="31">
        <v>2622</v>
      </c>
      <c r="R24" s="26" t="s">
        <v>202</v>
      </c>
      <c r="S24" s="31">
        <v>1381</v>
      </c>
      <c r="T24" s="31">
        <v>1930</v>
      </c>
    </row>
    <row r="25" spans="1:20" ht="12" customHeight="1" x14ac:dyDescent="0.2">
      <c r="A25" s="43"/>
      <c r="B25" s="15" t="s">
        <v>179</v>
      </c>
      <c r="C25" s="26" t="s">
        <v>202</v>
      </c>
      <c r="D25" s="31">
        <v>5255</v>
      </c>
      <c r="E25" s="31">
        <v>6993</v>
      </c>
      <c r="F25" s="26" t="s">
        <v>202</v>
      </c>
      <c r="G25" s="31">
        <v>4094</v>
      </c>
      <c r="H25" s="31">
        <v>6102</v>
      </c>
      <c r="I25" s="26" t="s">
        <v>202</v>
      </c>
      <c r="J25" s="31">
        <v>3351</v>
      </c>
      <c r="K25" s="31">
        <v>4408</v>
      </c>
      <c r="L25" s="26" t="s">
        <v>202</v>
      </c>
      <c r="M25" s="31">
        <v>3412</v>
      </c>
      <c r="N25" s="31">
        <v>4387</v>
      </c>
      <c r="O25" s="26" t="s">
        <v>202</v>
      </c>
      <c r="P25" s="31">
        <v>2632</v>
      </c>
      <c r="Q25" s="31">
        <v>3251</v>
      </c>
      <c r="R25" s="26" t="s">
        <v>202</v>
      </c>
      <c r="S25" s="31">
        <v>1761</v>
      </c>
      <c r="T25" s="31">
        <v>2406</v>
      </c>
    </row>
    <row r="26" spans="1:20" ht="12" customHeight="1" x14ac:dyDescent="0.2">
      <c r="A26" s="43"/>
      <c r="B26" s="17" t="s">
        <v>180</v>
      </c>
      <c r="C26" s="27" t="s">
        <v>202</v>
      </c>
      <c r="D26" s="32">
        <v>4920</v>
      </c>
      <c r="E26" s="32">
        <v>6354</v>
      </c>
      <c r="F26" s="27" t="s">
        <v>202</v>
      </c>
      <c r="G26" s="32">
        <v>3777</v>
      </c>
      <c r="H26" s="32">
        <v>5594</v>
      </c>
      <c r="I26" s="27" t="s">
        <v>202</v>
      </c>
      <c r="J26" s="32">
        <v>3004</v>
      </c>
      <c r="K26" s="32">
        <v>3955</v>
      </c>
      <c r="L26" s="27" t="s">
        <v>202</v>
      </c>
      <c r="M26" s="32">
        <v>3158</v>
      </c>
      <c r="N26" s="32">
        <v>4003</v>
      </c>
      <c r="O26" s="27" t="s">
        <v>202</v>
      </c>
      <c r="P26" s="32">
        <v>2466</v>
      </c>
      <c r="Q26" s="32">
        <v>3119</v>
      </c>
      <c r="R26" s="27" t="s">
        <v>202</v>
      </c>
      <c r="S26" s="32">
        <v>1715</v>
      </c>
      <c r="T26" s="32">
        <v>2268</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407</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31.8</v>
      </c>
      <c r="D5" s="16">
        <v>32</v>
      </c>
    </row>
    <row r="6" spans="1:4" ht="12" customHeight="1" x14ac:dyDescent="0.2">
      <c r="A6" s="43"/>
      <c r="B6" s="15" t="s">
        <v>175</v>
      </c>
      <c r="C6" s="16">
        <v>34.9</v>
      </c>
      <c r="D6" s="16">
        <v>35.5</v>
      </c>
    </row>
    <row r="7" spans="1:4" ht="12" customHeight="1" x14ac:dyDescent="0.2">
      <c r="A7" s="43"/>
      <c r="B7" s="15" t="s">
        <v>176</v>
      </c>
      <c r="C7" s="16">
        <v>33.799999999999997</v>
      </c>
      <c r="D7" s="16">
        <v>34</v>
      </c>
    </row>
    <row r="8" spans="1:4" ht="12" customHeight="1" x14ac:dyDescent="0.2">
      <c r="A8" s="43"/>
      <c r="B8" s="15" t="s">
        <v>177</v>
      </c>
      <c r="C8" s="16">
        <v>36.200000000000003</v>
      </c>
      <c r="D8" s="16">
        <v>36.299999999999997</v>
      </c>
    </row>
    <row r="9" spans="1:4" ht="12" customHeight="1" x14ac:dyDescent="0.2">
      <c r="A9" s="43"/>
      <c r="B9" s="15" t="s">
        <v>178</v>
      </c>
      <c r="C9" s="16">
        <v>37.700000000000003</v>
      </c>
      <c r="D9" s="16">
        <v>38.5</v>
      </c>
    </row>
    <row r="10" spans="1:4" ht="12" customHeight="1" x14ac:dyDescent="0.2">
      <c r="A10" s="43"/>
      <c r="B10" s="15" t="s">
        <v>179</v>
      </c>
      <c r="C10" s="16">
        <v>40.799999999999997</v>
      </c>
      <c r="D10" s="16">
        <v>41.8</v>
      </c>
    </row>
    <row r="11" spans="1:4" ht="12" customHeight="1" x14ac:dyDescent="0.2">
      <c r="A11" s="43"/>
      <c r="B11" s="17" t="s">
        <v>180</v>
      </c>
      <c r="C11" s="18">
        <v>41.6</v>
      </c>
      <c r="D11" s="18">
        <v>43</v>
      </c>
    </row>
    <row r="12" spans="1:4" ht="12" customHeight="1" x14ac:dyDescent="0.2">
      <c r="A12" s="42" t="s">
        <v>181</v>
      </c>
      <c r="B12" s="15" t="s">
        <v>174</v>
      </c>
      <c r="C12" s="31">
        <v>6534</v>
      </c>
      <c r="D12" s="31">
        <v>8465</v>
      </c>
    </row>
    <row r="13" spans="1:4" ht="12" customHeight="1" x14ac:dyDescent="0.2">
      <c r="A13" s="43"/>
      <c r="B13" s="15" t="s">
        <v>175</v>
      </c>
      <c r="C13" s="31">
        <v>7697</v>
      </c>
      <c r="D13" s="31">
        <v>9862</v>
      </c>
    </row>
    <row r="14" spans="1:4" ht="12" customHeight="1" x14ac:dyDescent="0.2">
      <c r="A14" s="43"/>
      <c r="B14" s="15" t="s">
        <v>176</v>
      </c>
      <c r="C14" s="31">
        <v>7273</v>
      </c>
      <c r="D14" s="31">
        <v>9379</v>
      </c>
    </row>
    <row r="15" spans="1:4" ht="12" customHeight="1" x14ac:dyDescent="0.2">
      <c r="A15" s="43"/>
      <c r="B15" s="15" t="s">
        <v>177</v>
      </c>
      <c r="C15" s="31">
        <v>8355</v>
      </c>
      <c r="D15" s="31">
        <v>10760</v>
      </c>
    </row>
    <row r="16" spans="1:4" ht="12" customHeight="1" x14ac:dyDescent="0.2">
      <c r="A16" s="43"/>
      <c r="B16" s="15" t="s">
        <v>178</v>
      </c>
      <c r="C16" s="31">
        <v>8556</v>
      </c>
      <c r="D16" s="31">
        <v>11188</v>
      </c>
    </row>
    <row r="17" spans="1:4" ht="12" customHeight="1" x14ac:dyDescent="0.2">
      <c r="A17" s="43"/>
      <c r="B17" s="15" t="s">
        <v>179</v>
      </c>
      <c r="C17" s="31">
        <v>9986</v>
      </c>
      <c r="D17" s="31">
        <v>12946</v>
      </c>
    </row>
    <row r="18" spans="1:4" ht="12" customHeight="1" x14ac:dyDescent="0.2">
      <c r="A18" s="43"/>
      <c r="B18" s="17" t="s">
        <v>180</v>
      </c>
      <c r="C18" s="32">
        <v>9696</v>
      </c>
      <c r="D18" s="32">
        <v>12754</v>
      </c>
    </row>
    <row r="19" spans="1:4" ht="12" customHeight="1" x14ac:dyDescent="0.2">
      <c r="A19" s="42" t="s">
        <v>182</v>
      </c>
      <c r="B19" s="15" t="s">
        <v>174</v>
      </c>
      <c r="C19" s="31">
        <v>20570</v>
      </c>
      <c r="D19" s="31">
        <v>26427</v>
      </c>
    </row>
    <row r="20" spans="1:4" ht="12" customHeight="1" x14ac:dyDescent="0.2">
      <c r="A20" s="43"/>
      <c r="B20" s="15" t="s">
        <v>175</v>
      </c>
      <c r="C20" s="31">
        <v>22045</v>
      </c>
      <c r="D20" s="31">
        <v>27786</v>
      </c>
    </row>
    <row r="21" spans="1:4" ht="12" customHeight="1" x14ac:dyDescent="0.2">
      <c r="A21" s="43"/>
      <c r="B21" s="15" t="s">
        <v>176</v>
      </c>
      <c r="C21" s="31">
        <v>21532</v>
      </c>
      <c r="D21" s="31">
        <v>27588</v>
      </c>
    </row>
    <row r="22" spans="1:4" ht="12" customHeight="1" x14ac:dyDescent="0.2">
      <c r="A22" s="43"/>
      <c r="B22" s="15" t="s">
        <v>177</v>
      </c>
      <c r="C22" s="31">
        <v>23097</v>
      </c>
      <c r="D22" s="31">
        <v>29609</v>
      </c>
    </row>
    <row r="23" spans="1:4" ht="12" customHeight="1" x14ac:dyDescent="0.2">
      <c r="A23" s="43"/>
      <c r="B23" s="15" t="s">
        <v>178</v>
      </c>
      <c r="C23" s="31">
        <v>22717</v>
      </c>
      <c r="D23" s="31">
        <v>29076</v>
      </c>
    </row>
    <row r="24" spans="1:4" ht="12" customHeight="1" x14ac:dyDescent="0.2">
      <c r="A24" s="43"/>
      <c r="B24" s="15" t="s">
        <v>179</v>
      </c>
      <c r="C24" s="31">
        <v>24499</v>
      </c>
      <c r="D24" s="31">
        <v>31007</v>
      </c>
    </row>
    <row r="25" spans="1:4" ht="12" customHeight="1" x14ac:dyDescent="0.2">
      <c r="A25" s="43"/>
      <c r="B25" s="17" t="s">
        <v>180</v>
      </c>
      <c r="C25" s="32">
        <v>23325</v>
      </c>
      <c r="D25" s="32">
        <v>29650</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FFA500"/>
    <pageSetUpPr fitToPage="1"/>
  </sheetPr>
  <dimension ref="A1:D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7109375" bestFit="1" customWidth="1"/>
    <col min="4" max="4" width="14.7109375" bestFit="1" customWidth="1"/>
  </cols>
  <sheetData>
    <row r="1" spans="1:4" s="33" customFormat="1" ht="12.95" customHeight="1" x14ac:dyDescent="0.3">
      <c r="A1" s="37" t="s">
        <v>434</v>
      </c>
    </row>
    <row r="2" spans="1:4" ht="47.25" customHeight="1" x14ac:dyDescent="0.3">
      <c r="A2" s="40" t="s">
        <v>408</v>
      </c>
      <c r="B2" s="39"/>
      <c r="C2" s="39"/>
      <c r="D2" s="39"/>
    </row>
    <row r="3" spans="1:4" ht="0" hidden="1" customHeight="1" x14ac:dyDescent="0.2"/>
    <row r="4" spans="1:4" ht="24" customHeight="1" x14ac:dyDescent="0.2">
      <c r="A4" s="6" t="s">
        <v>0</v>
      </c>
      <c r="B4" s="6" t="s">
        <v>165</v>
      </c>
      <c r="C4" s="13" t="s">
        <v>394</v>
      </c>
      <c r="D4" s="13" t="s">
        <v>395</v>
      </c>
    </row>
    <row r="5" spans="1:4" ht="12" customHeight="1" x14ac:dyDescent="0.2">
      <c r="A5" s="42" t="s">
        <v>173</v>
      </c>
      <c r="B5" s="15" t="s">
        <v>174</v>
      </c>
      <c r="C5" s="16">
        <v>32.299999999999997</v>
      </c>
      <c r="D5" s="16">
        <v>31.5</v>
      </c>
    </row>
    <row r="6" spans="1:4" ht="12" customHeight="1" x14ac:dyDescent="0.2">
      <c r="A6" s="43"/>
      <c r="B6" s="15" t="s">
        <v>175</v>
      </c>
      <c r="C6" s="16">
        <v>36.9</v>
      </c>
      <c r="D6" s="16">
        <v>37.4</v>
      </c>
    </row>
    <row r="7" spans="1:4" ht="12" customHeight="1" x14ac:dyDescent="0.2">
      <c r="A7" s="43"/>
      <c r="B7" s="15" t="s">
        <v>176</v>
      </c>
      <c r="C7" s="16">
        <v>34.9</v>
      </c>
      <c r="D7" s="16">
        <v>35.200000000000003</v>
      </c>
    </row>
    <row r="8" spans="1:4" ht="12" customHeight="1" x14ac:dyDescent="0.2">
      <c r="A8" s="43"/>
      <c r="B8" s="15" t="s">
        <v>177</v>
      </c>
      <c r="C8" s="16">
        <v>36.700000000000003</v>
      </c>
      <c r="D8" s="16">
        <v>38.1</v>
      </c>
    </row>
    <row r="9" spans="1:4" ht="12" customHeight="1" x14ac:dyDescent="0.2">
      <c r="A9" s="43"/>
      <c r="B9" s="15" t="s">
        <v>178</v>
      </c>
      <c r="C9" s="16">
        <v>35.6</v>
      </c>
      <c r="D9" s="16">
        <v>35.799999999999997</v>
      </c>
    </row>
    <row r="10" spans="1:4" ht="12" customHeight="1" x14ac:dyDescent="0.2">
      <c r="A10" s="43"/>
      <c r="B10" s="15" t="s">
        <v>179</v>
      </c>
      <c r="C10" s="16">
        <v>39.6</v>
      </c>
      <c r="D10" s="16">
        <v>39.6</v>
      </c>
    </row>
    <row r="11" spans="1:4" ht="12" customHeight="1" x14ac:dyDescent="0.2">
      <c r="A11" s="43"/>
      <c r="B11" s="17" t="s">
        <v>180</v>
      </c>
      <c r="C11" s="18">
        <v>40.4</v>
      </c>
      <c r="D11" s="18">
        <v>39.700000000000003</v>
      </c>
    </row>
    <row r="12" spans="1:4" ht="12" customHeight="1" x14ac:dyDescent="0.2">
      <c r="A12" s="42" t="s">
        <v>181</v>
      </c>
      <c r="B12" s="15" t="s">
        <v>174</v>
      </c>
      <c r="C12" s="31">
        <v>1577</v>
      </c>
      <c r="D12" s="31">
        <v>1977</v>
      </c>
    </row>
    <row r="13" spans="1:4" ht="12" customHeight="1" x14ac:dyDescent="0.2">
      <c r="A13" s="43"/>
      <c r="B13" s="15" t="s">
        <v>175</v>
      </c>
      <c r="C13" s="31">
        <v>1798</v>
      </c>
      <c r="D13" s="31">
        <v>2341</v>
      </c>
    </row>
    <row r="14" spans="1:4" ht="12" customHeight="1" x14ac:dyDescent="0.2">
      <c r="A14" s="43"/>
      <c r="B14" s="15" t="s">
        <v>176</v>
      </c>
      <c r="C14" s="31">
        <v>1596</v>
      </c>
      <c r="D14" s="31">
        <v>2112</v>
      </c>
    </row>
    <row r="15" spans="1:4" ht="12" customHeight="1" x14ac:dyDescent="0.2">
      <c r="A15" s="43"/>
      <c r="B15" s="15" t="s">
        <v>177</v>
      </c>
      <c r="C15" s="31">
        <v>1919</v>
      </c>
      <c r="D15" s="31">
        <v>2549</v>
      </c>
    </row>
    <row r="16" spans="1:4" ht="12" customHeight="1" x14ac:dyDescent="0.2">
      <c r="A16" s="43"/>
      <c r="B16" s="15" t="s">
        <v>178</v>
      </c>
      <c r="C16" s="31">
        <v>1740</v>
      </c>
      <c r="D16" s="31">
        <v>2295</v>
      </c>
    </row>
    <row r="17" spans="1:4" ht="12" customHeight="1" x14ac:dyDescent="0.2">
      <c r="A17" s="43"/>
      <c r="B17" s="15" t="s">
        <v>179</v>
      </c>
      <c r="C17" s="31">
        <v>1815</v>
      </c>
      <c r="D17" s="31">
        <v>2372</v>
      </c>
    </row>
    <row r="18" spans="1:4" ht="12" customHeight="1" x14ac:dyDescent="0.2">
      <c r="A18" s="43"/>
      <c r="B18" s="17" t="s">
        <v>180</v>
      </c>
      <c r="C18" s="32">
        <v>1948</v>
      </c>
      <c r="D18" s="32">
        <v>2487</v>
      </c>
    </row>
    <row r="19" spans="1:4" ht="12" customHeight="1" x14ac:dyDescent="0.2">
      <c r="A19" s="42" t="s">
        <v>182</v>
      </c>
      <c r="B19" s="15" t="s">
        <v>174</v>
      </c>
      <c r="C19" s="31">
        <v>4887</v>
      </c>
      <c r="D19" s="31">
        <v>6286</v>
      </c>
    </row>
    <row r="20" spans="1:4" ht="12" customHeight="1" x14ac:dyDescent="0.2">
      <c r="A20" s="43"/>
      <c r="B20" s="15" t="s">
        <v>175</v>
      </c>
      <c r="C20" s="31">
        <v>4870</v>
      </c>
      <c r="D20" s="31">
        <v>6264</v>
      </c>
    </row>
    <row r="21" spans="1:4" ht="12" customHeight="1" x14ac:dyDescent="0.2">
      <c r="A21" s="43"/>
      <c r="B21" s="15" t="s">
        <v>176</v>
      </c>
      <c r="C21" s="31">
        <v>4578</v>
      </c>
      <c r="D21" s="31">
        <v>5999</v>
      </c>
    </row>
    <row r="22" spans="1:4" ht="12" customHeight="1" x14ac:dyDescent="0.2">
      <c r="A22" s="43"/>
      <c r="B22" s="15" t="s">
        <v>177</v>
      </c>
      <c r="C22" s="31">
        <v>5232</v>
      </c>
      <c r="D22" s="31">
        <v>6699</v>
      </c>
    </row>
    <row r="23" spans="1:4" ht="12" customHeight="1" x14ac:dyDescent="0.2">
      <c r="A23" s="43"/>
      <c r="B23" s="15" t="s">
        <v>178</v>
      </c>
      <c r="C23" s="31">
        <v>4882</v>
      </c>
      <c r="D23" s="31">
        <v>6407</v>
      </c>
    </row>
    <row r="24" spans="1:4" ht="12" customHeight="1" x14ac:dyDescent="0.2">
      <c r="A24" s="43"/>
      <c r="B24" s="15" t="s">
        <v>179</v>
      </c>
      <c r="C24" s="31">
        <v>4585</v>
      </c>
      <c r="D24" s="31">
        <v>5996</v>
      </c>
    </row>
    <row r="25" spans="1:4" ht="12" customHeight="1" x14ac:dyDescent="0.2">
      <c r="A25" s="43"/>
      <c r="B25" s="17" t="s">
        <v>180</v>
      </c>
      <c r="C25" s="32">
        <v>4818</v>
      </c>
      <c r="D25" s="32">
        <v>6260</v>
      </c>
    </row>
    <row r="26" spans="1:4" ht="12" hidden="1" customHeight="1" x14ac:dyDescent="0.2"/>
    <row r="27" spans="1:4" ht="12" customHeight="1" x14ac:dyDescent="0.2">
      <c r="A27" s="38" t="s">
        <v>433</v>
      </c>
      <c r="B27" s="39"/>
      <c r="C27" s="39"/>
      <c r="D27" s="39"/>
    </row>
    <row r="28" spans="1:4" ht="12" customHeight="1" x14ac:dyDescent="0.2"/>
    <row r="29" spans="1:4" ht="12" customHeight="1" x14ac:dyDescent="0.2">
      <c r="A29" s="21" t="s">
        <v>183</v>
      </c>
    </row>
    <row r="30" spans="1:4" ht="12" customHeight="1" x14ac:dyDescent="0.2"/>
  </sheetData>
  <mergeCells count="5">
    <mergeCell ref="A5:A11"/>
    <mergeCell ref="A12:A18"/>
    <mergeCell ref="A19:A25"/>
    <mergeCell ref="A2:D2"/>
    <mergeCell ref="A27:D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tabColor rgb="FF90EE90"/>
    <pageSetUpPr fitToPage="1"/>
  </sheetPr>
  <dimension ref="A1:J51"/>
  <sheetViews>
    <sheetView zoomScaleNormal="100" workbookViewId="0"/>
  </sheetViews>
  <sheetFormatPr defaultColWidth="11.42578125" defaultRowHeight="12.95" customHeight="1" x14ac:dyDescent="0.2"/>
  <cols>
    <col min="1" max="1" width="11.7109375" bestFit="1" customWidth="1"/>
    <col min="2" max="2" width="11.28515625" customWidth="1"/>
    <col min="3" max="3" width="13.85546875" bestFit="1" customWidth="1"/>
    <col min="4" max="10" width="11.7109375" bestFit="1" customWidth="1"/>
  </cols>
  <sheetData>
    <row r="1" spans="1:10" s="33" customFormat="1" ht="12.95" customHeight="1" x14ac:dyDescent="0.3">
      <c r="A1" s="37" t="s">
        <v>434</v>
      </c>
    </row>
    <row r="2" spans="1:10" ht="36.950000000000003" customHeight="1" x14ac:dyDescent="0.3">
      <c r="A2" s="40" t="s">
        <v>409</v>
      </c>
      <c r="B2" s="39"/>
      <c r="C2" s="39"/>
      <c r="D2" s="39"/>
      <c r="E2" s="39"/>
      <c r="F2" s="39"/>
      <c r="G2" s="39"/>
      <c r="H2" s="39"/>
      <c r="I2" s="39"/>
      <c r="J2" s="39"/>
    </row>
    <row r="3" spans="1:10" ht="0" hidden="1" customHeight="1" x14ac:dyDescent="0.2"/>
    <row r="4" spans="1:10" ht="12" customHeight="1" x14ac:dyDescent="0.2">
      <c r="A4" s="6" t="s">
        <v>0</v>
      </c>
      <c r="B4" s="6" t="s">
        <v>410</v>
      </c>
      <c r="C4" s="6" t="s">
        <v>165</v>
      </c>
      <c r="D4" s="13" t="s">
        <v>166</v>
      </c>
      <c r="E4" s="13" t="s">
        <v>167</v>
      </c>
      <c r="F4" s="13" t="s">
        <v>168</v>
      </c>
      <c r="G4" s="13" t="s">
        <v>169</v>
      </c>
      <c r="H4" s="13" t="s">
        <v>170</v>
      </c>
      <c r="I4" s="13" t="s">
        <v>171</v>
      </c>
      <c r="J4" s="13" t="s">
        <v>172</v>
      </c>
    </row>
    <row r="5" spans="1:10" ht="12" customHeight="1" x14ac:dyDescent="0.2">
      <c r="A5" s="42" t="s">
        <v>173</v>
      </c>
      <c r="B5" s="48" t="s">
        <v>411</v>
      </c>
      <c r="C5" s="15" t="s">
        <v>174</v>
      </c>
      <c r="D5" s="16">
        <v>26.9</v>
      </c>
      <c r="E5" s="16">
        <v>26.3</v>
      </c>
      <c r="F5" s="16">
        <v>26.8</v>
      </c>
      <c r="G5" s="16">
        <v>28</v>
      </c>
      <c r="H5" s="16">
        <v>26.8</v>
      </c>
      <c r="I5" s="16">
        <v>28.8</v>
      </c>
      <c r="J5" s="16">
        <v>27.4</v>
      </c>
    </row>
    <row r="6" spans="1:10" ht="12" customHeight="1" x14ac:dyDescent="0.2">
      <c r="A6" s="43"/>
      <c r="B6" s="43"/>
      <c r="C6" s="15" t="s">
        <v>175</v>
      </c>
      <c r="D6" s="16">
        <v>26.5</v>
      </c>
      <c r="E6" s="16">
        <v>25.4</v>
      </c>
      <c r="F6" s="16">
        <v>26.5</v>
      </c>
      <c r="G6" s="16">
        <v>27.9</v>
      </c>
      <c r="H6" s="16">
        <v>27</v>
      </c>
      <c r="I6" s="16">
        <v>28.5</v>
      </c>
      <c r="J6" s="16">
        <v>27.1</v>
      </c>
    </row>
    <row r="7" spans="1:10" ht="12" customHeight="1" x14ac:dyDescent="0.2">
      <c r="A7" s="43"/>
      <c r="B7" s="43"/>
      <c r="C7" s="15" t="s">
        <v>176</v>
      </c>
      <c r="D7" s="16">
        <v>26.7</v>
      </c>
      <c r="E7" s="16">
        <v>26</v>
      </c>
      <c r="F7" s="16">
        <v>26</v>
      </c>
      <c r="G7" s="16">
        <v>28.1</v>
      </c>
      <c r="H7" s="16">
        <v>25.6</v>
      </c>
      <c r="I7" s="16">
        <v>28.3</v>
      </c>
      <c r="J7" s="16">
        <v>27</v>
      </c>
    </row>
    <row r="8" spans="1:10" ht="12" customHeight="1" x14ac:dyDescent="0.2">
      <c r="A8" s="43"/>
      <c r="B8" s="43"/>
      <c r="C8" s="15" t="s">
        <v>177</v>
      </c>
      <c r="D8" s="16">
        <v>26.5</v>
      </c>
      <c r="E8" s="16">
        <v>25.8</v>
      </c>
      <c r="F8" s="16">
        <v>26.4</v>
      </c>
      <c r="G8" s="16">
        <v>28.1</v>
      </c>
      <c r="H8" s="16">
        <v>26.8</v>
      </c>
      <c r="I8" s="16">
        <v>28.2</v>
      </c>
      <c r="J8" s="16">
        <v>27.1</v>
      </c>
    </row>
    <row r="9" spans="1:10" ht="12" customHeight="1" x14ac:dyDescent="0.2">
      <c r="A9" s="43"/>
      <c r="B9" s="43"/>
      <c r="C9" s="15" t="s">
        <v>178</v>
      </c>
      <c r="D9" s="16">
        <v>26.4</v>
      </c>
      <c r="E9" s="16">
        <v>26</v>
      </c>
      <c r="F9" s="16">
        <v>26.3</v>
      </c>
      <c r="G9" s="16">
        <v>27.9</v>
      </c>
      <c r="H9" s="16">
        <v>25.7</v>
      </c>
      <c r="I9" s="16">
        <v>28.1</v>
      </c>
      <c r="J9" s="16">
        <v>26.9</v>
      </c>
    </row>
    <row r="10" spans="1:10" ht="12" customHeight="1" x14ac:dyDescent="0.2">
      <c r="A10" s="43"/>
      <c r="B10" s="43"/>
      <c r="C10" s="15" t="s">
        <v>179</v>
      </c>
      <c r="D10" s="16">
        <v>26.7</v>
      </c>
      <c r="E10" s="16">
        <v>25.8</v>
      </c>
      <c r="F10" s="16">
        <v>26.4</v>
      </c>
      <c r="G10" s="16">
        <v>28.3</v>
      </c>
      <c r="H10" s="16">
        <v>26</v>
      </c>
      <c r="I10" s="16">
        <v>28.1</v>
      </c>
      <c r="J10" s="16">
        <v>27.1</v>
      </c>
    </row>
    <row r="11" spans="1:10" ht="12" customHeight="1" x14ac:dyDescent="0.2">
      <c r="A11" s="43"/>
      <c r="B11" s="43"/>
      <c r="C11" s="17" t="s">
        <v>180</v>
      </c>
      <c r="D11" s="18">
        <v>26.5</v>
      </c>
      <c r="E11" s="18">
        <v>26.1</v>
      </c>
      <c r="F11" s="18">
        <v>26</v>
      </c>
      <c r="G11" s="18">
        <v>28.2</v>
      </c>
      <c r="H11" s="18">
        <v>26.7</v>
      </c>
      <c r="I11" s="18">
        <v>28</v>
      </c>
      <c r="J11" s="18">
        <v>26.9</v>
      </c>
    </row>
    <row r="12" spans="1:10" ht="12" customHeight="1" x14ac:dyDescent="0.2">
      <c r="A12" s="43"/>
      <c r="B12" s="48" t="s">
        <v>412</v>
      </c>
      <c r="C12" s="15" t="s">
        <v>174</v>
      </c>
      <c r="D12" s="16">
        <v>47.4</v>
      </c>
      <c r="E12" s="16">
        <v>45.2</v>
      </c>
      <c r="F12" s="16">
        <v>47.9</v>
      </c>
      <c r="G12" s="16">
        <v>42.5</v>
      </c>
      <c r="H12" s="16">
        <v>42.6</v>
      </c>
      <c r="I12" s="16">
        <v>34.1</v>
      </c>
      <c r="J12" s="16">
        <v>43.6</v>
      </c>
    </row>
    <row r="13" spans="1:10" ht="12" customHeight="1" x14ac:dyDescent="0.2">
      <c r="A13" s="43"/>
      <c r="B13" s="43"/>
      <c r="C13" s="15" t="s">
        <v>175</v>
      </c>
      <c r="D13" s="16">
        <v>47.8</v>
      </c>
      <c r="E13" s="16">
        <v>46.6</v>
      </c>
      <c r="F13" s="16">
        <v>48.2</v>
      </c>
      <c r="G13" s="16">
        <v>42.1</v>
      </c>
      <c r="H13" s="16">
        <v>42</v>
      </c>
      <c r="I13" s="16">
        <v>33.6</v>
      </c>
      <c r="J13" s="16">
        <v>43.6</v>
      </c>
    </row>
    <row r="14" spans="1:10" ht="12" customHeight="1" x14ac:dyDescent="0.2">
      <c r="A14" s="43"/>
      <c r="B14" s="43"/>
      <c r="C14" s="15" t="s">
        <v>176</v>
      </c>
      <c r="D14" s="16">
        <v>48.8</v>
      </c>
      <c r="E14" s="16">
        <v>47</v>
      </c>
      <c r="F14" s="16">
        <v>48.6</v>
      </c>
      <c r="G14" s="16">
        <v>42.6</v>
      </c>
      <c r="H14" s="16">
        <v>40.700000000000003</v>
      </c>
      <c r="I14" s="16">
        <v>33.4</v>
      </c>
      <c r="J14" s="16">
        <v>43.8</v>
      </c>
    </row>
    <row r="15" spans="1:10" ht="12" customHeight="1" x14ac:dyDescent="0.2">
      <c r="A15" s="43"/>
      <c r="B15" s="43"/>
      <c r="C15" s="15" t="s">
        <v>177</v>
      </c>
      <c r="D15" s="16">
        <v>48.7</v>
      </c>
      <c r="E15" s="16">
        <v>47.3</v>
      </c>
      <c r="F15" s="16">
        <v>48.1</v>
      </c>
      <c r="G15" s="16">
        <v>42.7</v>
      </c>
      <c r="H15" s="16">
        <v>43.5</v>
      </c>
      <c r="I15" s="16">
        <v>34.1</v>
      </c>
      <c r="J15" s="16">
        <v>44.1</v>
      </c>
    </row>
    <row r="16" spans="1:10" ht="12" customHeight="1" x14ac:dyDescent="0.2">
      <c r="A16" s="43"/>
      <c r="B16" s="43"/>
      <c r="C16" s="15" t="s">
        <v>178</v>
      </c>
      <c r="D16" s="16">
        <v>48.9</v>
      </c>
      <c r="E16" s="16">
        <v>47.8</v>
      </c>
      <c r="F16" s="16">
        <v>48</v>
      </c>
      <c r="G16" s="16">
        <v>43.1</v>
      </c>
      <c r="H16" s="16">
        <v>44.2</v>
      </c>
      <c r="I16" s="16">
        <v>34.1</v>
      </c>
      <c r="J16" s="16">
        <v>44.2</v>
      </c>
    </row>
    <row r="17" spans="1:10" ht="12" customHeight="1" x14ac:dyDescent="0.2">
      <c r="A17" s="43"/>
      <c r="B17" s="43"/>
      <c r="C17" s="15" t="s">
        <v>179</v>
      </c>
      <c r="D17" s="16">
        <v>48.8</v>
      </c>
      <c r="E17" s="16">
        <v>48.8</v>
      </c>
      <c r="F17" s="16">
        <v>48.4</v>
      </c>
      <c r="G17" s="16">
        <v>43.6</v>
      </c>
      <c r="H17" s="16">
        <v>44.7</v>
      </c>
      <c r="I17" s="16">
        <v>34.299999999999997</v>
      </c>
      <c r="J17" s="16">
        <v>44.7</v>
      </c>
    </row>
    <row r="18" spans="1:10" ht="12" customHeight="1" x14ac:dyDescent="0.2">
      <c r="A18" s="43"/>
      <c r="B18" s="43"/>
      <c r="C18" s="17" t="s">
        <v>180</v>
      </c>
      <c r="D18" s="18">
        <v>49.2</v>
      </c>
      <c r="E18" s="18">
        <v>49.1</v>
      </c>
      <c r="F18" s="18">
        <v>49.9</v>
      </c>
      <c r="G18" s="18">
        <v>44.2</v>
      </c>
      <c r="H18" s="18">
        <v>45</v>
      </c>
      <c r="I18" s="18">
        <v>34.9</v>
      </c>
      <c r="J18" s="18">
        <v>45.3</v>
      </c>
    </row>
    <row r="19" spans="1:10" ht="12" customHeight="1" x14ac:dyDescent="0.2">
      <c r="A19" s="42" t="s">
        <v>181</v>
      </c>
      <c r="B19" s="48" t="s">
        <v>411</v>
      </c>
      <c r="C19" s="15" t="s">
        <v>174</v>
      </c>
      <c r="D19" s="31">
        <v>7151</v>
      </c>
      <c r="E19" s="31">
        <v>1496</v>
      </c>
      <c r="F19" s="31">
        <v>9108</v>
      </c>
      <c r="G19" s="31">
        <v>5810</v>
      </c>
      <c r="H19" s="31">
        <v>1372</v>
      </c>
      <c r="I19" s="31">
        <v>6814</v>
      </c>
      <c r="J19" s="31">
        <v>31751</v>
      </c>
    </row>
    <row r="20" spans="1:10" ht="12" customHeight="1" x14ac:dyDescent="0.2">
      <c r="A20" s="43"/>
      <c r="B20" s="43"/>
      <c r="C20" s="15" t="s">
        <v>175</v>
      </c>
      <c r="D20" s="31">
        <v>7304</v>
      </c>
      <c r="E20" s="31">
        <v>1483</v>
      </c>
      <c r="F20" s="31">
        <v>9119</v>
      </c>
      <c r="G20" s="31">
        <v>6034</v>
      </c>
      <c r="H20" s="31">
        <v>1454</v>
      </c>
      <c r="I20" s="31">
        <v>7052</v>
      </c>
      <c r="J20" s="31">
        <v>32446</v>
      </c>
    </row>
    <row r="21" spans="1:10" ht="12" customHeight="1" x14ac:dyDescent="0.2">
      <c r="A21" s="43"/>
      <c r="B21" s="43"/>
      <c r="C21" s="15" t="s">
        <v>176</v>
      </c>
      <c r="D21" s="31">
        <v>7214</v>
      </c>
      <c r="E21" s="31">
        <v>1679</v>
      </c>
      <c r="F21" s="31">
        <v>9188</v>
      </c>
      <c r="G21" s="31">
        <v>5900</v>
      </c>
      <c r="H21" s="31">
        <v>1487</v>
      </c>
      <c r="I21" s="31">
        <v>7603</v>
      </c>
      <c r="J21" s="31">
        <v>33071</v>
      </c>
    </row>
    <row r="22" spans="1:10" ht="12" customHeight="1" x14ac:dyDescent="0.2">
      <c r="A22" s="43"/>
      <c r="B22" s="43"/>
      <c r="C22" s="15" t="s">
        <v>177</v>
      </c>
      <c r="D22" s="31">
        <v>7745</v>
      </c>
      <c r="E22" s="31">
        <v>1863</v>
      </c>
      <c r="F22" s="31">
        <v>10135</v>
      </c>
      <c r="G22" s="31">
        <v>6149</v>
      </c>
      <c r="H22" s="31">
        <v>1560</v>
      </c>
      <c r="I22" s="31">
        <v>7604</v>
      </c>
      <c r="J22" s="31">
        <v>35056</v>
      </c>
    </row>
    <row r="23" spans="1:10" ht="12" customHeight="1" x14ac:dyDescent="0.2">
      <c r="A23" s="43"/>
      <c r="B23" s="43"/>
      <c r="C23" s="15" t="s">
        <v>178</v>
      </c>
      <c r="D23" s="31">
        <v>7155</v>
      </c>
      <c r="E23" s="31">
        <v>1835</v>
      </c>
      <c r="F23" s="31">
        <v>10366</v>
      </c>
      <c r="G23" s="31">
        <v>5873</v>
      </c>
      <c r="H23" s="31">
        <v>1607</v>
      </c>
      <c r="I23" s="31">
        <v>7690</v>
      </c>
      <c r="J23" s="31">
        <v>34526</v>
      </c>
    </row>
    <row r="24" spans="1:10" ht="12" customHeight="1" x14ac:dyDescent="0.2">
      <c r="A24" s="43"/>
      <c r="B24" s="43"/>
      <c r="C24" s="15" t="s">
        <v>179</v>
      </c>
      <c r="D24" s="31">
        <v>8104</v>
      </c>
      <c r="E24" s="31">
        <v>1901</v>
      </c>
      <c r="F24" s="31">
        <v>11053</v>
      </c>
      <c r="G24" s="31">
        <v>5700</v>
      </c>
      <c r="H24" s="31">
        <v>1615</v>
      </c>
      <c r="I24" s="31">
        <v>7755</v>
      </c>
      <c r="J24" s="31">
        <v>36128</v>
      </c>
    </row>
    <row r="25" spans="1:10" ht="12" customHeight="1" x14ac:dyDescent="0.2">
      <c r="A25" s="43"/>
      <c r="B25" s="43"/>
      <c r="C25" s="17" t="s">
        <v>180</v>
      </c>
      <c r="D25" s="32">
        <v>7611</v>
      </c>
      <c r="E25" s="32">
        <v>1787</v>
      </c>
      <c r="F25" s="32">
        <v>9635</v>
      </c>
      <c r="G25" s="32">
        <v>5597</v>
      </c>
      <c r="H25" s="32">
        <v>1652</v>
      </c>
      <c r="I25" s="32">
        <v>7508</v>
      </c>
      <c r="J25" s="32">
        <v>33790</v>
      </c>
    </row>
    <row r="26" spans="1:10" ht="12" customHeight="1" x14ac:dyDescent="0.2">
      <c r="A26" s="43"/>
      <c r="B26" s="48" t="s">
        <v>412</v>
      </c>
      <c r="C26" s="15" t="s">
        <v>174</v>
      </c>
      <c r="D26" s="31">
        <v>12619</v>
      </c>
      <c r="E26" s="31">
        <v>2574</v>
      </c>
      <c r="F26" s="31">
        <v>16291</v>
      </c>
      <c r="G26" s="31">
        <v>8825</v>
      </c>
      <c r="H26" s="31">
        <v>2184</v>
      </c>
      <c r="I26" s="31">
        <v>8056</v>
      </c>
      <c r="J26" s="31">
        <v>50549</v>
      </c>
    </row>
    <row r="27" spans="1:10" ht="12" customHeight="1" x14ac:dyDescent="0.2">
      <c r="A27" s="43"/>
      <c r="B27" s="43"/>
      <c r="C27" s="15" t="s">
        <v>175</v>
      </c>
      <c r="D27" s="31">
        <v>13195</v>
      </c>
      <c r="E27" s="31">
        <v>2717</v>
      </c>
      <c r="F27" s="31">
        <v>16606</v>
      </c>
      <c r="G27" s="31">
        <v>9104</v>
      </c>
      <c r="H27" s="31">
        <v>2259</v>
      </c>
      <c r="I27" s="31">
        <v>8307</v>
      </c>
      <c r="J27" s="31">
        <v>52188</v>
      </c>
    </row>
    <row r="28" spans="1:10" ht="12" customHeight="1" x14ac:dyDescent="0.2">
      <c r="A28" s="43"/>
      <c r="B28" s="43"/>
      <c r="C28" s="15" t="s">
        <v>176</v>
      </c>
      <c r="D28" s="31">
        <v>13202</v>
      </c>
      <c r="E28" s="31">
        <v>3043</v>
      </c>
      <c r="F28" s="31">
        <v>17150</v>
      </c>
      <c r="G28" s="31">
        <v>8939</v>
      </c>
      <c r="H28" s="31">
        <v>2364</v>
      </c>
      <c r="I28" s="31">
        <v>8983</v>
      </c>
      <c r="J28" s="31">
        <v>53681</v>
      </c>
    </row>
    <row r="29" spans="1:10" ht="12" customHeight="1" x14ac:dyDescent="0.2">
      <c r="A29" s="43"/>
      <c r="B29" s="43"/>
      <c r="C29" s="15" t="s">
        <v>177</v>
      </c>
      <c r="D29" s="31">
        <v>14223</v>
      </c>
      <c r="E29" s="31">
        <v>3412</v>
      </c>
      <c r="F29" s="31">
        <v>18486</v>
      </c>
      <c r="G29" s="31">
        <v>9340</v>
      </c>
      <c r="H29" s="31">
        <v>2535</v>
      </c>
      <c r="I29" s="31">
        <v>9200</v>
      </c>
      <c r="J29" s="31">
        <v>57196</v>
      </c>
    </row>
    <row r="30" spans="1:10" ht="12" customHeight="1" x14ac:dyDescent="0.2">
      <c r="A30" s="43"/>
      <c r="B30" s="43"/>
      <c r="C30" s="15" t="s">
        <v>178</v>
      </c>
      <c r="D30" s="31">
        <v>13252</v>
      </c>
      <c r="E30" s="31">
        <v>3374</v>
      </c>
      <c r="F30" s="31">
        <v>18895</v>
      </c>
      <c r="G30" s="31">
        <v>9067</v>
      </c>
      <c r="H30" s="31">
        <v>2768</v>
      </c>
      <c r="I30" s="31">
        <v>9316</v>
      </c>
      <c r="J30" s="31">
        <v>56672</v>
      </c>
    </row>
    <row r="31" spans="1:10" ht="12" customHeight="1" x14ac:dyDescent="0.2">
      <c r="A31" s="43"/>
      <c r="B31" s="43"/>
      <c r="C31" s="15" t="s">
        <v>179</v>
      </c>
      <c r="D31" s="31">
        <v>14795</v>
      </c>
      <c r="E31" s="31">
        <v>3598</v>
      </c>
      <c r="F31" s="31">
        <v>20210</v>
      </c>
      <c r="G31" s="31">
        <v>8782</v>
      </c>
      <c r="H31" s="31">
        <v>2771</v>
      </c>
      <c r="I31" s="31">
        <v>9484</v>
      </c>
      <c r="J31" s="31">
        <v>59640</v>
      </c>
    </row>
    <row r="32" spans="1:10" ht="12" customHeight="1" x14ac:dyDescent="0.2">
      <c r="A32" s="43"/>
      <c r="B32" s="43"/>
      <c r="C32" s="17" t="s">
        <v>180</v>
      </c>
      <c r="D32" s="32">
        <v>14114</v>
      </c>
      <c r="E32" s="32">
        <v>3364</v>
      </c>
      <c r="F32" s="32">
        <v>18488</v>
      </c>
      <c r="G32" s="32">
        <v>8786</v>
      </c>
      <c r="H32" s="32">
        <v>2783</v>
      </c>
      <c r="I32" s="32">
        <v>9343</v>
      </c>
      <c r="J32" s="32">
        <v>56878</v>
      </c>
    </row>
    <row r="33" spans="1:10" ht="12" customHeight="1" x14ac:dyDescent="0.2">
      <c r="A33" s="42" t="s">
        <v>182</v>
      </c>
      <c r="B33" s="48" t="s">
        <v>411</v>
      </c>
      <c r="C33" s="15" t="s">
        <v>174</v>
      </c>
      <c r="D33" s="31">
        <v>26622</v>
      </c>
      <c r="E33" s="31">
        <v>5692</v>
      </c>
      <c r="F33" s="31">
        <v>34034</v>
      </c>
      <c r="G33" s="31">
        <v>20767</v>
      </c>
      <c r="H33" s="31">
        <v>5127</v>
      </c>
      <c r="I33" s="31">
        <v>23642</v>
      </c>
      <c r="J33" s="31">
        <v>115884</v>
      </c>
    </row>
    <row r="34" spans="1:10" ht="12" customHeight="1" x14ac:dyDescent="0.2">
      <c r="A34" s="43"/>
      <c r="B34" s="43"/>
      <c r="C34" s="15" t="s">
        <v>175</v>
      </c>
      <c r="D34" s="31">
        <v>27581</v>
      </c>
      <c r="E34" s="31">
        <v>5833</v>
      </c>
      <c r="F34" s="31">
        <v>34456</v>
      </c>
      <c r="G34" s="31">
        <v>21635</v>
      </c>
      <c r="H34" s="31">
        <v>5380</v>
      </c>
      <c r="I34" s="31">
        <v>24753</v>
      </c>
      <c r="J34" s="31">
        <v>119638</v>
      </c>
    </row>
    <row r="35" spans="1:10" ht="12" customHeight="1" x14ac:dyDescent="0.2">
      <c r="A35" s="43"/>
      <c r="B35" s="43"/>
      <c r="C35" s="15" t="s">
        <v>176</v>
      </c>
      <c r="D35" s="31">
        <v>27063</v>
      </c>
      <c r="E35" s="31">
        <v>6469</v>
      </c>
      <c r="F35" s="31">
        <v>35304</v>
      </c>
      <c r="G35" s="31">
        <v>20983</v>
      </c>
      <c r="H35" s="31">
        <v>5810</v>
      </c>
      <c r="I35" s="31">
        <v>26900</v>
      </c>
      <c r="J35" s="31">
        <v>122529</v>
      </c>
    </row>
    <row r="36" spans="1:10" ht="12" customHeight="1" x14ac:dyDescent="0.2">
      <c r="A36" s="43"/>
      <c r="B36" s="43"/>
      <c r="C36" s="15" t="s">
        <v>177</v>
      </c>
      <c r="D36" s="31">
        <v>29224</v>
      </c>
      <c r="E36" s="31">
        <v>7211</v>
      </c>
      <c r="F36" s="31">
        <v>38418</v>
      </c>
      <c r="G36" s="31">
        <v>21893</v>
      </c>
      <c r="H36" s="31">
        <v>5826</v>
      </c>
      <c r="I36" s="31">
        <v>27005</v>
      </c>
      <c r="J36" s="31">
        <v>129577</v>
      </c>
    </row>
    <row r="37" spans="1:10" ht="12" customHeight="1" x14ac:dyDescent="0.2">
      <c r="A37" s="43"/>
      <c r="B37" s="43"/>
      <c r="C37" s="15" t="s">
        <v>178</v>
      </c>
      <c r="D37" s="31">
        <v>27092</v>
      </c>
      <c r="E37" s="31">
        <v>7062</v>
      </c>
      <c r="F37" s="31">
        <v>39353</v>
      </c>
      <c r="G37" s="31">
        <v>21053</v>
      </c>
      <c r="H37" s="31">
        <v>6259</v>
      </c>
      <c r="I37" s="31">
        <v>27357</v>
      </c>
      <c r="J37" s="31">
        <v>128176</v>
      </c>
    </row>
    <row r="38" spans="1:10" ht="12" customHeight="1" x14ac:dyDescent="0.2">
      <c r="A38" s="43"/>
      <c r="B38" s="43"/>
      <c r="C38" s="15" t="s">
        <v>179</v>
      </c>
      <c r="D38" s="31">
        <v>30325</v>
      </c>
      <c r="E38" s="31">
        <v>7367</v>
      </c>
      <c r="F38" s="31">
        <v>41791</v>
      </c>
      <c r="G38" s="31">
        <v>20141</v>
      </c>
      <c r="H38" s="31">
        <v>6203</v>
      </c>
      <c r="I38" s="31">
        <v>27621</v>
      </c>
      <c r="J38" s="31">
        <v>133448</v>
      </c>
    </row>
    <row r="39" spans="1:10" ht="12" customHeight="1" x14ac:dyDescent="0.2">
      <c r="A39" s="43"/>
      <c r="B39" s="43"/>
      <c r="C39" s="17" t="s">
        <v>180</v>
      </c>
      <c r="D39" s="32">
        <v>28686</v>
      </c>
      <c r="E39" s="32">
        <v>6853</v>
      </c>
      <c r="F39" s="32">
        <v>37041</v>
      </c>
      <c r="G39" s="32">
        <v>19875</v>
      </c>
      <c r="H39" s="32">
        <v>6179</v>
      </c>
      <c r="I39" s="32">
        <v>26805</v>
      </c>
      <c r="J39" s="32">
        <v>125439</v>
      </c>
    </row>
    <row r="40" spans="1:10" ht="12" customHeight="1" x14ac:dyDescent="0.2">
      <c r="A40" s="43"/>
      <c r="B40" s="48" t="s">
        <v>412</v>
      </c>
      <c r="C40" s="15" t="s">
        <v>174</v>
      </c>
      <c r="D40" s="31">
        <v>26622</v>
      </c>
      <c r="E40" s="31">
        <v>5692</v>
      </c>
      <c r="F40" s="31">
        <v>34034</v>
      </c>
      <c r="G40" s="31">
        <v>20767</v>
      </c>
      <c r="H40" s="31">
        <v>5127</v>
      </c>
      <c r="I40" s="31">
        <v>23642</v>
      </c>
      <c r="J40" s="31">
        <v>115884</v>
      </c>
    </row>
    <row r="41" spans="1:10" ht="12" customHeight="1" x14ac:dyDescent="0.2">
      <c r="A41" s="43"/>
      <c r="B41" s="43"/>
      <c r="C41" s="15" t="s">
        <v>175</v>
      </c>
      <c r="D41" s="31">
        <v>27581</v>
      </c>
      <c r="E41" s="31">
        <v>5833</v>
      </c>
      <c r="F41" s="31">
        <v>34456</v>
      </c>
      <c r="G41" s="31">
        <v>21635</v>
      </c>
      <c r="H41" s="31">
        <v>5380</v>
      </c>
      <c r="I41" s="31">
        <v>24753</v>
      </c>
      <c r="J41" s="31">
        <v>119638</v>
      </c>
    </row>
    <row r="42" spans="1:10" ht="12" customHeight="1" x14ac:dyDescent="0.2">
      <c r="A42" s="43"/>
      <c r="B42" s="43"/>
      <c r="C42" s="15" t="s">
        <v>176</v>
      </c>
      <c r="D42" s="31">
        <v>27063</v>
      </c>
      <c r="E42" s="31">
        <v>6469</v>
      </c>
      <c r="F42" s="31">
        <v>35304</v>
      </c>
      <c r="G42" s="31">
        <v>20983</v>
      </c>
      <c r="H42" s="31">
        <v>5810</v>
      </c>
      <c r="I42" s="31">
        <v>26900</v>
      </c>
      <c r="J42" s="31">
        <v>122529</v>
      </c>
    </row>
    <row r="43" spans="1:10" ht="12" customHeight="1" x14ac:dyDescent="0.2">
      <c r="A43" s="43"/>
      <c r="B43" s="43"/>
      <c r="C43" s="15" t="s">
        <v>177</v>
      </c>
      <c r="D43" s="31">
        <v>29224</v>
      </c>
      <c r="E43" s="31">
        <v>7211</v>
      </c>
      <c r="F43" s="31">
        <v>38418</v>
      </c>
      <c r="G43" s="31">
        <v>21893</v>
      </c>
      <c r="H43" s="31">
        <v>5826</v>
      </c>
      <c r="I43" s="31">
        <v>27005</v>
      </c>
      <c r="J43" s="31">
        <v>129577</v>
      </c>
    </row>
    <row r="44" spans="1:10" ht="12" customHeight="1" x14ac:dyDescent="0.2">
      <c r="A44" s="43"/>
      <c r="B44" s="43"/>
      <c r="C44" s="15" t="s">
        <v>178</v>
      </c>
      <c r="D44" s="31">
        <v>27092</v>
      </c>
      <c r="E44" s="31">
        <v>7062</v>
      </c>
      <c r="F44" s="31">
        <v>39353</v>
      </c>
      <c r="G44" s="31">
        <v>21053</v>
      </c>
      <c r="H44" s="31">
        <v>6259</v>
      </c>
      <c r="I44" s="31">
        <v>27357</v>
      </c>
      <c r="J44" s="31">
        <v>128176</v>
      </c>
    </row>
    <row r="45" spans="1:10" ht="12" customHeight="1" x14ac:dyDescent="0.2">
      <c r="A45" s="43"/>
      <c r="B45" s="43"/>
      <c r="C45" s="15" t="s">
        <v>179</v>
      </c>
      <c r="D45" s="31">
        <v>30325</v>
      </c>
      <c r="E45" s="31">
        <v>7367</v>
      </c>
      <c r="F45" s="31">
        <v>41791</v>
      </c>
      <c r="G45" s="31">
        <v>20141</v>
      </c>
      <c r="H45" s="31">
        <v>6203</v>
      </c>
      <c r="I45" s="31">
        <v>27621</v>
      </c>
      <c r="J45" s="31">
        <v>133448</v>
      </c>
    </row>
    <row r="46" spans="1:10" ht="12" customHeight="1" x14ac:dyDescent="0.2">
      <c r="A46" s="43"/>
      <c r="B46" s="43"/>
      <c r="C46" s="17" t="s">
        <v>180</v>
      </c>
      <c r="D46" s="32">
        <v>28686</v>
      </c>
      <c r="E46" s="32">
        <v>6853</v>
      </c>
      <c r="F46" s="32">
        <v>37041</v>
      </c>
      <c r="G46" s="32">
        <v>19875</v>
      </c>
      <c r="H46" s="32">
        <v>6179</v>
      </c>
      <c r="I46" s="32">
        <v>26805</v>
      </c>
      <c r="J46" s="32">
        <v>125439</v>
      </c>
    </row>
    <row r="47" spans="1:10" ht="12" hidden="1" customHeight="1" x14ac:dyDescent="0.2"/>
    <row r="48" spans="1:10" ht="12" customHeight="1" x14ac:dyDescent="0.2">
      <c r="A48" s="38" t="s">
        <v>433</v>
      </c>
      <c r="B48" s="39"/>
      <c r="C48" s="39"/>
      <c r="D48" s="39"/>
      <c r="E48" s="39"/>
      <c r="F48" s="39"/>
      <c r="G48" s="39"/>
      <c r="H48" s="39"/>
      <c r="I48" s="39"/>
      <c r="J48" s="39"/>
    </row>
    <row r="49" spans="1:1" ht="12" customHeight="1" x14ac:dyDescent="0.2"/>
    <row r="50" spans="1:1" ht="12" customHeight="1" x14ac:dyDescent="0.2">
      <c r="A50" s="21" t="s">
        <v>183</v>
      </c>
    </row>
    <row r="51" spans="1:1" ht="12" customHeight="1" x14ac:dyDescent="0.2"/>
  </sheetData>
  <mergeCells count="11">
    <mergeCell ref="A33:A46"/>
    <mergeCell ref="B33:B39"/>
    <mergeCell ref="B40:B46"/>
    <mergeCell ref="A2:J2"/>
    <mergeCell ref="A48:J48"/>
    <mergeCell ref="A5:A18"/>
    <mergeCell ref="B5:B11"/>
    <mergeCell ref="B12:B18"/>
    <mergeCell ref="A19:A32"/>
    <mergeCell ref="B19:B25"/>
    <mergeCell ref="B26:B32"/>
  </mergeCells>
  <hyperlinks>
    <hyperlink ref="A50" location="'Contents'!A1" display="#'Contents'!A1"/>
  </hyperlinks>
  <pageMargins left="0" right="0" top="0.51181102362204722" bottom="0.51181102362204722" header="0" footer="0"/>
  <pageSetup scale="97" fitToHeight="0" orientation="portrait" horizontalDpi="300" verticalDpi="300" r:id="rId1"/>
  <headerFooter>
    <oddFooter>&amp;C&amp;F: &amp;A&amp;R&amp;P of &amp;N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tabColor rgb="FF90EE90"/>
    <pageSetUpPr fitToPage="1"/>
  </sheetPr>
  <dimension ref="A1:I51"/>
  <sheetViews>
    <sheetView zoomScaleNormal="100" workbookViewId="0"/>
  </sheetViews>
  <sheetFormatPr defaultColWidth="11.42578125" defaultRowHeight="12.95" customHeight="1" x14ac:dyDescent="0.2"/>
  <cols>
    <col min="1" max="1" width="11.7109375" bestFit="1" customWidth="1"/>
    <col min="2" max="2" width="10.42578125" customWidth="1"/>
    <col min="3" max="3" width="17.7109375" bestFit="1" customWidth="1"/>
    <col min="4" max="9" width="11.7109375" bestFit="1" customWidth="1"/>
  </cols>
  <sheetData>
    <row r="1" spans="1:9" s="33" customFormat="1" ht="12.95" customHeight="1" x14ac:dyDescent="0.3">
      <c r="A1" s="37" t="s">
        <v>434</v>
      </c>
    </row>
    <row r="2" spans="1:9" ht="41.45" customHeight="1" x14ac:dyDescent="0.3">
      <c r="A2" s="40" t="s">
        <v>413</v>
      </c>
      <c r="B2" s="39"/>
      <c r="C2" s="39"/>
      <c r="D2" s="39"/>
      <c r="E2" s="39"/>
      <c r="F2" s="39"/>
      <c r="G2" s="39"/>
      <c r="H2" s="39"/>
      <c r="I2" s="39"/>
    </row>
    <row r="3" spans="1:9" ht="0" hidden="1" customHeight="1" x14ac:dyDescent="0.2"/>
    <row r="4" spans="1:9" ht="24" customHeight="1" x14ac:dyDescent="0.2">
      <c r="A4" s="6" t="s">
        <v>0</v>
      </c>
      <c r="B4" s="6" t="s">
        <v>410</v>
      </c>
      <c r="C4" s="6" t="s">
        <v>165</v>
      </c>
      <c r="D4" s="29" t="s">
        <v>185</v>
      </c>
      <c r="E4" s="29" t="s">
        <v>186</v>
      </c>
      <c r="F4" s="29" t="s">
        <v>187</v>
      </c>
      <c r="G4" s="30" t="s">
        <v>188</v>
      </c>
      <c r="H4" s="30" t="s">
        <v>233</v>
      </c>
      <c r="I4" s="13" t="s">
        <v>172</v>
      </c>
    </row>
    <row r="5" spans="1:9" ht="12" customHeight="1" x14ac:dyDescent="0.2">
      <c r="A5" s="42" t="s">
        <v>173</v>
      </c>
      <c r="B5" s="48" t="s">
        <v>411</v>
      </c>
      <c r="C5" s="15" t="s">
        <v>174</v>
      </c>
      <c r="D5" s="16">
        <v>27.2</v>
      </c>
      <c r="E5" s="16">
        <v>26.6</v>
      </c>
      <c r="F5" s="16">
        <v>27.4</v>
      </c>
      <c r="G5" s="16">
        <v>28.8</v>
      </c>
      <c r="H5" s="16">
        <v>27.2</v>
      </c>
      <c r="I5" s="16">
        <v>27.4</v>
      </c>
    </row>
    <row r="6" spans="1:9" ht="12" customHeight="1" x14ac:dyDescent="0.2">
      <c r="A6" s="43"/>
      <c r="B6" s="43"/>
      <c r="C6" s="15" t="s">
        <v>175</v>
      </c>
      <c r="D6" s="16">
        <v>26.8</v>
      </c>
      <c r="E6" s="16">
        <v>26.1</v>
      </c>
      <c r="F6" s="16">
        <v>27.1</v>
      </c>
      <c r="G6" s="16">
        <v>28.3</v>
      </c>
      <c r="H6" s="16">
        <v>27.4</v>
      </c>
      <c r="I6" s="16">
        <v>27.1</v>
      </c>
    </row>
    <row r="7" spans="1:9" ht="12" customHeight="1" x14ac:dyDescent="0.2">
      <c r="A7" s="43"/>
      <c r="B7" s="43"/>
      <c r="C7" s="15" t="s">
        <v>176</v>
      </c>
      <c r="D7" s="16">
        <v>26.6</v>
      </c>
      <c r="E7" s="16">
        <v>26.2</v>
      </c>
      <c r="F7" s="16">
        <v>27.1</v>
      </c>
      <c r="G7" s="16">
        <v>27.8</v>
      </c>
      <c r="H7" s="16">
        <v>27.4</v>
      </c>
      <c r="I7" s="16">
        <v>27</v>
      </c>
    </row>
    <row r="8" spans="1:9" ht="12" customHeight="1" x14ac:dyDescent="0.2">
      <c r="A8" s="43"/>
      <c r="B8" s="43"/>
      <c r="C8" s="15" t="s">
        <v>177</v>
      </c>
      <c r="D8" s="16">
        <v>26.6</v>
      </c>
      <c r="E8" s="16">
        <v>26.5</v>
      </c>
      <c r="F8" s="16">
        <v>27</v>
      </c>
      <c r="G8" s="16">
        <v>27.7</v>
      </c>
      <c r="H8" s="16">
        <v>27.6</v>
      </c>
      <c r="I8" s="16">
        <v>27.1</v>
      </c>
    </row>
    <row r="9" spans="1:9" ht="12" customHeight="1" x14ac:dyDescent="0.2">
      <c r="A9" s="43"/>
      <c r="B9" s="43"/>
      <c r="C9" s="15" t="s">
        <v>178</v>
      </c>
      <c r="D9" s="16">
        <v>26.6</v>
      </c>
      <c r="E9" s="16">
        <v>26.3</v>
      </c>
      <c r="F9" s="16">
        <v>27</v>
      </c>
      <c r="G9" s="16">
        <v>27.7</v>
      </c>
      <c r="H9" s="16">
        <v>27.2</v>
      </c>
      <c r="I9" s="16">
        <v>26.9</v>
      </c>
    </row>
    <row r="10" spans="1:9" ht="12" customHeight="1" x14ac:dyDescent="0.2">
      <c r="A10" s="43"/>
      <c r="B10" s="43"/>
      <c r="C10" s="15" t="s">
        <v>179</v>
      </c>
      <c r="D10" s="16">
        <v>26.7</v>
      </c>
      <c r="E10" s="16">
        <v>26.5</v>
      </c>
      <c r="F10" s="16">
        <v>27.3</v>
      </c>
      <c r="G10" s="16">
        <v>27.8</v>
      </c>
      <c r="H10" s="16">
        <v>27.2</v>
      </c>
      <c r="I10" s="16">
        <v>27.1</v>
      </c>
    </row>
    <row r="11" spans="1:9" ht="12" customHeight="1" x14ac:dyDescent="0.2">
      <c r="A11" s="43"/>
      <c r="B11" s="43"/>
      <c r="C11" s="17" t="s">
        <v>180</v>
      </c>
      <c r="D11" s="18">
        <v>26.6</v>
      </c>
      <c r="E11" s="18">
        <v>26</v>
      </c>
      <c r="F11" s="18">
        <v>27.2</v>
      </c>
      <c r="G11" s="18">
        <v>27.9</v>
      </c>
      <c r="H11" s="18">
        <v>27.1</v>
      </c>
      <c r="I11" s="18">
        <v>26.9</v>
      </c>
    </row>
    <row r="12" spans="1:9" ht="12" customHeight="1" x14ac:dyDescent="0.2">
      <c r="A12" s="43"/>
      <c r="B12" s="48" t="s">
        <v>412</v>
      </c>
      <c r="C12" s="15" t="s">
        <v>174</v>
      </c>
      <c r="D12" s="16">
        <v>46.9</v>
      </c>
      <c r="E12" s="16">
        <v>47.5</v>
      </c>
      <c r="F12" s="16">
        <v>44</v>
      </c>
      <c r="G12" s="16">
        <v>40.5</v>
      </c>
      <c r="H12" s="16">
        <v>38.299999999999997</v>
      </c>
      <c r="I12" s="16">
        <v>43.6</v>
      </c>
    </row>
    <row r="13" spans="1:9" ht="12" customHeight="1" x14ac:dyDescent="0.2">
      <c r="A13" s="43"/>
      <c r="B13" s="43"/>
      <c r="C13" s="15" t="s">
        <v>175</v>
      </c>
      <c r="D13" s="16">
        <v>47.6</v>
      </c>
      <c r="E13" s="16">
        <v>47.5</v>
      </c>
      <c r="F13" s="16">
        <v>44.1</v>
      </c>
      <c r="G13" s="16">
        <v>40.200000000000003</v>
      </c>
      <c r="H13" s="16">
        <v>37.799999999999997</v>
      </c>
      <c r="I13" s="16">
        <v>43.6</v>
      </c>
    </row>
    <row r="14" spans="1:9" ht="12" customHeight="1" x14ac:dyDescent="0.2">
      <c r="A14" s="43"/>
      <c r="B14" s="43"/>
      <c r="C14" s="15" t="s">
        <v>176</v>
      </c>
      <c r="D14" s="16">
        <v>48.2</v>
      </c>
      <c r="E14" s="16">
        <v>48.4</v>
      </c>
      <c r="F14" s="16">
        <v>44.1</v>
      </c>
      <c r="G14" s="16">
        <v>39.1</v>
      </c>
      <c r="H14" s="16">
        <v>37.9</v>
      </c>
      <c r="I14" s="16">
        <v>43.8</v>
      </c>
    </row>
    <row r="15" spans="1:9" ht="12" customHeight="1" x14ac:dyDescent="0.2">
      <c r="A15" s="43"/>
      <c r="B15" s="43"/>
      <c r="C15" s="15" t="s">
        <v>177</v>
      </c>
      <c r="D15" s="16">
        <v>48.4</v>
      </c>
      <c r="E15" s="16">
        <v>48.6</v>
      </c>
      <c r="F15" s="16">
        <v>44.1</v>
      </c>
      <c r="G15" s="16">
        <v>40.4</v>
      </c>
      <c r="H15" s="16">
        <v>38.4</v>
      </c>
      <c r="I15" s="16">
        <v>44.1</v>
      </c>
    </row>
    <row r="16" spans="1:9" ht="12" customHeight="1" x14ac:dyDescent="0.2">
      <c r="A16" s="43"/>
      <c r="B16" s="43"/>
      <c r="C16" s="15" t="s">
        <v>178</v>
      </c>
      <c r="D16" s="16">
        <v>48.7</v>
      </c>
      <c r="E16" s="16">
        <v>49.2</v>
      </c>
      <c r="F16" s="16">
        <v>44.1</v>
      </c>
      <c r="G16" s="16">
        <v>40.200000000000003</v>
      </c>
      <c r="H16" s="16">
        <v>38.6</v>
      </c>
      <c r="I16" s="16">
        <v>44.2</v>
      </c>
    </row>
    <row r="17" spans="1:9" ht="12" customHeight="1" x14ac:dyDescent="0.2">
      <c r="A17" s="43"/>
      <c r="B17" s="43"/>
      <c r="C17" s="15" t="s">
        <v>179</v>
      </c>
      <c r="D17" s="16">
        <v>48.7</v>
      </c>
      <c r="E17" s="16">
        <v>49.6</v>
      </c>
      <c r="F17" s="16">
        <v>44.5</v>
      </c>
      <c r="G17" s="16">
        <v>40.799999999999997</v>
      </c>
      <c r="H17" s="16">
        <v>38.6</v>
      </c>
      <c r="I17" s="16">
        <v>44.7</v>
      </c>
    </row>
    <row r="18" spans="1:9" ht="12" customHeight="1" x14ac:dyDescent="0.2">
      <c r="A18" s="43"/>
      <c r="B18" s="43"/>
      <c r="C18" s="17" t="s">
        <v>180</v>
      </c>
      <c r="D18" s="18">
        <v>49.3</v>
      </c>
      <c r="E18" s="18">
        <v>50.5</v>
      </c>
      <c r="F18" s="18">
        <v>44.8</v>
      </c>
      <c r="G18" s="18">
        <v>41.1</v>
      </c>
      <c r="H18" s="18">
        <v>38.9</v>
      </c>
      <c r="I18" s="18">
        <v>45.3</v>
      </c>
    </row>
    <row r="19" spans="1:9" ht="12" customHeight="1" x14ac:dyDescent="0.2">
      <c r="A19" s="42" t="s">
        <v>181</v>
      </c>
      <c r="B19" s="48" t="s">
        <v>411</v>
      </c>
      <c r="C19" s="15" t="s">
        <v>174</v>
      </c>
      <c r="D19" s="19">
        <v>7149</v>
      </c>
      <c r="E19" s="19">
        <v>5827</v>
      </c>
      <c r="F19" s="19">
        <v>7056</v>
      </c>
      <c r="G19" s="19">
        <v>5451</v>
      </c>
      <c r="H19" s="19">
        <v>6268</v>
      </c>
      <c r="I19" s="19">
        <v>31751</v>
      </c>
    </row>
    <row r="20" spans="1:9" ht="12" customHeight="1" x14ac:dyDescent="0.2">
      <c r="A20" s="43"/>
      <c r="B20" s="43"/>
      <c r="C20" s="15" t="s">
        <v>175</v>
      </c>
      <c r="D20" s="19">
        <v>7367</v>
      </c>
      <c r="E20" s="19">
        <v>5787</v>
      </c>
      <c r="F20" s="19">
        <v>7039</v>
      </c>
      <c r="G20" s="19">
        <v>5506</v>
      </c>
      <c r="H20" s="19">
        <v>6747</v>
      </c>
      <c r="I20" s="19">
        <v>32446</v>
      </c>
    </row>
    <row r="21" spans="1:9" ht="12" customHeight="1" x14ac:dyDescent="0.2">
      <c r="A21" s="43"/>
      <c r="B21" s="43"/>
      <c r="C21" s="15" t="s">
        <v>176</v>
      </c>
      <c r="D21" s="19">
        <v>7595</v>
      </c>
      <c r="E21" s="19">
        <v>6063</v>
      </c>
      <c r="F21" s="19">
        <v>7200</v>
      </c>
      <c r="G21" s="19">
        <v>5576</v>
      </c>
      <c r="H21" s="19">
        <v>6637</v>
      </c>
      <c r="I21" s="19">
        <v>33071</v>
      </c>
    </row>
    <row r="22" spans="1:9" ht="12" customHeight="1" x14ac:dyDescent="0.2">
      <c r="A22" s="43"/>
      <c r="B22" s="43"/>
      <c r="C22" s="15" t="s">
        <v>177</v>
      </c>
      <c r="D22" s="19">
        <v>7736</v>
      </c>
      <c r="E22" s="19">
        <v>6362</v>
      </c>
      <c r="F22" s="19">
        <v>7580</v>
      </c>
      <c r="G22" s="19">
        <v>6582</v>
      </c>
      <c r="H22" s="19">
        <v>6796</v>
      </c>
      <c r="I22" s="19">
        <v>35056</v>
      </c>
    </row>
    <row r="23" spans="1:9" ht="12" customHeight="1" x14ac:dyDescent="0.2">
      <c r="A23" s="43"/>
      <c r="B23" s="43"/>
      <c r="C23" s="15" t="s">
        <v>178</v>
      </c>
      <c r="D23" s="19">
        <v>7819</v>
      </c>
      <c r="E23" s="19">
        <v>5701</v>
      </c>
      <c r="F23" s="19">
        <v>7607</v>
      </c>
      <c r="G23" s="19">
        <v>6741</v>
      </c>
      <c r="H23" s="19">
        <v>6658</v>
      </c>
      <c r="I23" s="19">
        <v>34526</v>
      </c>
    </row>
    <row r="24" spans="1:9" ht="12" customHeight="1" x14ac:dyDescent="0.2">
      <c r="A24" s="43"/>
      <c r="B24" s="43"/>
      <c r="C24" s="15" t="s">
        <v>179</v>
      </c>
      <c r="D24" s="19">
        <v>8268</v>
      </c>
      <c r="E24" s="19">
        <v>6765</v>
      </c>
      <c r="F24" s="19">
        <v>7735</v>
      </c>
      <c r="G24" s="19">
        <v>6884</v>
      </c>
      <c r="H24" s="19">
        <v>6476</v>
      </c>
      <c r="I24" s="19">
        <v>36128</v>
      </c>
    </row>
    <row r="25" spans="1:9" ht="12" customHeight="1" x14ac:dyDescent="0.2">
      <c r="A25" s="43"/>
      <c r="B25" s="43"/>
      <c r="C25" s="17" t="s">
        <v>180</v>
      </c>
      <c r="D25" s="20">
        <v>8511</v>
      </c>
      <c r="E25" s="20">
        <v>6161</v>
      </c>
      <c r="F25" s="20">
        <v>7221</v>
      </c>
      <c r="G25" s="20">
        <v>5647</v>
      </c>
      <c r="H25" s="20">
        <v>6250</v>
      </c>
      <c r="I25" s="20">
        <v>33790</v>
      </c>
    </row>
    <row r="26" spans="1:9" ht="12" customHeight="1" x14ac:dyDescent="0.2">
      <c r="A26" s="43"/>
      <c r="B26" s="48" t="s">
        <v>412</v>
      </c>
      <c r="C26" s="15" t="s">
        <v>174</v>
      </c>
      <c r="D26" s="19">
        <v>12339</v>
      </c>
      <c r="E26" s="19">
        <v>10389</v>
      </c>
      <c r="F26" s="19">
        <v>11318</v>
      </c>
      <c r="G26" s="19">
        <v>7675</v>
      </c>
      <c r="H26" s="19">
        <v>8828</v>
      </c>
      <c r="I26" s="19">
        <v>50549</v>
      </c>
    </row>
    <row r="27" spans="1:9" ht="12" customHeight="1" x14ac:dyDescent="0.2">
      <c r="A27" s="43"/>
      <c r="B27" s="43"/>
      <c r="C27" s="15" t="s">
        <v>175</v>
      </c>
      <c r="D27" s="19">
        <v>13084</v>
      </c>
      <c r="E27" s="19">
        <v>10530</v>
      </c>
      <c r="F27" s="19">
        <v>11434</v>
      </c>
      <c r="G27" s="19">
        <v>7829</v>
      </c>
      <c r="H27" s="19">
        <v>9311</v>
      </c>
      <c r="I27" s="19">
        <v>52188</v>
      </c>
    </row>
    <row r="28" spans="1:9" ht="12" customHeight="1" x14ac:dyDescent="0.2">
      <c r="A28" s="43"/>
      <c r="B28" s="43"/>
      <c r="C28" s="15" t="s">
        <v>176</v>
      </c>
      <c r="D28" s="19">
        <v>13772</v>
      </c>
      <c r="E28" s="19">
        <v>11184</v>
      </c>
      <c r="F28" s="19">
        <v>11714</v>
      </c>
      <c r="G28" s="19">
        <v>7832</v>
      </c>
      <c r="H28" s="19">
        <v>9179</v>
      </c>
      <c r="I28" s="19">
        <v>53681</v>
      </c>
    </row>
    <row r="29" spans="1:9" ht="12" customHeight="1" x14ac:dyDescent="0.2">
      <c r="A29" s="43"/>
      <c r="B29" s="43"/>
      <c r="C29" s="15" t="s">
        <v>177</v>
      </c>
      <c r="D29" s="19">
        <v>14074</v>
      </c>
      <c r="E29" s="19">
        <v>11678</v>
      </c>
      <c r="F29" s="19">
        <v>12409</v>
      </c>
      <c r="G29" s="19">
        <v>9588</v>
      </c>
      <c r="H29" s="19">
        <v>9447</v>
      </c>
      <c r="I29" s="19">
        <v>57196</v>
      </c>
    </row>
    <row r="30" spans="1:9" ht="12" customHeight="1" x14ac:dyDescent="0.2">
      <c r="A30" s="43"/>
      <c r="B30" s="43"/>
      <c r="C30" s="15" t="s">
        <v>178</v>
      </c>
      <c r="D30" s="19">
        <v>14329</v>
      </c>
      <c r="E30" s="19">
        <v>10675</v>
      </c>
      <c r="F30" s="19">
        <v>12429</v>
      </c>
      <c r="G30" s="19">
        <v>9771</v>
      </c>
      <c r="H30" s="19">
        <v>9468</v>
      </c>
      <c r="I30" s="19">
        <v>56672</v>
      </c>
    </row>
    <row r="31" spans="1:9" ht="12" customHeight="1" x14ac:dyDescent="0.2">
      <c r="A31" s="43"/>
      <c r="B31" s="43"/>
      <c r="C31" s="15" t="s">
        <v>179</v>
      </c>
      <c r="D31" s="19">
        <v>15064</v>
      </c>
      <c r="E31" s="19">
        <v>12685</v>
      </c>
      <c r="F31" s="19">
        <v>12600</v>
      </c>
      <c r="G31" s="19">
        <v>10117</v>
      </c>
      <c r="H31" s="19">
        <v>9174</v>
      </c>
      <c r="I31" s="19">
        <v>59640</v>
      </c>
    </row>
    <row r="32" spans="1:9" ht="12" customHeight="1" x14ac:dyDescent="0.2">
      <c r="A32" s="43"/>
      <c r="B32" s="43"/>
      <c r="C32" s="17" t="s">
        <v>180</v>
      </c>
      <c r="D32" s="20">
        <v>15737</v>
      </c>
      <c r="E32" s="20">
        <v>11959</v>
      </c>
      <c r="F32" s="20">
        <v>11893</v>
      </c>
      <c r="G32" s="20">
        <v>8325</v>
      </c>
      <c r="H32" s="20">
        <v>8964</v>
      </c>
      <c r="I32" s="20">
        <v>56878</v>
      </c>
    </row>
    <row r="33" spans="1:9" ht="12" customHeight="1" x14ac:dyDescent="0.2">
      <c r="A33" s="42" t="s">
        <v>182</v>
      </c>
      <c r="B33" s="48" t="s">
        <v>411</v>
      </c>
      <c r="C33" s="15" t="s">
        <v>174</v>
      </c>
      <c r="D33" s="19">
        <v>26305</v>
      </c>
      <c r="E33" s="19">
        <v>21880</v>
      </c>
      <c r="F33" s="19">
        <v>25744</v>
      </c>
      <c r="G33" s="19">
        <v>18930</v>
      </c>
      <c r="H33" s="19">
        <v>23025</v>
      </c>
      <c r="I33" s="19">
        <v>115884</v>
      </c>
    </row>
    <row r="34" spans="1:9" ht="12" customHeight="1" x14ac:dyDescent="0.2">
      <c r="A34" s="43"/>
      <c r="B34" s="43"/>
      <c r="C34" s="15" t="s">
        <v>175</v>
      </c>
      <c r="D34" s="19">
        <v>27493</v>
      </c>
      <c r="E34" s="19">
        <v>22155</v>
      </c>
      <c r="F34" s="19">
        <v>25930</v>
      </c>
      <c r="G34" s="19">
        <v>19457</v>
      </c>
      <c r="H34" s="19">
        <v>24603</v>
      </c>
      <c r="I34" s="19">
        <v>119638</v>
      </c>
    </row>
    <row r="35" spans="1:9" ht="12" customHeight="1" x14ac:dyDescent="0.2">
      <c r="A35" s="43"/>
      <c r="B35" s="43"/>
      <c r="C35" s="15" t="s">
        <v>176</v>
      </c>
      <c r="D35" s="19">
        <v>28585</v>
      </c>
      <c r="E35" s="19">
        <v>23109</v>
      </c>
      <c r="F35" s="19">
        <v>26592</v>
      </c>
      <c r="G35" s="19">
        <v>20042</v>
      </c>
      <c r="H35" s="19">
        <v>24201</v>
      </c>
      <c r="I35" s="19">
        <v>122529</v>
      </c>
    </row>
    <row r="36" spans="1:9" ht="12" customHeight="1" x14ac:dyDescent="0.2">
      <c r="A36" s="43"/>
      <c r="B36" s="43"/>
      <c r="C36" s="15" t="s">
        <v>177</v>
      </c>
      <c r="D36" s="19">
        <v>29054</v>
      </c>
      <c r="E36" s="19">
        <v>24024</v>
      </c>
      <c r="F36" s="19">
        <v>28119</v>
      </c>
      <c r="G36" s="19">
        <v>23752</v>
      </c>
      <c r="H36" s="19">
        <v>24628</v>
      </c>
      <c r="I36" s="19">
        <v>129577</v>
      </c>
    </row>
    <row r="37" spans="1:9" ht="12" customHeight="1" x14ac:dyDescent="0.2">
      <c r="A37" s="43"/>
      <c r="B37" s="43"/>
      <c r="C37" s="15" t="s">
        <v>178</v>
      </c>
      <c r="D37" s="19">
        <v>29450</v>
      </c>
      <c r="E37" s="19">
        <v>21695</v>
      </c>
      <c r="F37" s="19">
        <v>28205</v>
      </c>
      <c r="G37" s="19">
        <v>24309</v>
      </c>
      <c r="H37" s="19">
        <v>24517</v>
      </c>
      <c r="I37" s="19">
        <v>128176</v>
      </c>
    </row>
    <row r="38" spans="1:9" ht="12" customHeight="1" x14ac:dyDescent="0.2">
      <c r="A38" s="43"/>
      <c r="B38" s="43"/>
      <c r="C38" s="15" t="s">
        <v>179</v>
      </c>
      <c r="D38" s="19">
        <v>30956</v>
      </c>
      <c r="E38" s="19">
        <v>25561</v>
      </c>
      <c r="F38" s="19">
        <v>28343</v>
      </c>
      <c r="G38" s="19">
        <v>24796</v>
      </c>
      <c r="H38" s="19">
        <v>23792</v>
      </c>
      <c r="I38" s="19">
        <v>133448</v>
      </c>
    </row>
    <row r="39" spans="1:9" ht="12" customHeight="1" x14ac:dyDescent="0.2">
      <c r="A39" s="43"/>
      <c r="B39" s="43"/>
      <c r="C39" s="17" t="s">
        <v>180</v>
      </c>
      <c r="D39" s="20">
        <v>31951</v>
      </c>
      <c r="E39" s="20">
        <v>23670</v>
      </c>
      <c r="F39" s="20">
        <v>26532</v>
      </c>
      <c r="G39" s="20">
        <v>20260</v>
      </c>
      <c r="H39" s="20">
        <v>23026</v>
      </c>
      <c r="I39" s="20">
        <v>125439</v>
      </c>
    </row>
    <row r="40" spans="1:9" ht="12" customHeight="1" x14ac:dyDescent="0.2">
      <c r="A40" s="43"/>
      <c r="B40" s="48" t="s">
        <v>412</v>
      </c>
      <c r="C40" s="15" t="s">
        <v>174</v>
      </c>
      <c r="D40" s="19">
        <v>26305</v>
      </c>
      <c r="E40" s="19">
        <v>21880</v>
      </c>
      <c r="F40" s="19">
        <v>25744</v>
      </c>
      <c r="G40" s="19">
        <v>18930</v>
      </c>
      <c r="H40" s="19">
        <v>23025</v>
      </c>
      <c r="I40" s="19">
        <v>115884</v>
      </c>
    </row>
    <row r="41" spans="1:9" ht="12" customHeight="1" x14ac:dyDescent="0.2">
      <c r="A41" s="43"/>
      <c r="B41" s="43"/>
      <c r="C41" s="15" t="s">
        <v>175</v>
      </c>
      <c r="D41" s="19">
        <v>27493</v>
      </c>
      <c r="E41" s="19">
        <v>22155</v>
      </c>
      <c r="F41" s="19">
        <v>25930</v>
      </c>
      <c r="G41" s="19">
        <v>19457</v>
      </c>
      <c r="H41" s="19">
        <v>24603</v>
      </c>
      <c r="I41" s="19">
        <v>119638</v>
      </c>
    </row>
    <row r="42" spans="1:9" ht="12" customHeight="1" x14ac:dyDescent="0.2">
      <c r="A42" s="43"/>
      <c r="B42" s="43"/>
      <c r="C42" s="15" t="s">
        <v>176</v>
      </c>
      <c r="D42" s="19">
        <v>28585</v>
      </c>
      <c r="E42" s="19">
        <v>23109</v>
      </c>
      <c r="F42" s="19">
        <v>26592</v>
      </c>
      <c r="G42" s="19">
        <v>20042</v>
      </c>
      <c r="H42" s="19">
        <v>24201</v>
      </c>
      <c r="I42" s="19">
        <v>122529</v>
      </c>
    </row>
    <row r="43" spans="1:9" ht="12" customHeight="1" x14ac:dyDescent="0.2">
      <c r="A43" s="43"/>
      <c r="B43" s="43"/>
      <c r="C43" s="15" t="s">
        <v>177</v>
      </c>
      <c r="D43" s="19">
        <v>29054</v>
      </c>
      <c r="E43" s="19">
        <v>24024</v>
      </c>
      <c r="F43" s="19">
        <v>28119</v>
      </c>
      <c r="G43" s="19">
        <v>23752</v>
      </c>
      <c r="H43" s="19">
        <v>24628</v>
      </c>
      <c r="I43" s="19">
        <v>129577</v>
      </c>
    </row>
    <row r="44" spans="1:9" ht="12" customHeight="1" x14ac:dyDescent="0.2">
      <c r="A44" s="43"/>
      <c r="B44" s="43"/>
      <c r="C44" s="15" t="s">
        <v>178</v>
      </c>
      <c r="D44" s="19">
        <v>29450</v>
      </c>
      <c r="E44" s="19">
        <v>21695</v>
      </c>
      <c r="F44" s="19">
        <v>28205</v>
      </c>
      <c r="G44" s="19">
        <v>24309</v>
      </c>
      <c r="H44" s="19">
        <v>24517</v>
      </c>
      <c r="I44" s="19">
        <v>128176</v>
      </c>
    </row>
    <row r="45" spans="1:9" ht="12" customHeight="1" x14ac:dyDescent="0.2">
      <c r="A45" s="43"/>
      <c r="B45" s="43"/>
      <c r="C45" s="15" t="s">
        <v>179</v>
      </c>
      <c r="D45" s="19">
        <v>30956</v>
      </c>
      <c r="E45" s="19">
        <v>25561</v>
      </c>
      <c r="F45" s="19">
        <v>28343</v>
      </c>
      <c r="G45" s="19">
        <v>24796</v>
      </c>
      <c r="H45" s="19">
        <v>23792</v>
      </c>
      <c r="I45" s="19">
        <v>133448</v>
      </c>
    </row>
    <row r="46" spans="1:9" ht="12" customHeight="1" x14ac:dyDescent="0.2">
      <c r="A46" s="43"/>
      <c r="B46" s="43"/>
      <c r="C46" s="17" t="s">
        <v>180</v>
      </c>
      <c r="D46" s="20">
        <v>31951</v>
      </c>
      <c r="E46" s="20">
        <v>23670</v>
      </c>
      <c r="F46" s="20">
        <v>26532</v>
      </c>
      <c r="G46" s="20">
        <v>20260</v>
      </c>
      <c r="H46" s="20">
        <v>23026</v>
      </c>
      <c r="I46" s="20">
        <v>125439</v>
      </c>
    </row>
    <row r="47" spans="1:9" ht="12" hidden="1" customHeight="1" x14ac:dyDescent="0.2"/>
    <row r="48" spans="1:9" ht="12" customHeight="1" x14ac:dyDescent="0.2">
      <c r="A48" s="38" t="s">
        <v>433</v>
      </c>
      <c r="B48" s="39"/>
      <c r="C48" s="39"/>
      <c r="D48" s="39"/>
      <c r="E48" s="39"/>
      <c r="F48" s="39"/>
      <c r="G48" s="39"/>
      <c r="H48" s="39"/>
      <c r="I48" s="39"/>
    </row>
    <row r="49" spans="1:1" ht="12" customHeight="1" x14ac:dyDescent="0.2"/>
    <row r="50" spans="1:1" ht="12" customHeight="1" x14ac:dyDescent="0.2">
      <c r="A50" s="21" t="s">
        <v>183</v>
      </c>
    </row>
    <row r="51" spans="1:1" ht="12" customHeight="1" x14ac:dyDescent="0.2"/>
  </sheetData>
  <mergeCells count="11">
    <mergeCell ref="A33:A46"/>
    <mergeCell ref="B33:B39"/>
    <mergeCell ref="B40:B46"/>
    <mergeCell ref="A2:I2"/>
    <mergeCell ref="A48:I48"/>
    <mergeCell ref="A5:A18"/>
    <mergeCell ref="B5:B11"/>
    <mergeCell ref="B12:B18"/>
    <mergeCell ref="A19:A32"/>
    <mergeCell ref="B19:B25"/>
    <mergeCell ref="B26:B32"/>
  </mergeCells>
  <hyperlinks>
    <hyperlink ref="A50"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tabColor rgb="FF90EE90"/>
    <pageSetUpPr fitToPage="1"/>
  </sheetPr>
  <dimension ref="A1:F51"/>
  <sheetViews>
    <sheetView zoomScaleNormal="100" workbookViewId="0"/>
  </sheetViews>
  <sheetFormatPr defaultColWidth="11.42578125" defaultRowHeight="12.95" customHeight="1" x14ac:dyDescent="0.2"/>
  <cols>
    <col min="1" max="1" width="11.7109375" bestFit="1" customWidth="1"/>
    <col min="2" max="2" width="15.5703125" customWidth="1"/>
    <col min="3" max="3" width="17.7109375" bestFit="1" customWidth="1"/>
    <col min="4" max="6" width="11.7109375" bestFit="1" customWidth="1"/>
  </cols>
  <sheetData>
    <row r="1" spans="1:6" s="33" customFormat="1" ht="12.95" customHeight="1" x14ac:dyDescent="0.3">
      <c r="A1" s="37" t="s">
        <v>434</v>
      </c>
    </row>
    <row r="2" spans="1:6" ht="47.25" customHeight="1" x14ac:dyDescent="0.3">
      <c r="A2" s="40" t="s">
        <v>414</v>
      </c>
      <c r="B2" s="39"/>
      <c r="C2" s="39"/>
      <c r="D2" s="39"/>
      <c r="E2" s="39"/>
      <c r="F2" s="39"/>
    </row>
    <row r="3" spans="1:6" ht="0" hidden="1" customHeight="1" x14ac:dyDescent="0.2"/>
    <row r="4" spans="1:6" ht="12" customHeight="1" x14ac:dyDescent="0.2">
      <c r="A4" s="6" t="s">
        <v>0</v>
      </c>
      <c r="B4" s="6" t="s">
        <v>410</v>
      </c>
      <c r="C4" s="6" t="s">
        <v>165</v>
      </c>
      <c r="D4" s="13" t="s">
        <v>191</v>
      </c>
      <c r="E4" s="13" t="s">
        <v>192</v>
      </c>
      <c r="F4" s="13" t="s">
        <v>172</v>
      </c>
    </row>
    <row r="5" spans="1:6" ht="12" customHeight="1" x14ac:dyDescent="0.2">
      <c r="A5" s="42" t="s">
        <v>173</v>
      </c>
      <c r="B5" s="48" t="s">
        <v>411</v>
      </c>
      <c r="C5" s="15" t="s">
        <v>174</v>
      </c>
      <c r="D5" s="16">
        <v>27.4</v>
      </c>
      <c r="E5" s="16">
        <v>27.4</v>
      </c>
      <c r="F5" s="16">
        <v>27.4</v>
      </c>
    </row>
    <row r="6" spans="1:6" ht="12" customHeight="1" x14ac:dyDescent="0.2">
      <c r="A6" s="43"/>
      <c r="B6" s="43"/>
      <c r="C6" s="15" t="s">
        <v>175</v>
      </c>
      <c r="D6" s="16">
        <v>27.3</v>
      </c>
      <c r="E6" s="16">
        <v>26</v>
      </c>
      <c r="F6" s="16">
        <v>27.1</v>
      </c>
    </row>
    <row r="7" spans="1:6" ht="12" customHeight="1" x14ac:dyDescent="0.2">
      <c r="A7" s="43"/>
      <c r="B7" s="43"/>
      <c r="C7" s="15" t="s">
        <v>176</v>
      </c>
      <c r="D7" s="16">
        <v>27.2</v>
      </c>
      <c r="E7" s="16">
        <v>25.8</v>
      </c>
      <c r="F7" s="16">
        <v>27</v>
      </c>
    </row>
    <row r="8" spans="1:6" ht="12" customHeight="1" x14ac:dyDescent="0.2">
      <c r="A8" s="43"/>
      <c r="B8" s="43"/>
      <c r="C8" s="15" t="s">
        <v>177</v>
      </c>
      <c r="D8" s="16">
        <v>27.2</v>
      </c>
      <c r="E8" s="16">
        <v>26.3</v>
      </c>
      <c r="F8" s="16">
        <v>27.1</v>
      </c>
    </row>
    <row r="9" spans="1:6" ht="12" customHeight="1" x14ac:dyDescent="0.2">
      <c r="A9" s="43"/>
      <c r="B9" s="43"/>
      <c r="C9" s="15" t="s">
        <v>178</v>
      </c>
      <c r="D9" s="16">
        <v>27.1</v>
      </c>
      <c r="E9" s="16">
        <v>26.1</v>
      </c>
      <c r="F9" s="16">
        <v>26.9</v>
      </c>
    </row>
    <row r="10" spans="1:6" ht="12" customHeight="1" x14ac:dyDescent="0.2">
      <c r="A10" s="43"/>
      <c r="B10" s="43"/>
      <c r="C10" s="15" t="s">
        <v>179</v>
      </c>
      <c r="D10" s="16">
        <v>27.2</v>
      </c>
      <c r="E10" s="16">
        <v>25.9</v>
      </c>
      <c r="F10" s="16">
        <v>27.1</v>
      </c>
    </row>
    <row r="11" spans="1:6" ht="12" customHeight="1" x14ac:dyDescent="0.2">
      <c r="A11" s="43"/>
      <c r="B11" s="43"/>
      <c r="C11" s="17" t="s">
        <v>180</v>
      </c>
      <c r="D11" s="18">
        <v>27.1</v>
      </c>
      <c r="E11" s="18">
        <v>25.9</v>
      </c>
      <c r="F11" s="18">
        <v>26.9</v>
      </c>
    </row>
    <row r="12" spans="1:6" ht="12" customHeight="1" x14ac:dyDescent="0.2">
      <c r="A12" s="43"/>
      <c r="B12" s="48" t="s">
        <v>412</v>
      </c>
      <c r="C12" s="15" t="s">
        <v>174</v>
      </c>
      <c r="D12" s="16">
        <v>44.6</v>
      </c>
      <c r="E12" s="16">
        <v>38.700000000000003</v>
      </c>
      <c r="F12" s="16">
        <v>43.6</v>
      </c>
    </row>
    <row r="13" spans="1:6" ht="12" customHeight="1" x14ac:dyDescent="0.2">
      <c r="A13" s="43"/>
      <c r="B13" s="43"/>
      <c r="C13" s="15" t="s">
        <v>175</v>
      </c>
      <c r="D13" s="16">
        <v>44.5</v>
      </c>
      <c r="E13" s="16">
        <v>38.4</v>
      </c>
      <c r="F13" s="16">
        <v>43.6</v>
      </c>
    </row>
    <row r="14" spans="1:6" ht="12" customHeight="1" x14ac:dyDescent="0.2">
      <c r="A14" s="43"/>
      <c r="B14" s="43"/>
      <c r="C14" s="15" t="s">
        <v>176</v>
      </c>
      <c r="D14" s="16">
        <v>44.6</v>
      </c>
      <c r="E14" s="16">
        <v>38.5</v>
      </c>
      <c r="F14" s="16">
        <v>43.8</v>
      </c>
    </row>
    <row r="15" spans="1:6" ht="12" customHeight="1" x14ac:dyDescent="0.2">
      <c r="A15" s="43"/>
      <c r="B15" s="43"/>
      <c r="C15" s="15" t="s">
        <v>177</v>
      </c>
      <c r="D15" s="16">
        <v>44.9</v>
      </c>
      <c r="E15" s="16">
        <v>39.299999999999997</v>
      </c>
      <c r="F15" s="16">
        <v>44.1</v>
      </c>
    </row>
    <row r="16" spans="1:6" ht="12" customHeight="1" x14ac:dyDescent="0.2">
      <c r="A16" s="43"/>
      <c r="B16" s="43"/>
      <c r="C16" s="15" t="s">
        <v>178</v>
      </c>
      <c r="D16" s="16">
        <v>45</v>
      </c>
      <c r="E16" s="16">
        <v>38.799999999999997</v>
      </c>
      <c r="F16" s="16">
        <v>44.2</v>
      </c>
    </row>
    <row r="17" spans="1:6" ht="12" customHeight="1" x14ac:dyDescent="0.2">
      <c r="A17" s="43"/>
      <c r="B17" s="43"/>
      <c r="C17" s="15" t="s">
        <v>179</v>
      </c>
      <c r="D17" s="16">
        <v>45.2</v>
      </c>
      <c r="E17" s="16">
        <v>40.5</v>
      </c>
      <c r="F17" s="16">
        <v>44.7</v>
      </c>
    </row>
    <row r="18" spans="1:6" ht="12" customHeight="1" x14ac:dyDescent="0.2">
      <c r="A18" s="43"/>
      <c r="B18" s="43"/>
      <c r="C18" s="17" t="s">
        <v>180</v>
      </c>
      <c r="D18" s="18">
        <v>45.9</v>
      </c>
      <c r="E18" s="18">
        <v>41.2</v>
      </c>
      <c r="F18" s="18">
        <v>45.3</v>
      </c>
    </row>
    <row r="19" spans="1:6" ht="12" customHeight="1" x14ac:dyDescent="0.2">
      <c r="A19" s="42" t="s">
        <v>181</v>
      </c>
      <c r="B19" s="48" t="s">
        <v>411</v>
      </c>
      <c r="C19" s="15" t="s">
        <v>174</v>
      </c>
      <c r="D19" s="31">
        <v>26677</v>
      </c>
      <c r="E19" s="31">
        <v>5074</v>
      </c>
      <c r="F19" s="31">
        <v>31751</v>
      </c>
    </row>
    <row r="20" spans="1:6" ht="12" customHeight="1" x14ac:dyDescent="0.2">
      <c r="A20" s="43"/>
      <c r="B20" s="43"/>
      <c r="C20" s="15" t="s">
        <v>175</v>
      </c>
      <c r="D20" s="31">
        <v>27908</v>
      </c>
      <c r="E20" s="31">
        <v>4538</v>
      </c>
      <c r="F20" s="31">
        <v>32446</v>
      </c>
    </row>
    <row r="21" spans="1:6" ht="12" customHeight="1" x14ac:dyDescent="0.2">
      <c r="A21" s="43"/>
      <c r="B21" s="43"/>
      <c r="C21" s="15" t="s">
        <v>176</v>
      </c>
      <c r="D21" s="31">
        <v>28793</v>
      </c>
      <c r="E21" s="31">
        <v>4278</v>
      </c>
      <c r="F21" s="31">
        <v>33071</v>
      </c>
    </row>
    <row r="22" spans="1:6" ht="12" customHeight="1" x14ac:dyDescent="0.2">
      <c r="A22" s="43"/>
      <c r="B22" s="43"/>
      <c r="C22" s="15" t="s">
        <v>177</v>
      </c>
      <c r="D22" s="31">
        <v>30253</v>
      </c>
      <c r="E22" s="31">
        <v>4803</v>
      </c>
      <c r="F22" s="31">
        <v>35056</v>
      </c>
    </row>
    <row r="23" spans="1:6" ht="12" customHeight="1" x14ac:dyDescent="0.2">
      <c r="A23" s="43"/>
      <c r="B23" s="43"/>
      <c r="C23" s="15" t="s">
        <v>178</v>
      </c>
      <c r="D23" s="31">
        <v>30103</v>
      </c>
      <c r="E23" s="31">
        <v>4423</v>
      </c>
      <c r="F23" s="31">
        <v>34526</v>
      </c>
    </row>
    <row r="24" spans="1:6" ht="12" customHeight="1" x14ac:dyDescent="0.2">
      <c r="A24" s="43"/>
      <c r="B24" s="43"/>
      <c r="C24" s="15" t="s">
        <v>179</v>
      </c>
      <c r="D24" s="31">
        <v>32189</v>
      </c>
      <c r="E24" s="31">
        <v>3939</v>
      </c>
      <c r="F24" s="31">
        <v>36128</v>
      </c>
    </row>
    <row r="25" spans="1:6" ht="12" customHeight="1" x14ac:dyDescent="0.2">
      <c r="A25" s="43"/>
      <c r="B25" s="43"/>
      <c r="C25" s="17" t="s">
        <v>180</v>
      </c>
      <c r="D25" s="32">
        <v>29936</v>
      </c>
      <c r="E25" s="32">
        <v>3854</v>
      </c>
      <c r="F25" s="32">
        <v>33790</v>
      </c>
    </row>
    <row r="26" spans="1:6" ht="12" customHeight="1" x14ac:dyDescent="0.2">
      <c r="A26" s="43"/>
      <c r="B26" s="48" t="s">
        <v>412</v>
      </c>
      <c r="C26" s="15" t="s">
        <v>174</v>
      </c>
      <c r="D26" s="31">
        <v>43387</v>
      </c>
      <c r="E26" s="31">
        <v>7162</v>
      </c>
      <c r="F26" s="31">
        <v>50549</v>
      </c>
    </row>
    <row r="27" spans="1:6" ht="12" customHeight="1" x14ac:dyDescent="0.2">
      <c r="A27" s="43"/>
      <c r="B27" s="43"/>
      <c r="C27" s="15" t="s">
        <v>175</v>
      </c>
      <c r="D27" s="31">
        <v>45484</v>
      </c>
      <c r="E27" s="31">
        <v>6704</v>
      </c>
      <c r="F27" s="31">
        <v>52188</v>
      </c>
    </row>
    <row r="28" spans="1:6" ht="12" customHeight="1" x14ac:dyDescent="0.2">
      <c r="A28" s="43"/>
      <c r="B28" s="43"/>
      <c r="C28" s="15" t="s">
        <v>176</v>
      </c>
      <c r="D28" s="31">
        <v>47301</v>
      </c>
      <c r="E28" s="31">
        <v>6380</v>
      </c>
      <c r="F28" s="31">
        <v>53681</v>
      </c>
    </row>
    <row r="29" spans="1:6" ht="12" customHeight="1" x14ac:dyDescent="0.2">
      <c r="A29" s="43"/>
      <c r="B29" s="43"/>
      <c r="C29" s="15" t="s">
        <v>177</v>
      </c>
      <c r="D29" s="31">
        <v>50023</v>
      </c>
      <c r="E29" s="31">
        <v>7173</v>
      </c>
      <c r="F29" s="31">
        <v>57196</v>
      </c>
    </row>
    <row r="30" spans="1:6" ht="12" customHeight="1" x14ac:dyDescent="0.2">
      <c r="A30" s="43"/>
      <c r="B30" s="43"/>
      <c r="C30" s="15" t="s">
        <v>178</v>
      </c>
      <c r="D30" s="31">
        <v>50092</v>
      </c>
      <c r="E30" s="31">
        <v>6580</v>
      </c>
      <c r="F30" s="31">
        <v>56672</v>
      </c>
    </row>
    <row r="31" spans="1:6" ht="12" customHeight="1" x14ac:dyDescent="0.2">
      <c r="A31" s="43"/>
      <c r="B31" s="43"/>
      <c r="C31" s="15" t="s">
        <v>179</v>
      </c>
      <c r="D31" s="31">
        <v>53489</v>
      </c>
      <c r="E31" s="31">
        <v>6151</v>
      </c>
      <c r="F31" s="31">
        <v>59640</v>
      </c>
    </row>
    <row r="32" spans="1:6" ht="12" customHeight="1" x14ac:dyDescent="0.2">
      <c r="A32" s="43"/>
      <c r="B32" s="43"/>
      <c r="C32" s="17" t="s">
        <v>180</v>
      </c>
      <c r="D32" s="32">
        <v>50736</v>
      </c>
      <c r="E32" s="32">
        <v>6142</v>
      </c>
      <c r="F32" s="32">
        <v>56878</v>
      </c>
    </row>
    <row r="33" spans="1:6" ht="12" customHeight="1" x14ac:dyDescent="0.2">
      <c r="A33" s="42" t="s">
        <v>182</v>
      </c>
      <c r="B33" s="48" t="s">
        <v>411</v>
      </c>
      <c r="C33" s="15" t="s">
        <v>174</v>
      </c>
      <c r="D33" s="31">
        <v>97382</v>
      </c>
      <c r="E33" s="31">
        <v>18502</v>
      </c>
      <c r="F33" s="31">
        <v>115884</v>
      </c>
    </row>
    <row r="34" spans="1:6" ht="12" customHeight="1" x14ac:dyDescent="0.2">
      <c r="A34" s="43"/>
      <c r="B34" s="43"/>
      <c r="C34" s="15" t="s">
        <v>175</v>
      </c>
      <c r="D34" s="31">
        <v>102176</v>
      </c>
      <c r="E34" s="31">
        <v>17462</v>
      </c>
      <c r="F34" s="31">
        <v>119638</v>
      </c>
    </row>
    <row r="35" spans="1:6" ht="12" customHeight="1" x14ac:dyDescent="0.2">
      <c r="A35" s="43"/>
      <c r="B35" s="43"/>
      <c r="C35" s="15" t="s">
        <v>176</v>
      </c>
      <c r="D35" s="31">
        <v>105942</v>
      </c>
      <c r="E35" s="31">
        <v>16587</v>
      </c>
      <c r="F35" s="31">
        <v>122529</v>
      </c>
    </row>
    <row r="36" spans="1:6" ht="12" customHeight="1" x14ac:dyDescent="0.2">
      <c r="A36" s="43"/>
      <c r="B36" s="43"/>
      <c r="C36" s="15" t="s">
        <v>177</v>
      </c>
      <c r="D36" s="31">
        <v>111344</v>
      </c>
      <c r="E36" s="31">
        <v>18233</v>
      </c>
      <c r="F36" s="31">
        <v>129577</v>
      </c>
    </row>
    <row r="37" spans="1:6" ht="12" customHeight="1" x14ac:dyDescent="0.2">
      <c r="A37" s="43"/>
      <c r="B37" s="43"/>
      <c r="C37" s="15" t="s">
        <v>178</v>
      </c>
      <c r="D37" s="31">
        <v>111222</v>
      </c>
      <c r="E37" s="31">
        <v>16954</v>
      </c>
      <c r="F37" s="31">
        <v>128176</v>
      </c>
    </row>
    <row r="38" spans="1:6" ht="12" customHeight="1" x14ac:dyDescent="0.2">
      <c r="A38" s="43"/>
      <c r="B38" s="43"/>
      <c r="C38" s="15" t="s">
        <v>179</v>
      </c>
      <c r="D38" s="31">
        <v>118261</v>
      </c>
      <c r="E38" s="31">
        <v>15187</v>
      </c>
      <c r="F38" s="31">
        <v>133448</v>
      </c>
    </row>
    <row r="39" spans="1:6" ht="12" customHeight="1" x14ac:dyDescent="0.2">
      <c r="A39" s="43"/>
      <c r="B39" s="43"/>
      <c r="C39" s="17" t="s">
        <v>180</v>
      </c>
      <c r="D39" s="32">
        <v>110533</v>
      </c>
      <c r="E39" s="32">
        <v>14906</v>
      </c>
      <c r="F39" s="32">
        <v>125439</v>
      </c>
    </row>
    <row r="40" spans="1:6" ht="12" customHeight="1" x14ac:dyDescent="0.2">
      <c r="A40" s="43"/>
      <c r="B40" s="48" t="s">
        <v>412</v>
      </c>
      <c r="C40" s="15" t="s">
        <v>174</v>
      </c>
      <c r="D40" s="31">
        <v>97382</v>
      </c>
      <c r="E40" s="31">
        <v>18502</v>
      </c>
      <c r="F40" s="31">
        <v>115884</v>
      </c>
    </row>
    <row r="41" spans="1:6" ht="12" customHeight="1" x14ac:dyDescent="0.2">
      <c r="A41" s="43"/>
      <c r="B41" s="43"/>
      <c r="C41" s="15" t="s">
        <v>175</v>
      </c>
      <c r="D41" s="31">
        <v>102176</v>
      </c>
      <c r="E41" s="31">
        <v>17462</v>
      </c>
      <c r="F41" s="31">
        <v>119638</v>
      </c>
    </row>
    <row r="42" spans="1:6" ht="12" customHeight="1" x14ac:dyDescent="0.2">
      <c r="A42" s="43"/>
      <c r="B42" s="43"/>
      <c r="C42" s="15" t="s">
        <v>176</v>
      </c>
      <c r="D42" s="31">
        <v>105942</v>
      </c>
      <c r="E42" s="31">
        <v>16587</v>
      </c>
      <c r="F42" s="31">
        <v>122529</v>
      </c>
    </row>
    <row r="43" spans="1:6" ht="12" customHeight="1" x14ac:dyDescent="0.2">
      <c r="A43" s="43"/>
      <c r="B43" s="43"/>
      <c r="C43" s="15" t="s">
        <v>177</v>
      </c>
      <c r="D43" s="31">
        <v>111344</v>
      </c>
      <c r="E43" s="31">
        <v>18233</v>
      </c>
      <c r="F43" s="31">
        <v>129577</v>
      </c>
    </row>
    <row r="44" spans="1:6" ht="12" customHeight="1" x14ac:dyDescent="0.2">
      <c r="A44" s="43"/>
      <c r="B44" s="43"/>
      <c r="C44" s="15" t="s">
        <v>178</v>
      </c>
      <c r="D44" s="31">
        <v>111222</v>
      </c>
      <c r="E44" s="31">
        <v>16954</v>
      </c>
      <c r="F44" s="31">
        <v>128176</v>
      </c>
    </row>
    <row r="45" spans="1:6" ht="12" customHeight="1" x14ac:dyDescent="0.2">
      <c r="A45" s="43"/>
      <c r="B45" s="43"/>
      <c r="C45" s="15" t="s">
        <v>179</v>
      </c>
      <c r="D45" s="31">
        <v>118261</v>
      </c>
      <c r="E45" s="31">
        <v>15187</v>
      </c>
      <c r="F45" s="31">
        <v>133448</v>
      </c>
    </row>
    <row r="46" spans="1:6" ht="12" customHeight="1" x14ac:dyDescent="0.2">
      <c r="A46" s="43"/>
      <c r="B46" s="43"/>
      <c r="C46" s="17" t="s">
        <v>180</v>
      </c>
      <c r="D46" s="32">
        <v>110533</v>
      </c>
      <c r="E46" s="32">
        <v>14906</v>
      </c>
      <c r="F46" s="32">
        <v>125439</v>
      </c>
    </row>
    <row r="47" spans="1:6" ht="12" hidden="1" customHeight="1" x14ac:dyDescent="0.2"/>
    <row r="48" spans="1:6" ht="12" customHeight="1" x14ac:dyDescent="0.2">
      <c r="A48" s="38" t="s">
        <v>433</v>
      </c>
      <c r="B48" s="39"/>
      <c r="C48" s="39"/>
      <c r="D48" s="39"/>
      <c r="E48" s="39"/>
      <c r="F48" s="39"/>
    </row>
    <row r="49" spans="1:1" ht="12" customHeight="1" x14ac:dyDescent="0.2"/>
    <row r="50" spans="1:1" ht="12" customHeight="1" x14ac:dyDescent="0.2">
      <c r="A50" s="21" t="s">
        <v>183</v>
      </c>
    </row>
    <row r="51" spans="1:1" ht="12" customHeight="1" x14ac:dyDescent="0.2"/>
  </sheetData>
  <mergeCells count="11">
    <mergeCell ref="A33:A46"/>
    <mergeCell ref="B33:B39"/>
    <mergeCell ref="B40:B46"/>
    <mergeCell ref="A2:F2"/>
    <mergeCell ref="A48:F48"/>
    <mergeCell ref="A5:A18"/>
    <mergeCell ref="B5:B11"/>
    <mergeCell ref="B12:B18"/>
    <mergeCell ref="A19:A32"/>
    <mergeCell ref="B19:B25"/>
    <mergeCell ref="B26:B32"/>
  </mergeCells>
  <hyperlinks>
    <hyperlink ref="A50"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20.1406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2.1" customHeight="1" x14ac:dyDescent="0.3">
      <c r="A2" s="40" t="s">
        <v>415</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29.5</v>
      </c>
      <c r="F6" s="16">
        <v>24.2</v>
      </c>
      <c r="G6" s="24" t="s">
        <v>201</v>
      </c>
      <c r="H6" s="16">
        <v>30.5</v>
      </c>
      <c r="I6" s="16">
        <v>24.5</v>
      </c>
      <c r="J6" s="24" t="s">
        <v>201</v>
      </c>
      <c r="K6" s="16">
        <v>30.3</v>
      </c>
      <c r="L6" s="16">
        <v>25.3</v>
      </c>
      <c r="M6" s="24" t="s">
        <v>201</v>
      </c>
      <c r="N6" s="16">
        <v>31.1</v>
      </c>
      <c r="O6" s="16">
        <v>26</v>
      </c>
      <c r="P6" s="24" t="s">
        <v>201</v>
      </c>
      <c r="Q6" s="16">
        <v>32.700000000000003</v>
      </c>
      <c r="R6" s="16">
        <v>27.2</v>
      </c>
    </row>
    <row r="7" spans="1:18" ht="12" customHeight="1" x14ac:dyDescent="0.2">
      <c r="A7" s="43"/>
      <c r="B7" s="43"/>
      <c r="C7" s="15" t="s">
        <v>175</v>
      </c>
      <c r="D7" s="24" t="s">
        <v>201</v>
      </c>
      <c r="E7" s="16">
        <v>29.1</v>
      </c>
      <c r="F7" s="16">
        <v>23.4</v>
      </c>
      <c r="G7" s="24" t="s">
        <v>201</v>
      </c>
      <c r="H7" s="16">
        <v>30.8</v>
      </c>
      <c r="I7" s="16">
        <v>24.4</v>
      </c>
      <c r="J7" s="24" t="s">
        <v>201</v>
      </c>
      <c r="K7" s="16">
        <v>30.1</v>
      </c>
      <c r="L7" s="16">
        <v>25</v>
      </c>
      <c r="M7" s="24" t="s">
        <v>201</v>
      </c>
      <c r="N7" s="16">
        <v>31.2</v>
      </c>
      <c r="O7" s="16">
        <v>25.6</v>
      </c>
      <c r="P7" s="24" t="s">
        <v>201</v>
      </c>
      <c r="Q7" s="16">
        <v>32.5</v>
      </c>
      <c r="R7" s="16">
        <v>27.2</v>
      </c>
    </row>
    <row r="8" spans="1:18" ht="12" customHeight="1" x14ac:dyDescent="0.2">
      <c r="A8" s="43"/>
      <c r="B8" s="43"/>
      <c r="C8" s="15" t="s">
        <v>176</v>
      </c>
      <c r="D8" s="24" t="s">
        <v>201</v>
      </c>
      <c r="E8" s="16">
        <v>28.9</v>
      </c>
      <c r="F8" s="16">
        <v>23.7</v>
      </c>
      <c r="G8" s="24" t="s">
        <v>201</v>
      </c>
      <c r="H8" s="16">
        <v>30.2</v>
      </c>
      <c r="I8" s="16">
        <v>24.1</v>
      </c>
      <c r="J8" s="24" t="s">
        <v>201</v>
      </c>
      <c r="K8" s="16">
        <v>30.1</v>
      </c>
      <c r="L8" s="16">
        <v>25.2</v>
      </c>
      <c r="M8" s="24" t="s">
        <v>201</v>
      </c>
      <c r="N8" s="16">
        <v>31</v>
      </c>
      <c r="O8" s="16">
        <v>25.1</v>
      </c>
      <c r="P8" s="24" t="s">
        <v>201</v>
      </c>
      <c r="Q8" s="16">
        <v>32.1</v>
      </c>
      <c r="R8" s="16">
        <v>26.8</v>
      </c>
    </row>
    <row r="9" spans="1:18" ht="12" customHeight="1" x14ac:dyDescent="0.2">
      <c r="A9" s="43"/>
      <c r="B9" s="43"/>
      <c r="C9" s="15" t="s">
        <v>177</v>
      </c>
      <c r="D9" s="24" t="s">
        <v>201</v>
      </c>
      <c r="E9" s="16">
        <v>28.6</v>
      </c>
      <c r="F9" s="16">
        <v>23.8</v>
      </c>
      <c r="G9" s="24" t="s">
        <v>201</v>
      </c>
      <c r="H9" s="16">
        <v>30.1</v>
      </c>
      <c r="I9" s="16">
        <v>24.5</v>
      </c>
      <c r="J9" s="24" t="s">
        <v>201</v>
      </c>
      <c r="K9" s="16">
        <v>30.1</v>
      </c>
      <c r="L9" s="16">
        <v>24.9</v>
      </c>
      <c r="M9" s="24" t="s">
        <v>201</v>
      </c>
      <c r="N9" s="16">
        <v>30.8</v>
      </c>
      <c r="O9" s="16">
        <v>25.5</v>
      </c>
      <c r="P9" s="24" t="s">
        <v>201</v>
      </c>
      <c r="Q9" s="16">
        <v>32.700000000000003</v>
      </c>
      <c r="R9" s="16">
        <v>27.3</v>
      </c>
    </row>
    <row r="10" spans="1:18" ht="12" customHeight="1" x14ac:dyDescent="0.2">
      <c r="A10" s="43"/>
      <c r="B10" s="43"/>
      <c r="C10" s="15" t="s">
        <v>178</v>
      </c>
      <c r="D10" s="24" t="s">
        <v>201</v>
      </c>
      <c r="E10" s="16">
        <v>28.3</v>
      </c>
      <c r="F10" s="16">
        <v>23.9</v>
      </c>
      <c r="G10" s="24" t="s">
        <v>201</v>
      </c>
      <c r="H10" s="16">
        <v>29.8</v>
      </c>
      <c r="I10" s="16">
        <v>24.4</v>
      </c>
      <c r="J10" s="24" t="s">
        <v>201</v>
      </c>
      <c r="K10" s="16">
        <v>29.8</v>
      </c>
      <c r="L10" s="16">
        <v>25.1</v>
      </c>
      <c r="M10" s="24" t="s">
        <v>201</v>
      </c>
      <c r="N10" s="16">
        <v>30.4</v>
      </c>
      <c r="O10" s="16">
        <v>25.7</v>
      </c>
      <c r="P10" s="24" t="s">
        <v>201</v>
      </c>
      <c r="Q10" s="16">
        <v>32</v>
      </c>
      <c r="R10" s="16">
        <v>27</v>
      </c>
    </row>
    <row r="11" spans="1:18" ht="12" customHeight="1" x14ac:dyDescent="0.2">
      <c r="A11" s="43"/>
      <c r="B11" s="43"/>
      <c r="C11" s="15" t="s">
        <v>179</v>
      </c>
      <c r="D11" s="24" t="s">
        <v>201</v>
      </c>
      <c r="E11" s="16">
        <v>29</v>
      </c>
      <c r="F11" s="16">
        <v>23.8</v>
      </c>
      <c r="G11" s="24" t="s">
        <v>201</v>
      </c>
      <c r="H11" s="16">
        <v>29.7</v>
      </c>
      <c r="I11" s="16">
        <v>24.2</v>
      </c>
      <c r="J11" s="24" t="s">
        <v>201</v>
      </c>
      <c r="K11" s="16">
        <v>30.2</v>
      </c>
      <c r="L11" s="16">
        <v>25.3</v>
      </c>
      <c r="M11" s="24" t="s">
        <v>201</v>
      </c>
      <c r="N11" s="16">
        <v>30.6</v>
      </c>
      <c r="O11" s="16">
        <v>25.5</v>
      </c>
      <c r="P11" s="24" t="s">
        <v>201</v>
      </c>
      <c r="Q11" s="16">
        <v>31.8</v>
      </c>
      <c r="R11" s="16">
        <v>27.5</v>
      </c>
    </row>
    <row r="12" spans="1:18" ht="12" customHeight="1" x14ac:dyDescent="0.2">
      <c r="A12" s="43"/>
      <c r="B12" s="43"/>
      <c r="C12" s="17" t="s">
        <v>180</v>
      </c>
      <c r="D12" s="25" t="s">
        <v>201</v>
      </c>
      <c r="E12" s="18">
        <v>29</v>
      </c>
      <c r="F12" s="18">
        <v>23.8</v>
      </c>
      <c r="G12" s="25" t="s">
        <v>201</v>
      </c>
      <c r="H12" s="18">
        <v>29.8</v>
      </c>
      <c r="I12" s="18">
        <v>23.5</v>
      </c>
      <c r="J12" s="25" t="s">
        <v>201</v>
      </c>
      <c r="K12" s="18">
        <v>29.9</v>
      </c>
      <c r="L12" s="18">
        <v>25.5</v>
      </c>
      <c r="M12" s="25" t="s">
        <v>201</v>
      </c>
      <c r="N12" s="18">
        <v>30.5</v>
      </c>
      <c r="O12" s="18">
        <v>25.4</v>
      </c>
      <c r="P12" s="25" t="s">
        <v>201</v>
      </c>
      <c r="Q12" s="18">
        <v>31.8</v>
      </c>
      <c r="R12" s="18">
        <v>27.1</v>
      </c>
    </row>
    <row r="13" spans="1:18" ht="12" customHeight="1" x14ac:dyDescent="0.2">
      <c r="A13" s="43"/>
      <c r="B13" s="48" t="s">
        <v>412</v>
      </c>
      <c r="C13" s="15" t="s">
        <v>174</v>
      </c>
      <c r="D13" s="24" t="s">
        <v>201</v>
      </c>
      <c r="E13" s="16">
        <v>32.9</v>
      </c>
      <c r="F13" s="16">
        <v>43</v>
      </c>
      <c r="G13" s="24" t="s">
        <v>201</v>
      </c>
      <c r="H13" s="16">
        <v>37.6</v>
      </c>
      <c r="I13" s="16">
        <v>50.5</v>
      </c>
      <c r="J13" s="24" t="s">
        <v>201</v>
      </c>
      <c r="K13" s="16">
        <v>38.299999999999997</v>
      </c>
      <c r="L13" s="16">
        <v>51.7</v>
      </c>
      <c r="M13" s="24" t="s">
        <v>201</v>
      </c>
      <c r="N13" s="16">
        <v>40.200000000000003</v>
      </c>
      <c r="O13" s="16">
        <v>52.5</v>
      </c>
      <c r="P13" s="24" t="s">
        <v>201</v>
      </c>
      <c r="Q13" s="16">
        <v>36.4</v>
      </c>
      <c r="R13" s="16">
        <v>48.6</v>
      </c>
    </row>
    <row r="14" spans="1:18" ht="12" customHeight="1" x14ac:dyDescent="0.2">
      <c r="A14" s="43"/>
      <c r="B14" s="43"/>
      <c r="C14" s="15" t="s">
        <v>175</v>
      </c>
      <c r="D14" s="24" t="s">
        <v>201</v>
      </c>
      <c r="E14" s="16">
        <v>33.200000000000003</v>
      </c>
      <c r="F14" s="16">
        <v>43.7</v>
      </c>
      <c r="G14" s="24" t="s">
        <v>201</v>
      </c>
      <c r="H14" s="16">
        <v>37.4</v>
      </c>
      <c r="I14" s="16">
        <v>50.8</v>
      </c>
      <c r="J14" s="24" t="s">
        <v>201</v>
      </c>
      <c r="K14" s="16">
        <v>38.1</v>
      </c>
      <c r="L14" s="16">
        <v>51.6</v>
      </c>
      <c r="M14" s="24" t="s">
        <v>201</v>
      </c>
      <c r="N14" s="16">
        <v>39.5</v>
      </c>
      <c r="O14" s="16">
        <v>51.8</v>
      </c>
      <c r="P14" s="24" t="s">
        <v>201</v>
      </c>
      <c r="Q14" s="16">
        <v>36.9</v>
      </c>
      <c r="R14" s="16">
        <v>48</v>
      </c>
    </row>
    <row r="15" spans="1:18" ht="12" customHeight="1" x14ac:dyDescent="0.2">
      <c r="A15" s="43"/>
      <c r="B15" s="43"/>
      <c r="C15" s="15" t="s">
        <v>176</v>
      </c>
      <c r="D15" s="24" t="s">
        <v>201</v>
      </c>
      <c r="E15" s="16">
        <v>33.6</v>
      </c>
      <c r="F15" s="16">
        <v>44.1</v>
      </c>
      <c r="G15" s="24" t="s">
        <v>201</v>
      </c>
      <c r="H15" s="16">
        <v>37.299999999999997</v>
      </c>
      <c r="I15" s="16">
        <v>51.5</v>
      </c>
      <c r="J15" s="24" t="s">
        <v>201</v>
      </c>
      <c r="K15" s="16">
        <v>38.200000000000003</v>
      </c>
      <c r="L15" s="16">
        <v>51.3</v>
      </c>
      <c r="M15" s="24" t="s">
        <v>201</v>
      </c>
      <c r="N15" s="16">
        <v>39.5</v>
      </c>
      <c r="O15" s="16">
        <v>52.2</v>
      </c>
      <c r="P15" s="24" t="s">
        <v>201</v>
      </c>
      <c r="Q15" s="16">
        <v>37.799999999999997</v>
      </c>
      <c r="R15" s="16">
        <v>48</v>
      </c>
    </row>
    <row r="16" spans="1:18" ht="12" customHeight="1" x14ac:dyDescent="0.2">
      <c r="A16" s="43"/>
      <c r="B16" s="43"/>
      <c r="C16" s="15" t="s">
        <v>177</v>
      </c>
      <c r="D16" s="24" t="s">
        <v>201</v>
      </c>
      <c r="E16" s="16">
        <v>34.5</v>
      </c>
      <c r="F16" s="16">
        <v>44.6</v>
      </c>
      <c r="G16" s="24" t="s">
        <v>201</v>
      </c>
      <c r="H16" s="16">
        <v>37.700000000000003</v>
      </c>
      <c r="I16" s="16">
        <v>51.6</v>
      </c>
      <c r="J16" s="24" t="s">
        <v>201</v>
      </c>
      <c r="K16" s="16">
        <v>38.4</v>
      </c>
      <c r="L16" s="16">
        <v>51.6</v>
      </c>
      <c r="M16" s="24" t="s">
        <v>201</v>
      </c>
      <c r="N16" s="16">
        <v>39.6</v>
      </c>
      <c r="O16" s="16">
        <v>52.1</v>
      </c>
      <c r="P16" s="24" t="s">
        <v>201</v>
      </c>
      <c r="Q16" s="16">
        <v>37.799999999999997</v>
      </c>
      <c r="R16" s="16">
        <v>47.8</v>
      </c>
    </row>
    <row r="17" spans="1:18" ht="12" customHeight="1" x14ac:dyDescent="0.2">
      <c r="A17" s="43"/>
      <c r="B17" s="43"/>
      <c r="C17" s="15" t="s">
        <v>178</v>
      </c>
      <c r="D17" s="24" t="s">
        <v>201</v>
      </c>
      <c r="E17" s="16">
        <v>34.700000000000003</v>
      </c>
      <c r="F17" s="16">
        <v>45.1</v>
      </c>
      <c r="G17" s="24" t="s">
        <v>201</v>
      </c>
      <c r="H17" s="16">
        <v>37.700000000000003</v>
      </c>
      <c r="I17" s="16">
        <v>51.5</v>
      </c>
      <c r="J17" s="24" t="s">
        <v>201</v>
      </c>
      <c r="K17" s="16">
        <v>38.9</v>
      </c>
      <c r="L17" s="16">
        <v>51.6</v>
      </c>
      <c r="M17" s="24" t="s">
        <v>201</v>
      </c>
      <c r="N17" s="16">
        <v>39.6</v>
      </c>
      <c r="O17" s="16">
        <v>51.6</v>
      </c>
      <c r="P17" s="24" t="s">
        <v>201</v>
      </c>
      <c r="Q17" s="16">
        <v>38.1</v>
      </c>
      <c r="R17" s="16">
        <v>46.9</v>
      </c>
    </row>
    <row r="18" spans="1:18" ht="12" customHeight="1" x14ac:dyDescent="0.2">
      <c r="A18" s="43"/>
      <c r="B18" s="43"/>
      <c r="C18" s="15" t="s">
        <v>179</v>
      </c>
      <c r="D18" s="24" t="s">
        <v>201</v>
      </c>
      <c r="E18" s="16">
        <v>34.9</v>
      </c>
      <c r="F18" s="16">
        <v>46</v>
      </c>
      <c r="G18" s="24" t="s">
        <v>201</v>
      </c>
      <c r="H18" s="16">
        <v>38.299999999999997</v>
      </c>
      <c r="I18" s="16">
        <v>51.5</v>
      </c>
      <c r="J18" s="24" t="s">
        <v>201</v>
      </c>
      <c r="K18" s="16">
        <v>39.5</v>
      </c>
      <c r="L18" s="16">
        <v>52.1</v>
      </c>
      <c r="M18" s="24" t="s">
        <v>201</v>
      </c>
      <c r="N18" s="16">
        <v>39.799999999999997</v>
      </c>
      <c r="O18" s="16">
        <v>52</v>
      </c>
      <c r="P18" s="24" t="s">
        <v>201</v>
      </c>
      <c r="Q18" s="16">
        <v>38.6</v>
      </c>
      <c r="R18" s="16">
        <v>48.1</v>
      </c>
    </row>
    <row r="19" spans="1:18" ht="12" customHeight="1" x14ac:dyDescent="0.2">
      <c r="A19" s="43"/>
      <c r="B19" s="43"/>
      <c r="C19" s="17" t="s">
        <v>180</v>
      </c>
      <c r="D19" s="25" t="s">
        <v>201</v>
      </c>
      <c r="E19" s="18">
        <v>35.299999999999997</v>
      </c>
      <c r="F19" s="18">
        <v>46.4</v>
      </c>
      <c r="G19" s="25" t="s">
        <v>201</v>
      </c>
      <c r="H19" s="18">
        <v>39.1</v>
      </c>
      <c r="I19" s="18">
        <v>52.6</v>
      </c>
      <c r="J19" s="25" t="s">
        <v>201</v>
      </c>
      <c r="K19" s="18">
        <v>40.799999999999997</v>
      </c>
      <c r="L19" s="18">
        <v>52.1</v>
      </c>
      <c r="M19" s="25" t="s">
        <v>201</v>
      </c>
      <c r="N19" s="18">
        <v>40.4</v>
      </c>
      <c r="O19" s="18">
        <v>53</v>
      </c>
      <c r="P19" s="25" t="s">
        <v>201</v>
      </c>
      <c r="Q19" s="18">
        <v>39.299999999999997</v>
      </c>
      <c r="R19" s="18">
        <v>48.5</v>
      </c>
    </row>
    <row r="20" spans="1:18" ht="12" customHeight="1" x14ac:dyDescent="0.2">
      <c r="A20" s="43"/>
      <c r="B20" s="48" t="s">
        <v>417</v>
      </c>
      <c r="C20" s="15" t="s">
        <v>174</v>
      </c>
      <c r="D20" s="24" t="s">
        <v>201</v>
      </c>
      <c r="E20" s="16">
        <v>62.4</v>
      </c>
      <c r="F20" s="16">
        <v>67.2</v>
      </c>
      <c r="G20" s="24" t="s">
        <v>201</v>
      </c>
      <c r="H20" s="16">
        <v>68.099999999999994</v>
      </c>
      <c r="I20" s="16">
        <v>75</v>
      </c>
      <c r="J20" s="24" t="s">
        <v>201</v>
      </c>
      <c r="K20" s="16">
        <v>68.599999999999994</v>
      </c>
      <c r="L20" s="16">
        <v>77</v>
      </c>
      <c r="M20" s="24" t="s">
        <v>201</v>
      </c>
      <c r="N20" s="16">
        <v>71.3</v>
      </c>
      <c r="O20" s="16">
        <v>78.5</v>
      </c>
      <c r="P20" s="24" t="s">
        <v>201</v>
      </c>
      <c r="Q20" s="16">
        <v>69.2</v>
      </c>
      <c r="R20" s="16">
        <v>75.8</v>
      </c>
    </row>
    <row r="21" spans="1:18" ht="12" customHeight="1" x14ac:dyDescent="0.2">
      <c r="A21" s="43"/>
      <c r="B21" s="43"/>
      <c r="C21" s="15" t="s">
        <v>175</v>
      </c>
      <c r="D21" s="24" t="s">
        <v>201</v>
      </c>
      <c r="E21" s="16">
        <v>62.3</v>
      </c>
      <c r="F21" s="16">
        <v>67</v>
      </c>
      <c r="G21" s="24" t="s">
        <v>201</v>
      </c>
      <c r="H21" s="16">
        <v>68.2</v>
      </c>
      <c r="I21" s="16">
        <v>75.2</v>
      </c>
      <c r="J21" s="24" t="s">
        <v>201</v>
      </c>
      <c r="K21" s="16">
        <v>68.2</v>
      </c>
      <c r="L21" s="16">
        <v>76.599999999999994</v>
      </c>
      <c r="M21" s="24" t="s">
        <v>201</v>
      </c>
      <c r="N21" s="16">
        <v>70.599999999999994</v>
      </c>
      <c r="O21" s="16">
        <v>77.400000000000006</v>
      </c>
      <c r="P21" s="24" t="s">
        <v>201</v>
      </c>
      <c r="Q21" s="16">
        <v>69.400000000000006</v>
      </c>
      <c r="R21" s="16">
        <v>75.2</v>
      </c>
    </row>
    <row r="22" spans="1:18" ht="12" customHeight="1" x14ac:dyDescent="0.2">
      <c r="A22" s="43"/>
      <c r="B22" s="43"/>
      <c r="C22" s="15" t="s">
        <v>176</v>
      </c>
      <c r="D22" s="24" t="s">
        <v>201</v>
      </c>
      <c r="E22" s="16">
        <v>62.5</v>
      </c>
      <c r="F22" s="16">
        <v>67.8</v>
      </c>
      <c r="G22" s="24" t="s">
        <v>201</v>
      </c>
      <c r="H22" s="16">
        <v>67.5</v>
      </c>
      <c r="I22" s="16">
        <v>75.5</v>
      </c>
      <c r="J22" s="24" t="s">
        <v>201</v>
      </c>
      <c r="K22" s="16">
        <v>68.3</v>
      </c>
      <c r="L22" s="16">
        <v>76.5</v>
      </c>
      <c r="M22" s="24" t="s">
        <v>201</v>
      </c>
      <c r="N22" s="16">
        <v>70.400000000000006</v>
      </c>
      <c r="O22" s="16">
        <v>77.3</v>
      </c>
      <c r="P22" s="24" t="s">
        <v>201</v>
      </c>
      <c r="Q22" s="16">
        <v>69.900000000000006</v>
      </c>
      <c r="R22" s="16">
        <v>74.8</v>
      </c>
    </row>
    <row r="23" spans="1:18" ht="12" customHeight="1" x14ac:dyDescent="0.2">
      <c r="A23" s="43"/>
      <c r="B23" s="43"/>
      <c r="C23" s="15" t="s">
        <v>177</v>
      </c>
      <c r="D23" s="24" t="s">
        <v>201</v>
      </c>
      <c r="E23" s="16">
        <v>63.1</v>
      </c>
      <c r="F23" s="16">
        <v>68.400000000000006</v>
      </c>
      <c r="G23" s="24" t="s">
        <v>201</v>
      </c>
      <c r="H23" s="16">
        <v>67.8</v>
      </c>
      <c r="I23" s="16">
        <v>76.099999999999994</v>
      </c>
      <c r="J23" s="24" t="s">
        <v>201</v>
      </c>
      <c r="K23" s="16">
        <v>68.599999999999994</v>
      </c>
      <c r="L23" s="16">
        <v>76.5</v>
      </c>
      <c r="M23" s="24" t="s">
        <v>201</v>
      </c>
      <c r="N23" s="16">
        <v>70.400000000000006</v>
      </c>
      <c r="O23" s="16">
        <v>77.599999999999994</v>
      </c>
      <c r="P23" s="24" t="s">
        <v>201</v>
      </c>
      <c r="Q23" s="16">
        <v>70.5</v>
      </c>
      <c r="R23" s="16">
        <v>75</v>
      </c>
    </row>
    <row r="24" spans="1:18" ht="12" customHeight="1" x14ac:dyDescent="0.2">
      <c r="A24" s="43"/>
      <c r="B24" s="43"/>
      <c r="C24" s="15" t="s">
        <v>178</v>
      </c>
      <c r="D24" s="24" t="s">
        <v>201</v>
      </c>
      <c r="E24" s="16">
        <v>63.1</v>
      </c>
      <c r="F24" s="16">
        <v>69</v>
      </c>
      <c r="G24" s="24" t="s">
        <v>201</v>
      </c>
      <c r="H24" s="16">
        <v>67.400000000000006</v>
      </c>
      <c r="I24" s="16">
        <v>75.900000000000006</v>
      </c>
      <c r="J24" s="24" t="s">
        <v>201</v>
      </c>
      <c r="K24" s="16">
        <v>68.7</v>
      </c>
      <c r="L24" s="16">
        <v>76.8</v>
      </c>
      <c r="M24" s="24" t="s">
        <v>201</v>
      </c>
      <c r="N24" s="16">
        <v>70</v>
      </c>
      <c r="O24" s="16">
        <v>77.3</v>
      </c>
      <c r="P24" s="24" t="s">
        <v>201</v>
      </c>
      <c r="Q24" s="16">
        <v>70.099999999999994</v>
      </c>
      <c r="R24" s="16">
        <v>73.900000000000006</v>
      </c>
    </row>
    <row r="25" spans="1:18" ht="12" customHeight="1" x14ac:dyDescent="0.2">
      <c r="A25" s="43"/>
      <c r="B25" s="43"/>
      <c r="C25" s="15" t="s">
        <v>179</v>
      </c>
      <c r="D25" s="24" t="s">
        <v>201</v>
      </c>
      <c r="E25" s="16">
        <v>64</v>
      </c>
      <c r="F25" s="16">
        <v>69.8</v>
      </c>
      <c r="G25" s="24" t="s">
        <v>201</v>
      </c>
      <c r="H25" s="16">
        <v>68.099999999999994</v>
      </c>
      <c r="I25" s="16">
        <v>75.7</v>
      </c>
      <c r="J25" s="24" t="s">
        <v>201</v>
      </c>
      <c r="K25" s="16">
        <v>69.8</v>
      </c>
      <c r="L25" s="16">
        <v>77.400000000000006</v>
      </c>
      <c r="M25" s="24" t="s">
        <v>201</v>
      </c>
      <c r="N25" s="16">
        <v>70.400000000000006</v>
      </c>
      <c r="O25" s="16">
        <v>77.5</v>
      </c>
      <c r="P25" s="24" t="s">
        <v>201</v>
      </c>
      <c r="Q25" s="16">
        <v>70.400000000000006</v>
      </c>
      <c r="R25" s="16">
        <v>75.599999999999994</v>
      </c>
    </row>
    <row r="26" spans="1:18" ht="12" customHeight="1" x14ac:dyDescent="0.2">
      <c r="A26" s="43"/>
      <c r="B26" s="43"/>
      <c r="C26" s="17" t="s">
        <v>180</v>
      </c>
      <c r="D26" s="25" t="s">
        <v>201</v>
      </c>
      <c r="E26" s="18">
        <v>64.2</v>
      </c>
      <c r="F26" s="18">
        <v>70.2</v>
      </c>
      <c r="G26" s="25" t="s">
        <v>201</v>
      </c>
      <c r="H26" s="18">
        <v>68.900000000000006</v>
      </c>
      <c r="I26" s="18">
        <v>76.099999999999994</v>
      </c>
      <c r="J26" s="25" t="s">
        <v>201</v>
      </c>
      <c r="K26" s="18">
        <v>70.7</v>
      </c>
      <c r="L26" s="18">
        <v>77.599999999999994</v>
      </c>
      <c r="M26" s="25" t="s">
        <v>201</v>
      </c>
      <c r="N26" s="18">
        <v>70.900000000000006</v>
      </c>
      <c r="O26" s="18">
        <v>78.400000000000006</v>
      </c>
      <c r="P26" s="25" t="s">
        <v>201</v>
      </c>
      <c r="Q26" s="18">
        <v>71.2</v>
      </c>
      <c r="R26" s="18">
        <v>75.599999999999994</v>
      </c>
    </row>
    <row r="27" spans="1:18" ht="12" customHeight="1" x14ac:dyDescent="0.2">
      <c r="A27" s="42" t="s">
        <v>181</v>
      </c>
      <c r="B27" s="48" t="s">
        <v>411</v>
      </c>
      <c r="C27" s="15" t="s">
        <v>174</v>
      </c>
      <c r="D27" s="26" t="s">
        <v>202</v>
      </c>
      <c r="E27" s="31">
        <v>3769</v>
      </c>
      <c r="F27" s="31">
        <v>4807</v>
      </c>
      <c r="G27" s="26" t="s">
        <v>202</v>
      </c>
      <c r="H27" s="31">
        <v>3597</v>
      </c>
      <c r="I27" s="31">
        <v>3730</v>
      </c>
      <c r="J27" s="26" t="s">
        <v>202</v>
      </c>
      <c r="K27" s="31">
        <v>3627</v>
      </c>
      <c r="L27" s="31">
        <v>3759</v>
      </c>
      <c r="M27" s="26" t="s">
        <v>202</v>
      </c>
      <c r="N27" s="31">
        <v>2509</v>
      </c>
      <c r="O27" s="31">
        <v>2578</v>
      </c>
      <c r="P27" s="26" t="s">
        <v>202</v>
      </c>
      <c r="Q27" s="31">
        <v>1565</v>
      </c>
      <c r="R27" s="31">
        <v>1810</v>
      </c>
    </row>
    <row r="28" spans="1:18" ht="12" customHeight="1" x14ac:dyDescent="0.2">
      <c r="A28" s="43"/>
      <c r="B28" s="43"/>
      <c r="C28" s="15" t="s">
        <v>175</v>
      </c>
      <c r="D28" s="26" t="s">
        <v>202</v>
      </c>
      <c r="E28" s="31">
        <v>3880</v>
      </c>
      <c r="F28" s="31">
        <v>4822</v>
      </c>
      <c r="G28" s="26" t="s">
        <v>202</v>
      </c>
      <c r="H28" s="31">
        <v>3697</v>
      </c>
      <c r="I28" s="31">
        <v>3827</v>
      </c>
      <c r="J28" s="26" t="s">
        <v>202</v>
      </c>
      <c r="K28" s="31">
        <v>3741</v>
      </c>
      <c r="L28" s="31">
        <v>3801</v>
      </c>
      <c r="M28" s="26" t="s">
        <v>202</v>
      </c>
      <c r="N28" s="31">
        <v>2592</v>
      </c>
      <c r="O28" s="31">
        <v>2636</v>
      </c>
      <c r="P28" s="26" t="s">
        <v>202</v>
      </c>
      <c r="Q28" s="31">
        <v>1584</v>
      </c>
      <c r="R28" s="31">
        <v>1866</v>
      </c>
    </row>
    <row r="29" spans="1:18" ht="12" customHeight="1" x14ac:dyDescent="0.2">
      <c r="A29" s="43"/>
      <c r="B29" s="43"/>
      <c r="C29" s="15" t="s">
        <v>176</v>
      </c>
      <c r="D29" s="26" t="s">
        <v>202</v>
      </c>
      <c r="E29" s="31">
        <v>4020</v>
      </c>
      <c r="F29" s="31">
        <v>5056</v>
      </c>
      <c r="G29" s="26" t="s">
        <v>202</v>
      </c>
      <c r="H29" s="31">
        <v>3737</v>
      </c>
      <c r="I29" s="31">
        <v>3832</v>
      </c>
      <c r="J29" s="26" t="s">
        <v>202</v>
      </c>
      <c r="K29" s="31">
        <v>3805</v>
      </c>
      <c r="L29" s="31">
        <v>3914</v>
      </c>
      <c r="M29" s="26" t="s">
        <v>202</v>
      </c>
      <c r="N29" s="31">
        <v>2641</v>
      </c>
      <c r="O29" s="31">
        <v>2629</v>
      </c>
      <c r="P29" s="26" t="s">
        <v>202</v>
      </c>
      <c r="Q29" s="31">
        <v>1582</v>
      </c>
      <c r="R29" s="31">
        <v>1855</v>
      </c>
    </row>
    <row r="30" spans="1:18" ht="12" customHeight="1" x14ac:dyDescent="0.2">
      <c r="A30" s="43"/>
      <c r="B30" s="43"/>
      <c r="C30" s="15" t="s">
        <v>177</v>
      </c>
      <c r="D30" s="26" t="s">
        <v>202</v>
      </c>
      <c r="E30" s="31">
        <v>4139</v>
      </c>
      <c r="F30" s="31">
        <v>5371</v>
      </c>
      <c r="G30" s="26" t="s">
        <v>202</v>
      </c>
      <c r="H30" s="31">
        <v>3849</v>
      </c>
      <c r="I30" s="31">
        <v>4126</v>
      </c>
      <c r="J30" s="26" t="s">
        <v>202</v>
      </c>
      <c r="K30" s="31">
        <v>4062</v>
      </c>
      <c r="L30" s="31">
        <v>4082</v>
      </c>
      <c r="M30" s="26" t="s">
        <v>202</v>
      </c>
      <c r="N30" s="31">
        <v>2793</v>
      </c>
      <c r="O30" s="31">
        <v>2887</v>
      </c>
      <c r="P30" s="26" t="s">
        <v>202</v>
      </c>
      <c r="Q30" s="31">
        <v>1747</v>
      </c>
      <c r="R30" s="31">
        <v>2000</v>
      </c>
    </row>
    <row r="31" spans="1:18" ht="12" customHeight="1" x14ac:dyDescent="0.2">
      <c r="A31" s="43"/>
      <c r="B31" s="43"/>
      <c r="C31" s="15" t="s">
        <v>178</v>
      </c>
      <c r="D31" s="26" t="s">
        <v>202</v>
      </c>
      <c r="E31" s="31">
        <v>4101</v>
      </c>
      <c r="F31" s="31">
        <v>5254</v>
      </c>
      <c r="G31" s="26" t="s">
        <v>202</v>
      </c>
      <c r="H31" s="31">
        <v>3762</v>
      </c>
      <c r="I31" s="31">
        <v>4061</v>
      </c>
      <c r="J31" s="26" t="s">
        <v>202</v>
      </c>
      <c r="K31" s="31">
        <v>3940</v>
      </c>
      <c r="L31" s="31">
        <v>4081</v>
      </c>
      <c r="M31" s="26" t="s">
        <v>202</v>
      </c>
      <c r="N31" s="31">
        <v>2742</v>
      </c>
      <c r="O31" s="31">
        <v>2877</v>
      </c>
      <c r="P31" s="26" t="s">
        <v>202</v>
      </c>
      <c r="Q31" s="31">
        <v>1713</v>
      </c>
      <c r="R31" s="31">
        <v>1995</v>
      </c>
    </row>
    <row r="32" spans="1:18" ht="12" customHeight="1" x14ac:dyDescent="0.2">
      <c r="A32" s="43"/>
      <c r="B32" s="43"/>
      <c r="C32" s="15" t="s">
        <v>179</v>
      </c>
      <c r="D32" s="26" t="s">
        <v>202</v>
      </c>
      <c r="E32" s="31">
        <v>4324</v>
      </c>
      <c r="F32" s="31">
        <v>5413</v>
      </c>
      <c r="G32" s="26" t="s">
        <v>202</v>
      </c>
      <c r="H32" s="31">
        <v>3928</v>
      </c>
      <c r="I32" s="31">
        <v>4132</v>
      </c>
      <c r="J32" s="26" t="s">
        <v>202</v>
      </c>
      <c r="K32" s="31">
        <v>4148</v>
      </c>
      <c r="L32" s="31">
        <v>4248</v>
      </c>
      <c r="M32" s="26" t="s">
        <v>202</v>
      </c>
      <c r="N32" s="31">
        <v>2907</v>
      </c>
      <c r="O32" s="31">
        <v>2987</v>
      </c>
      <c r="P32" s="26" t="s">
        <v>202</v>
      </c>
      <c r="Q32" s="31">
        <v>1854</v>
      </c>
      <c r="R32" s="31">
        <v>2187</v>
      </c>
    </row>
    <row r="33" spans="1:18" ht="12" customHeight="1" x14ac:dyDescent="0.2">
      <c r="A33" s="43"/>
      <c r="B33" s="43"/>
      <c r="C33" s="17" t="s">
        <v>180</v>
      </c>
      <c r="D33" s="27" t="s">
        <v>202</v>
      </c>
      <c r="E33" s="32">
        <v>4072</v>
      </c>
      <c r="F33" s="32">
        <v>5085</v>
      </c>
      <c r="G33" s="27" t="s">
        <v>202</v>
      </c>
      <c r="H33" s="32">
        <v>3647</v>
      </c>
      <c r="I33" s="32">
        <v>3763</v>
      </c>
      <c r="J33" s="27" t="s">
        <v>202</v>
      </c>
      <c r="K33" s="32">
        <v>3831</v>
      </c>
      <c r="L33" s="32">
        <v>3968</v>
      </c>
      <c r="M33" s="27" t="s">
        <v>202</v>
      </c>
      <c r="N33" s="32">
        <v>2749</v>
      </c>
      <c r="O33" s="32">
        <v>2847</v>
      </c>
      <c r="P33" s="27" t="s">
        <v>202</v>
      </c>
      <c r="Q33" s="32">
        <v>1780</v>
      </c>
      <c r="R33" s="32">
        <v>2048</v>
      </c>
    </row>
    <row r="34" spans="1:18" ht="12" customHeight="1" x14ac:dyDescent="0.2">
      <c r="A34" s="43"/>
      <c r="B34" s="48" t="s">
        <v>412</v>
      </c>
      <c r="C34" s="15" t="s">
        <v>174</v>
      </c>
      <c r="D34" s="26" t="s">
        <v>202</v>
      </c>
      <c r="E34" s="31">
        <v>4207</v>
      </c>
      <c r="F34" s="31">
        <v>8529</v>
      </c>
      <c r="G34" s="26" t="s">
        <v>202</v>
      </c>
      <c r="H34" s="31">
        <v>4431</v>
      </c>
      <c r="I34" s="31">
        <v>7707</v>
      </c>
      <c r="J34" s="26" t="s">
        <v>202</v>
      </c>
      <c r="K34" s="31">
        <v>4584</v>
      </c>
      <c r="L34" s="31">
        <v>7676</v>
      </c>
      <c r="M34" s="26" t="s">
        <v>202</v>
      </c>
      <c r="N34" s="31">
        <v>3242</v>
      </c>
      <c r="O34" s="31">
        <v>5198</v>
      </c>
      <c r="P34" s="26" t="s">
        <v>202</v>
      </c>
      <c r="Q34" s="31">
        <v>1742</v>
      </c>
      <c r="R34" s="31">
        <v>3233</v>
      </c>
    </row>
    <row r="35" spans="1:18" ht="12" customHeight="1" x14ac:dyDescent="0.2">
      <c r="A35" s="43"/>
      <c r="B35" s="43"/>
      <c r="C35" s="15" t="s">
        <v>175</v>
      </c>
      <c r="D35" s="26" t="s">
        <v>202</v>
      </c>
      <c r="E35" s="31">
        <v>4432</v>
      </c>
      <c r="F35" s="31">
        <v>9009</v>
      </c>
      <c r="G35" s="26" t="s">
        <v>202</v>
      </c>
      <c r="H35" s="31">
        <v>4486</v>
      </c>
      <c r="I35" s="31">
        <v>7981</v>
      </c>
      <c r="J35" s="26" t="s">
        <v>202</v>
      </c>
      <c r="K35" s="31">
        <v>4742</v>
      </c>
      <c r="L35" s="31">
        <v>7833</v>
      </c>
      <c r="M35" s="26" t="s">
        <v>202</v>
      </c>
      <c r="N35" s="31">
        <v>3284</v>
      </c>
      <c r="O35" s="31">
        <v>5330</v>
      </c>
      <c r="P35" s="26" t="s">
        <v>202</v>
      </c>
      <c r="Q35" s="31">
        <v>1801</v>
      </c>
      <c r="R35" s="31">
        <v>3290</v>
      </c>
    </row>
    <row r="36" spans="1:18" ht="12" customHeight="1" x14ac:dyDescent="0.2">
      <c r="A36" s="43"/>
      <c r="B36" s="43"/>
      <c r="C36" s="15" t="s">
        <v>176</v>
      </c>
      <c r="D36" s="26" t="s">
        <v>202</v>
      </c>
      <c r="E36" s="31">
        <v>4661</v>
      </c>
      <c r="F36" s="31">
        <v>9402</v>
      </c>
      <c r="G36" s="26" t="s">
        <v>202</v>
      </c>
      <c r="H36" s="31">
        <v>4609</v>
      </c>
      <c r="I36" s="31">
        <v>8194</v>
      </c>
      <c r="J36" s="26" t="s">
        <v>202</v>
      </c>
      <c r="K36" s="31">
        <v>4835</v>
      </c>
      <c r="L36" s="31">
        <v>7960</v>
      </c>
      <c r="M36" s="26" t="s">
        <v>202</v>
      </c>
      <c r="N36" s="31">
        <v>3365</v>
      </c>
      <c r="O36" s="31">
        <v>5475</v>
      </c>
      <c r="P36" s="26" t="s">
        <v>202</v>
      </c>
      <c r="Q36" s="31">
        <v>1863</v>
      </c>
      <c r="R36" s="31">
        <v>3317</v>
      </c>
    </row>
    <row r="37" spans="1:18" ht="12" customHeight="1" x14ac:dyDescent="0.2">
      <c r="A37" s="43"/>
      <c r="B37" s="43"/>
      <c r="C37" s="15" t="s">
        <v>177</v>
      </c>
      <c r="D37" s="26" t="s">
        <v>202</v>
      </c>
      <c r="E37" s="31">
        <v>4992</v>
      </c>
      <c r="F37" s="31">
        <v>10043</v>
      </c>
      <c r="G37" s="26" t="s">
        <v>202</v>
      </c>
      <c r="H37" s="31">
        <v>4833</v>
      </c>
      <c r="I37" s="31">
        <v>8690</v>
      </c>
      <c r="J37" s="26" t="s">
        <v>202</v>
      </c>
      <c r="K37" s="31">
        <v>5183</v>
      </c>
      <c r="L37" s="31">
        <v>8441</v>
      </c>
      <c r="M37" s="26" t="s">
        <v>202</v>
      </c>
      <c r="N37" s="31">
        <v>3596</v>
      </c>
      <c r="O37" s="31">
        <v>5898</v>
      </c>
      <c r="P37" s="26" t="s">
        <v>202</v>
      </c>
      <c r="Q37" s="31">
        <v>2017</v>
      </c>
      <c r="R37" s="31">
        <v>3503</v>
      </c>
    </row>
    <row r="38" spans="1:18" ht="12" customHeight="1" x14ac:dyDescent="0.2">
      <c r="A38" s="43"/>
      <c r="B38" s="43"/>
      <c r="C38" s="15" t="s">
        <v>178</v>
      </c>
      <c r="D38" s="26" t="s">
        <v>202</v>
      </c>
      <c r="E38" s="31">
        <v>5031</v>
      </c>
      <c r="F38" s="31">
        <v>9936</v>
      </c>
      <c r="G38" s="26" t="s">
        <v>202</v>
      </c>
      <c r="H38" s="31">
        <v>4757</v>
      </c>
      <c r="I38" s="31">
        <v>8579</v>
      </c>
      <c r="J38" s="26" t="s">
        <v>202</v>
      </c>
      <c r="K38" s="31">
        <v>5147</v>
      </c>
      <c r="L38" s="31">
        <v>8382</v>
      </c>
      <c r="M38" s="26" t="s">
        <v>202</v>
      </c>
      <c r="N38" s="31">
        <v>3567</v>
      </c>
      <c r="O38" s="31">
        <v>5766</v>
      </c>
      <c r="P38" s="26" t="s">
        <v>202</v>
      </c>
      <c r="Q38" s="31">
        <v>2041</v>
      </c>
      <c r="R38" s="31">
        <v>3466</v>
      </c>
    </row>
    <row r="39" spans="1:18" ht="12" customHeight="1" x14ac:dyDescent="0.2">
      <c r="A39" s="43"/>
      <c r="B39" s="43"/>
      <c r="C39" s="15" t="s">
        <v>179</v>
      </c>
      <c r="D39" s="26" t="s">
        <v>202</v>
      </c>
      <c r="E39" s="31">
        <v>5208</v>
      </c>
      <c r="F39" s="31">
        <v>10482</v>
      </c>
      <c r="G39" s="26" t="s">
        <v>202</v>
      </c>
      <c r="H39" s="31">
        <v>5061</v>
      </c>
      <c r="I39" s="31">
        <v>8782</v>
      </c>
      <c r="J39" s="26" t="s">
        <v>202</v>
      </c>
      <c r="K39" s="31">
        <v>5419</v>
      </c>
      <c r="L39" s="31">
        <v>8746</v>
      </c>
      <c r="M39" s="26" t="s">
        <v>202</v>
      </c>
      <c r="N39" s="31">
        <v>3784</v>
      </c>
      <c r="O39" s="31">
        <v>6092</v>
      </c>
      <c r="P39" s="26" t="s">
        <v>202</v>
      </c>
      <c r="Q39" s="31">
        <v>2245</v>
      </c>
      <c r="R39" s="31">
        <v>3821</v>
      </c>
    </row>
    <row r="40" spans="1:18" ht="12" customHeight="1" x14ac:dyDescent="0.2">
      <c r="A40" s="43"/>
      <c r="B40" s="43"/>
      <c r="C40" s="17" t="s">
        <v>180</v>
      </c>
      <c r="D40" s="27" t="s">
        <v>202</v>
      </c>
      <c r="E40" s="32">
        <v>4962</v>
      </c>
      <c r="F40" s="32">
        <v>9921</v>
      </c>
      <c r="G40" s="27" t="s">
        <v>202</v>
      </c>
      <c r="H40" s="32">
        <v>4789</v>
      </c>
      <c r="I40" s="32">
        <v>8413</v>
      </c>
      <c r="J40" s="27" t="s">
        <v>202</v>
      </c>
      <c r="K40" s="32">
        <v>5235</v>
      </c>
      <c r="L40" s="32">
        <v>8108</v>
      </c>
      <c r="M40" s="27" t="s">
        <v>202</v>
      </c>
      <c r="N40" s="32">
        <v>3644</v>
      </c>
      <c r="O40" s="32">
        <v>5947</v>
      </c>
      <c r="P40" s="27" t="s">
        <v>202</v>
      </c>
      <c r="Q40" s="32">
        <v>2200</v>
      </c>
      <c r="R40" s="32">
        <v>3659</v>
      </c>
    </row>
    <row r="41" spans="1:18" ht="12" customHeight="1" x14ac:dyDescent="0.2">
      <c r="A41" s="43"/>
      <c r="B41" s="48" t="s">
        <v>417</v>
      </c>
      <c r="C41" s="15" t="s">
        <v>174</v>
      </c>
      <c r="D41" s="26" t="s">
        <v>202</v>
      </c>
      <c r="E41" s="31">
        <v>7976</v>
      </c>
      <c r="F41" s="31">
        <v>13336</v>
      </c>
      <c r="G41" s="26" t="s">
        <v>202</v>
      </c>
      <c r="H41" s="31">
        <v>8028</v>
      </c>
      <c r="I41" s="31">
        <v>11437</v>
      </c>
      <c r="J41" s="26" t="s">
        <v>202</v>
      </c>
      <c r="K41" s="31">
        <v>8211</v>
      </c>
      <c r="L41" s="31">
        <v>11435</v>
      </c>
      <c r="M41" s="26" t="s">
        <v>202</v>
      </c>
      <c r="N41" s="31">
        <v>5751</v>
      </c>
      <c r="O41" s="31">
        <v>7776</v>
      </c>
      <c r="P41" s="26" t="s">
        <v>202</v>
      </c>
      <c r="Q41" s="31">
        <v>3307</v>
      </c>
      <c r="R41" s="31">
        <v>5043</v>
      </c>
    </row>
    <row r="42" spans="1:18" ht="12" customHeight="1" x14ac:dyDescent="0.2">
      <c r="A42" s="43"/>
      <c r="B42" s="43"/>
      <c r="C42" s="15" t="s">
        <v>175</v>
      </c>
      <c r="D42" s="26" t="s">
        <v>202</v>
      </c>
      <c r="E42" s="31">
        <v>8312</v>
      </c>
      <c r="F42" s="31">
        <v>13831</v>
      </c>
      <c r="G42" s="26" t="s">
        <v>202</v>
      </c>
      <c r="H42" s="31">
        <v>8183</v>
      </c>
      <c r="I42" s="31">
        <v>11808</v>
      </c>
      <c r="J42" s="26" t="s">
        <v>202</v>
      </c>
      <c r="K42" s="31">
        <v>8483</v>
      </c>
      <c r="L42" s="31">
        <v>11634</v>
      </c>
      <c r="M42" s="26" t="s">
        <v>202</v>
      </c>
      <c r="N42" s="31">
        <v>5876</v>
      </c>
      <c r="O42" s="31">
        <v>7966</v>
      </c>
      <c r="P42" s="26" t="s">
        <v>202</v>
      </c>
      <c r="Q42" s="31">
        <v>3385</v>
      </c>
      <c r="R42" s="31">
        <v>5156</v>
      </c>
    </row>
    <row r="43" spans="1:18" ht="12" customHeight="1" x14ac:dyDescent="0.2">
      <c r="A43" s="43"/>
      <c r="B43" s="43"/>
      <c r="C43" s="15" t="s">
        <v>176</v>
      </c>
      <c r="D43" s="26" t="s">
        <v>202</v>
      </c>
      <c r="E43" s="31">
        <v>8681</v>
      </c>
      <c r="F43" s="31">
        <v>14458</v>
      </c>
      <c r="G43" s="26" t="s">
        <v>202</v>
      </c>
      <c r="H43" s="31">
        <v>8346</v>
      </c>
      <c r="I43" s="31">
        <v>12026</v>
      </c>
      <c r="J43" s="26" t="s">
        <v>202</v>
      </c>
      <c r="K43" s="31">
        <v>8640</v>
      </c>
      <c r="L43" s="31">
        <v>11874</v>
      </c>
      <c r="M43" s="26" t="s">
        <v>202</v>
      </c>
      <c r="N43" s="31">
        <v>6006</v>
      </c>
      <c r="O43" s="31">
        <v>8104</v>
      </c>
      <c r="P43" s="26" t="s">
        <v>202</v>
      </c>
      <c r="Q43" s="31">
        <v>3445</v>
      </c>
      <c r="R43" s="31">
        <v>5172</v>
      </c>
    </row>
    <row r="44" spans="1:18" ht="12" customHeight="1" x14ac:dyDescent="0.2">
      <c r="A44" s="43"/>
      <c r="B44" s="43"/>
      <c r="C44" s="15" t="s">
        <v>177</v>
      </c>
      <c r="D44" s="26" t="s">
        <v>202</v>
      </c>
      <c r="E44" s="31">
        <v>9131</v>
      </c>
      <c r="F44" s="31">
        <v>15414</v>
      </c>
      <c r="G44" s="26" t="s">
        <v>202</v>
      </c>
      <c r="H44" s="31">
        <v>8682</v>
      </c>
      <c r="I44" s="31">
        <v>12816</v>
      </c>
      <c r="J44" s="26" t="s">
        <v>202</v>
      </c>
      <c r="K44" s="31">
        <v>9245</v>
      </c>
      <c r="L44" s="31">
        <v>12523</v>
      </c>
      <c r="M44" s="26" t="s">
        <v>202</v>
      </c>
      <c r="N44" s="31">
        <v>6389</v>
      </c>
      <c r="O44" s="31">
        <v>8785</v>
      </c>
      <c r="P44" s="26" t="s">
        <v>202</v>
      </c>
      <c r="Q44" s="31">
        <v>3764</v>
      </c>
      <c r="R44" s="31">
        <v>5503</v>
      </c>
    </row>
    <row r="45" spans="1:18" ht="12" customHeight="1" x14ac:dyDescent="0.2">
      <c r="A45" s="43"/>
      <c r="B45" s="43"/>
      <c r="C45" s="15" t="s">
        <v>178</v>
      </c>
      <c r="D45" s="26" t="s">
        <v>202</v>
      </c>
      <c r="E45" s="31">
        <v>9132</v>
      </c>
      <c r="F45" s="31">
        <v>15190</v>
      </c>
      <c r="G45" s="26" t="s">
        <v>202</v>
      </c>
      <c r="H45" s="31">
        <v>8519</v>
      </c>
      <c r="I45" s="31">
        <v>12640</v>
      </c>
      <c r="J45" s="26" t="s">
        <v>202</v>
      </c>
      <c r="K45" s="31">
        <v>9087</v>
      </c>
      <c r="L45" s="31">
        <v>12463</v>
      </c>
      <c r="M45" s="26" t="s">
        <v>202</v>
      </c>
      <c r="N45" s="31">
        <v>6309</v>
      </c>
      <c r="O45" s="31">
        <v>8643</v>
      </c>
      <c r="P45" s="26" t="s">
        <v>202</v>
      </c>
      <c r="Q45" s="31">
        <v>3754</v>
      </c>
      <c r="R45" s="31">
        <v>5461</v>
      </c>
    </row>
    <row r="46" spans="1:18" ht="12" customHeight="1" x14ac:dyDescent="0.2">
      <c r="A46" s="43"/>
      <c r="B46" s="43"/>
      <c r="C46" s="15" t="s">
        <v>179</v>
      </c>
      <c r="D46" s="26" t="s">
        <v>202</v>
      </c>
      <c r="E46" s="31">
        <v>9532</v>
      </c>
      <c r="F46" s="31">
        <v>15895</v>
      </c>
      <c r="G46" s="26" t="s">
        <v>202</v>
      </c>
      <c r="H46" s="31">
        <v>8989</v>
      </c>
      <c r="I46" s="31">
        <v>12914</v>
      </c>
      <c r="J46" s="26" t="s">
        <v>202</v>
      </c>
      <c r="K46" s="31">
        <v>9567</v>
      </c>
      <c r="L46" s="31">
        <v>12994</v>
      </c>
      <c r="M46" s="26" t="s">
        <v>202</v>
      </c>
      <c r="N46" s="31">
        <v>6691</v>
      </c>
      <c r="O46" s="31">
        <v>9079</v>
      </c>
      <c r="P46" s="26" t="s">
        <v>202</v>
      </c>
      <c r="Q46" s="31">
        <v>4099</v>
      </c>
      <c r="R46" s="31">
        <v>6008</v>
      </c>
    </row>
    <row r="47" spans="1:18" ht="12" customHeight="1" x14ac:dyDescent="0.2">
      <c r="A47" s="43"/>
      <c r="B47" s="43"/>
      <c r="C47" s="17" t="s">
        <v>180</v>
      </c>
      <c r="D47" s="27" t="s">
        <v>202</v>
      </c>
      <c r="E47" s="32">
        <v>9034</v>
      </c>
      <c r="F47" s="32">
        <v>15006</v>
      </c>
      <c r="G47" s="27" t="s">
        <v>202</v>
      </c>
      <c r="H47" s="32">
        <v>8436</v>
      </c>
      <c r="I47" s="32">
        <v>12176</v>
      </c>
      <c r="J47" s="27" t="s">
        <v>202</v>
      </c>
      <c r="K47" s="32">
        <v>9066</v>
      </c>
      <c r="L47" s="32">
        <v>12076</v>
      </c>
      <c r="M47" s="27" t="s">
        <v>202</v>
      </c>
      <c r="N47" s="32">
        <v>6393</v>
      </c>
      <c r="O47" s="32">
        <v>8794</v>
      </c>
      <c r="P47" s="27" t="s">
        <v>202</v>
      </c>
      <c r="Q47" s="32">
        <v>3980</v>
      </c>
      <c r="R47" s="32">
        <v>5707</v>
      </c>
    </row>
    <row r="48" spans="1:18" ht="12" customHeight="1" x14ac:dyDescent="0.2">
      <c r="A48" s="42" t="s">
        <v>182</v>
      </c>
      <c r="B48" s="48" t="s">
        <v>411</v>
      </c>
      <c r="C48" s="15" t="s">
        <v>174</v>
      </c>
      <c r="D48" s="26" t="s">
        <v>202</v>
      </c>
      <c r="E48" s="31">
        <v>12784</v>
      </c>
      <c r="F48" s="31">
        <v>19844</v>
      </c>
      <c r="G48" s="26" t="s">
        <v>202</v>
      </c>
      <c r="H48" s="31">
        <v>11781</v>
      </c>
      <c r="I48" s="31">
        <v>15253</v>
      </c>
      <c r="J48" s="26" t="s">
        <v>202</v>
      </c>
      <c r="K48" s="31">
        <v>11965</v>
      </c>
      <c r="L48" s="31">
        <v>14858</v>
      </c>
      <c r="M48" s="26" t="s">
        <v>202</v>
      </c>
      <c r="N48" s="31">
        <v>8064</v>
      </c>
      <c r="O48" s="31">
        <v>9906</v>
      </c>
      <c r="P48" s="26" t="s">
        <v>202</v>
      </c>
      <c r="Q48" s="31">
        <v>4780</v>
      </c>
      <c r="R48" s="31">
        <v>6649</v>
      </c>
    </row>
    <row r="49" spans="1:18" ht="12" customHeight="1" x14ac:dyDescent="0.2">
      <c r="A49" s="43"/>
      <c r="B49" s="43"/>
      <c r="C49" s="15" t="s">
        <v>175</v>
      </c>
      <c r="D49" s="26" t="s">
        <v>202</v>
      </c>
      <c r="E49" s="31">
        <v>13338</v>
      </c>
      <c r="F49" s="31">
        <v>20634</v>
      </c>
      <c r="G49" s="26" t="s">
        <v>202</v>
      </c>
      <c r="H49" s="31">
        <v>12004</v>
      </c>
      <c r="I49" s="31">
        <v>15696</v>
      </c>
      <c r="J49" s="26" t="s">
        <v>202</v>
      </c>
      <c r="K49" s="31">
        <v>12436</v>
      </c>
      <c r="L49" s="31">
        <v>15183</v>
      </c>
      <c r="M49" s="26" t="s">
        <v>202</v>
      </c>
      <c r="N49" s="31">
        <v>8319</v>
      </c>
      <c r="O49" s="31">
        <v>10292</v>
      </c>
      <c r="P49" s="26" t="s">
        <v>202</v>
      </c>
      <c r="Q49" s="31">
        <v>4876</v>
      </c>
      <c r="R49" s="31">
        <v>6860</v>
      </c>
    </row>
    <row r="50" spans="1:18" ht="12" customHeight="1" x14ac:dyDescent="0.2">
      <c r="A50" s="43"/>
      <c r="B50" s="43"/>
      <c r="C50" s="15" t="s">
        <v>176</v>
      </c>
      <c r="D50" s="26" t="s">
        <v>202</v>
      </c>
      <c r="E50" s="31">
        <v>13892</v>
      </c>
      <c r="F50" s="31">
        <v>21339</v>
      </c>
      <c r="G50" s="26" t="s">
        <v>202</v>
      </c>
      <c r="H50" s="31">
        <v>12360</v>
      </c>
      <c r="I50" s="31">
        <v>15919</v>
      </c>
      <c r="J50" s="26" t="s">
        <v>202</v>
      </c>
      <c r="K50" s="31">
        <v>12645</v>
      </c>
      <c r="L50" s="31">
        <v>15514</v>
      </c>
      <c r="M50" s="26" t="s">
        <v>202</v>
      </c>
      <c r="N50" s="31">
        <v>8527</v>
      </c>
      <c r="O50" s="31">
        <v>10490</v>
      </c>
      <c r="P50" s="26" t="s">
        <v>202</v>
      </c>
      <c r="Q50" s="31">
        <v>4926</v>
      </c>
      <c r="R50" s="31">
        <v>6917</v>
      </c>
    </row>
    <row r="51" spans="1:18" ht="12" customHeight="1" x14ac:dyDescent="0.2">
      <c r="A51" s="43"/>
      <c r="B51" s="43"/>
      <c r="C51" s="15" t="s">
        <v>177</v>
      </c>
      <c r="D51" s="26" t="s">
        <v>202</v>
      </c>
      <c r="E51" s="31">
        <v>14476</v>
      </c>
      <c r="F51" s="31">
        <v>22524</v>
      </c>
      <c r="G51" s="26" t="s">
        <v>202</v>
      </c>
      <c r="H51" s="31">
        <v>12805</v>
      </c>
      <c r="I51" s="31">
        <v>16844</v>
      </c>
      <c r="J51" s="26" t="s">
        <v>202</v>
      </c>
      <c r="K51" s="31">
        <v>13486</v>
      </c>
      <c r="L51" s="31">
        <v>16368</v>
      </c>
      <c r="M51" s="26" t="s">
        <v>202</v>
      </c>
      <c r="N51" s="31">
        <v>9077</v>
      </c>
      <c r="O51" s="31">
        <v>11323</v>
      </c>
      <c r="P51" s="26" t="s">
        <v>202</v>
      </c>
      <c r="Q51" s="31">
        <v>5340</v>
      </c>
      <c r="R51" s="31">
        <v>7334</v>
      </c>
    </row>
    <row r="52" spans="1:18" ht="12" customHeight="1" x14ac:dyDescent="0.2">
      <c r="A52" s="43"/>
      <c r="B52" s="43"/>
      <c r="C52" s="15" t="s">
        <v>178</v>
      </c>
      <c r="D52" s="26" t="s">
        <v>202</v>
      </c>
      <c r="E52" s="31">
        <v>14481</v>
      </c>
      <c r="F52" s="31">
        <v>22012</v>
      </c>
      <c r="G52" s="26" t="s">
        <v>202</v>
      </c>
      <c r="H52" s="31">
        <v>12633</v>
      </c>
      <c r="I52" s="31">
        <v>16649</v>
      </c>
      <c r="J52" s="26" t="s">
        <v>202</v>
      </c>
      <c r="K52" s="31">
        <v>13229</v>
      </c>
      <c r="L52" s="31">
        <v>16229</v>
      </c>
      <c r="M52" s="26" t="s">
        <v>202</v>
      </c>
      <c r="N52" s="31">
        <v>9018</v>
      </c>
      <c r="O52" s="31">
        <v>11181</v>
      </c>
      <c r="P52" s="26" t="s">
        <v>202</v>
      </c>
      <c r="Q52" s="31">
        <v>5359</v>
      </c>
      <c r="R52" s="31">
        <v>7385</v>
      </c>
    </row>
    <row r="53" spans="1:18" ht="12" customHeight="1" x14ac:dyDescent="0.2">
      <c r="A53" s="43"/>
      <c r="B53" s="43"/>
      <c r="C53" s="15" t="s">
        <v>179</v>
      </c>
      <c r="D53" s="26" t="s">
        <v>202</v>
      </c>
      <c r="E53" s="31">
        <v>14902</v>
      </c>
      <c r="F53" s="31">
        <v>22772</v>
      </c>
      <c r="G53" s="26" t="s">
        <v>202</v>
      </c>
      <c r="H53" s="31">
        <v>13206</v>
      </c>
      <c r="I53" s="31">
        <v>17064</v>
      </c>
      <c r="J53" s="26" t="s">
        <v>202</v>
      </c>
      <c r="K53" s="31">
        <v>13716</v>
      </c>
      <c r="L53" s="31">
        <v>16789</v>
      </c>
      <c r="M53" s="26" t="s">
        <v>202</v>
      </c>
      <c r="N53" s="31">
        <v>9510</v>
      </c>
      <c r="O53" s="31">
        <v>11719</v>
      </c>
      <c r="P53" s="26" t="s">
        <v>202</v>
      </c>
      <c r="Q53" s="31">
        <v>5823</v>
      </c>
      <c r="R53" s="31">
        <v>7947</v>
      </c>
    </row>
    <row r="54" spans="1:18" ht="12" customHeight="1" x14ac:dyDescent="0.2">
      <c r="A54" s="43"/>
      <c r="B54" s="43"/>
      <c r="C54" s="17" t="s">
        <v>180</v>
      </c>
      <c r="D54" s="27" t="s">
        <v>202</v>
      </c>
      <c r="E54" s="32">
        <v>14062</v>
      </c>
      <c r="F54" s="32">
        <v>21376</v>
      </c>
      <c r="G54" s="27" t="s">
        <v>202</v>
      </c>
      <c r="H54" s="32">
        <v>12237</v>
      </c>
      <c r="I54" s="32">
        <v>16008</v>
      </c>
      <c r="J54" s="27" t="s">
        <v>202</v>
      </c>
      <c r="K54" s="32">
        <v>12816</v>
      </c>
      <c r="L54" s="32">
        <v>15571</v>
      </c>
      <c r="M54" s="27" t="s">
        <v>202</v>
      </c>
      <c r="N54" s="32">
        <v>9019</v>
      </c>
      <c r="O54" s="32">
        <v>11214</v>
      </c>
      <c r="P54" s="27" t="s">
        <v>202</v>
      </c>
      <c r="Q54" s="32">
        <v>5591</v>
      </c>
      <c r="R54" s="32">
        <v>7545</v>
      </c>
    </row>
    <row r="55" spans="1:18" ht="12" customHeight="1" x14ac:dyDescent="0.2">
      <c r="A55" s="43"/>
      <c r="B55" s="48" t="s">
        <v>412</v>
      </c>
      <c r="C55" s="15" t="s">
        <v>174</v>
      </c>
      <c r="D55" s="26" t="s">
        <v>202</v>
      </c>
      <c r="E55" s="31">
        <v>12784</v>
      </c>
      <c r="F55" s="31">
        <v>19844</v>
      </c>
      <c r="G55" s="26" t="s">
        <v>202</v>
      </c>
      <c r="H55" s="31">
        <v>11781</v>
      </c>
      <c r="I55" s="31">
        <v>15253</v>
      </c>
      <c r="J55" s="26" t="s">
        <v>202</v>
      </c>
      <c r="K55" s="31">
        <v>11965</v>
      </c>
      <c r="L55" s="31">
        <v>14858</v>
      </c>
      <c r="M55" s="26" t="s">
        <v>202</v>
      </c>
      <c r="N55" s="31">
        <v>8064</v>
      </c>
      <c r="O55" s="31">
        <v>9906</v>
      </c>
      <c r="P55" s="26" t="s">
        <v>202</v>
      </c>
      <c r="Q55" s="31">
        <v>4780</v>
      </c>
      <c r="R55" s="31">
        <v>6649</v>
      </c>
    </row>
    <row r="56" spans="1:18" ht="12" customHeight="1" x14ac:dyDescent="0.2">
      <c r="A56" s="43"/>
      <c r="B56" s="43"/>
      <c r="C56" s="15" t="s">
        <v>175</v>
      </c>
      <c r="D56" s="26" t="s">
        <v>202</v>
      </c>
      <c r="E56" s="31">
        <v>13338</v>
      </c>
      <c r="F56" s="31">
        <v>20634</v>
      </c>
      <c r="G56" s="26" t="s">
        <v>202</v>
      </c>
      <c r="H56" s="31">
        <v>12004</v>
      </c>
      <c r="I56" s="31">
        <v>15696</v>
      </c>
      <c r="J56" s="26" t="s">
        <v>202</v>
      </c>
      <c r="K56" s="31">
        <v>12436</v>
      </c>
      <c r="L56" s="31">
        <v>15183</v>
      </c>
      <c r="M56" s="26" t="s">
        <v>202</v>
      </c>
      <c r="N56" s="31">
        <v>8319</v>
      </c>
      <c r="O56" s="31">
        <v>10292</v>
      </c>
      <c r="P56" s="26" t="s">
        <v>202</v>
      </c>
      <c r="Q56" s="31">
        <v>4876</v>
      </c>
      <c r="R56" s="31">
        <v>6860</v>
      </c>
    </row>
    <row r="57" spans="1:18" ht="12" customHeight="1" x14ac:dyDescent="0.2">
      <c r="A57" s="43"/>
      <c r="B57" s="43"/>
      <c r="C57" s="15" t="s">
        <v>176</v>
      </c>
      <c r="D57" s="26" t="s">
        <v>202</v>
      </c>
      <c r="E57" s="31">
        <v>13892</v>
      </c>
      <c r="F57" s="31">
        <v>21339</v>
      </c>
      <c r="G57" s="26" t="s">
        <v>202</v>
      </c>
      <c r="H57" s="31">
        <v>12360</v>
      </c>
      <c r="I57" s="31">
        <v>15919</v>
      </c>
      <c r="J57" s="26" t="s">
        <v>202</v>
      </c>
      <c r="K57" s="31">
        <v>12645</v>
      </c>
      <c r="L57" s="31">
        <v>15514</v>
      </c>
      <c r="M57" s="26" t="s">
        <v>202</v>
      </c>
      <c r="N57" s="31">
        <v>8527</v>
      </c>
      <c r="O57" s="31">
        <v>10490</v>
      </c>
      <c r="P57" s="26" t="s">
        <v>202</v>
      </c>
      <c r="Q57" s="31">
        <v>4926</v>
      </c>
      <c r="R57" s="31">
        <v>6917</v>
      </c>
    </row>
    <row r="58" spans="1:18" ht="12" customHeight="1" x14ac:dyDescent="0.2">
      <c r="A58" s="43"/>
      <c r="B58" s="43"/>
      <c r="C58" s="15" t="s">
        <v>177</v>
      </c>
      <c r="D58" s="26" t="s">
        <v>202</v>
      </c>
      <c r="E58" s="31">
        <v>14476</v>
      </c>
      <c r="F58" s="31">
        <v>22524</v>
      </c>
      <c r="G58" s="26" t="s">
        <v>202</v>
      </c>
      <c r="H58" s="31">
        <v>12805</v>
      </c>
      <c r="I58" s="31">
        <v>16844</v>
      </c>
      <c r="J58" s="26" t="s">
        <v>202</v>
      </c>
      <c r="K58" s="31">
        <v>13486</v>
      </c>
      <c r="L58" s="31">
        <v>16368</v>
      </c>
      <c r="M58" s="26" t="s">
        <v>202</v>
      </c>
      <c r="N58" s="31">
        <v>9077</v>
      </c>
      <c r="O58" s="31">
        <v>11323</v>
      </c>
      <c r="P58" s="26" t="s">
        <v>202</v>
      </c>
      <c r="Q58" s="31">
        <v>5340</v>
      </c>
      <c r="R58" s="31">
        <v>7334</v>
      </c>
    </row>
    <row r="59" spans="1:18" ht="12" customHeight="1" x14ac:dyDescent="0.2">
      <c r="A59" s="43"/>
      <c r="B59" s="43"/>
      <c r="C59" s="15" t="s">
        <v>178</v>
      </c>
      <c r="D59" s="26" t="s">
        <v>202</v>
      </c>
      <c r="E59" s="31">
        <v>14481</v>
      </c>
      <c r="F59" s="31">
        <v>22012</v>
      </c>
      <c r="G59" s="26" t="s">
        <v>202</v>
      </c>
      <c r="H59" s="31">
        <v>12633</v>
      </c>
      <c r="I59" s="31">
        <v>16649</v>
      </c>
      <c r="J59" s="26" t="s">
        <v>202</v>
      </c>
      <c r="K59" s="31">
        <v>13229</v>
      </c>
      <c r="L59" s="31">
        <v>16229</v>
      </c>
      <c r="M59" s="26" t="s">
        <v>202</v>
      </c>
      <c r="N59" s="31">
        <v>9018</v>
      </c>
      <c r="O59" s="31">
        <v>11181</v>
      </c>
      <c r="P59" s="26" t="s">
        <v>202</v>
      </c>
      <c r="Q59" s="31">
        <v>5359</v>
      </c>
      <c r="R59" s="31">
        <v>7385</v>
      </c>
    </row>
    <row r="60" spans="1:18" ht="12" customHeight="1" x14ac:dyDescent="0.2">
      <c r="A60" s="43"/>
      <c r="B60" s="43"/>
      <c r="C60" s="15" t="s">
        <v>179</v>
      </c>
      <c r="D60" s="26" t="s">
        <v>202</v>
      </c>
      <c r="E60" s="31">
        <v>14902</v>
      </c>
      <c r="F60" s="31">
        <v>22772</v>
      </c>
      <c r="G60" s="26" t="s">
        <v>202</v>
      </c>
      <c r="H60" s="31">
        <v>13206</v>
      </c>
      <c r="I60" s="31">
        <v>17064</v>
      </c>
      <c r="J60" s="26" t="s">
        <v>202</v>
      </c>
      <c r="K60" s="31">
        <v>13716</v>
      </c>
      <c r="L60" s="31">
        <v>16789</v>
      </c>
      <c r="M60" s="26" t="s">
        <v>202</v>
      </c>
      <c r="N60" s="31">
        <v>9510</v>
      </c>
      <c r="O60" s="31">
        <v>11719</v>
      </c>
      <c r="P60" s="26" t="s">
        <v>202</v>
      </c>
      <c r="Q60" s="31">
        <v>5823</v>
      </c>
      <c r="R60" s="31">
        <v>7947</v>
      </c>
    </row>
    <row r="61" spans="1:18" ht="12" customHeight="1" x14ac:dyDescent="0.2">
      <c r="A61" s="43"/>
      <c r="B61" s="43"/>
      <c r="C61" s="17" t="s">
        <v>180</v>
      </c>
      <c r="D61" s="27" t="s">
        <v>202</v>
      </c>
      <c r="E61" s="32">
        <v>14062</v>
      </c>
      <c r="F61" s="32">
        <v>21376</v>
      </c>
      <c r="G61" s="27" t="s">
        <v>202</v>
      </c>
      <c r="H61" s="32">
        <v>12237</v>
      </c>
      <c r="I61" s="32">
        <v>16008</v>
      </c>
      <c r="J61" s="27" t="s">
        <v>202</v>
      </c>
      <c r="K61" s="32">
        <v>12816</v>
      </c>
      <c r="L61" s="32">
        <v>15571</v>
      </c>
      <c r="M61" s="27" t="s">
        <v>202</v>
      </c>
      <c r="N61" s="32">
        <v>9019</v>
      </c>
      <c r="O61" s="32">
        <v>11214</v>
      </c>
      <c r="P61" s="27" t="s">
        <v>202</v>
      </c>
      <c r="Q61" s="32">
        <v>5591</v>
      </c>
      <c r="R61" s="32">
        <v>7545</v>
      </c>
    </row>
    <row r="62" spans="1:18" ht="12" customHeight="1" x14ac:dyDescent="0.2">
      <c r="A62" s="43"/>
      <c r="B62" s="48" t="s">
        <v>417</v>
      </c>
      <c r="C62" s="15" t="s">
        <v>174</v>
      </c>
      <c r="D62" s="26" t="s">
        <v>202</v>
      </c>
      <c r="E62" s="31">
        <v>12784</v>
      </c>
      <c r="F62" s="31">
        <v>19844</v>
      </c>
      <c r="G62" s="26" t="s">
        <v>202</v>
      </c>
      <c r="H62" s="31">
        <v>11781</v>
      </c>
      <c r="I62" s="31">
        <v>15253</v>
      </c>
      <c r="J62" s="26" t="s">
        <v>202</v>
      </c>
      <c r="K62" s="31">
        <v>11965</v>
      </c>
      <c r="L62" s="31">
        <v>14858</v>
      </c>
      <c r="M62" s="26" t="s">
        <v>202</v>
      </c>
      <c r="N62" s="31">
        <v>8064</v>
      </c>
      <c r="O62" s="31">
        <v>9906</v>
      </c>
      <c r="P62" s="26" t="s">
        <v>202</v>
      </c>
      <c r="Q62" s="31">
        <v>4780</v>
      </c>
      <c r="R62" s="31">
        <v>6649</v>
      </c>
    </row>
    <row r="63" spans="1:18" ht="12" customHeight="1" x14ac:dyDescent="0.2">
      <c r="A63" s="43"/>
      <c r="B63" s="43"/>
      <c r="C63" s="15" t="s">
        <v>175</v>
      </c>
      <c r="D63" s="26" t="s">
        <v>202</v>
      </c>
      <c r="E63" s="31">
        <v>13338</v>
      </c>
      <c r="F63" s="31">
        <v>20634</v>
      </c>
      <c r="G63" s="26" t="s">
        <v>202</v>
      </c>
      <c r="H63" s="31">
        <v>12004</v>
      </c>
      <c r="I63" s="31">
        <v>15696</v>
      </c>
      <c r="J63" s="26" t="s">
        <v>202</v>
      </c>
      <c r="K63" s="31">
        <v>12436</v>
      </c>
      <c r="L63" s="31">
        <v>15183</v>
      </c>
      <c r="M63" s="26" t="s">
        <v>202</v>
      </c>
      <c r="N63" s="31">
        <v>8319</v>
      </c>
      <c r="O63" s="31">
        <v>10292</v>
      </c>
      <c r="P63" s="26" t="s">
        <v>202</v>
      </c>
      <c r="Q63" s="31">
        <v>4876</v>
      </c>
      <c r="R63" s="31">
        <v>6860</v>
      </c>
    </row>
    <row r="64" spans="1:18" ht="12" customHeight="1" x14ac:dyDescent="0.2">
      <c r="A64" s="43"/>
      <c r="B64" s="43"/>
      <c r="C64" s="15" t="s">
        <v>176</v>
      </c>
      <c r="D64" s="26" t="s">
        <v>202</v>
      </c>
      <c r="E64" s="31">
        <v>13892</v>
      </c>
      <c r="F64" s="31">
        <v>21339</v>
      </c>
      <c r="G64" s="26" t="s">
        <v>202</v>
      </c>
      <c r="H64" s="31">
        <v>12360</v>
      </c>
      <c r="I64" s="31">
        <v>15919</v>
      </c>
      <c r="J64" s="26" t="s">
        <v>202</v>
      </c>
      <c r="K64" s="31">
        <v>12645</v>
      </c>
      <c r="L64" s="31">
        <v>15514</v>
      </c>
      <c r="M64" s="26" t="s">
        <v>202</v>
      </c>
      <c r="N64" s="31">
        <v>8527</v>
      </c>
      <c r="O64" s="31">
        <v>10490</v>
      </c>
      <c r="P64" s="26" t="s">
        <v>202</v>
      </c>
      <c r="Q64" s="31">
        <v>4926</v>
      </c>
      <c r="R64" s="31">
        <v>6917</v>
      </c>
    </row>
    <row r="65" spans="1:18" ht="12" customHeight="1" x14ac:dyDescent="0.2">
      <c r="A65" s="43"/>
      <c r="B65" s="43"/>
      <c r="C65" s="15" t="s">
        <v>177</v>
      </c>
      <c r="D65" s="26" t="s">
        <v>202</v>
      </c>
      <c r="E65" s="31">
        <v>14476</v>
      </c>
      <c r="F65" s="31">
        <v>22524</v>
      </c>
      <c r="G65" s="26" t="s">
        <v>202</v>
      </c>
      <c r="H65" s="31">
        <v>12805</v>
      </c>
      <c r="I65" s="31">
        <v>16844</v>
      </c>
      <c r="J65" s="26" t="s">
        <v>202</v>
      </c>
      <c r="K65" s="31">
        <v>13486</v>
      </c>
      <c r="L65" s="31">
        <v>16368</v>
      </c>
      <c r="M65" s="26" t="s">
        <v>202</v>
      </c>
      <c r="N65" s="31">
        <v>9077</v>
      </c>
      <c r="O65" s="31">
        <v>11323</v>
      </c>
      <c r="P65" s="26" t="s">
        <v>202</v>
      </c>
      <c r="Q65" s="31">
        <v>5340</v>
      </c>
      <c r="R65" s="31">
        <v>7334</v>
      </c>
    </row>
    <row r="66" spans="1:18" ht="12" customHeight="1" x14ac:dyDescent="0.2">
      <c r="A66" s="43"/>
      <c r="B66" s="43"/>
      <c r="C66" s="15" t="s">
        <v>178</v>
      </c>
      <c r="D66" s="26" t="s">
        <v>202</v>
      </c>
      <c r="E66" s="31">
        <v>14481</v>
      </c>
      <c r="F66" s="31">
        <v>22012</v>
      </c>
      <c r="G66" s="26" t="s">
        <v>202</v>
      </c>
      <c r="H66" s="31">
        <v>12633</v>
      </c>
      <c r="I66" s="31">
        <v>16649</v>
      </c>
      <c r="J66" s="26" t="s">
        <v>202</v>
      </c>
      <c r="K66" s="31">
        <v>13229</v>
      </c>
      <c r="L66" s="31">
        <v>16229</v>
      </c>
      <c r="M66" s="26" t="s">
        <v>202</v>
      </c>
      <c r="N66" s="31">
        <v>9018</v>
      </c>
      <c r="O66" s="31">
        <v>11181</v>
      </c>
      <c r="P66" s="26" t="s">
        <v>202</v>
      </c>
      <c r="Q66" s="31">
        <v>5359</v>
      </c>
      <c r="R66" s="31">
        <v>7385</v>
      </c>
    </row>
    <row r="67" spans="1:18" ht="12" customHeight="1" x14ac:dyDescent="0.2">
      <c r="A67" s="43"/>
      <c r="B67" s="43"/>
      <c r="C67" s="15" t="s">
        <v>179</v>
      </c>
      <c r="D67" s="26" t="s">
        <v>202</v>
      </c>
      <c r="E67" s="31">
        <v>14902</v>
      </c>
      <c r="F67" s="31">
        <v>22772</v>
      </c>
      <c r="G67" s="26" t="s">
        <v>202</v>
      </c>
      <c r="H67" s="31">
        <v>13206</v>
      </c>
      <c r="I67" s="31">
        <v>17064</v>
      </c>
      <c r="J67" s="26" t="s">
        <v>202</v>
      </c>
      <c r="K67" s="31">
        <v>13716</v>
      </c>
      <c r="L67" s="31">
        <v>16789</v>
      </c>
      <c r="M67" s="26" t="s">
        <v>202</v>
      </c>
      <c r="N67" s="31">
        <v>9510</v>
      </c>
      <c r="O67" s="31">
        <v>11719</v>
      </c>
      <c r="P67" s="26" t="s">
        <v>202</v>
      </c>
      <c r="Q67" s="31">
        <v>5823</v>
      </c>
      <c r="R67" s="31">
        <v>7947</v>
      </c>
    </row>
    <row r="68" spans="1:18" ht="12" customHeight="1" x14ac:dyDescent="0.2">
      <c r="A68" s="43"/>
      <c r="B68" s="43"/>
      <c r="C68" s="17" t="s">
        <v>180</v>
      </c>
      <c r="D68" s="27" t="s">
        <v>202</v>
      </c>
      <c r="E68" s="32">
        <v>14062</v>
      </c>
      <c r="F68" s="32">
        <v>21376</v>
      </c>
      <c r="G68" s="27" t="s">
        <v>202</v>
      </c>
      <c r="H68" s="32">
        <v>12237</v>
      </c>
      <c r="I68" s="32">
        <v>16008</v>
      </c>
      <c r="J68" s="27" t="s">
        <v>202</v>
      </c>
      <c r="K68" s="32">
        <v>12816</v>
      </c>
      <c r="L68" s="32">
        <v>15571</v>
      </c>
      <c r="M68" s="27" t="s">
        <v>202</v>
      </c>
      <c r="N68" s="32">
        <v>9019</v>
      </c>
      <c r="O68" s="32">
        <v>11214</v>
      </c>
      <c r="P68" s="27" t="s">
        <v>202</v>
      </c>
      <c r="Q68" s="32">
        <v>5591</v>
      </c>
      <c r="R68" s="32">
        <v>7545</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20.1406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2.450000000000003" customHeight="1" x14ac:dyDescent="0.3">
      <c r="A2" s="40" t="s">
        <v>418</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30.5</v>
      </c>
      <c r="F6" s="16">
        <v>23.9</v>
      </c>
      <c r="G6" s="24" t="s">
        <v>201</v>
      </c>
      <c r="H6" s="16">
        <v>30.6</v>
      </c>
      <c r="I6" s="16">
        <v>22.9</v>
      </c>
      <c r="J6" s="24" t="s">
        <v>201</v>
      </c>
      <c r="K6" s="16">
        <v>31</v>
      </c>
      <c r="L6" s="16">
        <v>22</v>
      </c>
      <c r="M6" s="24" t="s">
        <v>201</v>
      </c>
      <c r="N6" s="16">
        <v>32.4</v>
      </c>
      <c r="O6" s="16">
        <v>23.8</v>
      </c>
      <c r="P6" s="24" t="s">
        <v>201</v>
      </c>
      <c r="Q6" s="16">
        <v>34.1</v>
      </c>
      <c r="R6" s="16">
        <v>26.9</v>
      </c>
    </row>
    <row r="7" spans="1:18" ht="12" customHeight="1" x14ac:dyDescent="0.2">
      <c r="A7" s="43"/>
      <c r="B7" s="43"/>
      <c r="C7" s="15" t="s">
        <v>175</v>
      </c>
      <c r="D7" s="24" t="s">
        <v>201</v>
      </c>
      <c r="E7" s="16">
        <v>30.6</v>
      </c>
      <c r="F7" s="16">
        <v>22.8</v>
      </c>
      <c r="G7" s="24" t="s">
        <v>201</v>
      </c>
      <c r="H7" s="16">
        <v>31.2</v>
      </c>
      <c r="I7" s="16">
        <v>22.3</v>
      </c>
      <c r="J7" s="24" t="s">
        <v>201</v>
      </c>
      <c r="K7" s="16">
        <v>30.6</v>
      </c>
      <c r="L7" s="16">
        <v>21.9</v>
      </c>
      <c r="M7" s="24" t="s">
        <v>201</v>
      </c>
      <c r="N7" s="16">
        <v>31.6</v>
      </c>
      <c r="O7" s="16">
        <v>23.2</v>
      </c>
      <c r="P7" s="24" t="s">
        <v>201</v>
      </c>
      <c r="Q7" s="16">
        <v>34.299999999999997</v>
      </c>
      <c r="R7" s="16">
        <v>26.4</v>
      </c>
    </row>
    <row r="8" spans="1:18" ht="12" customHeight="1" x14ac:dyDescent="0.2">
      <c r="A8" s="43"/>
      <c r="B8" s="43"/>
      <c r="C8" s="15" t="s">
        <v>176</v>
      </c>
      <c r="D8" s="24" t="s">
        <v>201</v>
      </c>
      <c r="E8" s="16">
        <v>30.4</v>
      </c>
      <c r="F8" s="16">
        <v>23.3</v>
      </c>
      <c r="G8" s="24" t="s">
        <v>201</v>
      </c>
      <c r="H8" s="16">
        <v>31.2</v>
      </c>
      <c r="I8" s="16">
        <v>22.8</v>
      </c>
      <c r="J8" s="24" t="s">
        <v>201</v>
      </c>
      <c r="K8" s="16">
        <v>31.2</v>
      </c>
      <c r="L8" s="16">
        <v>22.1</v>
      </c>
      <c r="M8" s="24" t="s">
        <v>201</v>
      </c>
      <c r="N8" s="16">
        <v>31.8</v>
      </c>
      <c r="O8" s="16">
        <v>22.9</v>
      </c>
      <c r="P8" s="24" t="s">
        <v>201</v>
      </c>
      <c r="Q8" s="16">
        <v>33.700000000000003</v>
      </c>
      <c r="R8" s="16">
        <v>26.1</v>
      </c>
    </row>
    <row r="9" spans="1:18" ht="12" customHeight="1" x14ac:dyDescent="0.2">
      <c r="A9" s="43"/>
      <c r="B9" s="43"/>
      <c r="C9" s="15" t="s">
        <v>177</v>
      </c>
      <c r="D9" s="24" t="s">
        <v>201</v>
      </c>
      <c r="E9" s="16">
        <v>30.3</v>
      </c>
      <c r="F9" s="16">
        <v>23.3</v>
      </c>
      <c r="G9" s="24" t="s">
        <v>201</v>
      </c>
      <c r="H9" s="16">
        <v>30.3</v>
      </c>
      <c r="I9" s="16">
        <v>22.1</v>
      </c>
      <c r="J9" s="24" t="s">
        <v>201</v>
      </c>
      <c r="K9" s="16">
        <v>30.3</v>
      </c>
      <c r="L9" s="16">
        <v>21.8</v>
      </c>
      <c r="M9" s="24" t="s">
        <v>201</v>
      </c>
      <c r="N9" s="16">
        <v>31.4</v>
      </c>
      <c r="O9" s="16">
        <v>23.8</v>
      </c>
      <c r="P9" s="24" t="s">
        <v>201</v>
      </c>
      <c r="Q9" s="16">
        <v>35.299999999999997</v>
      </c>
      <c r="R9" s="16">
        <v>27</v>
      </c>
    </row>
    <row r="10" spans="1:18" ht="12" customHeight="1" x14ac:dyDescent="0.2">
      <c r="A10" s="43"/>
      <c r="B10" s="43"/>
      <c r="C10" s="15" t="s">
        <v>178</v>
      </c>
      <c r="D10" s="24" t="s">
        <v>201</v>
      </c>
      <c r="E10" s="16">
        <v>29.2</v>
      </c>
      <c r="F10" s="16">
        <v>23.5</v>
      </c>
      <c r="G10" s="24" t="s">
        <v>201</v>
      </c>
      <c r="H10" s="16">
        <v>30.1</v>
      </c>
      <c r="I10" s="16">
        <v>23.1</v>
      </c>
      <c r="J10" s="24" t="s">
        <v>201</v>
      </c>
      <c r="K10" s="16">
        <v>29</v>
      </c>
      <c r="L10" s="16">
        <v>22.5</v>
      </c>
      <c r="M10" s="24" t="s">
        <v>201</v>
      </c>
      <c r="N10" s="16">
        <v>29.8</v>
      </c>
      <c r="O10" s="16">
        <v>24.3</v>
      </c>
      <c r="P10" s="24" t="s">
        <v>201</v>
      </c>
      <c r="Q10" s="16">
        <v>34.799999999999997</v>
      </c>
      <c r="R10" s="16">
        <v>26.8</v>
      </c>
    </row>
    <row r="11" spans="1:18" ht="12" customHeight="1" x14ac:dyDescent="0.2">
      <c r="A11" s="43"/>
      <c r="B11" s="43"/>
      <c r="C11" s="15" t="s">
        <v>179</v>
      </c>
      <c r="D11" s="24" t="s">
        <v>201</v>
      </c>
      <c r="E11" s="16">
        <v>30.8</v>
      </c>
      <c r="F11" s="16">
        <v>22.9</v>
      </c>
      <c r="G11" s="24" t="s">
        <v>201</v>
      </c>
      <c r="H11" s="16">
        <v>30.1</v>
      </c>
      <c r="I11" s="16">
        <v>23.1</v>
      </c>
      <c r="J11" s="24" t="s">
        <v>201</v>
      </c>
      <c r="K11" s="16">
        <v>30.2</v>
      </c>
      <c r="L11" s="16">
        <v>23</v>
      </c>
      <c r="M11" s="24" t="s">
        <v>201</v>
      </c>
      <c r="N11" s="16">
        <v>30.3</v>
      </c>
      <c r="O11" s="16">
        <v>23.9</v>
      </c>
      <c r="P11" s="24" t="s">
        <v>201</v>
      </c>
      <c r="Q11" s="16">
        <v>34.4</v>
      </c>
      <c r="R11" s="16">
        <v>27.3</v>
      </c>
    </row>
    <row r="12" spans="1:18" ht="12" customHeight="1" x14ac:dyDescent="0.2">
      <c r="A12" s="43"/>
      <c r="B12" s="43"/>
      <c r="C12" s="17" t="s">
        <v>180</v>
      </c>
      <c r="D12" s="25" t="s">
        <v>201</v>
      </c>
      <c r="E12" s="18">
        <v>31.3</v>
      </c>
      <c r="F12" s="18">
        <v>22.7</v>
      </c>
      <c r="G12" s="25" t="s">
        <v>201</v>
      </c>
      <c r="H12" s="18">
        <v>29.9</v>
      </c>
      <c r="I12" s="18">
        <v>22.4</v>
      </c>
      <c r="J12" s="25" t="s">
        <v>201</v>
      </c>
      <c r="K12" s="18">
        <v>30.1</v>
      </c>
      <c r="L12" s="18">
        <v>22.8</v>
      </c>
      <c r="M12" s="25" t="s">
        <v>201</v>
      </c>
      <c r="N12" s="18">
        <v>30.8</v>
      </c>
      <c r="O12" s="18">
        <v>23.2</v>
      </c>
      <c r="P12" s="25" t="s">
        <v>201</v>
      </c>
      <c r="Q12" s="18">
        <v>34</v>
      </c>
      <c r="R12" s="18">
        <v>26.3</v>
      </c>
    </row>
    <row r="13" spans="1:18" ht="12" customHeight="1" x14ac:dyDescent="0.2">
      <c r="A13" s="43"/>
      <c r="B13" s="48" t="s">
        <v>412</v>
      </c>
      <c r="C13" s="15" t="s">
        <v>174</v>
      </c>
      <c r="D13" s="24" t="s">
        <v>201</v>
      </c>
      <c r="E13" s="16">
        <v>36.700000000000003</v>
      </c>
      <c r="F13" s="16">
        <v>43.3</v>
      </c>
      <c r="G13" s="24" t="s">
        <v>201</v>
      </c>
      <c r="H13" s="16">
        <v>41.6</v>
      </c>
      <c r="I13" s="16">
        <v>52.4</v>
      </c>
      <c r="J13" s="24" t="s">
        <v>201</v>
      </c>
      <c r="K13" s="16">
        <v>41.3</v>
      </c>
      <c r="L13" s="16">
        <v>56.5</v>
      </c>
      <c r="M13" s="24" t="s">
        <v>201</v>
      </c>
      <c r="N13" s="16">
        <v>45.3</v>
      </c>
      <c r="O13" s="16">
        <v>58.8</v>
      </c>
      <c r="P13" s="24" t="s">
        <v>201</v>
      </c>
      <c r="Q13" s="16">
        <v>45.1</v>
      </c>
      <c r="R13" s="16">
        <v>55.3</v>
      </c>
    </row>
    <row r="14" spans="1:18" ht="12" customHeight="1" x14ac:dyDescent="0.2">
      <c r="A14" s="43"/>
      <c r="B14" s="43"/>
      <c r="C14" s="15" t="s">
        <v>175</v>
      </c>
      <c r="D14" s="24" t="s">
        <v>201</v>
      </c>
      <c r="E14" s="16">
        <v>37.6</v>
      </c>
      <c r="F14" s="16">
        <v>44.1</v>
      </c>
      <c r="G14" s="24" t="s">
        <v>201</v>
      </c>
      <c r="H14" s="16">
        <v>42</v>
      </c>
      <c r="I14" s="16">
        <v>53.8</v>
      </c>
      <c r="J14" s="24" t="s">
        <v>201</v>
      </c>
      <c r="K14" s="16">
        <v>41.8</v>
      </c>
      <c r="L14" s="16">
        <v>56.9</v>
      </c>
      <c r="M14" s="24" t="s">
        <v>201</v>
      </c>
      <c r="N14" s="16">
        <v>45</v>
      </c>
      <c r="O14" s="16">
        <v>58.5</v>
      </c>
      <c r="P14" s="24" t="s">
        <v>201</v>
      </c>
      <c r="Q14" s="16">
        <v>44</v>
      </c>
      <c r="R14" s="16">
        <v>55</v>
      </c>
    </row>
    <row r="15" spans="1:18" ht="12" customHeight="1" x14ac:dyDescent="0.2">
      <c r="A15" s="43"/>
      <c r="B15" s="43"/>
      <c r="C15" s="15" t="s">
        <v>176</v>
      </c>
      <c r="D15" s="24" t="s">
        <v>201</v>
      </c>
      <c r="E15" s="16">
        <v>37.6</v>
      </c>
      <c r="F15" s="16">
        <v>46.2</v>
      </c>
      <c r="G15" s="24" t="s">
        <v>201</v>
      </c>
      <c r="H15" s="16">
        <v>42.7</v>
      </c>
      <c r="I15" s="16">
        <v>55.6</v>
      </c>
      <c r="J15" s="24" t="s">
        <v>201</v>
      </c>
      <c r="K15" s="16">
        <v>42.6</v>
      </c>
      <c r="L15" s="16">
        <v>56.9</v>
      </c>
      <c r="M15" s="24" t="s">
        <v>201</v>
      </c>
      <c r="N15" s="16">
        <v>44.7</v>
      </c>
      <c r="O15" s="16">
        <v>59.4</v>
      </c>
      <c r="P15" s="24" t="s">
        <v>201</v>
      </c>
      <c r="Q15" s="16">
        <v>46</v>
      </c>
      <c r="R15" s="16">
        <v>56.1</v>
      </c>
    </row>
    <row r="16" spans="1:18" ht="12" customHeight="1" x14ac:dyDescent="0.2">
      <c r="A16" s="43"/>
      <c r="B16" s="43"/>
      <c r="C16" s="15" t="s">
        <v>177</v>
      </c>
      <c r="D16" s="24" t="s">
        <v>201</v>
      </c>
      <c r="E16" s="16">
        <v>38.1</v>
      </c>
      <c r="F16" s="16">
        <v>45.7</v>
      </c>
      <c r="G16" s="24" t="s">
        <v>201</v>
      </c>
      <c r="H16" s="16">
        <v>43.4</v>
      </c>
      <c r="I16" s="16">
        <v>55.4</v>
      </c>
      <c r="J16" s="24" t="s">
        <v>201</v>
      </c>
      <c r="K16" s="16">
        <v>42.8</v>
      </c>
      <c r="L16" s="16">
        <v>57.2</v>
      </c>
      <c r="M16" s="24" t="s">
        <v>201</v>
      </c>
      <c r="N16" s="16">
        <v>45.3</v>
      </c>
      <c r="O16" s="16">
        <v>58</v>
      </c>
      <c r="P16" s="24" t="s">
        <v>201</v>
      </c>
      <c r="Q16" s="16">
        <v>45.4</v>
      </c>
      <c r="R16" s="16">
        <v>55</v>
      </c>
    </row>
    <row r="17" spans="1:18" ht="12" customHeight="1" x14ac:dyDescent="0.2">
      <c r="A17" s="43"/>
      <c r="B17" s="43"/>
      <c r="C17" s="15" t="s">
        <v>178</v>
      </c>
      <c r="D17" s="24" t="s">
        <v>201</v>
      </c>
      <c r="E17" s="16">
        <v>37.799999999999997</v>
      </c>
      <c r="F17" s="16">
        <v>47.7</v>
      </c>
      <c r="G17" s="24" t="s">
        <v>201</v>
      </c>
      <c r="H17" s="16">
        <v>43.4</v>
      </c>
      <c r="I17" s="16">
        <v>55.1</v>
      </c>
      <c r="J17" s="24" t="s">
        <v>201</v>
      </c>
      <c r="K17" s="16">
        <v>43</v>
      </c>
      <c r="L17" s="16">
        <v>56.3</v>
      </c>
      <c r="M17" s="24" t="s">
        <v>201</v>
      </c>
      <c r="N17" s="16">
        <v>46.7</v>
      </c>
      <c r="O17" s="16">
        <v>57.9</v>
      </c>
      <c r="P17" s="24" t="s">
        <v>201</v>
      </c>
      <c r="Q17" s="16">
        <v>45.9</v>
      </c>
      <c r="R17" s="16">
        <v>54.4</v>
      </c>
    </row>
    <row r="18" spans="1:18" ht="12" customHeight="1" x14ac:dyDescent="0.2">
      <c r="A18" s="43"/>
      <c r="B18" s="43"/>
      <c r="C18" s="15" t="s">
        <v>179</v>
      </c>
      <c r="D18" s="24" t="s">
        <v>201</v>
      </c>
      <c r="E18" s="16">
        <v>37.4</v>
      </c>
      <c r="F18" s="16">
        <v>48.9</v>
      </c>
      <c r="G18" s="24" t="s">
        <v>201</v>
      </c>
      <c r="H18" s="16">
        <v>44</v>
      </c>
      <c r="I18" s="16">
        <v>54.1</v>
      </c>
      <c r="J18" s="24" t="s">
        <v>201</v>
      </c>
      <c r="K18" s="16">
        <v>42.7</v>
      </c>
      <c r="L18" s="16">
        <v>56.7</v>
      </c>
      <c r="M18" s="24" t="s">
        <v>201</v>
      </c>
      <c r="N18" s="16">
        <v>45.1</v>
      </c>
      <c r="O18" s="16">
        <v>57</v>
      </c>
      <c r="P18" s="24" t="s">
        <v>201</v>
      </c>
      <c r="Q18" s="16">
        <v>45.9</v>
      </c>
      <c r="R18" s="16">
        <v>54.6</v>
      </c>
    </row>
    <row r="19" spans="1:18" ht="12" customHeight="1" x14ac:dyDescent="0.2">
      <c r="A19" s="43"/>
      <c r="B19" s="43"/>
      <c r="C19" s="17" t="s">
        <v>180</v>
      </c>
      <c r="D19" s="25" t="s">
        <v>201</v>
      </c>
      <c r="E19" s="18">
        <v>36.299999999999997</v>
      </c>
      <c r="F19" s="18">
        <v>48.5</v>
      </c>
      <c r="G19" s="25" t="s">
        <v>201</v>
      </c>
      <c r="H19" s="18">
        <v>45</v>
      </c>
      <c r="I19" s="18">
        <v>55.2</v>
      </c>
      <c r="J19" s="25" t="s">
        <v>201</v>
      </c>
      <c r="K19" s="18">
        <v>44.1</v>
      </c>
      <c r="L19" s="18">
        <v>56</v>
      </c>
      <c r="M19" s="25" t="s">
        <v>201</v>
      </c>
      <c r="N19" s="18">
        <v>45.7</v>
      </c>
      <c r="O19" s="18">
        <v>58.7</v>
      </c>
      <c r="P19" s="25" t="s">
        <v>201</v>
      </c>
      <c r="Q19" s="18">
        <v>46.8</v>
      </c>
      <c r="R19" s="18">
        <v>55.6</v>
      </c>
    </row>
    <row r="20" spans="1:18" ht="12" customHeight="1" x14ac:dyDescent="0.2">
      <c r="A20" s="43"/>
      <c r="B20" s="48" t="s">
        <v>417</v>
      </c>
      <c r="C20" s="15" t="s">
        <v>174</v>
      </c>
      <c r="D20" s="24" t="s">
        <v>201</v>
      </c>
      <c r="E20" s="16">
        <v>67.2</v>
      </c>
      <c r="F20" s="16">
        <v>67.3</v>
      </c>
      <c r="G20" s="24" t="s">
        <v>201</v>
      </c>
      <c r="H20" s="16">
        <v>72.2</v>
      </c>
      <c r="I20" s="16">
        <v>75.3</v>
      </c>
      <c r="J20" s="24" t="s">
        <v>201</v>
      </c>
      <c r="K20" s="16">
        <v>72.2</v>
      </c>
      <c r="L20" s="16">
        <v>78.5</v>
      </c>
      <c r="M20" s="24" t="s">
        <v>201</v>
      </c>
      <c r="N20" s="16">
        <v>77.599999999999994</v>
      </c>
      <c r="O20" s="16">
        <v>82.7</v>
      </c>
      <c r="P20" s="24" t="s">
        <v>201</v>
      </c>
      <c r="Q20" s="16">
        <v>79.099999999999994</v>
      </c>
      <c r="R20" s="16">
        <v>82.2</v>
      </c>
    </row>
    <row r="21" spans="1:18" ht="12" customHeight="1" x14ac:dyDescent="0.2">
      <c r="A21" s="43"/>
      <c r="B21" s="43"/>
      <c r="C21" s="15" t="s">
        <v>175</v>
      </c>
      <c r="D21" s="24" t="s">
        <v>201</v>
      </c>
      <c r="E21" s="16">
        <v>68.3</v>
      </c>
      <c r="F21" s="16">
        <v>66.900000000000006</v>
      </c>
      <c r="G21" s="24" t="s">
        <v>201</v>
      </c>
      <c r="H21" s="16">
        <v>73.2</v>
      </c>
      <c r="I21" s="16">
        <v>76.099999999999994</v>
      </c>
      <c r="J21" s="24" t="s">
        <v>201</v>
      </c>
      <c r="K21" s="16">
        <v>72.400000000000006</v>
      </c>
      <c r="L21" s="16">
        <v>78.8</v>
      </c>
      <c r="M21" s="24" t="s">
        <v>201</v>
      </c>
      <c r="N21" s="16">
        <v>76.599999999999994</v>
      </c>
      <c r="O21" s="16">
        <v>81.7</v>
      </c>
      <c r="P21" s="24" t="s">
        <v>201</v>
      </c>
      <c r="Q21" s="16">
        <v>78.3</v>
      </c>
      <c r="R21" s="16">
        <v>81.400000000000006</v>
      </c>
    </row>
    <row r="22" spans="1:18" ht="12" customHeight="1" x14ac:dyDescent="0.2">
      <c r="A22" s="43"/>
      <c r="B22" s="43"/>
      <c r="C22" s="15" t="s">
        <v>176</v>
      </c>
      <c r="D22" s="24" t="s">
        <v>201</v>
      </c>
      <c r="E22" s="16">
        <v>68.099999999999994</v>
      </c>
      <c r="F22" s="16">
        <v>69.5</v>
      </c>
      <c r="G22" s="24" t="s">
        <v>201</v>
      </c>
      <c r="H22" s="16">
        <v>73.900000000000006</v>
      </c>
      <c r="I22" s="16">
        <v>78.400000000000006</v>
      </c>
      <c r="J22" s="24" t="s">
        <v>201</v>
      </c>
      <c r="K22" s="16">
        <v>73.8</v>
      </c>
      <c r="L22" s="16">
        <v>79</v>
      </c>
      <c r="M22" s="24" t="s">
        <v>201</v>
      </c>
      <c r="N22" s="16">
        <v>76.599999999999994</v>
      </c>
      <c r="O22" s="16">
        <v>82.3</v>
      </c>
      <c r="P22" s="24" t="s">
        <v>201</v>
      </c>
      <c r="Q22" s="16">
        <v>79.7</v>
      </c>
      <c r="R22" s="16">
        <v>82.2</v>
      </c>
    </row>
    <row r="23" spans="1:18" ht="12" customHeight="1" x14ac:dyDescent="0.2">
      <c r="A23" s="43"/>
      <c r="B23" s="43"/>
      <c r="C23" s="15" t="s">
        <v>177</v>
      </c>
      <c r="D23" s="24" t="s">
        <v>201</v>
      </c>
      <c r="E23" s="16">
        <v>68.400000000000006</v>
      </c>
      <c r="F23" s="16">
        <v>69</v>
      </c>
      <c r="G23" s="24" t="s">
        <v>201</v>
      </c>
      <c r="H23" s="16">
        <v>73.7</v>
      </c>
      <c r="I23" s="16">
        <v>77.5</v>
      </c>
      <c r="J23" s="24" t="s">
        <v>201</v>
      </c>
      <c r="K23" s="16">
        <v>73.099999999999994</v>
      </c>
      <c r="L23" s="16">
        <v>79</v>
      </c>
      <c r="M23" s="24" t="s">
        <v>201</v>
      </c>
      <c r="N23" s="16">
        <v>76.7</v>
      </c>
      <c r="O23" s="16">
        <v>81.8</v>
      </c>
      <c r="P23" s="24" t="s">
        <v>201</v>
      </c>
      <c r="Q23" s="16">
        <v>80.7</v>
      </c>
      <c r="R23" s="16">
        <v>82</v>
      </c>
    </row>
    <row r="24" spans="1:18" ht="12" customHeight="1" x14ac:dyDescent="0.2">
      <c r="A24" s="43"/>
      <c r="B24" s="43"/>
      <c r="C24" s="15" t="s">
        <v>178</v>
      </c>
      <c r="D24" s="24" t="s">
        <v>201</v>
      </c>
      <c r="E24" s="16">
        <v>67</v>
      </c>
      <c r="F24" s="16">
        <v>71.2</v>
      </c>
      <c r="G24" s="24" t="s">
        <v>201</v>
      </c>
      <c r="H24" s="16">
        <v>73.5</v>
      </c>
      <c r="I24" s="16">
        <v>78.2</v>
      </c>
      <c r="J24" s="24" t="s">
        <v>201</v>
      </c>
      <c r="K24" s="16">
        <v>72</v>
      </c>
      <c r="L24" s="16">
        <v>78.8</v>
      </c>
      <c r="M24" s="24" t="s">
        <v>201</v>
      </c>
      <c r="N24" s="16">
        <v>76.5</v>
      </c>
      <c r="O24" s="16">
        <v>82.1</v>
      </c>
      <c r="P24" s="24" t="s">
        <v>201</v>
      </c>
      <c r="Q24" s="16">
        <v>80.7</v>
      </c>
      <c r="R24" s="16">
        <v>81.2</v>
      </c>
    </row>
    <row r="25" spans="1:18" ht="12" customHeight="1" x14ac:dyDescent="0.2">
      <c r="A25" s="43"/>
      <c r="B25" s="43"/>
      <c r="C25" s="15" t="s">
        <v>179</v>
      </c>
      <c r="D25" s="24" t="s">
        <v>201</v>
      </c>
      <c r="E25" s="16">
        <v>68.099999999999994</v>
      </c>
      <c r="F25" s="16">
        <v>71.8</v>
      </c>
      <c r="G25" s="24" t="s">
        <v>201</v>
      </c>
      <c r="H25" s="16">
        <v>74</v>
      </c>
      <c r="I25" s="16">
        <v>77.2</v>
      </c>
      <c r="J25" s="24" t="s">
        <v>201</v>
      </c>
      <c r="K25" s="16">
        <v>72.8</v>
      </c>
      <c r="L25" s="16">
        <v>79.7</v>
      </c>
      <c r="M25" s="24" t="s">
        <v>201</v>
      </c>
      <c r="N25" s="16">
        <v>75.400000000000006</v>
      </c>
      <c r="O25" s="16">
        <v>80.900000000000006</v>
      </c>
      <c r="P25" s="24" t="s">
        <v>201</v>
      </c>
      <c r="Q25" s="16">
        <v>80.3</v>
      </c>
      <c r="R25" s="16">
        <v>81.900000000000006</v>
      </c>
    </row>
    <row r="26" spans="1:18" ht="12" customHeight="1" x14ac:dyDescent="0.2">
      <c r="A26" s="43"/>
      <c r="B26" s="43"/>
      <c r="C26" s="17" t="s">
        <v>180</v>
      </c>
      <c r="D26" s="25" t="s">
        <v>201</v>
      </c>
      <c r="E26" s="18">
        <v>67.599999999999994</v>
      </c>
      <c r="F26" s="18">
        <v>71.2</v>
      </c>
      <c r="G26" s="25" t="s">
        <v>201</v>
      </c>
      <c r="H26" s="18">
        <v>74.900000000000006</v>
      </c>
      <c r="I26" s="18">
        <v>77.599999999999994</v>
      </c>
      <c r="J26" s="25" t="s">
        <v>201</v>
      </c>
      <c r="K26" s="18">
        <v>74.2</v>
      </c>
      <c r="L26" s="18">
        <v>78.900000000000006</v>
      </c>
      <c r="M26" s="25" t="s">
        <v>201</v>
      </c>
      <c r="N26" s="18">
        <v>76.5</v>
      </c>
      <c r="O26" s="18">
        <v>81.900000000000006</v>
      </c>
      <c r="P26" s="25" t="s">
        <v>201</v>
      </c>
      <c r="Q26" s="18">
        <v>80.8</v>
      </c>
      <c r="R26" s="18">
        <v>81.8</v>
      </c>
    </row>
    <row r="27" spans="1:18" ht="12" customHeight="1" x14ac:dyDescent="0.2">
      <c r="A27" s="42" t="s">
        <v>181</v>
      </c>
      <c r="B27" s="48" t="s">
        <v>411</v>
      </c>
      <c r="C27" s="15" t="s">
        <v>174</v>
      </c>
      <c r="D27" s="26" t="s">
        <v>202</v>
      </c>
      <c r="E27" s="26">
        <v>873</v>
      </c>
      <c r="F27" s="31">
        <v>1120</v>
      </c>
      <c r="G27" s="26" t="s">
        <v>202</v>
      </c>
      <c r="H27" s="26">
        <v>763</v>
      </c>
      <c r="I27" s="26">
        <v>760</v>
      </c>
      <c r="J27" s="26" t="s">
        <v>202</v>
      </c>
      <c r="K27" s="26">
        <v>823</v>
      </c>
      <c r="L27" s="26">
        <v>743</v>
      </c>
      <c r="M27" s="26" t="s">
        <v>202</v>
      </c>
      <c r="N27" s="26">
        <v>648</v>
      </c>
      <c r="O27" s="26">
        <v>572</v>
      </c>
      <c r="P27" s="26" t="s">
        <v>202</v>
      </c>
      <c r="Q27" s="26">
        <v>421</v>
      </c>
      <c r="R27" s="26">
        <v>428</v>
      </c>
    </row>
    <row r="28" spans="1:18" ht="12" customHeight="1" x14ac:dyDescent="0.2">
      <c r="A28" s="43"/>
      <c r="B28" s="43"/>
      <c r="C28" s="15" t="s">
        <v>175</v>
      </c>
      <c r="D28" s="26" t="s">
        <v>202</v>
      </c>
      <c r="E28" s="26">
        <v>905</v>
      </c>
      <c r="F28" s="31">
        <v>1107</v>
      </c>
      <c r="G28" s="26" t="s">
        <v>202</v>
      </c>
      <c r="H28" s="26">
        <v>788</v>
      </c>
      <c r="I28" s="26">
        <v>769</v>
      </c>
      <c r="J28" s="26" t="s">
        <v>202</v>
      </c>
      <c r="K28" s="26">
        <v>858</v>
      </c>
      <c r="L28" s="26">
        <v>755</v>
      </c>
      <c r="M28" s="26" t="s">
        <v>202</v>
      </c>
      <c r="N28" s="26">
        <v>662</v>
      </c>
      <c r="O28" s="26">
        <v>576</v>
      </c>
      <c r="P28" s="26" t="s">
        <v>202</v>
      </c>
      <c r="Q28" s="26">
        <v>435</v>
      </c>
      <c r="R28" s="26">
        <v>449</v>
      </c>
    </row>
    <row r="29" spans="1:18" ht="12" customHeight="1" x14ac:dyDescent="0.2">
      <c r="A29" s="43"/>
      <c r="B29" s="43"/>
      <c r="C29" s="15" t="s">
        <v>176</v>
      </c>
      <c r="D29" s="26" t="s">
        <v>202</v>
      </c>
      <c r="E29" s="26">
        <v>892</v>
      </c>
      <c r="F29" s="31">
        <v>1101</v>
      </c>
      <c r="G29" s="26" t="s">
        <v>202</v>
      </c>
      <c r="H29" s="26">
        <v>769</v>
      </c>
      <c r="I29" s="26">
        <v>744</v>
      </c>
      <c r="J29" s="26" t="s">
        <v>202</v>
      </c>
      <c r="K29" s="26">
        <v>859</v>
      </c>
      <c r="L29" s="26">
        <v>765</v>
      </c>
      <c r="M29" s="26" t="s">
        <v>202</v>
      </c>
      <c r="N29" s="26">
        <v>660</v>
      </c>
      <c r="O29" s="26">
        <v>564</v>
      </c>
      <c r="P29" s="26" t="s">
        <v>202</v>
      </c>
      <c r="Q29" s="26">
        <v>423</v>
      </c>
      <c r="R29" s="26">
        <v>437</v>
      </c>
    </row>
    <row r="30" spans="1:18" ht="12" customHeight="1" x14ac:dyDescent="0.2">
      <c r="A30" s="43"/>
      <c r="B30" s="43"/>
      <c r="C30" s="15" t="s">
        <v>177</v>
      </c>
      <c r="D30" s="26" t="s">
        <v>202</v>
      </c>
      <c r="E30" s="26">
        <v>937</v>
      </c>
      <c r="F30" s="31">
        <v>1228</v>
      </c>
      <c r="G30" s="26" t="s">
        <v>202</v>
      </c>
      <c r="H30" s="26">
        <v>804</v>
      </c>
      <c r="I30" s="26">
        <v>785</v>
      </c>
      <c r="J30" s="26" t="s">
        <v>202</v>
      </c>
      <c r="K30" s="26">
        <v>903</v>
      </c>
      <c r="L30" s="26">
        <v>795</v>
      </c>
      <c r="M30" s="26" t="s">
        <v>202</v>
      </c>
      <c r="N30" s="26">
        <v>684</v>
      </c>
      <c r="O30" s="26">
        <v>645</v>
      </c>
      <c r="P30" s="26" t="s">
        <v>202</v>
      </c>
      <c r="Q30" s="26">
        <v>483</v>
      </c>
      <c r="R30" s="26">
        <v>481</v>
      </c>
    </row>
    <row r="31" spans="1:18" ht="12" customHeight="1" x14ac:dyDescent="0.2">
      <c r="A31" s="43"/>
      <c r="B31" s="43"/>
      <c r="C31" s="15" t="s">
        <v>178</v>
      </c>
      <c r="D31" s="26" t="s">
        <v>202</v>
      </c>
      <c r="E31" s="26">
        <v>876</v>
      </c>
      <c r="F31" s="31">
        <v>1088</v>
      </c>
      <c r="G31" s="26" t="s">
        <v>202</v>
      </c>
      <c r="H31" s="26">
        <v>749</v>
      </c>
      <c r="I31" s="26">
        <v>762</v>
      </c>
      <c r="J31" s="26" t="s">
        <v>202</v>
      </c>
      <c r="K31" s="26">
        <v>802</v>
      </c>
      <c r="L31" s="26">
        <v>762</v>
      </c>
      <c r="M31" s="26" t="s">
        <v>202</v>
      </c>
      <c r="N31" s="26">
        <v>600</v>
      </c>
      <c r="O31" s="26">
        <v>610</v>
      </c>
      <c r="P31" s="26" t="s">
        <v>202</v>
      </c>
      <c r="Q31" s="26">
        <v>452</v>
      </c>
      <c r="R31" s="26">
        <v>454</v>
      </c>
    </row>
    <row r="32" spans="1:18" ht="12" customHeight="1" x14ac:dyDescent="0.2">
      <c r="A32" s="43"/>
      <c r="B32" s="43"/>
      <c r="C32" s="15" t="s">
        <v>179</v>
      </c>
      <c r="D32" s="26" t="s">
        <v>202</v>
      </c>
      <c r="E32" s="31">
        <v>1038</v>
      </c>
      <c r="F32" s="31">
        <v>1169</v>
      </c>
      <c r="G32" s="26" t="s">
        <v>202</v>
      </c>
      <c r="H32" s="26">
        <v>844</v>
      </c>
      <c r="I32" s="26">
        <v>823</v>
      </c>
      <c r="J32" s="26" t="s">
        <v>202</v>
      </c>
      <c r="K32" s="26">
        <v>942</v>
      </c>
      <c r="L32" s="26">
        <v>867</v>
      </c>
      <c r="M32" s="26" t="s">
        <v>202</v>
      </c>
      <c r="N32" s="26">
        <v>681</v>
      </c>
      <c r="O32" s="26">
        <v>667</v>
      </c>
      <c r="P32" s="26" t="s">
        <v>202</v>
      </c>
      <c r="Q32" s="26">
        <v>527</v>
      </c>
      <c r="R32" s="26">
        <v>546</v>
      </c>
    </row>
    <row r="33" spans="1:18" ht="12" customHeight="1" x14ac:dyDescent="0.2">
      <c r="A33" s="43"/>
      <c r="B33" s="43"/>
      <c r="C33" s="17" t="s">
        <v>180</v>
      </c>
      <c r="D33" s="27" t="s">
        <v>202</v>
      </c>
      <c r="E33" s="32">
        <v>1007</v>
      </c>
      <c r="F33" s="32">
        <v>1087</v>
      </c>
      <c r="G33" s="27" t="s">
        <v>202</v>
      </c>
      <c r="H33" s="27">
        <v>791</v>
      </c>
      <c r="I33" s="27">
        <v>755</v>
      </c>
      <c r="J33" s="27" t="s">
        <v>202</v>
      </c>
      <c r="K33" s="27">
        <v>877</v>
      </c>
      <c r="L33" s="27">
        <v>803</v>
      </c>
      <c r="M33" s="27" t="s">
        <v>202</v>
      </c>
      <c r="N33" s="27">
        <v>669</v>
      </c>
      <c r="O33" s="27">
        <v>627</v>
      </c>
      <c r="P33" s="27" t="s">
        <v>202</v>
      </c>
      <c r="Q33" s="27">
        <v>496</v>
      </c>
      <c r="R33" s="27">
        <v>499</v>
      </c>
    </row>
    <row r="34" spans="1:18" ht="12" customHeight="1" x14ac:dyDescent="0.2">
      <c r="A34" s="43"/>
      <c r="B34" s="48" t="s">
        <v>412</v>
      </c>
      <c r="C34" s="15" t="s">
        <v>174</v>
      </c>
      <c r="D34" s="26" t="s">
        <v>202</v>
      </c>
      <c r="E34" s="31">
        <v>1052</v>
      </c>
      <c r="F34" s="31">
        <v>2028</v>
      </c>
      <c r="G34" s="26" t="s">
        <v>202</v>
      </c>
      <c r="H34" s="31">
        <v>1037</v>
      </c>
      <c r="I34" s="31">
        <v>1739</v>
      </c>
      <c r="J34" s="26" t="s">
        <v>202</v>
      </c>
      <c r="K34" s="31">
        <v>1098</v>
      </c>
      <c r="L34" s="31">
        <v>1908</v>
      </c>
      <c r="M34" s="26" t="s">
        <v>202</v>
      </c>
      <c r="N34" s="26">
        <v>906</v>
      </c>
      <c r="O34" s="31">
        <v>1412</v>
      </c>
      <c r="P34" s="26" t="s">
        <v>202</v>
      </c>
      <c r="Q34" s="26">
        <v>557</v>
      </c>
      <c r="R34" s="26">
        <v>882</v>
      </c>
    </row>
    <row r="35" spans="1:18" ht="12" customHeight="1" x14ac:dyDescent="0.2">
      <c r="A35" s="43"/>
      <c r="B35" s="43"/>
      <c r="C35" s="15" t="s">
        <v>175</v>
      </c>
      <c r="D35" s="26" t="s">
        <v>202</v>
      </c>
      <c r="E35" s="31">
        <v>1112</v>
      </c>
      <c r="F35" s="31">
        <v>2144</v>
      </c>
      <c r="G35" s="26" t="s">
        <v>202</v>
      </c>
      <c r="H35" s="31">
        <v>1062</v>
      </c>
      <c r="I35" s="31">
        <v>1851</v>
      </c>
      <c r="J35" s="26" t="s">
        <v>202</v>
      </c>
      <c r="K35" s="31">
        <v>1170</v>
      </c>
      <c r="L35" s="31">
        <v>1964</v>
      </c>
      <c r="M35" s="26" t="s">
        <v>202</v>
      </c>
      <c r="N35" s="26">
        <v>942</v>
      </c>
      <c r="O35" s="31">
        <v>1456</v>
      </c>
      <c r="P35" s="26" t="s">
        <v>202</v>
      </c>
      <c r="Q35" s="26">
        <v>558</v>
      </c>
      <c r="R35" s="26">
        <v>936</v>
      </c>
    </row>
    <row r="36" spans="1:18" ht="12" customHeight="1" x14ac:dyDescent="0.2">
      <c r="A36" s="43"/>
      <c r="B36" s="43"/>
      <c r="C36" s="15" t="s">
        <v>176</v>
      </c>
      <c r="D36" s="26" t="s">
        <v>202</v>
      </c>
      <c r="E36" s="31">
        <v>1102</v>
      </c>
      <c r="F36" s="31">
        <v>2187</v>
      </c>
      <c r="G36" s="26" t="s">
        <v>202</v>
      </c>
      <c r="H36" s="31">
        <v>1053</v>
      </c>
      <c r="I36" s="31">
        <v>1818</v>
      </c>
      <c r="J36" s="26" t="s">
        <v>202</v>
      </c>
      <c r="K36" s="31">
        <v>1173</v>
      </c>
      <c r="L36" s="31">
        <v>1965</v>
      </c>
      <c r="M36" s="26" t="s">
        <v>202</v>
      </c>
      <c r="N36" s="26">
        <v>927</v>
      </c>
      <c r="O36" s="31">
        <v>1461</v>
      </c>
      <c r="P36" s="26" t="s">
        <v>202</v>
      </c>
      <c r="Q36" s="26">
        <v>577</v>
      </c>
      <c r="R36" s="26">
        <v>939</v>
      </c>
    </row>
    <row r="37" spans="1:18" ht="12" customHeight="1" x14ac:dyDescent="0.2">
      <c r="A37" s="43"/>
      <c r="B37" s="43"/>
      <c r="C37" s="15" t="s">
        <v>177</v>
      </c>
      <c r="D37" s="26" t="s">
        <v>202</v>
      </c>
      <c r="E37" s="31">
        <v>1176</v>
      </c>
      <c r="F37" s="31">
        <v>2406</v>
      </c>
      <c r="G37" s="26" t="s">
        <v>202</v>
      </c>
      <c r="H37" s="31">
        <v>1150</v>
      </c>
      <c r="I37" s="31">
        <v>1965</v>
      </c>
      <c r="J37" s="26" t="s">
        <v>202</v>
      </c>
      <c r="K37" s="31">
        <v>1276</v>
      </c>
      <c r="L37" s="31">
        <v>2088</v>
      </c>
      <c r="M37" s="26" t="s">
        <v>202</v>
      </c>
      <c r="N37" s="26">
        <v>988</v>
      </c>
      <c r="O37" s="31">
        <v>1572</v>
      </c>
      <c r="P37" s="26" t="s">
        <v>202</v>
      </c>
      <c r="Q37" s="26">
        <v>622</v>
      </c>
      <c r="R37" s="26">
        <v>980</v>
      </c>
    </row>
    <row r="38" spans="1:18" ht="12" customHeight="1" x14ac:dyDescent="0.2">
      <c r="A38" s="43"/>
      <c r="B38" s="43"/>
      <c r="C38" s="15" t="s">
        <v>178</v>
      </c>
      <c r="D38" s="26" t="s">
        <v>202</v>
      </c>
      <c r="E38" s="31">
        <v>1137</v>
      </c>
      <c r="F38" s="31">
        <v>2204</v>
      </c>
      <c r="G38" s="26" t="s">
        <v>202</v>
      </c>
      <c r="H38" s="31">
        <v>1081</v>
      </c>
      <c r="I38" s="31">
        <v>1819</v>
      </c>
      <c r="J38" s="26" t="s">
        <v>202</v>
      </c>
      <c r="K38" s="31">
        <v>1191</v>
      </c>
      <c r="L38" s="31">
        <v>1909</v>
      </c>
      <c r="M38" s="26" t="s">
        <v>202</v>
      </c>
      <c r="N38" s="26">
        <v>939</v>
      </c>
      <c r="O38" s="31">
        <v>1455</v>
      </c>
      <c r="P38" s="26" t="s">
        <v>202</v>
      </c>
      <c r="Q38" s="26">
        <v>595</v>
      </c>
      <c r="R38" s="26">
        <v>922</v>
      </c>
    </row>
    <row r="39" spans="1:18" ht="12" customHeight="1" x14ac:dyDescent="0.2">
      <c r="A39" s="43"/>
      <c r="B39" s="43"/>
      <c r="C39" s="15" t="s">
        <v>179</v>
      </c>
      <c r="D39" s="26" t="s">
        <v>202</v>
      </c>
      <c r="E39" s="31">
        <v>1261</v>
      </c>
      <c r="F39" s="31">
        <v>2499</v>
      </c>
      <c r="G39" s="26" t="s">
        <v>202</v>
      </c>
      <c r="H39" s="31">
        <v>1235</v>
      </c>
      <c r="I39" s="31">
        <v>1929</v>
      </c>
      <c r="J39" s="26" t="s">
        <v>202</v>
      </c>
      <c r="K39" s="31">
        <v>1333</v>
      </c>
      <c r="L39" s="31">
        <v>2139</v>
      </c>
      <c r="M39" s="26" t="s">
        <v>202</v>
      </c>
      <c r="N39" s="31">
        <v>1013</v>
      </c>
      <c r="O39" s="31">
        <v>1593</v>
      </c>
      <c r="P39" s="26" t="s">
        <v>202</v>
      </c>
      <c r="Q39" s="26">
        <v>702</v>
      </c>
      <c r="R39" s="31">
        <v>1091</v>
      </c>
    </row>
    <row r="40" spans="1:18" ht="12" customHeight="1" x14ac:dyDescent="0.2">
      <c r="A40" s="43"/>
      <c r="B40" s="43"/>
      <c r="C40" s="17" t="s">
        <v>180</v>
      </c>
      <c r="D40" s="27" t="s">
        <v>202</v>
      </c>
      <c r="E40" s="32">
        <v>1167</v>
      </c>
      <c r="F40" s="32">
        <v>2325</v>
      </c>
      <c r="G40" s="27" t="s">
        <v>202</v>
      </c>
      <c r="H40" s="32">
        <v>1189</v>
      </c>
      <c r="I40" s="32">
        <v>1860</v>
      </c>
      <c r="J40" s="27" t="s">
        <v>202</v>
      </c>
      <c r="K40" s="32">
        <v>1285</v>
      </c>
      <c r="L40" s="32">
        <v>1970</v>
      </c>
      <c r="M40" s="27" t="s">
        <v>202</v>
      </c>
      <c r="N40" s="27">
        <v>994</v>
      </c>
      <c r="O40" s="32">
        <v>1586</v>
      </c>
      <c r="P40" s="27" t="s">
        <v>202</v>
      </c>
      <c r="Q40" s="27">
        <v>683</v>
      </c>
      <c r="R40" s="32">
        <v>1055</v>
      </c>
    </row>
    <row r="41" spans="1:18" ht="12" customHeight="1" x14ac:dyDescent="0.2">
      <c r="A41" s="43"/>
      <c r="B41" s="48" t="s">
        <v>417</v>
      </c>
      <c r="C41" s="15" t="s">
        <v>174</v>
      </c>
      <c r="D41" s="26" t="s">
        <v>202</v>
      </c>
      <c r="E41" s="31">
        <v>1925</v>
      </c>
      <c r="F41" s="31">
        <v>3148</v>
      </c>
      <c r="G41" s="26" t="s">
        <v>202</v>
      </c>
      <c r="H41" s="31">
        <v>1800</v>
      </c>
      <c r="I41" s="31">
        <v>2499</v>
      </c>
      <c r="J41" s="26" t="s">
        <v>202</v>
      </c>
      <c r="K41" s="31">
        <v>1921</v>
      </c>
      <c r="L41" s="31">
        <v>2651</v>
      </c>
      <c r="M41" s="26" t="s">
        <v>202</v>
      </c>
      <c r="N41" s="31">
        <v>1554</v>
      </c>
      <c r="O41" s="31">
        <v>1984</v>
      </c>
      <c r="P41" s="26" t="s">
        <v>202</v>
      </c>
      <c r="Q41" s="26">
        <v>978</v>
      </c>
      <c r="R41" s="31">
        <v>1310</v>
      </c>
    </row>
    <row r="42" spans="1:18" ht="12" customHeight="1" x14ac:dyDescent="0.2">
      <c r="A42" s="43"/>
      <c r="B42" s="43"/>
      <c r="C42" s="15" t="s">
        <v>175</v>
      </c>
      <c r="D42" s="26" t="s">
        <v>202</v>
      </c>
      <c r="E42" s="31">
        <v>2017</v>
      </c>
      <c r="F42" s="31">
        <v>3251</v>
      </c>
      <c r="G42" s="26" t="s">
        <v>202</v>
      </c>
      <c r="H42" s="31">
        <v>1850</v>
      </c>
      <c r="I42" s="31">
        <v>2620</v>
      </c>
      <c r="J42" s="26" t="s">
        <v>202</v>
      </c>
      <c r="K42" s="31">
        <v>2028</v>
      </c>
      <c r="L42" s="31">
        <v>2719</v>
      </c>
      <c r="M42" s="26" t="s">
        <v>202</v>
      </c>
      <c r="N42" s="31">
        <v>1604</v>
      </c>
      <c r="O42" s="31">
        <v>2032</v>
      </c>
      <c r="P42" s="26" t="s">
        <v>202</v>
      </c>
      <c r="Q42" s="26">
        <v>993</v>
      </c>
      <c r="R42" s="31">
        <v>1385</v>
      </c>
    </row>
    <row r="43" spans="1:18" ht="12" customHeight="1" x14ac:dyDescent="0.2">
      <c r="A43" s="43"/>
      <c r="B43" s="43"/>
      <c r="C43" s="15" t="s">
        <v>176</v>
      </c>
      <c r="D43" s="26" t="s">
        <v>202</v>
      </c>
      <c r="E43" s="31">
        <v>1994</v>
      </c>
      <c r="F43" s="31">
        <v>3288</v>
      </c>
      <c r="G43" s="26" t="s">
        <v>202</v>
      </c>
      <c r="H43" s="31">
        <v>1822</v>
      </c>
      <c r="I43" s="31">
        <v>2562</v>
      </c>
      <c r="J43" s="26" t="s">
        <v>202</v>
      </c>
      <c r="K43" s="31">
        <v>2032</v>
      </c>
      <c r="L43" s="31">
        <v>2730</v>
      </c>
      <c r="M43" s="26" t="s">
        <v>202</v>
      </c>
      <c r="N43" s="31">
        <v>1587</v>
      </c>
      <c r="O43" s="31">
        <v>2025</v>
      </c>
      <c r="P43" s="26" t="s">
        <v>202</v>
      </c>
      <c r="Q43" s="31">
        <v>1000</v>
      </c>
      <c r="R43" s="31">
        <v>1376</v>
      </c>
    </row>
    <row r="44" spans="1:18" ht="12" customHeight="1" x14ac:dyDescent="0.2">
      <c r="A44" s="43"/>
      <c r="B44" s="43"/>
      <c r="C44" s="15" t="s">
        <v>177</v>
      </c>
      <c r="D44" s="26" t="s">
        <v>202</v>
      </c>
      <c r="E44" s="31">
        <v>2113</v>
      </c>
      <c r="F44" s="31">
        <v>3634</v>
      </c>
      <c r="G44" s="26" t="s">
        <v>202</v>
      </c>
      <c r="H44" s="31">
        <v>1954</v>
      </c>
      <c r="I44" s="31">
        <v>2750</v>
      </c>
      <c r="J44" s="26" t="s">
        <v>202</v>
      </c>
      <c r="K44" s="31">
        <v>2179</v>
      </c>
      <c r="L44" s="31">
        <v>2883</v>
      </c>
      <c r="M44" s="26" t="s">
        <v>202</v>
      </c>
      <c r="N44" s="31">
        <v>1672</v>
      </c>
      <c r="O44" s="31">
        <v>2217</v>
      </c>
      <c r="P44" s="26" t="s">
        <v>202</v>
      </c>
      <c r="Q44" s="31">
        <v>1105</v>
      </c>
      <c r="R44" s="31">
        <v>1461</v>
      </c>
    </row>
    <row r="45" spans="1:18" ht="12" customHeight="1" x14ac:dyDescent="0.2">
      <c r="A45" s="43"/>
      <c r="B45" s="43"/>
      <c r="C45" s="15" t="s">
        <v>178</v>
      </c>
      <c r="D45" s="26" t="s">
        <v>202</v>
      </c>
      <c r="E45" s="31">
        <v>2013</v>
      </c>
      <c r="F45" s="31">
        <v>3292</v>
      </c>
      <c r="G45" s="26" t="s">
        <v>202</v>
      </c>
      <c r="H45" s="31">
        <v>1830</v>
      </c>
      <c r="I45" s="31">
        <v>2581</v>
      </c>
      <c r="J45" s="26" t="s">
        <v>202</v>
      </c>
      <c r="K45" s="31">
        <v>1993</v>
      </c>
      <c r="L45" s="31">
        <v>2671</v>
      </c>
      <c r="M45" s="26" t="s">
        <v>202</v>
      </c>
      <c r="N45" s="31">
        <v>1539</v>
      </c>
      <c r="O45" s="31">
        <v>2065</v>
      </c>
      <c r="P45" s="26" t="s">
        <v>202</v>
      </c>
      <c r="Q45" s="31">
        <v>1047</v>
      </c>
      <c r="R45" s="31">
        <v>1376</v>
      </c>
    </row>
    <row r="46" spans="1:18" ht="12" customHeight="1" x14ac:dyDescent="0.2">
      <c r="A46" s="43"/>
      <c r="B46" s="43"/>
      <c r="C46" s="15" t="s">
        <v>179</v>
      </c>
      <c r="D46" s="26" t="s">
        <v>202</v>
      </c>
      <c r="E46" s="31">
        <v>2299</v>
      </c>
      <c r="F46" s="31">
        <v>3668</v>
      </c>
      <c r="G46" s="26" t="s">
        <v>202</v>
      </c>
      <c r="H46" s="31">
        <v>2079</v>
      </c>
      <c r="I46" s="31">
        <v>2752</v>
      </c>
      <c r="J46" s="26" t="s">
        <v>202</v>
      </c>
      <c r="K46" s="31">
        <v>2275</v>
      </c>
      <c r="L46" s="31">
        <v>3006</v>
      </c>
      <c r="M46" s="26" t="s">
        <v>202</v>
      </c>
      <c r="N46" s="31">
        <v>1694</v>
      </c>
      <c r="O46" s="31">
        <v>2260</v>
      </c>
      <c r="P46" s="26" t="s">
        <v>202</v>
      </c>
      <c r="Q46" s="31">
        <v>1229</v>
      </c>
      <c r="R46" s="31">
        <v>1637</v>
      </c>
    </row>
    <row r="47" spans="1:18" ht="12" customHeight="1" x14ac:dyDescent="0.2">
      <c r="A47" s="43"/>
      <c r="B47" s="43"/>
      <c r="C47" s="17" t="s">
        <v>180</v>
      </c>
      <c r="D47" s="27" t="s">
        <v>202</v>
      </c>
      <c r="E47" s="32">
        <v>2174</v>
      </c>
      <c r="F47" s="32">
        <v>3412</v>
      </c>
      <c r="G47" s="27" t="s">
        <v>202</v>
      </c>
      <c r="H47" s="32">
        <v>1980</v>
      </c>
      <c r="I47" s="32">
        <v>2615</v>
      </c>
      <c r="J47" s="27" t="s">
        <v>202</v>
      </c>
      <c r="K47" s="32">
        <v>2162</v>
      </c>
      <c r="L47" s="32">
        <v>2773</v>
      </c>
      <c r="M47" s="27" t="s">
        <v>202</v>
      </c>
      <c r="N47" s="32">
        <v>1663</v>
      </c>
      <c r="O47" s="32">
        <v>2213</v>
      </c>
      <c r="P47" s="27" t="s">
        <v>202</v>
      </c>
      <c r="Q47" s="32">
        <v>1179</v>
      </c>
      <c r="R47" s="32">
        <v>1554</v>
      </c>
    </row>
    <row r="48" spans="1:18" ht="12" customHeight="1" x14ac:dyDescent="0.2">
      <c r="A48" s="42" t="s">
        <v>182</v>
      </c>
      <c r="B48" s="48" t="s">
        <v>411</v>
      </c>
      <c r="C48" s="15" t="s">
        <v>174</v>
      </c>
      <c r="D48" s="26" t="s">
        <v>202</v>
      </c>
      <c r="E48" s="31">
        <v>2865</v>
      </c>
      <c r="F48" s="31">
        <v>4679</v>
      </c>
      <c r="G48" s="26" t="s">
        <v>202</v>
      </c>
      <c r="H48" s="31">
        <v>2494</v>
      </c>
      <c r="I48" s="31">
        <v>3318</v>
      </c>
      <c r="J48" s="26" t="s">
        <v>202</v>
      </c>
      <c r="K48" s="31">
        <v>2659</v>
      </c>
      <c r="L48" s="31">
        <v>3375</v>
      </c>
      <c r="M48" s="26" t="s">
        <v>202</v>
      </c>
      <c r="N48" s="31">
        <v>2002</v>
      </c>
      <c r="O48" s="31">
        <v>2400</v>
      </c>
      <c r="P48" s="26" t="s">
        <v>202</v>
      </c>
      <c r="Q48" s="31">
        <v>1236</v>
      </c>
      <c r="R48" s="31">
        <v>1594</v>
      </c>
    </row>
    <row r="49" spans="1:18" ht="12" customHeight="1" x14ac:dyDescent="0.2">
      <c r="A49" s="43"/>
      <c r="B49" s="43"/>
      <c r="C49" s="15" t="s">
        <v>175</v>
      </c>
      <c r="D49" s="26" t="s">
        <v>202</v>
      </c>
      <c r="E49" s="31">
        <v>2954</v>
      </c>
      <c r="F49" s="31">
        <v>4857</v>
      </c>
      <c r="G49" s="26" t="s">
        <v>202</v>
      </c>
      <c r="H49" s="31">
        <v>2529</v>
      </c>
      <c r="I49" s="31">
        <v>3442</v>
      </c>
      <c r="J49" s="26" t="s">
        <v>202</v>
      </c>
      <c r="K49" s="31">
        <v>2801</v>
      </c>
      <c r="L49" s="31">
        <v>3449</v>
      </c>
      <c r="M49" s="26" t="s">
        <v>202</v>
      </c>
      <c r="N49" s="31">
        <v>2093</v>
      </c>
      <c r="O49" s="31">
        <v>2487</v>
      </c>
      <c r="P49" s="26" t="s">
        <v>202</v>
      </c>
      <c r="Q49" s="31">
        <v>1268</v>
      </c>
      <c r="R49" s="31">
        <v>1701</v>
      </c>
    </row>
    <row r="50" spans="1:18" ht="12" customHeight="1" x14ac:dyDescent="0.2">
      <c r="A50" s="43"/>
      <c r="B50" s="43"/>
      <c r="C50" s="15" t="s">
        <v>176</v>
      </c>
      <c r="D50" s="26" t="s">
        <v>202</v>
      </c>
      <c r="E50" s="31">
        <v>2930</v>
      </c>
      <c r="F50" s="31">
        <v>4730</v>
      </c>
      <c r="G50" s="26" t="s">
        <v>202</v>
      </c>
      <c r="H50" s="31">
        <v>2466</v>
      </c>
      <c r="I50" s="31">
        <v>3267</v>
      </c>
      <c r="J50" s="26" t="s">
        <v>202</v>
      </c>
      <c r="K50" s="31">
        <v>2754</v>
      </c>
      <c r="L50" s="31">
        <v>3454</v>
      </c>
      <c r="M50" s="26" t="s">
        <v>202</v>
      </c>
      <c r="N50" s="31">
        <v>2073</v>
      </c>
      <c r="O50" s="31">
        <v>2460</v>
      </c>
      <c r="P50" s="26" t="s">
        <v>202</v>
      </c>
      <c r="Q50" s="31">
        <v>1255</v>
      </c>
      <c r="R50" s="31">
        <v>1674</v>
      </c>
    </row>
    <row r="51" spans="1:18" ht="12" customHeight="1" x14ac:dyDescent="0.2">
      <c r="A51" s="43"/>
      <c r="B51" s="43"/>
      <c r="C51" s="15" t="s">
        <v>177</v>
      </c>
      <c r="D51" s="26" t="s">
        <v>202</v>
      </c>
      <c r="E51" s="31">
        <v>3090</v>
      </c>
      <c r="F51" s="31">
        <v>5263</v>
      </c>
      <c r="G51" s="26" t="s">
        <v>202</v>
      </c>
      <c r="H51" s="31">
        <v>2650</v>
      </c>
      <c r="I51" s="31">
        <v>3549</v>
      </c>
      <c r="J51" s="26" t="s">
        <v>202</v>
      </c>
      <c r="K51" s="31">
        <v>2981</v>
      </c>
      <c r="L51" s="31">
        <v>3650</v>
      </c>
      <c r="M51" s="26" t="s">
        <v>202</v>
      </c>
      <c r="N51" s="31">
        <v>2180</v>
      </c>
      <c r="O51" s="31">
        <v>2709</v>
      </c>
      <c r="P51" s="26" t="s">
        <v>202</v>
      </c>
      <c r="Q51" s="31">
        <v>1370</v>
      </c>
      <c r="R51" s="31">
        <v>1782</v>
      </c>
    </row>
    <row r="52" spans="1:18" ht="12" customHeight="1" x14ac:dyDescent="0.2">
      <c r="A52" s="43"/>
      <c r="B52" s="43"/>
      <c r="C52" s="15" t="s">
        <v>178</v>
      </c>
      <c r="D52" s="26" t="s">
        <v>202</v>
      </c>
      <c r="E52" s="31">
        <v>3005</v>
      </c>
      <c r="F52" s="31">
        <v>4623</v>
      </c>
      <c r="G52" s="26" t="s">
        <v>202</v>
      </c>
      <c r="H52" s="31">
        <v>2489</v>
      </c>
      <c r="I52" s="31">
        <v>3300</v>
      </c>
      <c r="J52" s="26" t="s">
        <v>202</v>
      </c>
      <c r="K52" s="31">
        <v>2768</v>
      </c>
      <c r="L52" s="31">
        <v>3390</v>
      </c>
      <c r="M52" s="26" t="s">
        <v>202</v>
      </c>
      <c r="N52" s="31">
        <v>2012</v>
      </c>
      <c r="O52" s="31">
        <v>2514</v>
      </c>
      <c r="P52" s="26" t="s">
        <v>202</v>
      </c>
      <c r="Q52" s="31">
        <v>1297</v>
      </c>
      <c r="R52" s="31">
        <v>1694</v>
      </c>
    </row>
    <row r="53" spans="1:18" ht="12" customHeight="1" x14ac:dyDescent="0.2">
      <c r="A53" s="43"/>
      <c r="B53" s="43"/>
      <c r="C53" s="15" t="s">
        <v>179</v>
      </c>
      <c r="D53" s="26" t="s">
        <v>202</v>
      </c>
      <c r="E53" s="31">
        <v>3375</v>
      </c>
      <c r="F53" s="31">
        <v>5111</v>
      </c>
      <c r="G53" s="26" t="s">
        <v>202</v>
      </c>
      <c r="H53" s="31">
        <v>2808</v>
      </c>
      <c r="I53" s="31">
        <v>3567</v>
      </c>
      <c r="J53" s="26" t="s">
        <v>202</v>
      </c>
      <c r="K53" s="31">
        <v>3123</v>
      </c>
      <c r="L53" s="31">
        <v>3772</v>
      </c>
      <c r="M53" s="26" t="s">
        <v>202</v>
      </c>
      <c r="N53" s="31">
        <v>2247</v>
      </c>
      <c r="O53" s="31">
        <v>2793</v>
      </c>
      <c r="P53" s="26" t="s">
        <v>202</v>
      </c>
      <c r="Q53" s="31">
        <v>1531</v>
      </c>
      <c r="R53" s="31">
        <v>1998</v>
      </c>
    </row>
    <row r="54" spans="1:18" ht="12" customHeight="1" x14ac:dyDescent="0.2">
      <c r="A54" s="43"/>
      <c r="B54" s="43"/>
      <c r="C54" s="17" t="s">
        <v>180</v>
      </c>
      <c r="D54" s="27" t="s">
        <v>202</v>
      </c>
      <c r="E54" s="32">
        <v>3216</v>
      </c>
      <c r="F54" s="32">
        <v>4794</v>
      </c>
      <c r="G54" s="27" t="s">
        <v>202</v>
      </c>
      <c r="H54" s="32">
        <v>2642</v>
      </c>
      <c r="I54" s="32">
        <v>3369</v>
      </c>
      <c r="J54" s="27" t="s">
        <v>202</v>
      </c>
      <c r="K54" s="32">
        <v>2914</v>
      </c>
      <c r="L54" s="32">
        <v>3516</v>
      </c>
      <c r="M54" s="27" t="s">
        <v>202</v>
      </c>
      <c r="N54" s="32">
        <v>2173</v>
      </c>
      <c r="O54" s="32">
        <v>2703</v>
      </c>
      <c r="P54" s="27" t="s">
        <v>202</v>
      </c>
      <c r="Q54" s="32">
        <v>1460</v>
      </c>
      <c r="R54" s="32">
        <v>1899</v>
      </c>
    </row>
    <row r="55" spans="1:18" ht="12" customHeight="1" x14ac:dyDescent="0.2">
      <c r="A55" s="43"/>
      <c r="B55" s="48" t="s">
        <v>412</v>
      </c>
      <c r="C55" s="15" t="s">
        <v>174</v>
      </c>
      <c r="D55" s="26" t="s">
        <v>202</v>
      </c>
      <c r="E55" s="31">
        <v>2865</v>
      </c>
      <c r="F55" s="31">
        <v>4679</v>
      </c>
      <c r="G55" s="26" t="s">
        <v>202</v>
      </c>
      <c r="H55" s="31">
        <v>2494</v>
      </c>
      <c r="I55" s="31">
        <v>3318</v>
      </c>
      <c r="J55" s="26" t="s">
        <v>202</v>
      </c>
      <c r="K55" s="31">
        <v>2659</v>
      </c>
      <c r="L55" s="31">
        <v>3375</v>
      </c>
      <c r="M55" s="26" t="s">
        <v>202</v>
      </c>
      <c r="N55" s="31">
        <v>2002</v>
      </c>
      <c r="O55" s="31">
        <v>2400</v>
      </c>
      <c r="P55" s="26" t="s">
        <v>202</v>
      </c>
      <c r="Q55" s="31">
        <v>1236</v>
      </c>
      <c r="R55" s="31">
        <v>1594</v>
      </c>
    </row>
    <row r="56" spans="1:18" ht="12" customHeight="1" x14ac:dyDescent="0.2">
      <c r="A56" s="43"/>
      <c r="B56" s="43"/>
      <c r="C56" s="15" t="s">
        <v>175</v>
      </c>
      <c r="D56" s="26" t="s">
        <v>202</v>
      </c>
      <c r="E56" s="31">
        <v>2954</v>
      </c>
      <c r="F56" s="31">
        <v>4857</v>
      </c>
      <c r="G56" s="26" t="s">
        <v>202</v>
      </c>
      <c r="H56" s="31">
        <v>2529</v>
      </c>
      <c r="I56" s="31">
        <v>3442</v>
      </c>
      <c r="J56" s="26" t="s">
        <v>202</v>
      </c>
      <c r="K56" s="31">
        <v>2801</v>
      </c>
      <c r="L56" s="31">
        <v>3449</v>
      </c>
      <c r="M56" s="26" t="s">
        <v>202</v>
      </c>
      <c r="N56" s="31">
        <v>2093</v>
      </c>
      <c r="O56" s="31">
        <v>2487</v>
      </c>
      <c r="P56" s="26" t="s">
        <v>202</v>
      </c>
      <c r="Q56" s="31">
        <v>1268</v>
      </c>
      <c r="R56" s="31">
        <v>1701</v>
      </c>
    </row>
    <row r="57" spans="1:18" ht="12" customHeight="1" x14ac:dyDescent="0.2">
      <c r="A57" s="43"/>
      <c r="B57" s="43"/>
      <c r="C57" s="15" t="s">
        <v>176</v>
      </c>
      <c r="D57" s="26" t="s">
        <v>202</v>
      </c>
      <c r="E57" s="31">
        <v>2930</v>
      </c>
      <c r="F57" s="31">
        <v>4730</v>
      </c>
      <c r="G57" s="26" t="s">
        <v>202</v>
      </c>
      <c r="H57" s="31">
        <v>2466</v>
      </c>
      <c r="I57" s="31">
        <v>3267</v>
      </c>
      <c r="J57" s="26" t="s">
        <v>202</v>
      </c>
      <c r="K57" s="31">
        <v>2754</v>
      </c>
      <c r="L57" s="31">
        <v>3454</v>
      </c>
      <c r="M57" s="26" t="s">
        <v>202</v>
      </c>
      <c r="N57" s="31">
        <v>2073</v>
      </c>
      <c r="O57" s="31">
        <v>2460</v>
      </c>
      <c r="P57" s="26" t="s">
        <v>202</v>
      </c>
      <c r="Q57" s="31">
        <v>1255</v>
      </c>
      <c r="R57" s="31">
        <v>1674</v>
      </c>
    </row>
    <row r="58" spans="1:18" ht="12" customHeight="1" x14ac:dyDescent="0.2">
      <c r="A58" s="43"/>
      <c r="B58" s="43"/>
      <c r="C58" s="15" t="s">
        <v>177</v>
      </c>
      <c r="D58" s="26" t="s">
        <v>202</v>
      </c>
      <c r="E58" s="31">
        <v>3090</v>
      </c>
      <c r="F58" s="31">
        <v>5263</v>
      </c>
      <c r="G58" s="26" t="s">
        <v>202</v>
      </c>
      <c r="H58" s="31">
        <v>2650</v>
      </c>
      <c r="I58" s="31">
        <v>3549</v>
      </c>
      <c r="J58" s="26" t="s">
        <v>202</v>
      </c>
      <c r="K58" s="31">
        <v>2981</v>
      </c>
      <c r="L58" s="31">
        <v>3650</v>
      </c>
      <c r="M58" s="26" t="s">
        <v>202</v>
      </c>
      <c r="N58" s="31">
        <v>2180</v>
      </c>
      <c r="O58" s="31">
        <v>2709</v>
      </c>
      <c r="P58" s="26" t="s">
        <v>202</v>
      </c>
      <c r="Q58" s="31">
        <v>1370</v>
      </c>
      <c r="R58" s="31">
        <v>1782</v>
      </c>
    </row>
    <row r="59" spans="1:18" ht="12" customHeight="1" x14ac:dyDescent="0.2">
      <c r="A59" s="43"/>
      <c r="B59" s="43"/>
      <c r="C59" s="15" t="s">
        <v>178</v>
      </c>
      <c r="D59" s="26" t="s">
        <v>202</v>
      </c>
      <c r="E59" s="31">
        <v>3005</v>
      </c>
      <c r="F59" s="31">
        <v>4623</v>
      </c>
      <c r="G59" s="26" t="s">
        <v>202</v>
      </c>
      <c r="H59" s="31">
        <v>2489</v>
      </c>
      <c r="I59" s="31">
        <v>3300</v>
      </c>
      <c r="J59" s="26" t="s">
        <v>202</v>
      </c>
      <c r="K59" s="31">
        <v>2768</v>
      </c>
      <c r="L59" s="31">
        <v>3390</v>
      </c>
      <c r="M59" s="26" t="s">
        <v>202</v>
      </c>
      <c r="N59" s="31">
        <v>2012</v>
      </c>
      <c r="O59" s="31">
        <v>2514</v>
      </c>
      <c r="P59" s="26" t="s">
        <v>202</v>
      </c>
      <c r="Q59" s="31">
        <v>1297</v>
      </c>
      <c r="R59" s="31">
        <v>1694</v>
      </c>
    </row>
    <row r="60" spans="1:18" ht="12" customHeight="1" x14ac:dyDescent="0.2">
      <c r="A60" s="43"/>
      <c r="B60" s="43"/>
      <c r="C60" s="15" t="s">
        <v>179</v>
      </c>
      <c r="D60" s="26" t="s">
        <v>202</v>
      </c>
      <c r="E60" s="31">
        <v>3375</v>
      </c>
      <c r="F60" s="31">
        <v>5111</v>
      </c>
      <c r="G60" s="26" t="s">
        <v>202</v>
      </c>
      <c r="H60" s="31">
        <v>2808</v>
      </c>
      <c r="I60" s="31">
        <v>3567</v>
      </c>
      <c r="J60" s="26" t="s">
        <v>202</v>
      </c>
      <c r="K60" s="31">
        <v>3123</v>
      </c>
      <c r="L60" s="31">
        <v>3772</v>
      </c>
      <c r="M60" s="26" t="s">
        <v>202</v>
      </c>
      <c r="N60" s="31">
        <v>2247</v>
      </c>
      <c r="O60" s="31">
        <v>2793</v>
      </c>
      <c r="P60" s="26" t="s">
        <v>202</v>
      </c>
      <c r="Q60" s="31">
        <v>1531</v>
      </c>
      <c r="R60" s="31">
        <v>1998</v>
      </c>
    </row>
    <row r="61" spans="1:18" ht="12" customHeight="1" x14ac:dyDescent="0.2">
      <c r="A61" s="43"/>
      <c r="B61" s="43"/>
      <c r="C61" s="17" t="s">
        <v>180</v>
      </c>
      <c r="D61" s="27" t="s">
        <v>202</v>
      </c>
      <c r="E61" s="32">
        <v>3216</v>
      </c>
      <c r="F61" s="32">
        <v>4794</v>
      </c>
      <c r="G61" s="27" t="s">
        <v>202</v>
      </c>
      <c r="H61" s="32">
        <v>2642</v>
      </c>
      <c r="I61" s="32">
        <v>3369</v>
      </c>
      <c r="J61" s="27" t="s">
        <v>202</v>
      </c>
      <c r="K61" s="32">
        <v>2914</v>
      </c>
      <c r="L61" s="32">
        <v>3516</v>
      </c>
      <c r="M61" s="27" t="s">
        <v>202</v>
      </c>
      <c r="N61" s="32">
        <v>2173</v>
      </c>
      <c r="O61" s="32">
        <v>2703</v>
      </c>
      <c r="P61" s="27" t="s">
        <v>202</v>
      </c>
      <c r="Q61" s="32">
        <v>1460</v>
      </c>
      <c r="R61" s="32">
        <v>1899</v>
      </c>
    </row>
    <row r="62" spans="1:18" ht="12" customHeight="1" x14ac:dyDescent="0.2">
      <c r="A62" s="43"/>
      <c r="B62" s="48" t="s">
        <v>417</v>
      </c>
      <c r="C62" s="15" t="s">
        <v>174</v>
      </c>
      <c r="D62" s="26" t="s">
        <v>202</v>
      </c>
      <c r="E62" s="31">
        <v>2865</v>
      </c>
      <c r="F62" s="31">
        <v>4679</v>
      </c>
      <c r="G62" s="26" t="s">
        <v>202</v>
      </c>
      <c r="H62" s="31">
        <v>2494</v>
      </c>
      <c r="I62" s="31">
        <v>3318</v>
      </c>
      <c r="J62" s="26" t="s">
        <v>202</v>
      </c>
      <c r="K62" s="31">
        <v>2659</v>
      </c>
      <c r="L62" s="31">
        <v>3375</v>
      </c>
      <c r="M62" s="26" t="s">
        <v>202</v>
      </c>
      <c r="N62" s="31">
        <v>2002</v>
      </c>
      <c r="O62" s="31">
        <v>2400</v>
      </c>
      <c r="P62" s="26" t="s">
        <v>202</v>
      </c>
      <c r="Q62" s="31">
        <v>1236</v>
      </c>
      <c r="R62" s="31">
        <v>1594</v>
      </c>
    </row>
    <row r="63" spans="1:18" ht="12" customHeight="1" x14ac:dyDescent="0.2">
      <c r="A63" s="43"/>
      <c r="B63" s="43"/>
      <c r="C63" s="15" t="s">
        <v>175</v>
      </c>
      <c r="D63" s="26" t="s">
        <v>202</v>
      </c>
      <c r="E63" s="31">
        <v>2954</v>
      </c>
      <c r="F63" s="31">
        <v>4857</v>
      </c>
      <c r="G63" s="26" t="s">
        <v>202</v>
      </c>
      <c r="H63" s="31">
        <v>2529</v>
      </c>
      <c r="I63" s="31">
        <v>3442</v>
      </c>
      <c r="J63" s="26" t="s">
        <v>202</v>
      </c>
      <c r="K63" s="31">
        <v>2801</v>
      </c>
      <c r="L63" s="31">
        <v>3449</v>
      </c>
      <c r="M63" s="26" t="s">
        <v>202</v>
      </c>
      <c r="N63" s="31">
        <v>2093</v>
      </c>
      <c r="O63" s="31">
        <v>2487</v>
      </c>
      <c r="P63" s="26" t="s">
        <v>202</v>
      </c>
      <c r="Q63" s="31">
        <v>1268</v>
      </c>
      <c r="R63" s="31">
        <v>1701</v>
      </c>
    </row>
    <row r="64" spans="1:18" ht="12" customHeight="1" x14ac:dyDescent="0.2">
      <c r="A64" s="43"/>
      <c r="B64" s="43"/>
      <c r="C64" s="15" t="s">
        <v>176</v>
      </c>
      <c r="D64" s="26" t="s">
        <v>202</v>
      </c>
      <c r="E64" s="31">
        <v>2930</v>
      </c>
      <c r="F64" s="31">
        <v>4730</v>
      </c>
      <c r="G64" s="26" t="s">
        <v>202</v>
      </c>
      <c r="H64" s="31">
        <v>2466</v>
      </c>
      <c r="I64" s="31">
        <v>3267</v>
      </c>
      <c r="J64" s="26" t="s">
        <v>202</v>
      </c>
      <c r="K64" s="31">
        <v>2754</v>
      </c>
      <c r="L64" s="31">
        <v>3454</v>
      </c>
      <c r="M64" s="26" t="s">
        <v>202</v>
      </c>
      <c r="N64" s="31">
        <v>2073</v>
      </c>
      <c r="O64" s="31">
        <v>2460</v>
      </c>
      <c r="P64" s="26" t="s">
        <v>202</v>
      </c>
      <c r="Q64" s="31">
        <v>1255</v>
      </c>
      <c r="R64" s="31">
        <v>1674</v>
      </c>
    </row>
    <row r="65" spans="1:18" ht="12" customHeight="1" x14ac:dyDescent="0.2">
      <c r="A65" s="43"/>
      <c r="B65" s="43"/>
      <c r="C65" s="15" t="s">
        <v>177</v>
      </c>
      <c r="D65" s="26" t="s">
        <v>202</v>
      </c>
      <c r="E65" s="31">
        <v>3090</v>
      </c>
      <c r="F65" s="31">
        <v>5263</v>
      </c>
      <c r="G65" s="26" t="s">
        <v>202</v>
      </c>
      <c r="H65" s="31">
        <v>2650</v>
      </c>
      <c r="I65" s="31">
        <v>3549</v>
      </c>
      <c r="J65" s="26" t="s">
        <v>202</v>
      </c>
      <c r="K65" s="31">
        <v>2981</v>
      </c>
      <c r="L65" s="31">
        <v>3650</v>
      </c>
      <c r="M65" s="26" t="s">
        <v>202</v>
      </c>
      <c r="N65" s="31">
        <v>2180</v>
      </c>
      <c r="O65" s="31">
        <v>2709</v>
      </c>
      <c r="P65" s="26" t="s">
        <v>202</v>
      </c>
      <c r="Q65" s="31">
        <v>1370</v>
      </c>
      <c r="R65" s="31">
        <v>1782</v>
      </c>
    </row>
    <row r="66" spans="1:18" ht="12" customHeight="1" x14ac:dyDescent="0.2">
      <c r="A66" s="43"/>
      <c r="B66" s="43"/>
      <c r="C66" s="15" t="s">
        <v>178</v>
      </c>
      <c r="D66" s="26" t="s">
        <v>202</v>
      </c>
      <c r="E66" s="31">
        <v>3005</v>
      </c>
      <c r="F66" s="31">
        <v>4623</v>
      </c>
      <c r="G66" s="26" t="s">
        <v>202</v>
      </c>
      <c r="H66" s="31">
        <v>2489</v>
      </c>
      <c r="I66" s="31">
        <v>3300</v>
      </c>
      <c r="J66" s="26" t="s">
        <v>202</v>
      </c>
      <c r="K66" s="31">
        <v>2768</v>
      </c>
      <c r="L66" s="31">
        <v>3390</v>
      </c>
      <c r="M66" s="26" t="s">
        <v>202</v>
      </c>
      <c r="N66" s="31">
        <v>2012</v>
      </c>
      <c r="O66" s="31">
        <v>2514</v>
      </c>
      <c r="P66" s="26" t="s">
        <v>202</v>
      </c>
      <c r="Q66" s="31">
        <v>1297</v>
      </c>
      <c r="R66" s="31">
        <v>1694</v>
      </c>
    </row>
    <row r="67" spans="1:18" ht="12" customHeight="1" x14ac:dyDescent="0.2">
      <c r="A67" s="43"/>
      <c r="B67" s="43"/>
      <c r="C67" s="15" t="s">
        <v>179</v>
      </c>
      <c r="D67" s="26" t="s">
        <v>202</v>
      </c>
      <c r="E67" s="31">
        <v>3375</v>
      </c>
      <c r="F67" s="31">
        <v>5111</v>
      </c>
      <c r="G67" s="26" t="s">
        <v>202</v>
      </c>
      <c r="H67" s="31">
        <v>2808</v>
      </c>
      <c r="I67" s="31">
        <v>3567</v>
      </c>
      <c r="J67" s="26" t="s">
        <v>202</v>
      </c>
      <c r="K67" s="31">
        <v>3123</v>
      </c>
      <c r="L67" s="31">
        <v>3772</v>
      </c>
      <c r="M67" s="26" t="s">
        <v>202</v>
      </c>
      <c r="N67" s="31">
        <v>2247</v>
      </c>
      <c r="O67" s="31">
        <v>2793</v>
      </c>
      <c r="P67" s="26" t="s">
        <v>202</v>
      </c>
      <c r="Q67" s="31">
        <v>1531</v>
      </c>
      <c r="R67" s="31">
        <v>1998</v>
      </c>
    </row>
    <row r="68" spans="1:18" ht="12" customHeight="1" x14ac:dyDescent="0.2">
      <c r="A68" s="43"/>
      <c r="B68" s="43"/>
      <c r="C68" s="17" t="s">
        <v>180</v>
      </c>
      <c r="D68" s="27" t="s">
        <v>202</v>
      </c>
      <c r="E68" s="32">
        <v>3216</v>
      </c>
      <c r="F68" s="32">
        <v>4794</v>
      </c>
      <c r="G68" s="27" t="s">
        <v>202</v>
      </c>
      <c r="H68" s="32">
        <v>2642</v>
      </c>
      <c r="I68" s="32">
        <v>3369</v>
      </c>
      <c r="J68" s="27" t="s">
        <v>202</v>
      </c>
      <c r="K68" s="32">
        <v>2914</v>
      </c>
      <c r="L68" s="32">
        <v>3516</v>
      </c>
      <c r="M68" s="27" t="s">
        <v>202</v>
      </c>
      <c r="N68" s="32">
        <v>2173</v>
      </c>
      <c r="O68" s="32">
        <v>2703</v>
      </c>
      <c r="P68" s="27" t="s">
        <v>202</v>
      </c>
      <c r="Q68" s="32">
        <v>1460</v>
      </c>
      <c r="R68" s="32">
        <v>1899</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8.450000000000003" customHeight="1" x14ac:dyDescent="0.3">
      <c r="A2" s="40" t="s">
        <v>419</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32.299999999999997</v>
      </c>
      <c r="F6" s="16">
        <v>21.8</v>
      </c>
      <c r="G6" s="24" t="s">
        <v>201</v>
      </c>
      <c r="H6" s="16">
        <v>28</v>
      </c>
      <c r="I6" s="16">
        <v>23.1</v>
      </c>
      <c r="J6" s="24" t="s">
        <v>201</v>
      </c>
      <c r="K6" s="16">
        <v>28.4</v>
      </c>
      <c r="L6" s="16">
        <v>23.3</v>
      </c>
      <c r="M6" s="24" t="s">
        <v>201</v>
      </c>
      <c r="N6" s="16">
        <v>32</v>
      </c>
      <c r="O6" s="16">
        <v>23.7</v>
      </c>
      <c r="P6" s="24" t="s">
        <v>201</v>
      </c>
      <c r="Q6" s="16">
        <v>30.8</v>
      </c>
      <c r="R6" s="16">
        <v>28.2</v>
      </c>
    </row>
    <row r="7" spans="1:18" ht="12" customHeight="1" x14ac:dyDescent="0.2">
      <c r="A7" s="43"/>
      <c r="B7" s="43"/>
      <c r="C7" s="15" t="s">
        <v>175</v>
      </c>
      <c r="D7" s="24" t="s">
        <v>201</v>
      </c>
      <c r="E7" s="16">
        <v>28.7</v>
      </c>
      <c r="F7" s="16">
        <v>20.8</v>
      </c>
      <c r="G7" s="24" t="s">
        <v>201</v>
      </c>
      <c r="H7" s="16">
        <v>26.8</v>
      </c>
      <c r="I7" s="16">
        <v>20.8</v>
      </c>
      <c r="J7" s="24" t="s">
        <v>201</v>
      </c>
      <c r="K7" s="16">
        <v>27.1</v>
      </c>
      <c r="L7" s="16">
        <v>24.1</v>
      </c>
      <c r="M7" s="24" t="s">
        <v>201</v>
      </c>
      <c r="N7" s="16">
        <v>31.6</v>
      </c>
      <c r="O7" s="16">
        <v>23.6</v>
      </c>
      <c r="P7" s="24" t="s">
        <v>201</v>
      </c>
      <c r="Q7" s="16">
        <v>30.8</v>
      </c>
      <c r="R7" s="16">
        <v>29.7</v>
      </c>
    </row>
    <row r="8" spans="1:18" ht="12" customHeight="1" x14ac:dyDescent="0.2">
      <c r="A8" s="43"/>
      <c r="B8" s="43"/>
      <c r="C8" s="15" t="s">
        <v>176</v>
      </c>
      <c r="D8" s="24" t="s">
        <v>201</v>
      </c>
      <c r="E8" s="16">
        <v>28.9</v>
      </c>
      <c r="F8" s="16">
        <v>22.3</v>
      </c>
      <c r="G8" s="24" t="s">
        <v>201</v>
      </c>
      <c r="H8" s="16">
        <v>27.1</v>
      </c>
      <c r="I8" s="16">
        <v>22</v>
      </c>
      <c r="J8" s="24" t="s">
        <v>201</v>
      </c>
      <c r="K8" s="16">
        <v>29.6</v>
      </c>
      <c r="L8" s="16">
        <v>22.8</v>
      </c>
      <c r="M8" s="24" t="s">
        <v>201</v>
      </c>
      <c r="N8" s="16">
        <v>32</v>
      </c>
      <c r="O8" s="16">
        <v>23.1</v>
      </c>
      <c r="P8" s="24" t="s">
        <v>201</v>
      </c>
      <c r="Q8" s="16">
        <v>31.1</v>
      </c>
      <c r="R8" s="16">
        <v>29.4</v>
      </c>
    </row>
    <row r="9" spans="1:18" ht="12" customHeight="1" x14ac:dyDescent="0.2">
      <c r="A9" s="43"/>
      <c r="B9" s="43"/>
      <c r="C9" s="15" t="s">
        <v>177</v>
      </c>
      <c r="D9" s="24" t="s">
        <v>201</v>
      </c>
      <c r="E9" s="16">
        <v>28.7</v>
      </c>
      <c r="F9" s="16">
        <v>23.4</v>
      </c>
      <c r="G9" s="24" t="s">
        <v>201</v>
      </c>
      <c r="H9" s="16">
        <v>29.6</v>
      </c>
      <c r="I9" s="16">
        <v>21.5</v>
      </c>
      <c r="J9" s="24" t="s">
        <v>201</v>
      </c>
      <c r="K9" s="16">
        <v>29.2</v>
      </c>
      <c r="L9" s="16">
        <v>23.1</v>
      </c>
      <c r="M9" s="24" t="s">
        <v>201</v>
      </c>
      <c r="N9" s="16">
        <v>29.8</v>
      </c>
      <c r="O9" s="16">
        <v>22.7</v>
      </c>
      <c r="P9" s="24" t="s">
        <v>201</v>
      </c>
      <c r="Q9" s="16">
        <v>31.2</v>
      </c>
      <c r="R9" s="16">
        <v>26.2</v>
      </c>
    </row>
    <row r="10" spans="1:18" ht="12" customHeight="1" x14ac:dyDescent="0.2">
      <c r="A10" s="43"/>
      <c r="B10" s="43"/>
      <c r="C10" s="15" t="s">
        <v>178</v>
      </c>
      <c r="D10" s="24" t="s">
        <v>201</v>
      </c>
      <c r="E10" s="16">
        <v>28.5</v>
      </c>
      <c r="F10" s="16">
        <v>23.1</v>
      </c>
      <c r="G10" s="24" t="s">
        <v>201</v>
      </c>
      <c r="H10" s="16">
        <v>28.6</v>
      </c>
      <c r="I10" s="16">
        <v>21.5</v>
      </c>
      <c r="J10" s="24" t="s">
        <v>201</v>
      </c>
      <c r="K10" s="16">
        <v>30.2</v>
      </c>
      <c r="L10" s="16">
        <v>22.9</v>
      </c>
      <c r="M10" s="24" t="s">
        <v>201</v>
      </c>
      <c r="N10" s="16">
        <v>29.4</v>
      </c>
      <c r="O10" s="16">
        <v>24.7</v>
      </c>
      <c r="P10" s="24" t="s">
        <v>201</v>
      </c>
      <c r="Q10" s="16">
        <v>31.1</v>
      </c>
      <c r="R10" s="16">
        <v>27</v>
      </c>
    </row>
    <row r="11" spans="1:18" ht="12" customHeight="1" x14ac:dyDescent="0.2">
      <c r="A11" s="43"/>
      <c r="B11" s="43"/>
      <c r="C11" s="15" t="s">
        <v>179</v>
      </c>
      <c r="D11" s="24" t="s">
        <v>201</v>
      </c>
      <c r="E11" s="16">
        <v>27.4</v>
      </c>
      <c r="F11" s="16">
        <v>23</v>
      </c>
      <c r="G11" s="24" t="s">
        <v>201</v>
      </c>
      <c r="H11" s="16">
        <v>29.7</v>
      </c>
      <c r="I11" s="16">
        <v>21.7</v>
      </c>
      <c r="J11" s="24" t="s">
        <v>201</v>
      </c>
      <c r="K11" s="16">
        <v>28.6</v>
      </c>
      <c r="L11" s="16">
        <v>21.7</v>
      </c>
      <c r="M11" s="24" t="s">
        <v>201</v>
      </c>
      <c r="N11" s="16">
        <v>32.4</v>
      </c>
      <c r="O11" s="16">
        <v>23.5</v>
      </c>
      <c r="P11" s="24" t="s">
        <v>201</v>
      </c>
      <c r="Q11" s="16">
        <v>31.2</v>
      </c>
      <c r="R11" s="16">
        <v>28.1</v>
      </c>
    </row>
    <row r="12" spans="1:18" ht="12" customHeight="1" x14ac:dyDescent="0.2">
      <c r="A12" s="43"/>
      <c r="B12" s="43"/>
      <c r="C12" s="17" t="s">
        <v>180</v>
      </c>
      <c r="D12" s="25" t="s">
        <v>201</v>
      </c>
      <c r="E12" s="18">
        <v>27.7</v>
      </c>
      <c r="F12" s="18">
        <v>23.4</v>
      </c>
      <c r="G12" s="25" t="s">
        <v>201</v>
      </c>
      <c r="H12" s="18">
        <v>28.6</v>
      </c>
      <c r="I12" s="18">
        <v>20.6</v>
      </c>
      <c r="J12" s="25" t="s">
        <v>201</v>
      </c>
      <c r="K12" s="18">
        <v>29.3</v>
      </c>
      <c r="L12" s="18">
        <v>23</v>
      </c>
      <c r="M12" s="25" t="s">
        <v>201</v>
      </c>
      <c r="N12" s="18">
        <v>31.8</v>
      </c>
      <c r="O12" s="18">
        <v>23.7</v>
      </c>
      <c r="P12" s="25" t="s">
        <v>201</v>
      </c>
      <c r="Q12" s="18">
        <v>33.1</v>
      </c>
      <c r="R12" s="18">
        <v>28.8</v>
      </c>
    </row>
    <row r="13" spans="1:18" ht="12" customHeight="1" x14ac:dyDescent="0.2">
      <c r="A13" s="43"/>
      <c r="B13" s="48" t="s">
        <v>412</v>
      </c>
      <c r="C13" s="15" t="s">
        <v>174</v>
      </c>
      <c r="D13" s="24" t="s">
        <v>201</v>
      </c>
      <c r="E13" s="16">
        <v>32</v>
      </c>
      <c r="F13" s="16">
        <v>42.9</v>
      </c>
      <c r="G13" s="24" t="s">
        <v>201</v>
      </c>
      <c r="H13" s="16">
        <v>38.299999999999997</v>
      </c>
      <c r="I13" s="16">
        <v>51.7</v>
      </c>
      <c r="J13" s="24" t="s">
        <v>201</v>
      </c>
      <c r="K13" s="16">
        <v>44.8</v>
      </c>
      <c r="L13" s="16">
        <v>52.2</v>
      </c>
      <c r="M13" s="24" t="s">
        <v>201</v>
      </c>
      <c r="N13" s="16">
        <v>42.1</v>
      </c>
      <c r="O13" s="16">
        <v>51.2</v>
      </c>
      <c r="P13" s="24" t="s">
        <v>201</v>
      </c>
      <c r="Q13" s="16">
        <v>46.5</v>
      </c>
      <c r="R13" s="16">
        <v>51.3</v>
      </c>
    </row>
    <row r="14" spans="1:18" ht="12" customHeight="1" x14ac:dyDescent="0.2">
      <c r="A14" s="43"/>
      <c r="B14" s="43"/>
      <c r="C14" s="15" t="s">
        <v>175</v>
      </c>
      <c r="D14" s="24" t="s">
        <v>201</v>
      </c>
      <c r="E14" s="16">
        <v>34.1</v>
      </c>
      <c r="F14" s="16">
        <v>45.9</v>
      </c>
      <c r="G14" s="24" t="s">
        <v>201</v>
      </c>
      <c r="H14" s="16">
        <v>40.700000000000003</v>
      </c>
      <c r="I14" s="16">
        <v>53.3</v>
      </c>
      <c r="J14" s="24" t="s">
        <v>201</v>
      </c>
      <c r="K14" s="16">
        <v>43.3</v>
      </c>
      <c r="L14" s="16">
        <v>52</v>
      </c>
      <c r="M14" s="24" t="s">
        <v>201</v>
      </c>
      <c r="N14" s="16">
        <v>41.6</v>
      </c>
      <c r="O14" s="16">
        <v>54.1</v>
      </c>
      <c r="P14" s="24" t="s">
        <v>201</v>
      </c>
      <c r="Q14" s="16">
        <v>49</v>
      </c>
      <c r="R14" s="16">
        <v>51.9</v>
      </c>
    </row>
    <row r="15" spans="1:18" ht="12" customHeight="1" x14ac:dyDescent="0.2">
      <c r="A15" s="43"/>
      <c r="B15" s="43"/>
      <c r="C15" s="15" t="s">
        <v>176</v>
      </c>
      <c r="D15" s="24" t="s">
        <v>201</v>
      </c>
      <c r="E15" s="16">
        <v>36</v>
      </c>
      <c r="F15" s="16">
        <v>48.3</v>
      </c>
      <c r="G15" s="24" t="s">
        <v>201</v>
      </c>
      <c r="H15" s="16">
        <v>43.1</v>
      </c>
      <c r="I15" s="16">
        <v>55</v>
      </c>
      <c r="J15" s="24" t="s">
        <v>201</v>
      </c>
      <c r="K15" s="16">
        <v>41.1</v>
      </c>
      <c r="L15" s="16">
        <v>52.3</v>
      </c>
      <c r="M15" s="24" t="s">
        <v>201</v>
      </c>
      <c r="N15" s="16">
        <v>40.4</v>
      </c>
      <c r="O15" s="16">
        <v>52.9</v>
      </c>
      <c r="P15" s="24" t="s">
        <v>201</v>
      </c>
      <c r="Q15" s="16">
        <v>47</v>
      </c>
      <c r="R15" s="16">
        <v>50.9</v>
      </c>
    </row>
    <row r="16" spans="1:18" ht="12" customHeight="1" x14ac:dyDescent="0.2">
      <c r="A16" s="43"/>
      <c r="B16" s="43"/>
      <c r="C16" s="15" t="s">
        <v>177</v>
      </c>
      <c r="D16" s="24" t="s">
        <v>201</v>
      </c>
      <c r="E16" s="16">
        <v>36.5</v>
      </c>
      <c r="F16" s="16">
        <v>47.3</v>
      </c>
      <c r="G16" s="24" t="s">
        <v>201</v>
      </c>
      <c r="H16" s="16">
        <v>40.5</v>
      </c>
      <c r="I16" s="16">
        <v>54.7</v>
      </c>
      <c r="J16" s="24" t="s">
        <v>201</v>
      </c>
      <c r="K16" s="16">
        <v>41.7</v>
      </c>
      <c r="L16" s="16">
        <v>52.3</v>
      </c>
      <c r="M16" s="24" t="s">
        <v>201</v>
      </c>
      <c r="N16" s="16">
        <v>42.5</v>
      </c>
      <c r="O16" s="16">
        <v>54.9</v>
      </c>
      <c r="P16" s="24" t="s">
        <v>201</v>
      </c>
      <c r="Q16" s="16">
        <v>47.9</v>
      </c>
      <c r="R16" s="16">
        <v>53.9</v>
      </c>
    </row>
    <row r="17" spans="1:18" ht="12" customHeight="1" x14ac:dyDescent="0.2">
      <c r="A17" s="43"/>
      <c r="B17" s="43"/>
      <c r="C17" s="15" t="s">
        <v>178</v>
      </c>
      <c r="D17" s="24" t="s">
        <v>201</v>
      </c>
      <c r="E17" s="16">
        <v>38.299999999999997</v>
      </c>
      <c r="F17" s="16">
        <v>49.6</v>
      </c>
      <c r="G17" s="24" t="s">
        <v>201</v>
      </c>
      <c r="H17" s="16">
        <v>42.4</v>
      </c>
      <c r="I17" s="16">
        <v>53.3</v>
      </c>
      <c r="J17" s="24" t="s">
        <v>201</v>
      </c>
      <c r="K17" s="16">
        <v>41.9</v>
      </c>
      <c r="L17" s="16">
        <v>53.3</v>
      </c>
      <c r="M17" s="24" t="s">
        <v>201</v>
      </c>
      <c r="N17" s="16">
        <v>42</v>
      </c>
      <c r="O17" s="16">
        <v>52.1</v>
      </c>
      <c r="P17" s="24" t="s">
        <v>201</v>
      </c>
      <c r="Q17" s="16">
        <v>47.8</v>
      </c>
      <c r="R17" s="16">
        <v>54.2</v>
      </c>
    </row>
    <row r="18" spans="1:18" ht="12" customHeight="1" x14ac:dyDescent="0.2">
      <c r="A18" s="43"/>
      <c r="B18" s="43"/>
      <c r="C18" s="15" t="s">
        <v>179</v>
      </c>
      <c r="D18" s="24" t="s">
        <v>201</v>
      </c>
      <c r="E18" s="16">
        <v>40.6</v>
      </c>
      <c r="F18" s="16">
        <v>50.4</v>
      </c>
      <c r="G18" s="24" t="s">
        <v>201</v>
      </c>
      <c r="H18" s="16">
        <v>41.2</v>
      </c>
      <c r="I18" s="16">
        <v>53.5</v>
      </c>
      <c r="J18" s="24" t="s">
        <v>201</v>
      </c>
      <c r="K18" s="16">
        <v>44.6</v>
      </c>
      <c r="L18" s="16">
        <v>55</v>
      </c>
      <c r="M18" s="24" t="s">
        <v>201</v>
      </c>
      <c r="N18" s="16">
        <v>43.2</v>
      </c>
      <c r="O18" s="16">
        <v>54.1</v>
      </c>
      <c r="P18" s="24" t="s">
        <v>201</v>
      </c>
      <c r="Q18" s="16">
        <v>47.6</v>
      </c>
      <c r="R18" s="16">
        <v>53.7</v>
      </c>
    </row>
    <row r="19" spans="1:18" ht="12" customHeight="1" x14ac:dyDescent="0.2">
      <c r="A19" s="43"/>
      <c r="B19" s="43"/>
      <c r="C19" s="17" t="s">
        <v>180</v>
      </c>
      <c r="D19" s="25" t="s">
        <v>201</v>
      </c>
      <c r="E19" s="18">
        <v>38.700000000000003</v>
      </c>
      <c r="F19" s="18">
        <v>51</v>
      </c>
      <c r="G19" s="25" t="s">
        <v>201</v>
      </c>
      <c r="H19" s="18">
        <v>43.5</v>
      </c>
      <c r="I19" s="18">
        <v>55.9</v>
      </c>
      <c r="J19" s="25" t="s">
        <v>201</v>
      </c>
      <c r="K19" s="18">
        <v>45.5</v>
      </c>
      <c r="L19" s="18">
        <v>53.7</v>
      </c>
      <c r="M19" s="25" t="s">
        <v>201</v>
      </c>
      <c r="N19" s="18">
        <v>44.2</v>
      </c>
      <c r="O19" s="18">
        <v>54.7</v>
      </c>
      <c r="P19" s="25" t="s">
        <v>201</v>
      </c>
      <c r="Q19" s="18">
        <v>45.6</v>
      </c>
      <c r="R19" s="18">
        <v>53.2</v>
      </c>
    </row>
    <row r="20" spans="1:18" ht="12" customHeight="1" x14ac:dyDescent="0.2">
      <c r="A20" s="43"/>
      <c r="B20" s="48" t="s">
        <v>417</v>
      </c>
      <c r="C20" s="15" t="s">
        <v>174</v>
      </c>
      <c r="D20" s="24" t="s">
        <v>201</v>
      </c>
      <c r="E20" s="16">
        <v>64.3</v>
      </c>
      <c r="F20" s="16">
        <v>64.7</v>
      </c>
      <c r="G20" s="24" t="s">
        <v>201</v>
      </c>
      <c r="H20" s="16">
        <v>66.3</v>
      </c>
      <c r="I20" s="16">
        <v>74.7</v>
      </c>
      <c r="J20" s="24" t="s">
        <v>201</v>
      </c>
      <c r="K20" s="16">
        <v>73.2</v>
      </c>
      <c r="L20" s="16">
        <v>75.5</v>
      </c>
      <c r="M20" s="24" t="s">
        <v>201</v>
      </c>
      <c r="N20" s="16">
        <v>74.099999999999994</v>
      </c>
      <c r="O20" s="16">
        <v>75</v>
      </c>
      <c r="P20" s="24" t="s">
        <v>201</v>
      </c>
      <c r="Q20" s="16">
        <v>77.3</v>
      </c>
      <c r="R20" s="16">
        <v>79.5</v>
      </c>
    </row>
    <row r="21" spans="1:18" ht="12" customHeight="1" x14ac:dyDescent="0.2">
      <c r="A21" s="43"/>
      <c r="B21" s="43"/>
      <c r="C21" s="15" t="s">
        <v>175</v>
      </c>
      <c r="D21" s="24" t="s">
        <v>201</v>
      </c>
      <c r="E21" s="16">
        <v>62.8</v>
      </c>
      <c r="F21" s="16">
        <v>66.7</v>
      </c>
      <c r="G21" s="24" t="s">
        <v>201</v>
      </c>
      <c r="H21" s="16">
        <v>67.599999999999994</v>
      </c>
      <c r="I21" s="16">
        <v>74.099999999999994</v>
      </c>
      <c r="J21" s="24" t="s">
        <v>201</v>
      </c>
      <c r="K21" s="16">
        <v>70.400000000000006</v>
      </c>
      <c r="L21" s="16">
        <v>76.099999999999994</v>
      </c>
      <c r="M21" s="24" t="s">
        <v>201</v>
      </c>
      <c r="N21" s="16">
        <v>73.3</v>
      </c>
      <c r="O21" s="16">
        <v>77.7</v>
      </c>
      <c r="P21" s="24" t="s">
        <v>201</v>
      </c>
      <c r="Q21" s="16">
        <v>79.7</v>
      </c>
      <c r="R21" s="16">
        <v>81.599999999999994</v>
      </c>
    </row>
    <row r="22" spans="1:18" ht="12" customHeight="1" x14ac:dyDescent="0.2">
      <c r="A22" s="43"/>
      <c r="B22" s="43"/>
      <c r="C22" s="15" t="s">
        <v>176</v>
      </c>
      <c r="D22" s="24" t="s">
        <v>201</v>
      </c>
      <c r="E22" s="16">
        <v>65</v>
      </c>
      <c r="F22" s="16">
        <v>70.599999999999994</v>
      </c>
      <c r="G22" s="24" t="s">
        <v>201</v>
      </c>
      <c r="H22" s="16">
        <v>70.2</v>
      </c>
      <c r="I22" s="16">
        <v>77</v>
      </c>
      <c r="J22" s="24" t="s">
        <v>201</v>
      </c>
      <c r="K22" s="16">
        <v>70.7</v>
      </c>
      <c r="L22" s="16">
        <v>75.099999999999994</v>
      </c>
      <c r="M22" s="24" t="s">
        <v>201</v>
      </c>
      <c r="N22" s="16">
        <v>72.400000000000006</v>
      </c>
      <c r="O22" s="16">
        <v>76</v>
      </c>
      <c r="P22" s="24" t="s">
        <v>201</v>
      </c>
      <c r="Q22" s="16">
        <v>78.099999999999994</v>
      </c>
      <c r="R22" s="16">
        <v>80.2</v>
      </c>
    </row>
    <row r="23" spans="1:18" ht="12" customHeight="1" x14ac:dyDescent="0.2">
      <c r="A23" s="43"/>
      <c r="B23" s="43"/>
      <c r="C23" s="15" t="s">
        <v>177</v>
      </c>
      <c r="D23" s="24" t="s">
        <v>201</v>
      </c>
      <c r="E23" s="16">
        <v>65.2</v>
      </c>
      <c r="F23" s="16">
        <v>70.7</v>
      </c>
      <c r="G23" s="24" t="s">
        <v>201</v>
      </c>
      <c r="H23" s="16">
        <v>70.099999999999994</v>
      </c>
      <c r="I23" s="16">
        <v>76.3</v>
      </c>
      <c r="J23" s="24" t="s">
        <v>201</v>
      </c>
      <c r="K23" s="16">
        <v>70.900000000000006</v>
      </c>
      <c r="L23" s="16">
        <v>75.400000000000006</v>
      </c>
      <c r="M23" s="24" t="s">
        <v>201</v>
      </c>
      <c r="N23" s="16">
        <v>72.400000000000006</v>
      </c>
      <c r="O23" s="16">
        <v>77.599999999999994</v>
      </c>
      <c r="P23" s="24" t="s">
        <v>201</v>
      </c>
      <c r="Q23" s="16">
        <v>79.099999999999994</v>
      </c>
      <c r="R23" s="16">
        <v>80.099999999999994</v>
      </c>
    </row>
    <row r="24" spans="1:18" ht="12" customHeight="1" x14ac:dyDescent="0.2">
      <c r="A24" s="43"/>
      <c r="B24" s="43"/>
      <c r="C24" s="15" t="s">
        <v>178</v>
      </c>
      <c r="D24" s="24" t="s">
        <v>201</v>
      </c>
      <c r="E24" s="16">
        <v>66.8</v>
      </c>
      <c r="F24" s="16">
        <v>72.7</v>
      </c>
      <c r="G24" s="24" t="s">
        <v>201</v>
      </c>
      <c r="H24" s="16">
        <v>71.099999999999994</v>
      </c>
      <c r="I24" s="16">
        <v>74.8</v>
      </c>
      <c r="J24" s="24" t="s">
        <v>201</v>
      </c>
      <c r="K24" s="16">
        <v>72.2</v>
      </c>
      <c r="L24" s="16">
        <v>76.099999999999994</v>
      </c>
      <c r="M24" s="24" t="s">
        <v>201</v>
      </c>
      <c r="N24" s="16">
        <v>71.5</v>
      </c>
      <c r="O24" s="16">
        <v>76.7</v>
      </c>
      <c r="P24" s="24" t="s">
        <v>201</v>
      </c>
      <c r="Q24" s="16">
        <v>78.900000000000006</v>
      </c>
      <c r="R24" s="16">
        <v>81.3</v>
      </c>
    </row>
    <row r="25" spans="1:18" ht="12" customHeight="1" x14ac:dyDescent="0.2">
      <c r="A25" s="43"/>
      <c r="B25" s="43"/>
      <c r="C25" s="15" t="s">
        <v>179</v>
      </c>
      <c r="D25" s="24" t="s">
        <v>201</v>
      </c>
      <c r="E25" s="16">
        <v>67.900000000000006</v>
      </c>
      <c r="F25" s="16">
        <v>73.400000000000006</v>
      </c>
      <c r="G25" s="24" t="s">
        <v>201</v>
      </c>
      <c r="H25" s="16">
        <v>70.900000000000006</v>
      </c>
      <c r="I25" s="16">
        <v>75.2</v>
      </c>
      <c r="J25" s="24" t="s">
        <v>201</v>
      </c>
      <c r="K25" s="16">
        <v>73.2</v>
      </c>
      <c r="L25" s="16">
        <v>76.7</v>
      </c>
      <c r="M25" s="24" t="s">
        <v>201</v>
      </c>
      <c r="N25" s="16">
        <v>75.599999999999994</v>
      </c>
      <c r="O25" s="16">
        <v>77.599999999999994</v>
      </c>
      <c r="P25" s="24" t="s">
        <v>201</v>
      </c>
      <c r="Q25" s="16">
        <v>78.8</v>
      </c>
      <c r="R25" s="16">
        <v>81.7</v>
      </c>
    </row>
    <row r="26" spans="1:18" ht="12" customHeight="1" x14ac:dyDescent="0.2">
      <c r="A26" s="43"/>
      <c r="B26" s="43"/>
      <c r="C26" s="17" t="s">
        <v>180</v>
      </c>
      <c r="D26" s="25" t="s">
        <v>201</v>
      </c>
      <c r="E26" s="18">
        <v>66.400000000000006</v>
      </c>
      <c r="F26" s="18">
        <v>74.5</v>
      </c>
      <c r="G26" s="25" t="s">
        <v>201</v>
      </c>
      <c r="H26" s="18">
        <v>72.099999999999994</v>
      </c>
      <c r="I26" s="18">
        <v>76.5</v>
      </c>
      <c r="J26" s="25" t="s">
        <v>201</v>
      </c>
      <c r="K26" s="18">
        <v>74.8</v>
      </c>
      <c r="L26" s="18">
        <v>76.7</v>
      </c>
      <c r="M26" s="25" t="s">
        <v>201</v>
      </c>
      <c r="N26" s="18">
        <v>76</v>
      </c>
      <c r="O26" s="18">
        <v>78.3</v>
      </c>
      <c r="P26" s="25" t="s">
        <v>201</v>
      </c>
      <c r="Q26" s="18">
        <v>78.599999999999994</v>
      </c>
      <c r="R26" s="18">
        <v>82</v>
      </c>
    </row>
    <row r="27" spans="1:18" ht="12" customHeight="1" x14ac:dyDescent="0.2">
      <c r="A27" s="42" t="s">
        <v>181</v>
      </c>
      <c r="B27" s="48" t="s">
        <v>411</v>
      </c>
      <c r="C27" s="15" t="s">
        <v>174</v>
      </c>
      <c r="D27" s="26" t="s">
        <v>202</v>
      </c>
      <c r="E27" s="26">
        <v>203</v>
      </c>
      <c r="F27" s="26">
        <v>210</v>
      </c>
      <c r="G27" s="26" t="s">
        <v>202</v>
      </c>
      <c r="H27" s="26">
        <v>144</v>
      </c>
      <c r="I27" s="26">
        <v>157</v>
      </c>
      <c r="J27" s="26" t="s">
        <v>202</v>
      </c>
      <c r="K27" s="26">
        <v>159</v>
      </c>
      <c r="L27" s="26">
        <v>177</v>
      </c>
      <c r="M27" s="26" t="s">
        <v>202</v>
      </c>
      <c r="N27" s="26">
        <v>132</v>
      </c>
      <c r="O27" s="26">
        <v>124</v>
      </c>
      <c r="P27" s="26" t="s">
        <v>202</v>
      </c>
      <c r="Q27" s="26">
        <v>84</v>
      </c>
      <c r="R27" s="26">
        <v>106</v>
      </c>
    </row>
    <row r="28" spans="1:18" ht="12" customHeight="1" x14ac:dyDescent="0.2">
      <c r="A28" s="43"/>
      <c r="B28" s="43"/>
      <c r="C28" s="15" t="s">
        <v>175</v>
      </c>
      <c r="D28" s="26" t="s">
        <v>202</v>
      </c>
      <c r="E28" s="26">
        <v>182</v>
      </c>
      <c r="F28" s="26">
        <v>205</v>
      </c>
      <c r="G28" s="26" t="s">
        <v>202</v>
      </c>
      <c r="H28" s="26">
        <v>139</v>
      </c>
      <c r="I28" s="26">
        <v>146</v>
      </c>
      <c r="J28" s="26" t="s">
        <v>202</v>
      </c>
      <c r="K28" s="26">
        <v>159</v>
      </c>
      <c r="L28" s="26">
        <v>179</v>
      </c>
      <c r="M28" s="26" t="s">
        <v>202</v>
      </c>
      <c r="N28" s="26">
        <v>136</v>
      </c>
      <c r="O28" s="26">
        <v>125</v>
      </c>
      <c r="P28" s="26" t="s">
        <v>202</v>
      </c>
      <c r="Q28" s="26">
        <v>88</v>
      </c>
      <c r="R28" s="26">
        <v>124</v>
      </c>
    </row>
    <row r="29" spans="1:18" ht="12" customHeight="1" x14ac:dyDescent="0.2">
      <c r="A29" s="43"/>
      <c r="B29" s="43"/>
      <c r="C29" s="15" t="s">
        <v>176</v>
      </c>
      <c r="D29" s="26" t="s">
        <v>202</v>
      </c>
      <c r="E29" s="26">
        <v>204</v>
      </c>
      <c r="F29" s="26">
        <v>245</v>
      </c>
      <c r="G29" s="26" t="s">
        <v>202</v>
      </c>
      <c r="H29" s="26">
        <v>152</v>
      </c>
      <c r="I29" s="26">
        <v>171</v>
      </c>
      <c r="J29" s="26" t="s">
        <v>202</v>
      </c>
      <c r="K29" s="26">
        <v>189</v>
      </c>
      <c r="L29" s="26">
        <v>187</v>
      </c>
      <c r="M29" s="26" t="s">
        <v>202</v>
      </c>
      <c r="N29" s="26">
        <v>160</v>
      </c>
      <c r="O29" s="26">
        <v>135</v>
      </c>
      <c r="P29" s="26" t="s">
        <v>202</v>
      </c>
      <c r="Q29" s="26">
        <v>98</v>
      </c>
      <c r="R29" s="26">
        <v>138</v>
      </c>
    </row>
    <row r="30" spans="1:18" ht="12" customHeight="1" x14ac:dyDescent="0.2">
      <c r="A30" s="43"/>
      <c r="B30" s="43"/>
      <c r="C30" s="15" t="s">
        <v>177</v>
      </c>
      <c r="D30" s="26" t="s">
        <v>202</v>
      </c>
      <c r="E30" s="26">
        <v>223</v>
      </c>
      <c r="F30" s="26">
        <v>298</v>
      </c>
      <c r="G30" s="26" t="s">
        <v>202</v>
      </c>
      <c r="H30" s="26">
        <v>183</v>
      </c>
      <c r="I30" s="26">
        <v>185</v>
      </c>
      <c r="J30" s="26" t="s">
        <v>202</v>
      </c>
      <c r="K30" s="26">
        <v>210</v>
      </c>
      <c r="L30" s="26">
        <v>211</v>
      </c>
      <c r="M30" s="26" t="s">
        <v>202</v>
      </c>
      <c r="N30" s="26">
        <v>164</v>
      </c>
      <c r="O30" s="26">
        <v>148</v>
      </c>
      <c r="P30" s="26" t="s">
        <v>202</v>
      </c>
      <c r="Q30" s="26">
        <v>109</v>
      </c>
      <c r="R30" s="26">
        <v>132</v>
      </c>
    </row>
    <row r="31" spans="1:18" ht="12" customHeight="1" x14ac:dyDescent="0.2">
      <c r="A31" s="43"/>
      <c r="B31" s="43"/>
      <c r="C31" s="15" t="s">
        <v>178</v>
      </c>
      <c r="D31" s="26" t="s">
        <v>202</v>
      </c>
      <c r="E31" s="26">
        <v>220</v>
      </c>
      <c r="F31" s="26">
        <v>276</v>
      </c>
      <c r="G31" s="26" t="s">
        <v>202</v>
      </c>
      <c r="H31" s="26">
        <v>174</v>
      </c>
      <c r="I31" s="26">
        <v>181</v>
      </c>
      <c r="J31" s="26" t="s">
        <v>202</v>
      </c>
      <c r="K31" s="26">
        <v>212</v>
      </c>
      <c r="L31" s="26">
        <v>200</v>
      </c>
      <c r="M31" s="26" t="s">
        <v>202</v>
      </c>
      <c r="N31" s="26">
        <v>161</v>
      </c>
      <c r="O31" s="26">
        <v>159</v>
      </c>
      <c r="P31" s="26" t="s">
        <v>202</v>
      </c>
      <c r="Q31" s="26">
        <v>112</v>
      </c>
      <c r="R31" s="26">
        <v>140</v>
      </c>
    </row>
    <row r="32" spans="1:18" ht="12" customHeight="1" x14ac:dyDescent="0.2">
      <c r="A32" s="43"/>
      <c r="B32" s="43"/>
      <c r="C32" s="15" t="s">
        <v>179</v>
      </c>
      <c r="D32" s="26" t="s">
        <v>202</v>
      </c>
      <c r="E32" s="26">
        <v>215</v>
      </c>
      <c r="F32" s="26">
        <v>297</v>
      </c>
      <c r="G32" s="26" t="s">
        <v>202</v>
      </c>
      <c r="H32" s="26">
        <v>186</v>
      </c>
      <c r="I32" s="26">
        <v>193</v>
      </c>
      <c r="J32" s="26" t="s">
        <v>202</v>
      </c>
      <c r="K32" s="26">
        <v>199</v>
      </c>
      <c r="L32" s="26">
        <v>196</v>
      </c>
      <c r="M32" s="26" t="s">
        <v>202</v>
      </c>
      <c r="N32" s="26">
        <v>188</v>
      </c>
      <c r="O32" s="26">
        <v>160</v>
      </c>
      <c r="P32" s="26" t="s">
        <v>202</v>
      </c>
      <c r="Q32" s="26">
        <v>118</v>
      </c>
      <c r="R32" s="26">
        <v>149</v>
      </c>
    </row>
    <row r="33" spans="1:18" ht="12" customHeight="1" x14ac:dyDescent="0.2">
      <c r="A33" s="43"/>
      <c r="B33" s="43"/>
      <c r="C33" s="17" t="s">
        <v>180</v>
      </c>
      <c r="D33" s="27" t="s">
        <v>202</v>
      </c>
      <c r="E33" s="27">
        <v>204</v>
      </c>
      <c r="F33" s="27">
        <v>279</v>
      </c>
      <c r="G33" s="27" t="s">
        <v>202</v>
      </c>
      <c r="H33" s="27">
        <v>176</v>
      </c>
      <c r="I33" s="27">
        <v>175</v>
      </c>
      <c r="J33" s="27" t="s">
        <v>202</v>
      </c>
      <c r="K33" s="27">
        <v>190</v>
      </c>
      <c r="L33" s="27">
        <v>184</v>
      </c>
      <c r="M33" s="27" t="s">
        <v>202</v>
      </c>
      <c r="N33" s="27">
        <v>172</v>
      </c>
      <c r="O33" s="27">
        <v>152</v>
      </c>
      <c r="P33" s="27" t="s">
        <v>202</v>
      </c>
      <c r="Q33" s="27">
        <v>119</v>
      </c>
      <c r="R33" s="27">
        <v>136</v>
      </c>
    </row>
    <row r="34" spans="1:18" ht="12" customHeight="1" x14ac:dyDescent="0.2">
      <c r="A34" s="43"/>
      <c r="B34" s="48" t="s">
        <v>412</v>
      </c>
      <c r="C34" s="15" t="s">
        <v>174</v>
      </c>
      <c r="D34" s="26" t="s">
        <v>202</v>
      </c>
      <c r="E34" s="26">
        <v>201</v>
      </c>
      <c r="F34" s="26">
        <v>414</v>
      </c>
      <c r="G34" s="26" t="s">
        <v>202</v>
      </c>
      <c r="H34" s="26">
        <v>197</v>
      </c>
      <c r="I34" s="26">
        <v>352</v>
      </c>
      <c r="J34" s="26" t="s">
        <v>202</v>
      </c>
      <c r="K34" s="26">
        <v>251</v>
      </c>
      <c r="L34" s="26">
        <v>397</v>
      </c>
      <c r="M34" s="26" t="s">
        <v>202</v>
      </c>
      <c r="N34" s="26">
        <v>174</v>
      </c>
      <c r="O34" s="26">
        <v>268</v>
      </c>
      <c r="P34" s="26" t="s">
        <v>202</v>
      </c>
      <c r="Q34" s="26">
        <v>127</v>
      </c>
      <c r="R34" s="26">
        <v>193</v>
      </c>
    </row>
    <row r="35" spans="1:18" ht="12" customHeight="1" x14ac:dyDescent="0.2">
      <c r="A35" s="43"/>
      <c r="B35" s="43"/>
      <c r="C35" s="15" t="s">
        <v>175</v>
      </c>
      <c r="D35" s="26" t="s">
        <v>202</v>
      </c>
      <c r="E35" s="26">
        <v>216</v>
      </c>
      <c r="F35" s="26">
        <v>453</v>
      </c>
      <c r="G35" s="26" t="s">
        <v>202</v>
      </c>
      <c r="H35" s="26">
        <v>211</v>
      </c>
      <c r="I35" s="26">
        <v>375</v>
      </c>
      <c r="J35" s="26" t="s">
        <v>202</v>
      </c>
      <c r="K35" s="26">
        <v>254</v>
      </c>
      <c r="L35" s="26">
        <v>386</v>
      </c>
      <c r="M35" s="26" t="s">
        <v>202</v>
      </c>
      <c r="N35" s="26">
        <v>179</v>
      </c>
      <c r="O35" s="26">
        <v>286</v>
      </c>
      <c r="P35" s="26" t="s">
        <v>202</v>
      </c>
      <c r="Q35" s="26">
        <v>140</v>
      </c>
      <c r="R35" s="26">
        <v>217</v>
      </c>
    </row>
    <row r="36" spans="1:18" ht="12" customHeight="1" x14ac:dyDescent="0.2">
      <c r="A36" s="43"/>
      <c r="B36" s="43"/>
      <c r="C36" s="15" t="s">
        <v>176</v>
      </c>
      <c r="D36" s="26" t="s">
        <v>202</v>
      </c>
      <c r="E36" s="26">
        <v>254</v>
      </c>
      <c r="F36" s="26">
        <v>531</v>
      </c>
      <c r="G36" s="26" t="s">
        <v>202</v>
      </c>
      <c r="H36" s="26">
        <v>242</v>
      </c>
      <c r="I36" s="26">
        <v>427</v>
      </c>
      <c r="J36" s="26" t="s">
        <v>202</v>
      </c>
      <c r="K36" s="26">
        <v>262</v>
      </c>
      <c r="L36" s="26">
        <v>429</v>
      </c>
      <c r="M36" s="26" t="s">
        <v>202</v>
      </c>
      <c r="N36" s="26">
        <v>202</v>
      </c>
      <c r="O36" s="26">
        <v>309</v>
      </c>
      <c r="P36" s="26" t="s">
        <v>202</v>
      </c>
      <c r="Q36" s="26">
        <v>148</v>
      </c>
      <c r="R36" s="26">
        <v>239</v>
      </c>
    </row>
    <row r="37" spans="1:18" ht="12" customHeight="1" x14ac:dyDescent="0.2">
      <c r="A37" s="43"/>
      <c r="B37" s="43"/>
      <c r="C37" s="15" t="s">
        <v>177</v>
      </c>
      <c r="D37" s="26" t="s">
        <v>202</v>
      </c>
      <c r="E37" s="26">
        <v>283</v>
      </c>
      <c r="F37" s="26">
        <v>601</v>
      </c>
      <c r="G37" s="26" t="s">
        <v>202</v>
      </c>
      <c r="H37" s="26">
        <v>250</v>
      </c>
      <c r="I37" s="26">
        <v>470</v>
      </c>
      <c r="J37" s="26" t="s">
        <v>202</v>
      </c>
      <c r="K37" s="26">
        <v>300</v>
      </c>
      <c r="L37" s="26">
        <v>478</v>
      </c>
      <c r="M37" s="26" t="s">
        <v>202</v>
      </c>
      <c r="N37" s="26">
        <v>234</v>
      </c>
      <c r="O37" s="26">
        <v>358</v>
      </c>
      <c r="P37" s="26" t="s">
        <v>202</v>
      </c>
      <c r="Q37" s="26">
        <v>167</v>
      </c>
      <c r="R37" s="26">
        <v>271</v>
      </c>
    </row>
    <row r="38" spans="1:18" ht="12" customHeight="1" x14ac:dyDescent="0.2">
      <c r="A38" s="43"/>
      <c r="B38" s="43"/>
      <c r="C38" s="15" t="s">
        <v>178</v>
      </c>
      <c r="D38" s="26" t="s">
        <v>202</v>
      </c>
      <c r="E38" s="26">
        <v>296</v>
      </c>
      <c r="F38" s="26">
        <v>592</v>
      </c>
      <c r="G38" s="26" t="s">
        <v>202</v>
      </c>
      <c r="H38" s="26">
        <v>258</v>
      </c>
      <c r="I38" s="26">
        <v>449</v>
      </c>
      <c r="J38" s="26" t="s">
        <v>202</v>
      </c>
      <c r="K38" s="26">
        <v>294</v>
      </c>
      <c r="L38" s="26">
        <v>466</v>
      </c>
      <c r="M38" s="26" t="s">
        <v>202</v>
      </c>
      <c r="N38" s="26">
        <v>230</v>
      </c>
      <c r="O38" s="26">
        <v>336</v>
      </c>
      <c r="P38" s="26" t="s">
        <v>202</v>
      </c>
      <c r="Q38" s="26">
        <v>172</v>
      </c>
      <c r="R38" s="26">
        <v>281</v>
      </c>
    </row>
    <row r="39" spans="1:18" ht="12" customHeight="1" x14ac:dyDescent="0.2">
      <c r="A39" s="43"/>
      <c r="B39" s="43"/>
      <c r="C39" s="15" t="s">
        <v>179</v>
      </c>
      <c r="D39" s="26" t="s">
        <v>202</v>
      </c>
      <c r="E39" s="26">
        <v>319</v>
      </c>
      <c r="F39" s="26">
        <v>652</v>
      </c>
      <c r="G39" s="26" t="s">
        <v>202</v>
      </c>
      <c r="H39" s="26">
        <v>258</v>
      </c>
      <c r="I39" s="26">
        <v>476</v>
      </c>
      <c r="J39" s="26" t="s">
        <v>202</v>
      </c>
      <c r="K39" s="26">
        <v>310</v>
      </c>
      <c r="L39" s="26">
        <v>498</v>
      </c>
      <c r="M39" s="26" t="s">
        <v>202</v>
      </c>
      <c r="N39" s="26">
        <v>251</v>
      </c>
      <c r="O39" s="26">
        <v>369</v>
      </c>
      <c r="P39" s="26" t="s">
        <v>202</v>
      </c>
      <c r="Q39" s="26">
        <v>180</v>
      </c>
      <c r="R39" s="26">
        <v>285</v>
      </c>
    </row>
    <row r="40" spans="1:18" ht="12" customHeight="1" x14ac:dyDescent="0.2">
      <c r="A40" s="43"/>
      <c r="B40" s="43"/>
      <c r="C40" s="17" t="s">
        <v>180</v>
      </c>
      <c r="D40" s="27" t="s">
        <v>202</v>
      </c>
      <c r="E40" s="27">
        <v>285</v>
      </c>
      <c r="F40" s="27">
        <v>608</v>
      </c>
      <c r="G40" s="27" t="s">
        <v>202</v>
      </c>
      <c r="H40" s="27">
        <v>268</v>
      </c>
      <c r="I40" s="27">
        <v>474</v>
      </c>
      <c r="J40" s="27" t="s">
        <v>202</v>
      </c>
      <c r="K40" s="27">
        <v>295</v>
      </c>
      <c r="L40" s="27">
        <v>429</v>
      </c>
      <c r="M40" s="27" t="s">
        <v>202</v>
      </c>
      <c r="N40" s="27">
        <v>239</v>
      </c>
      <c r="O40" s="27">
        <v>351</v>
      </c>
      <c r="P40" s="27" t="s">
        <v>202</v>
      </c>
      <c r="Q40" s="27">
        <v>164</v>
      </c>
      <c r="R40" s="27">
        <v>251</v>
      </c>
    </row>
    <row r="41" spans="1:18" ht="12" customHeight="1" x14ac:dyDescent="0.2">
      <c r="A41" s="43"/>
      <c r="B41" s="48" t="s">
        <v>417</v>
      </c>
      <c r="C41" s="15" t="s">
        <v>174</v>
      </c>
      <c r="D41" s="26" t="s">
        <v>202</v>
      </c>
      <c r="E41" s="26">
        <v>404</v>
      </c>
      <c r="F41" s="26">
        <v>624</v>
      </c>
      <c r="G41" s="26" t="s">
        <v>202</v>
      </c>
      <c r="H41" s="26">
        <v>341</v>
      </c>
      <c r="I41" s="26">
        <v>509</v>
      </c>
      <c r="J41" s="26" t="s">
        <v>202</v>
      </c>
      <c r="K41" s="26">
        <v>410</v>
      </c>
      <c r="L41" s="26">
        <v>574</v>
      </c>
      <c r="M41" s="26" t="s">
        <v>202</v>
      </c>
      <c r="N41" s="26">
        <v>306</v>
      </c>
      <c r="O41" s="26">
        <v>392</v>
      </c>
      <c r="P41" s="26" t="s">
        <v>202</v>
      </c>
      <c r="Q41" s="26">
        <v>211</v>
      </c>
      <c r="R41" s="26">
        <v>299</v>
      </c>
    </row>
    <row r="42" spans="1:18" ht="12" customHeight="1" x14ac:dyDescent="0.2">
      <c r="A42" s="43"/>
      <c r="B42" s="43"/>
      <c r="C42" s="15" t="s">
        <v>175</v>
      </c>
      <c r="D42" s="26" t="s">
        <v>202</v>
      </c>
      <c r="E42" s="26">
        <v>398</v>
      </c>
      <c r="F42" s="26">
        <v>658</v>
      </c>
      <c r="G42" s="26" t="s">
        <v>202</v>
      </c>
      <c r="H42" s="26">
        <v>350</v>
      </c>
      <c r="I42" s="26">
        <v>521</v>
      </c>
      <c r="J42" s="26" t="s">
        <v>202</v>
      </c>
      <c r="K42" s="26">
        <v>413</v>
      </c>
      <c r="L42" s="26">
        <v>565</v>
      </c>
      <c r="M42" s="26" t="s">
        <v>202</v>
      </c>
      <c r="N42" s="26">
        <v>315</v>
      </c>
      <c r="O42" s="26">
        <v>411</v>
      </c>
      <c r="P42" s="26" t="s">
        <v>202</v>
      </c>
      <c r="Q42" s="26">
        <v>228</v>
      </c>
      <c r="R42" s="26">
        <v>341</v>
      </c>
    </row>
    <row r="43" spans="1:18" ht="12" customHeight="1" x14ac:dyDescent="0.2">
      <c r="A43" s="43"/>
      <c r="B43" s="43"/>
      <c r="C43" s="15" t="s">
        <v>176</v>
      </c>
      <c r="D43" s="26" t="s">
        <v>202</v>
      </c>
      <c r="E43" s="26">
        <v>458</v>
      </c>
      <c r="F43" s="26">
        <v>776</v>
      </c>
      <c r="G43" s="26" t="s">
        <v>202</v>
      </c>
      <c r="H43" s="26">
        <v>394</v>
      </c>
      <c r="I43" s="26">
        <v>598</v>
      </c>
      <c r="J43" s="26" t="s">
        <v>202</v>
      </c>
      <c r="K43" s="26">
        <v>451</v>
      </c>
      <c r="L43" s="26">
        <v>616</v>
      </c>
      <c r="M43" s="26" t="s">
        <v>202</v>
      </c>
      <c r="N43" s="26">
        <v>362</v>
      </c>
      <c r="O43" s="26">
        <v>444</v>
      </c>
      <c r="P43" s="26" t="s">
        <v>202</v>
      </c>
      <c r="Q43" s="26">
        <v>246</v>
      </c>
      <c r="R43" s="26">
        <v>377</v>
      </c>
    </row>
    <row r="44" spans="1:18" ht="12" customHeight="1" x14ac:dyDescent="0.2">
      <c r="A44" s="43"/>
      <c r="B44" s="43"/>
      <c r="C44" s="15" t="s">
        <v>177</v>
      </c>
      <c r="D44" s="26" t="s">
        <v>202</v>
      </c>
      <c r="E44" s="26">
        <v>506</v>
      </c>
      <c r="F44" s="26">
        <v>899</v>
      </c>
      <c r="G44" s="26" t="s">
        <v>202</v>
      </c>
      <c r="H44" s="26">
        <v>433</v>
      </c>
      <c r="I44" s="26">
        <v>655</v>
      </c>
      <c r="J44" s="26" t="s">
        <v>202</v>
      </c>
      <c r="K44" s="26">
        <v>510</v>
      </c>
      <c r="L44" s="26">
        <v>689</v>
      </c>
      <c r="M44" s="26" t="s">
        <v>202</v>
      </c>
      <c r="N44" s="26">
        <v>398</v>
      </c>
      <c r="O44" s="26">
        <v>506</v>
      </c>
      <c r="P44" s="26" t="s">
        <v>202</v>
      </c>
      <c r="Q44" s="26">
        <v>276</v>
      </c>
      <c r="R44" s="26">
        <v>403</v>
      </c>
    </row>
    <row r="45" spans="1:18" ht="12" customHeight="1" x14ac:dyDescent="0.2">
      <c r="A45" s="43"/>
      <c r="B45" s="43"/>
      <c r="C45" s="15" t="s">
        <v>178</v>
      </c>
      <c r="D45" s="26" t="s">
        <v>202</v>
      </c>
      <c r="E45" s="26">
        <v>516</v>
      </c>
      <c r="F45" s="26">
        <v>868</v>
      </c>
      <c r="G45" s="26" t="s">
        <v>202</v>
      </c>
      <c r="H45" s="26">
        <v>432</v>
      </c>
      <c r="I45" s="26">
        <v>630</v>
      </c>
      <c r="J45" s="26" t="s">
        <v>202</v>
      </c>
      <c r="K45" s="26">
        <v>506</v>
      </c>
      <c r="L45" s="26">
        <v>666</v>
      </c>
      <c r="M45" s="26" t="s">
        <v>202</v>
      </c>
      <c r="N45" s="26">
        <v>391</v>
      </c>
      <c r="O45" s="26">
        <v>495</v>
      </c>
      <c r="P45" s="26" t="s">
        <v>202</v>
      </c>
      <c r="Q45" s="26">
        <v>284</v>
      </c>
      <c r="R45" s="26">
        <v>421</v>
      </c>
    </row>
    <row r="46" spans="1:18" ht="12" customHeight="1" x14ac:dyDescent="0.2">
      <c r="A46" s="43"/>
      <c r="B46" s="43"/>
      <c r="C46" s="15" t="s">
        <v>179</v>
      </c>
      <c r="D46" s="26" t="s">
        <v>202</v>
      </c>
      <c r="E46" s="26">
        <v>534</v>
      </c>
      <c r="F46" s="26">
        <v>949</v>
      </c>
      <c r="G46" s="26" t="s">
        <v>202</v>
      </c>
      <c r="H46" s="26">
        <v>444</v>
      </c>
      <c r="I46" s="26">
        <v>669</v>
      </c>
      <c r="J46" s="26" t="s">
        <v>202</v>
      </c>
      <c r="K46" s="26">
        <v>509</v>
      </c>
      <c r="L46" s="26">
        <v>694</v>
      </c>
      <c r="M46" s="26" t="s">
        <v>202</v>
      </c>
      <c r="N46" s="26">
        <v>439</v>
      </c>
      <c r="O46" s="26">
        <v>529</v>
      </c>
      <c r="P46" s="26" t="s">
        <v>202</v>
      </c>
      <c r="Q46" s="26">
        <v>298</v>
      </c>
      <c r="R46" s="26">
        <v>434</v>
      </c>
    </row>
    <row r="47" spans="1:18" ht="12" customHeight="1" x14ac:dyDescent="0.2">
      <c r="A47" s="43"/>
      <c r="B47" s="43"/>
      <c r="C47" s="17" t="s">
        <v>180</v>
      </c>
      <c r="D47" s="27" t="s">
        <v>202</v>
      </c>
      <c r="E47" s="27">
        <v>489</v>
      </c>
      <c r="F47" s="27">
        <v>887</v>
      </c>
      <c r="G47" s="27" t="s">
        <v>202</v>
      </c>
      <c r="H47" s="27">
        <v>444</v>
      </c>
      <c r="I47" s="27">
        <v>649</v>
      </c>
      <c r="J47" s="27" t="s">
        <v>202</v>
      </c>
      <c r="K47" s="27">
        <v>485</v>
      </c>
      <c r="L47" s="27">
        <v>613</v>
      </c>
      <c r="M47" s="27" t="s">
        <v>202</v>
      </c>
      <c r="N47" s="27">
        <v>411</v>
      </c>
      <c r="O47" s="27">
        <v>503</v>
      </c>
      <c r="P47" s="27" t="s">
        <v>202</v>
      </c>
      <c r="Q47" s="27">
        <v>283</v>
      </c>
      <c r="R47" s="27">
        <v>387</v>
      </c>
    </row>
    <row r="48" spans="1:18" ht="12" customHeight="1" x14ac:dyDescent="0.2">
      <c r="A48" s="42" t="s">
        <v>182</v>
      </c>
      <c r="B48" s="48" t="s">
        <v>411</v>
      </c>
      <c r="C48" s="15" t="s">
        <v>174</v>
      </c>
      <c r="D48" s="26" t="s">
        <v>202</v>
      </c>
      <c r="E48" s="26">
        <v>628</v>
      </c>
      <c r="F48" s="26">
        <v>964</v>
      </c>
      <c r="G48" s="26" t="s">
        <v>202</v>
      </c>
      <c r="H48" s="26">
        <v>514</v>
      </c>
      <c r="I48" s="26">
        <v>681</v>
      </c>
      <c r="J48" s="26" t="s">
        <v>202</v>
      </c>
      <c r="K48" s="26">
        <v>560</v>
      </c>
      <c r="L48" s="26">
        <v>760</v>
      </c>
      <c r="M48" s="26" t="s">
        <v>202</v>
      </c>
      <c r="N48" s="26">
        <v>413</v>
      </c>
      <c r="O48" s="26">
        <v>523</v>
      </c>
      <c r="P48" s="26" t="s">
        <v>202</v>
      </c>
      <c r="Q48" s="26">
        <v>273</v>
      </c>
      <c r="R48" s="26">
        <v>376</v>
      </c>
    </row>
    <row r="49" spans="1:18" ht="12" customHeight="1" x14ac:dyDescent="0.2">
      <c r="A49" s="43"/>
      <c r="B49" s="43"/>
      <c r="C49" s="15" t="s">
        <v>175</v>
      </c>
      <c r="D49" s="26" t="s">
        <v>202</v>
      </c>
      <c r="E49" s="26">
        <v>634</v>
      </c>
      <c r="F49" s="26">
        <v>986</v>
      </c>
      <c r="G49" s="26" t="s">
        <v>202</v>
      </c>
      <c r="H49" s="26">
        <v>518</v>
      </c>
      <c r="I49" s="26">
        <v>703</v>
      </c>
      <c r="J49" s="26" t="s">
        <v>202</v>
      </c>
      <c r="K49" s="26">
        <v>587</v>
      </c>
      <c r="L49" s="26">
        <v>742</v>
      </c>
      <c r="M49" s="26" t="s">
        <v>202</v>
      </c>
      <c r="N49" s="26">
        <v>430</v>
      </c>
      <c r="O49" s="26">
        <v>529</v>
      </c>
      <c r="P49" s="26" t="s">
        <v>202</v>
      </c>
      <c r="Q49" s="26">
        <v>286</v>
      </c>
      <c r="R49" s="26">
        <v>418</v>
      </c>
    </row>
    <row r="50" spans="1:18" ht="12" customHeight="1" x14ac:dyDescent="0.2">
      <c r="A50" s="43"/>
      <c r="B50" s="43"/>
      <c r="C50" s="15" t="s">
        <v>176</v>
      </c>
      <c r="D50" s="26" t="s">
        <v>202</v>
      </c>
      <c r="E50" s="26">
        <v>705</v>
      </c>
      <c r="F50" s="31">
        <v>1099</v>
      </c>
      <c r="G50" s="26" t="s">
        <v>202</v>
      </c>
      <c r="H50" s="26">
        <v>561</v>
      </c>
      <c r="I50" s="26">
        <v>777</v>
      </c>
      <c r="J50" s="26" t="s">
        <v>202</v>
      </c>
      <c r="K50" s="26">
        <v>638</v>
      </c>
      <c r="L50" s="26">
        <v>820</v>
      </c>
      <c r="M50" s="26" t="s">
        <v>202</v>
      </c>
      <c r="N50" s="26">
        <v>500</v>
      </c>
      <c r="O50" s="26">
        <v>584</v>
      </c>
      <c r="P50" s="26" t="s">
        <v>202</v>
      </c>
      <c r="Q50" s="26">
        <v>315</v>
      </c>
      <c r="R50" s="26">
        <v>470</v>
      </c>
    </row>
    <row r="51" spans="1:18" ht="12" customHeight="1" x14ac:dyDescent="0.2">
      <c r="A51" s="43"/>
      <c r="B51" s="43"/>
      <c r="C51" s="15" t="s">
        <v>177</v>
      </c>
      <c r="D51" s="26" t="s">
        <v>202</v>
      </c>
      <c r="E51" s="26">
        <v>776</v>
      </c>
      <c r="F51" s="31">
        <v>1271</v>
      </c>
      <c r="G51" s="26" t="s">
        <v>202</v>
      </c>
      <c r="H51" s="26">
        <v>618</v>
      </c>
      <c r="I51" s="26">
        <v>859</v>
      </c>
      <c r="J51" s="26" t="s">
        <v>202</v>
      </c>
      <c r="K51" s="26">
        <v>719</v>
      </c>
      <c r="L51" s="26">
        <v>914</v>
      </c>
      <c r="M51" s="26" t="s">
        <v>202</v>
      </c>
      <c r="N51" s="26">
        <v>550</v>
      </c>
      <c r="O51" s="26">
        <v>652</v>
      </c>
      <c r="P51" s="26" t="s">
        <v>202</v>
      </c>
      <c r="Q51" s="26">
        <v>349</v>
      </c>
      <c r="R51" s="26">
        <v>503</v>
      </c>
    </row>
    <row r="52" spans="1:18" ht="12" customHeight="1" x14ac:dyDescent="0.2">
      <c r="A52" s="43"/>
      <c r="B52" s="43"/>
      <c r="C52" s="15" t="s">
        <v>178</v>
      </c>
      <c r="D52" s="26" t="s">
        <v>202</v>
      </c>
      <c r="E52" s="26">
        <v>772</v>
      </c>
      <c r="F52" s="31">
        <v>1194</v>
      </c>
      <c r="G52" s="26" t="s">
        <v>202</v>
      </c>
      <c r="H52" s="26">
        <v>608</v>
      </c>
      <c r="I52" s="26">
        <v>842</v>
      </c>
      <c r="J52" s="26" t="s">
        <v>202</v>
      </c>
      <c r="K52" s="26">
        <v>701</v>
      </c>
      <c r="L52" s="26">
        <v>875</v>
      </c>
      <c r="M52" s="26" t="s">
        <v>202</v>
      </c>
      <c r="N52" s="26">
        <v>547</v>
      </c>
      <c r="O52" s="26">
        <v>645</v>
      </c>
      <c r="P52" s="26" t="s">
        <v>202</v>
      </c>
      <c r="Q52" s="26">
        <v>360</v>
      </c>
      <c r="R52" s="26">
        <v>518</v>
      </c>
    </row>
    <row r="53" spans="1:18" ht="12" customHeight="1" x14ac:dyDescent="0.2">
      <c r="A53" s="43"/>
      <c r="B53" s="43"/>
      <c r="C53" s="15" t="s">
        <v>179</v>
      </c>
      <c r="D53" s="26" t="s">
        <v>202</v>
      </c>
      <c r="E53" s="26">
        <v>786</v>
      </c>
      <c r="F53" s="31">
        <v>1293</v>
      </c>
      <c r="G53" s="26" t="s">
        <v>202</v>
      </c>
      <c r="H53" s="26">
        <v>626</v>
      </c>
      <c r="I53" s="26">
        <v>890</v>
      </c>
      <c r="J53" s="26" t="s">
        <v>202</v>
      </c>
      <c r="K53" s="26">
        <v>695</v>
      </c>
      <c r="L53" s="26">
        <v>905</v>
      </c>
      <c r="M53" s="26" t="s">
        <v>202</v>
      </c>
      <c r="N53" s="26">
        <v>581</v>
      </c>
      <c r="O53" s="26">
        <v>682</v>
      </c>
      <c r="P53" s="26" t="s">
        <v>202</v>
      </c>
      <c r="Q53" s="26">
        <v>378</v>
      </c>
      <c r="R53" s="26">
        <v>531</v>
      </c>
    </row>
    <row r="54" spans="1:18" ht="12" customHeight="1" x14ac:dyDescent="0.2">
      <c r="A54" s="43"/>
      <c r="B54" s="43"/>
      <c r="C54" s="17" t="s">
        <v>180</v>
      </c>
      <c r="D54" s="27" t="s">
        <v>202</v>
      </c>
      <c r="E54" s="27">
        <v>736</v>
      </c>
      <c r="F54" s="32">
        <v>1191</v>
      </c>
      <c r="G54" s="27" t="s">
        <v>202</v>
      </c>
      <c r="H54" s="27">
        <v>616</v>
      </c>
      <c r="I54" s="27">
        <v>848</v>
      </c>
      <c r="J54" s="27" t="s">
        <v>202</v>
      </c>
      <c r="K54" s="27">
        <v>648</v>
      </c>
      <c r="L54" s="27">
        <v>799</v>
      </c>
      <c r="M54" s="27" t="s">
        <v>202</v>
      </c>
      <c r="N54" s="27">
        <v>541</v>
      </c>
      <c r="O54" s="27">
        <v>642</v>
      </c>
      <c r="P54" s="27" t="s">
        <v>202</v>
      </c>
      <c r="Q54" s="27">
        <v>360</v>
      </c>
      <c r="R54" s="27">
        <v>472</v>
      </c>
    </row>
    <row r="55" spans="1:18" ht="12" customHeight="1" x14ac:dyDescent="0.2">
      <c r="A55" s="43"/>
      <c r="B55" s="48" t="s">
        <v>412</v>
      </c>
      <c r="C55" s="15" t="s">
        <v>174</v>
      </c>
      <c r="D55" s="26" t="s">
        <v>202</v>
      </c>
      <c r="E55" s="26">
        <v>628</v>
      </c>
      <c r="F55" s="26">
        <v>964</v>
      </c>
      <c r="G55" s="26" t="s">
        <v>202</v>
      </c>
      <c r="H55" s="26">
        <v>514</v>
      </c>
      <c r="I55" s="26">
        <v>681</v>
      </c>
      <c r="J55" s="26" t="s">
        <v>202</v>
      </c>
      <c r="K55" s="26">
        <v>560</v>
      </c>
      <c r="L55" s="26">
        <v>760</v>
      </c>
      <c r="M55" s="26" t="s">
        <v>202</v>
      </c>
      <c r="N55" s="26">
        <v>413</v>
      </c>
      <c r="O55" s="26">
        <v>523</v>
      </c>
      <c r="P55" s="26" t="s">
        <v>202</v>
      </c>
      <c r="Q55" s="26">
        <v>273</v>
      </c>
      <c r="R55" s="26">
        <v>376</v>
      </c>
    </row>
    <row r="56" spans="1:18" ht="12" customHeight="1" x14ac:dyDescent="0.2">
      <c r="A56" s="43"/>
      <c r="B56" s="43"/>
      <c r="C56" s="15" t="s">
        <v>175</v>
      </c>
      <c r="D56" s="26" t="s">
        <v>202</v>
      </c>
      <c r="E56" s="26">
        <v>634</v>
      </c>
      <c r="F56" s="26">
        <v>986</v>
      </c>
      <c r="G56" s="26" t="s">
        <v>202</v>
      </c>
      <c r="H56" s="26">
        <v>518</v>
      </c>
      <c r="I56" s="26">
        <v>703</v>
      </c>
      <c r="J56" s="26" t="s">
        <v>202</v>
      </c>
      <c r="K56" s="26">
        <v>587</v>
      </c>
      <c r="L56" s="26">
        <v>742</v>
      </c>
      <c r="M56" s="26" t="s">
        <v>202</v>
      </c>
      <c r="N56" s="26">
        <v>430</v>
      </c>
      <c r="O56" s="26">
        <v>529</v>
      </c>
      <c r="P56" s="26" t="s">
        <v>202</v>
      </c>
      <c r="Q56" s="26">
        <v>286</v>
      </c>
      <c r="R56" s="26">
        <v>418</v>
      </c>
    </row>
    <row r="57" spans="1:18" ht="12" customHeight="1" x14ac:dyDescent="0.2">
      <c r="A57" s="43"/>
      <c r="B57" s="43"/>
      <c r="C57" s="15" t="s">
        <v>176</v>
      </c>
      <c r="D57" s="26" t="s">
        <v>202</v>
      </c>
      <c r="E57" s="26">
        <v>705</v>
      </c>
      <c r="F57" s="31">
        <v>1099</v>
      </c>
      <c r="G57" s="26" t="s">
        <v>202</v>
      </c>
      <c r="H57" s="26">
        <v>561</v>
      </c>
      <c r="I57" s="26">
        <v>777</v>
      </c>
      <c r="J57" s="26" t="s">
        <v>202</v>
      </c>
      <c r="K57" s="26">
        <v>638</v>
      </c>
      <c r="L57" s="26">
        <v>820</v>
      </c>
      <c r="M57" s="26" t="s">
        <v>202</v>
      </c>
      <c r="N57" s="26">
        <v>500</v>
      </c>
      <c r="O57" s="26">
        <v>584</v>
      </c>
      <c r="P57" s="26" t="s">
        <v>202</v>
      </c>
      <c r="Q57" s="26">
        <v>315</v>
      </c>
      <c r="R57" s="26">
        <v>470</v>
      </c>
    </row>
    <row r="58" spans="1:18" ht="12" customHeight="1" x14ac:dyDescent="0.2">
      <c r="A58" s="43"/>
      <c r="B58" s="43"/>
      <c r="C58" s="15" t="s">
        <v>177</v>
      </c>
      <c r="D58" s="26" t="s">
        <v>202</v>
      </c>
      <c r="E58" s="26">
        <v>776</v>
      </c>
      <c r="F58" s="31">
        <v>1271</v>
      </c>
      <c r="G58" s="26" t="s">
        <v>202</v>
      </c>
      <c r="H58" s="26">
        <v>618</v>
      </c>
      <c r="I58" s="26">
        <v>859</v>
      </c>
      <c r="J58" s="26" t="s">
        <v>202</v>
      </c>
      <c r="K58" s="26">
        <v>719</v>
      </c>
      <c r="L58" s="26">
        <v>914</v>
      </c>
      <c r="M58" s="26" t="s">
        <v>202</v>
      </c>
      <c r="N58" s="26">
        <v>550</v>
      </c>
      <c r="O58" s="26">
        <v>652</v>
      </c>
      <c r="P58" s="26" t="s">
        <v>202</v>
      </c>
      <c r="Q58" s="26">
        <v>349</v>
      </c>
      <c r="R58" s="26">
        <v>503</v>
      </c>
    </row>
    <row r="59" spans="1:18" ht="12" customHeight="1" x14ac:dyDescent="0.2">
      <c r="A59" s="43"/>
      <c r="B59" s="43"/>
      <c r="C59" s="15" t="s">
        <v>178</v>
      </c>
      <c r="D59" s="26" t="s">
        <v>202</v>
      </c>
      <c r="E59" s="26">
        <v>772</v>
      </c>
      <c r="F59" s="31">
        <v>1194</v>
      </c>
      <c r="G59" s="26" t="s">
        <v>202</v>
      </c>
      <c r="H59" s="26">
        <v>608</v>
      </c>
      <c r="I59" s="26">
        <v>842</v>
      </c>
      <c r="J59" s="26" t="s">
        <v>202</v>
      </c>
      <c r="K59" s="26">
        <v>701</v>
      </c>
      <c r="L59" s="26">
        <v>875</v>
      </c>
      <c r="M59" s="26" t="s">
        <v>202</v>
      </c>
      <c r="N59" s="26">
        <v>547</v>
      </c>
      <c r="O59" s="26">
        <v>645</v>
      </c>
      <c r="P59" s="26" t="s">
        <v>202</v>
      </c>
      <c r="Q59" s="26">
        <v>360</v>
      </c>
      <c r="R59" s="26">
        <v>518</v>
      </c>
    </row>
    <row r="60" spans="1:18" ht="12" customHeight="1" x14ac:dyDescent="0.2">
      <c r="A60" s="43"/>
      <c r="B60" s="43"/>
      <c r="C60" s="15" t="s">
        <v>179</v>
      </c>
      <c r="D60" s="26" t="s">
        <v>202</v>
      </c>
      <c r="E60" s="26">
        <v>786</v>
      </c>
      <c r="F60" s="31">
        <v>1293</v>
      </c>
      <c r="G60" s="26" t="s">
        <v>202</v>
      </c>
      <c r="H60" s="26">
        <v>626</v>
      </c>
      <c r="I60" s="26">
        <v>890</v>
      </c>
      <c r="J60" s="26" t="s">
        <v>202</v>
      </c>
      <c r="K60" s="26">
        <v>695</v>
      </c>
      <c r="L60" s="26">
        <v>905</v>
      </c>
      <c r="M60" s="26" t="s">
        <v>202</v>
      </c>
      <c r="N60" s="26">
        <v>581</v>
      </c>
      <c r="O60" s="26">
        <v>682</v>
      </c>
      <c r="P60" s="26" t="s">
        <v>202</v>
      </c>
      <c r="Q60" s="26">
        <v>378</v>
      </c>
      <c r="R60" s="26">
        <v>531</v>
      </c>
    </row>
    <row r="61" spans="1:18" ht="12" customHeight="1" x14ac:dyDescent="0.2">
      <c r="A61" s="43"/>
      <c r="B61" s="43"/>
      <c r="C61" s="17" t="s">
        <v>180</v>
      </c>
      <c r="D61" s="27" t="s">
        <v>202</v>
      </c>
      <c r="E61" s="27">
        <v>736</v>
      </c>
      <c r="F61" s="32">
        <v>1191</v>
      </c>
      <c r="G61" s="27" t="s">
        <v>202</v>
      </c>
      <c r="H61" s="27">
        <v>616</v>
      </c>
      <c r="I61" s="27">
        <v>848</v>
      </c>
      <c r="J61" s="27" t="s">
        <v>202</v>
      </c>
      <c r="K61" s="27">
        <v>648</v>
      </c>
      <c r="L61" s="27">
        <v>799</v>
      </c>
      <c r="M61" s="27" t="s">
        <v>202</v>
      </c>
      <c r="N61" s="27">
        <v>541</v>
      </c>
      <c r="O61" s="27">
        <v>642</v>
      </c>
      <c r="P61" s="27" t="s">
        <v>202</v>
      </c>
      <c r="Q61" s="27">
        <v>360</v>
      </c>
      <c r="R61" s="27">
        <v>472</v>
      </c>
    </row>
    <row r="62" spans="1:18" ht="12" customHeight="1" x14ac:dyDescent="0.2">
      <c r="A62" s="43"/>
      <c r="B62" s="48" t="s">
        <v>417</v>
      </c>
      <c r="C62" s="15" t="s">
        <v>174</v>
      </c>
      <c r="D62" s="26" t="s">
        <v>202</v>
      </c>
      <c r="E62" s="26">
        <v>628</v>
      </c>
      <c r="F62" s="26">
        <v>964</v>
      </c>
      <c r="G62" s="26" t="s">
        <v>202</v>
      </c>
      <c r="H62" s="26">
        <v>514</v>
      </c>
      <c r="I62" s="26">
        <v>681</v>
      </c>
      <c r="J62" s="26" t="s">
        <v>202</v>
      </c>
      <c r="K62" s="26">
        <v>560</v>
      </c>
      <c r="L62" s="26">
        <v>760</v>
      </c>
      <c r="M62" s="26" t="s">
        <v>202</v>
      </c>
      <c r="N62" s="26">
        <v>413</v>
      </c>
      <c r="O62" s="26">
        <v>523</v>
      </c>
      <c r="P62" s="26" t="s">
        <v>202</v>
      </c>
      <c r="Q62" s="26">
        <v>273</v>
      </c>
      <c r="R62" s="26">
        <v>376</v>
      </c>
    </row>
    <row r="63" spans="1:18" ht="12" customHeight="1" x14ac:dyDescent="0.2">
      <c r="A63" s="43"/>
      <c r="B63" s="43"/>
      <c r="C63" s="15" t="s">
        <v>175</v>
      </c>
      <c r="D63" s="26" t="s">
        <v>202</v>
      </c>
      <c r="E63" s="26">
        <v>634</v>
      </c>
      <c r="F63" s="26">
        <v>986</v>
      </c>
      <c r="G63" s="26" t="s">
        <v>202</v>
      </c>
      <c r="H63" s="26">
        <v>518</v>
      </c>
      <c r="I63" s="26">
        <v>703</v>
      </c>
      <c r="J63" s="26" t="s">
        <v>202</v>
      </c>
      <c r="K63" s="26">
        <v>587</v>
      </c>
      <c r="L63" s="26">
        <v>742</v>
      </c>
      <c r="M63" s="26" t="s">
        <v>202</v>
      </c>
      <c r="N63" s="26">
        <v>430</v>
      </c>
      <c r="O63" s="26">
        <v>529</v>
      </c>
      <c r="P63" s="26" t="s">
        <v>202</v>
      </c>
      <c r="Q63" s="26">
        <v>286</v>
      </c>
      <c r="R63" s="26">
        <v>418</v>
      </c>
    </row>
    <row r="64" spans="1:18" ht="12" customHeight="1" x14ac:dyDescent="0.2">
      <c r="A64" s="43"/>
      <c r="B64" s="43"/>
      <c r="C64" s="15" t="s">
        <v>176</v>
      </c>
      <c r="D64" s="26" t="s">
        <v>202</v>
      </c>
      <c r="E64" s="26">
        <v>705</v>
      </c>
      <c r="F64" s="31">
        <v>1099</v>
      </c>
      <c r="G64" s="26" t="s">
        <v>202</v>
      </c>
      <c r="H64" s="26">
        <v>561</v>
      </c>
      <c r="I64" s="26">
        <v>777</v>
      </c>
      <c r="J64" s="26" t="s">
        <v>202</v>
      </c>
      <c r="K64" s="26">
        <v>638</v>
      </c>
      <c r="L64" s="26">
        <v>820</v>
      </c>
      <c r="M64" s="26" t="s">
        <v>202</v>
      </c>
      <c r="N64" s="26">
        <v>500</v>
      </c>
      <c r="O64" s="26">
        <v>584</v>
      </c>
      <c r="P64" s="26" t="s">
        <v>202</v>
      </c>
      <c r="Q64" s="26">
        <v>315</v>
      </c>
      <c r="R64" s="26">
        <v>470</v>
      </c>
    </row>
    <row r="65" spans="1:18" ht="12" customHeight="1" x14ac:dyDescent="0.2">
      <c r="A65" s="43"/>
      <c r="B65" s="43"/>
      <c r="C65" s="15" t="s">
        <v>177</v>
      </c>
      <c r="D65" s="26" t="s">
        <v>202</v>
      </c>
      <c r="E65" s="26">
        <v>776</v>
      </c>
      <c r="F65" s="31">
        <v>1271</v>
      </c>
      <c r="G65" s="26" t="s">
        <v>202</v>
      </c>
      <c r="H65" s="26">
        <v>618</v>
      </c>
      <c r="I65" s="26">
        <v>859</v>
      </c>
      <c r="J65" s="26" t="s">
        <v>202</v>
      </c>
      <c r="K65" s="26">
        <v>719</v>
      </c>
      <c r="L65" s="26">
        <v>914</v>
      </c>
      <c r="M65" s="26" t="s">
        <v>202</v>
      </c>
      <c r="N65" s="26">
        <v>550</v>
      </c>
      <c r="O65" s="26">
        <v>652</v>
      </c>
      <c r="P65" s="26" t="s">
        <v>202</v>
      </c>
      <c r="Q65" s="26">
        <v>349</v>
      </c>
      <c r="R65" s="26">
        <v>503</v>
      </c>
    </row>
    <row r="66" spans="1:18" ht="12" customHeight="1" x14ac:dyDescent="0.2">
      <c r="A66" s="43"/>
      <c r="B66" s="43"/>
      <c r="C66" s="15" t="s">
        <v>178</v>
      </c>
      <c r="D66" s="26" t="s">
        <v>202</v>
      </c>
      <c r="E66" s="26">
        <v>772</v>
      </c>
      <c r="F66" s="31">
        <v>1194</v>
      </c>
      <c r="G66" s="26" t="s">
        <v>202</v>
      </c>
      <c r="H66" s="26">
        <v>608</v>
      </c>
      <c r="I66" s="26">
        <v>842</v>
      </c>
      <c r="J66" s="26" t="s">
        <v>202</v>
      </c>
      <c r="K66" s="26">
        <v>701</v>
      </c>
      <c r="L66" s="26">
        <v>875</v>
      </c>
      <c r="M66" s="26" t="s">
        <v>202</v>
      </c>
      <c r="N66" s="26">
        <v>547</v>
      </c>
      <c r="O66" s="26">
        <v>645</v>
      </c>
      <c r="P66" s="26" t="s">
        <v>202</v>
      </c>
      <c r="Q66" s="26">
        <v>360</v>
      </c>
      <c r="R66" s="26">
        <v>518</v>
      </c>
    </row>
    <row r="67" spans="1:18" ht="12" customHeight="1" x14ac:dyDescent="0.2">
      <c r="A67" s="43"/>
      <c r="B67" s="43"/>
      <c r="C67" s="15" t="s">
        <v>179</v>
      </c>
      <c r="D67" s="26" t="s">
        <v>202</v>
      </c>
      <c r="E67" s="26">
        <v>786</v>
      </c>
      <c r="F67" s="31">
        <v>1293</v>
      </c>
      <c r="G67" s="26" t="s">
        <v>202</v>
      </c>
      <c r="H67" s="26">
        <v>626</v>
      </c>
      <c r="I67" s="26">
        <v>890</v>
      </c>
      <c r="J67" s="26" t="s">
        <v>202</v>
      </c>
      <c r="K67" s="26">
        <v>695</v>
      </c>
      <c r="L67" s="26">
        <v>905</v>
      </c>
      <c r="M67" s="26" t="s">
        <v>202</v>
      </c>
      <c r="N67" s="26">
        <v>581</v>
      </c>
      <c r="O67" s="26">
        <v>682</v>
      </c>
      <c r="P67" s="26" t="s">
        <v>202</v>
      </c>
      <c r="Q67" s="26">
        <v>378</v>
      </c>
      <c r="R67" s="26">
        <v>531</v>
      </c>
    </row>
    <row r="68" spans="1:18" ht="12" customHeight="1" x14ac:dyDescent="0.2">
      <c r="A68" s="43"/>
      <c r="B68" s="43"/>
      <c r="C68" s="17" t="s">
        <v>180</v>
      </c>
      <c r="D68" s="27" t="s">
        <v>202</v>
      </c>
      <c r="E68" s="27">
        <v>736</v>
      </c>
      <c r="F68" s="32">
        <v>1191</v>
      </c>
      <c r="G68" s="27" t="s">
        <v>202</v>
      </c>
      <c r="H68" s="27">
        <v>616</v>
      </c>
      <c r="I68" s="27">
        <v>848</v>
      </c>
      <c r="J68" s="27" t="s">
        <v>202</v>
      </c>
      <c r="K68" s="27">
        <v>648</v>
      </c>
      <c r="L68" s="27">
        <v>799</v>
      </c>
      <c r="M68" s="27" t="s">
        <v>202</v>
      </c>
      <c r="N68" s="27">
        <v>541</v>
      </c>
      <c r="O68" s="27">
        <v>642</v>
      </c>
      <c r="P68" s="27" t="s">
        <v>202</v>
      </c>
      <c r="Q68" s="27">
        <v>360</v>
      </c>
      <c r="R68" s="27">
        <v>472</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20.1406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6.6" customHeight="1" x14ac:dyDescent="0.3">
      <c r="A2" s="40" t="s">
        <v>420</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29.9</v>
      </c>
      <c r="F6" s="16">
        <v>23.8</v>
      </c>
      <c r="G6" s="24" t="s">
        <v>201</v>
      </c>
      <c r="H6" s="16">
        <v>30.8</v>
      </c>
      <c r="I6" s="16">
        <v>23.5</v>
      </c>
      <c r="J6" s="24" t="s">
        <v>201</v>
      </c>
      <c r="K6" s="16">
        <v>29.1</v>
      </c>
      <c r="L6" s="16">
        <v>23.9</v>
      </c>
      <c r="M6" s="24" t="s">
        <v>201</v>
      </c>
      <c r="N6" s="16">
        <v>29.8</v>
      </c>
      <c r="O6" s="16">
        <v>23.8</v>
      </c>
      <c r="P6" s="24" t="s">
        <v>201</v>
      </c>
      <c r="Q6" s="16">
        <v>34.4</v>
      </c>
      <c r="R6" s="16">
        <v>26.1</v>
      </c>
    </row>
    <row r="7" spans="1:18" ht="12" customHeight="1" x14ac:dyDescent="0.2">
      <c r="A7" s="43"/>
      <c r="B7" s="43"/>
      <c r="C7" s="15" t="s">
        <v>175</v>
      </c>
      <c r="D7" s="24" t="s">
        <v>201</v>
      </c>
      <c r="E7" s="16">
        <v>29.7</v>
      </c>
      <c r="F7" s="16">
        <v>22.5</v>
      </c>
      <c r="G7" s="24" t="s">
        <v>201</v>
      </c>
      <c r="H7" s="16">
        <v>31.4</v>
      </c>
      <c r="I7" s="16">
        <v>23.3</v>
      </c>
      <c r="J7" s="24" t="s">
        <v>201</v>
      </c>
      <c r="K7" s="16">
        <v>29.8</v>
      </c>
      <c r="L7" s="16">
        <v>23.2</v>
      </c>
      <c r="M7" s="24" t="s">
        <v>201</v>
      </c>
      <c r="N7" s="16">
        <v>30.2</v>
      </c>
      <c r="O7" s="16">
        <v>23.8</v>
      </c>
      <c r="P7" s="24" t="s">
        <v>201</v>
      </c>
      <c r="Q7" s="16">
        <v>32.5</v>
      </c>
      <c r="R7" s="16">
        <v>25.8</v>
      </c>
    </row>
    <row r="8" spans="1:18" ht="12" customHeight="1" x14ac:dyDescent="0.2">
      <c r="A8" s="43"/>
      <c r="B8" s="43"/>
      <c r="C8" s="15" t="s">
        <v>176</v>
      </c>
      <c r="D8" s="24" t="s">
        <v>201</v>
      </c>
      <c r="E8" s="16">
        <v>29.7</v>
      </c>
      <c r="F8" s="16">
        <v>22.7</v>
      </c>
      <c r="G8" s="24" t="s">
        <v>201</v>
      </c>
      <c r="H8" s="16">
        <v>29.8</v>
      </c>
      <c r="I8" s="16">
        <v>22.3</v>
      </c>
      <c r="J8" s="24" t="s">
        <v>201</v>
      </c>
      <c r="K8" s="16">
        <v>29.1</v>
      </c>
      <c r="L8" s="16">
        <v>23.5</v>
      </c>
      <c r="M8" s="24" t="s">
        <v>201</v>
      </c>
      <c r="N8" s="16">
        <v>29.6</v>
      </c>
      <c r="O8" s="16">
        <v>23.1</v>
      </c>
      <c r="P8" s="24" t="s">
        <v>201</v>
      </c>
      <c r="Q8" s="16">
        <v>31.1</v>
      </c>
      <c r="R8" s="16">
        <v>25.9</v>
      </c>
    </row>
    <row r="9" spans="1:18" ht="12" customHeight="1" x14ac:dyDescent="0.2">
      <c r="A9" s="43"/>
      <c r="B9" s="43"/>
      <c r="C9" s="15" t="s">
        <v>177</v>
      </c>
      <c r="D9" s="24" t="s">
        <v>201</v>
      </c>
      <c r="E9" s="16">
        <v>29.2</v>
      </c>
      <c r="F9" s="16">
        <v>22.4</v>
      </c>
      <c r="G9" s="24" t="s">
        <v>201</v>
      </c>
      <c r="H9" s="16">
        <v>29.5</v>
      </c>
      <c r="I9" s="16">
        <v>24</v>
      </c>
      <c r="J9" s="24" t="s">
        <v>201</v>
      </c>
      <c r="K9" s="16">
        <v>30.2</v>
      </c>
      <c r="L9" s="16">
        <v>23.6</v>
      </c>
      <c r="M9" s="24" t="s">
        <v>201</v>
      </c>
      <c r="N9" s="16">
        <v>29.8</v>
      </c>
      <c r="O9" s="16">
        <v>24</v>
      </c>
      <c r="P9" s="24" t="s">
        <v>201</v>
      </c>
      <c r="Q9" s="16">
        <v>31.8</v>
      </c>
      <c r="R9" s="16">
        <v>26.3</v>
      </c>
    </row>
    <row r="10" spans="1:18" ht="12" customHeight="1" x14ac:dyDescent="0.2">
      <c r="A10" s="43"/>
      <c r="B10" s="43"/>
      <c r="C10" s="15" t="s">
        <v>178</v>
      </c>
      <c r="D10" s="24" t="s">
        <v>201</v>
      </c>
      <c r="E10" s="16">
        <v>29.5</v>
      </c>
      <c r="F10" s="16">
        <v>23.2</v>
      </c>
      <c r="G10" s="24" t="s">
        <v>201</v>
      </c>
      <c r="H10" s="16">
        <v>28.4</v>
      </c>
      <c r="I10" s="16">
        <v>23.5</v>
      </c>
      <c r="J10" s="24" t="s">
        <v>201</v>
      </c>
      <c r="K10" s="16">
        <v>30</v>
      </c>
      <c r="L10" s="16">
        <v>24</v>
      </c>
      <c r="M10" s="24" t="s">
        <v>201</v>
      </c>
      <c r="N10" s="16">
        <v>29.4</v>
      </c>
      <c r="O10" s="16">
        <v>24.2</v>
      </c>
      <c r="P10" s="24" t="s">
        <v>201</v>
      </c>
      <c r="Q10" s="16">
        <v>31.9</v>
      </c>
      <c r="R10" s="16">
        <v>26.1</v>
      </c>
    </row>
    <row r="11" spans="1:18" ht="12" customHeight="1" x14ac:dyDescent="0.2">
      <c r="A11" s="43"/>
      <c r="B11" s="43"/>
      <c r="C11" s="15" t="s">
        <v>179</v>
      </c>
      <c r="D11" s="24" t="s">
        <v>201</v>
      </c>
      <c r="E11" s="16">
        <v>29.6</v>
      </c>
      <c r="F11" s="16">
        <v>22.8</v>
      </c>
      <c r="G11" s="24" t="s">
        <v>201</v>
      </c>
      <c r="H11" s="16">
        <v>28.8</v>
      </c>
      <c r="I11" s="16">
        <v>23.4</v>
      </c>
      <c r="J11" s="24" t="s">
        <v>201</v>
      </c>
      <c r="K11" s="16">
        <v>29.8</v>
      </c>
      <c r="L11" s="16">
        <v>24.4</v>
      </c>
      <c r="M11" s="24" t="s">
        <v>201</v>
      </c>
      <c r="N11" s="16">
        <v>29.4</v>
      </c>
      <c r="O11" s="16">
        <v>24.5</v>
      </c>
      <c r="P11" s="24" t="s">
        <v>201</v>
      </c>
      <c r="Q11" s="16">
        <v>32.200000000000003</v>
      </c>
      <c r="R11" s="16">
        <v>26.8</v>
      </c>
    </row>
    <row r="12" spans="1:18" ht="12" customHeight="1" x14ac:dyDescent="0.2">
      <c r="A12" s="43"/>
      <c r="B12" s="43"/>
      <c r="C12" s="17" t="s">
        <v>180</v>
      </c>
      <c r="D12" s="25" t="s">
        <v>201</v>
      </c>
      <c r="E12" s="18">
        <v>29</v>
      </c>
      <c r="F12" s="18">
        <v>22.8</v>
      </c>
      <c r="G12" s="25" t="s">
        <v>201</v>
      </c>
      <c r="H12" s="18">
        <v>28.5</v>
      </c>
      <c r="I12" s="18">
        <v>22.1</v>
      </c>
      <c r="J12" s="25" t="s">
        <v>201</v>
      </c>
      <c r="K12" s="18">
        <v>29</v>
      </c>
      <c r="L12" s="18">
        <v>24.5</v>
      </c>
      <c r="M12" s="25" t="s">
        <v>201</v>
      </c>
      <c r="N12" s="18">
        <v>29</v>
      </c>
      <c r="O12" s="18">
        <v>23.9</v>
      </c>
      <c r="P12" s="25" t="s">
        <v>201</v>
      </c>
      <c r="Q12" s="18">
        <v>31.6</v>
      </c>
      <c r="R12" s="18">
        <v>26.6</v>
      </c>
    </row>
    <row r="13" spans="1:18" ht="12" customHeight="1" x14ac:dyDescent="0.2">
      <c r="A13" s="43"/>
      <c r="B13" s="48" t="s">
        <v>412</v>
      </c>
      <c r="C13" s="15" t="s">
        <v>174</v>
      </c>
      <c r="D13" s="24" t="s">
        <v>201</v>
      </c>
      <c r="E13" s="16">
        <v>38.4</v>
      </c>
      <c r="F13" s="16">
        <v>45.4</v>
      </c>
      <c r="G13" s="24" t="s">
        <v>201</v>
      </c>
      <c r="H13" s="16">
        <v>43.1</v>
      </c>
      <c r="I13" s="16">
        <v>53.4</v>
      </c>
      <c r="J13" s="24" t="s">
        <v>201</v>
      </c>
      <c r="K13" s="16">
        <v>45.5</v>
      </c>
      <c r="L13" s="16">
        <v>54.3</v>
      </c>
      <c r="M13" s="24" t="s">
        <v>201</v>
      </c>
      <c r="N13" s="16">
        <v>46.4</v>
      </c>
      <c r="O13" s="16">
        <v>58.4</v>
      </c>
      <c r="P13" s="24" t="s">
        <v>201</v>
      </c>
      <c r="Q13" s="16">
        <v>38.299999999999997</v>
      </c>
      <c r="R13" s="16">
        <v>52.4</v>
      </c>
    </row>
    <row r="14" spans="1:18" ht="12" customHeight="1" x14ac:dyDescent="0.2">
      <c r="A14" s="43"/>
      <c r="B14" s="43"/>
      <c r="C14" s="15" t="s">
        <v>175</v>
      </c>
      <c r="D14" s="24" t="s">
        <v>201</v>
      </c>
      <c r="E14" s="16">
        <v>38.4</v>
      </c>
      <c r="F14" s="16">
        <v>46.7</v>
      </c>
      <c r="G14" s="24" t="s">
        <v>201</v>
      </c>
      <c r="H14" s="16">
        <v>42.7</v>
      </c>
      <c r="I14" s="16">
        <v>54</v>
      </c>
      <c r="J14" s="24" t="s">
        <v>201</v>
      </c>
      <c r="K14" s="16">
        <v>45.2</v>
      </c>
      <c r="L14" s="16">
        <v>55.4</v>
      </c>
      <c r="M14" s="24" t="s">
        <v>201</v>
      </c>
      <c r="N14" s="16">
        <v>46.4</v>
      </c>
      <c r="O14" s="16">
        <v>57.1</v>
      </c>
      <c r="P14" s="24" t="s">
        <v>201</v>
      </c>
      <c r="Q14" s="16">
        <v>40.700000000000003</v>
      </c>
      <c r="R14" s="16">
        <v>52.6</v>
      </c>
    </row>
    <row r="15" spans="1:18" ht="12" customHeight="1" x14ac:dyDescent="0.2">
      <c r="A15" s="43"/>
      <c r="B15" s="43"/>
      <c r="C15" s="15" t="s">
        <v>176</v>
      </c>
      <c r="D15" s="24" t="s">
        <v>201</v>
      </c>
      <c r="E15" s="16">
        <v>38.6</v>
      </c>
      <c r="F15" s="16">
        <v>47.4</v>
      </c>
      <c r="G15" s="24" t="s">
        <v>201</v>
      </c>
      <c r="H15" s="16">
        <v>43.3</v>
      </c>
      <c r="I15" s="16">
        <v>55.1</v>
      </c>
      <c r="J15" s="24" t="s">
        <v>201</v>
      </c>
      <c r="K15" s="16">
        <v>45.5</v>
      </c>
      <c r="L15" s="16">
        <v>55.7</v>
      </c>
      <c r="M15" s="24" t="s">
        <v>201</v>
      </c>
      <c r="N15" s="16">
        <v>46.4</v>
      </c>
      <c r="O15" s="16">
        <v>57.4</v>
      </c>
      <c r="P15" s="24" t="s">
        <v>201</v>
      </c>
      <c r="Q15" s="16">
        <v>41.4</v>
      </c>
      <c r="R15" s="16">
        <v>51.7</v>
      </c>
    </row>
    <row r="16" spans="1:18" ht="12" customHeight="1" x14ac:dyDescent="0.2">
      <c r="A16" s="43"/>
      <c r="B16" s="43"/>
      <c r="C16" s="15" t="s">
        <v>177</v>
      </c>
      <c r="D16" s="24" t="s">
        <v>201</v>
      </c>
      <c r="E16" s="16">
        <v>39.6</v>
      </c>
      <c r="F16" s="16">
        <v>47.4</v>
      </c>
      <c r="G16" s="24" t="s">
        <v>201</v>
      </c>
      <c r="H16" s="16">
        <v>43.3</v>
      </c>
      <c r="I16" s="16">
        <v>53.3</v>
      </c>
      <c r="J16" s="24" t="s">
        <v>201</v>
      </c>
      <c r="K16" s="16">
        <v>44.8</v>
      </c>
      <c r="L16" s="16">
        <v>55.4</v>
      </c>
      <c r="M16" s="24" t="s">
        <v>201</v>
      </c>
      <c r="N16" s="16">
        <v>45.6</v>
      </c>
      <c r="O16" s="16">
        <v>55.5</v>
      </c>
      <c r="P16" s="24" t="s">
        <v>201</v>
      </c>
      <c r="Q16" s="16">
        <v>41.4</v>
      </c>
      <c r="R16" s="16">
        <v>51</v>
      </c>
    </row>
    <row r="17" spans="1:18" ht="12" customHeight="1" x14ac:dyDescent="0.2">
      <c r="A17" s="43"/>
      <c r="B17" s="43"/>
      <c r="C17" s="15" t="s">
        <v>178</v>
      </c>
      <c r="D17" s="24" t="s">
        <v>201</v>
      </c>
      <c r="E17" s="16">
        <v>39.5</v>
      </c>
      <c r="F17" s="16">
        <v>47</v>
      </c>
      <c r="G17" s="24" t="s">
        <v>201</v>
      </c>
      <c r="H17" s="16">
        <v>43</v>
      </c>
      <c r="I17" s="16">
        <v>54</v>
      </c>
      <c r="J17" s="24" t="s">
        <v>201</v>
      </c>
      <c r="K17" s="16">
        <v>45.4</v>
      </c>
      <c r="L17" s="16">
        <v>55.8</v>
      </c>
      <c r="M17" s="24" t="s">
        <v>201</v>
      </c>
      <c r="N17" s="16">
        <v>45.6</v>
      </c>
      <c r="O17" s="16">
        <v>55.1</v>
      </c>
      <c r="P17" s="24" t="s">
        <v>201</v>
      </c>
      <c r="Q17" s="16">
        <v>41.5</v>
      </c>
      <c r="R17" s="16">
        <v>48.4</v>
      </c>
    </row>
    <row r="18" spans="1:18" ht="12" customHeight="1" x14ac:dyDescent="0.2">
      <c r="A18" s="43"/>
      <c r="B18" s="43"/>
      <c r="C18" s="15" t="s">
        <v>179</v>
      </c>
      <c r="D18" s="24" t="s">
        <v>201</v>
      </c>
      <c r="E18" s="16">
        <v>39.6</v>
      </c>
      <c r="F18" s="16">
        <v>47.9</v>
      </c>
      <c r="G18" s="24" t="s">
        <v>201</v>
      </c>
      <c r="H18" s="16">
        <v>43.2</v>
      </c>
      <c r="I18" s="16">
        <v>53.7</v>
      </c>
      <c r="J18" s="24" t="s">
        <v>201</v>
      </c>
      <c r="K18" s="16">
        <v>45.9</v>
      </c>
      <c r="L18" s="16">
        <v>55.7</v>
      </c>
      <c r="M18" s="24" t="s">
        <v>201</v>
      </c>
      <c r="N18" s="16">
        <v>45.2</v>
      </c>
      <c r="O18" s="16">
        <v>55</v>
      </c>
      <c r="P18" s="24" t="s">
        <v>201</v>
      </c>
      <c r="Q18" s="16">
        <v>42.1</v>
      </c>
      <c r="R18" s="16">
        <v>51</v>
      </c>
    </row>
    <row r="19" spans="1:18" ht="12" customHeight="1" x14ac:dyDescent="0.2">
      <c r="A19" s="43"/>
      <c r="B19" s="43"/>
      <c r="C19" s="17" t="s">
        <v>180</v>
      </c>
      <c r="D19" s="25" t="s">
        <v>201</v>
      </c>
      <c r="E19" s="18">
        <v>41.6</v>
      </c>
      <c r="F19" s="18">
        <v>48.6</v>
      </c>
      <c r="G19" s="25" t="s">
        <v>201</v>
      </c>
      <c r="H19" s="18">
        <v>45.1</v>
      </c>
      <c r="I19" s="18">
        <v>55.1</v>
      </c>
      <c r="J19" s="25" t="s">
        <v>201</v>
      </c>
      <c r="K19" s="18">
        <v>48.2</v>
      </c>
      <c r="L19" s="18">
        <v>56.4</v>
      </c>
      <c r="M19" s="25" t="s">
        <v>201</v>
      </c>
      <c r="N19" s="18">
        <v>47.4</v>
      </c>
      <c r="O19" s="18">
        <v>57.4</v>
      </c>
      <c r="P19" s="25" t="s">
        <v>201</v>
      </c>
      <c r="Q19" s="18">
        <v>44.8</v>
      </c>
      <c r="R19" s="18">
        <v>52</v>
      </c>
    </row>
    <row r="20" spans="1:18" ht="12" customHeight="1" x14ac:dyDescent="0.2">
      <c r="A20" s="43"/>
      <c r="B20" s="48" t="s">
        <v>417</v>
      </c>
      <c r="C20" s="15" t="s">
        <v>174</v>
      </c>
      <c r="D20" s="24" t="s">
        <v>201</v>
      </c>
      <c r="E20" s="16">
        <v>68.3</v>
      </c>
      <c r="F20" s="16">
        <v>69.3</v>
      </c>
      <c r="G20" s="24" t="s">
        <v>201</v>
      </c>
      <c r="H20" s="16">
        <v>73.900000000000006</v>
      </c>
      <c r="I20" s="16">
        <v>76.900000000000006</v>
      </c>
      <c r="J20" s="24" t="s">
        <v>201</v>
      </c>
      <c r="K20" s="16">
        <v>74.599999999999994</v>
      </c>
      <c r="L20" s="16">
        <v>78.2</v>
      </c>
      <c r="M20" s="24" t="s">
        <v>201</v>
      </c>
      <c r="N20" s="16">
        <v>76.2</v>
      </c>
      <c r="O20" s="16">
        <v>82.2</v>
      </c>
      <c r="P20" s="24" t="s">
        <v>201</v>
      </c>
      <c r="Q20" s="16">
        <v>72.7</v>
      </c>
      <c r="R20" s="16">
        <v>78.5</v>
      </c>
    </row>
    <row r="21" spans="1:18" ht="12" customHeight="1" x14ac:dyDescent="0.2">
      <c r="A21" s="43"/>
      <c r="B21" s="43"/>
      <c r="C21" s="15" t="s">
        <v>175</v>
      </c>
      <c r="D21" s="24" t="s">
        <v>201</v>
      </c>
      <c r="E21" s="16">
        <v>68.099999999999994</v>
      </c>
      <c r="F21" s="16">
        <v>69.2</v>
      </c>
      <c r="G21" s="24" t="s">
        <v>201</v>
      </c>
      <c r="H21" s="16">
        <v>74.2</v>
      </c>
      <c r="I21" s="16">
        <v>77.400000000000006</v>
      </c>
      <c r="J21" s="24" t="s">
        <v>201</v>
      </c>
      <c r="K21" s="16">
        <v>75</v>
      </c>
      <c r="L21" s="16">
        <v>78.599999999999994</v>
      </c>
      <c r="M21" s="24" t="s">
        <v>201</v>
      </c>
      <c r="N21" s="16">
        <v>76.5</v>
      </c>
      <c r="O21" s="16">
        <v>80.900000000000006</v>
      </c>
      <c r="P21" s="24" t="s">
        <v>201</v>
      </c>
      <c r="Q21" s="16">
        <v>73.2</v>
      </c>
      <c r="R21" s="16">
        <v>78.400000000000006</v>
      </c>
    </row>
    <row r="22" spans="1:18" ht="12" customHeight="1" x14ac:dyDescent="0.2">
      <c r="A22" s="43"/>
      <c r="B22" s="43"/>
      <c r="C22" s="15" t="s">
        <v>176</v>
      </c>
      <c r="D22" s="24" t="s">
        <v>201</v>
      </c>
      <c r="E22" s="16">
        <v>68.3</v>
      </c>
      <c r="F22" s="16">
        <v>70.2</v>
      </c>
      <c r="G22" s="24" t="s">
        <v>201</v>
      </c>
      <c r="H22" s="16">
        <v>73.099999999999994</v>
      </c>
      <c r="I22" s="16">
        <v>77.400000000000006</v>
      </c>
      <c r="J22" s="24" t="s">
        <v>201</v>
      </c>
      <c r="K22" s="16">
        <v>74.7</v>
      </c>
      <c r="L22" s="16">
        <v>79.3</v>
      </c>
      <c r="M22" s="24" t="s">
        <v>201</v>
      </c>
      <c r="N22" s="16">
        <v>76</v>
      </c>
      <c r="O22" s="16">
        <v>80.5</v>
      </c>
      <c r="P22" s="24" t="s">
        <v>201</v>
      </c>
      <c r="Q22" s="16">
        <v>72.599999999999994</v>
      </c>
      <c r="R22" s="16">
        <v>77.599999999999994</v>
      </c>
    </row>
    <row r="23" spans="1:18" ht="12" customHeight="1" x14ac:dyDescent="0.2">
      <c r="A23" s="43"/>
      <c r="B23" s="43"/>
      <c r="C23" s="15" t="s">
        <v>177</v>
      </c>
      <c r="D23" s="24" t="s">
        <v>201</v>
      </c>
      <c r="E23" s="16">
        <v>68.8</v>
      </c>
      <c r="F23" s="16">
        <v>69.8</v>
      </c>
      <c r="G23" s="24" t="s">
        <v>201</v>
      </c>
      <c r="H23" s="16">
        <v>72.900000000000006</v>
      </c>
      <c r="I23" s="16">
        <v>77.3</v>
      </c>
      <c r="J23" s="24" t="s">
        <v>201</v>
      </c>
      <c r="K23" s="16">
        <v>75</v>
      </c>
      <c r="L23" s="16">
        <v>79.099999999999994</v>
      </c>
      <c r="M23" s="24" t="s">
        <v>201</v>
      </c>
      <c r="N23" s="16">
        <v>75.400000000000006</v>
      </c>
      <c r="O23" s="16">
        <v>79.5</v>
      </c>
      <c r="P23" s="24" t="s">
        <v>201</v>
      </c>
      <c r="Q23" s="16">
        <v>73.2</v>
      </c>
      <c r="R23" s="16">
        <v>77.3</v>
      </c>
    </row>
    <row r="24" spans="1:18" ht="12" customHeight="1" x14ac:dyDescent="0.2">
      <c r="A24" s="43"/>
      <c r="B24" s="43"/>
      <c r="C24" s="15" t="s">
        <v>178</v>
      </c>
      <c r="D24" s="24" t="s">
        <v>201</v>
      </c>
      <c r="E24" s="16">
        <v>69</v>
      </c>
      <c r="F24" s="16">
        <v>70.099999999999994</v>
      </c>
      <c r="G24" s="24" t="s">
        <v>201</v>
      </c>
      <c r="H24" s="16">
        <v>71.400000000000006</v>
      </c>
      <c r="I24" s="16">
        <v>77.5</v>
      </c>
      <c r="J24" s="24" t="s">
        <v>201</v>
      </c>
      <c r="K24" s="16">
        <v>75.400000000000006</v>
      </c>
      <c r="L24" s="16">
        <v>79.7</v>
      </c>
      <c r="M24" s="24" t="s">
        <v>201</v>
      </c>
      <c r="N24" s="16">
        <v>75</v>
      </c>
      <c r="O24" s="16">
        <v>79.3</v>
      </c>
      <c r="P24" s="24" t="s">
        <v>201</v>
      </c>
      <c r="Q24" s="16">
        <v>73.5</v>
      </c>
      <c r="R24" s="16">
        <v>74.5</v>
      </c>
    </row>
    <row r="25" spans="1:18" ht="12" customHeight="1" x14ac:dyDescent="0.2">
      <c r="A25" s="43"/>
      <c r="B25" s="43"/>
      <c r="C25" s="15" t="s">
        <v>179</v>
      </c>
      <c r="D25" s="24" t="s">
        <v>201</v>
      </c>
      <c r="E25" s="16">
        <v>69.2</v>
      </c>
      <c r="F25" s="16">
        <v>70.7</v>
      </c>
      <c r="G25" s="24" t="s">
        <v>201</v>
      </c>
      <c r="H25" s="16">
        <v>72</v>
      </c>
      <c r="I25" s="16">
        <v>77.099999999999994</v>
      </c>
      <c r="J25" s="24" t="s">
        <v>201</v>
      </c>
      <c r="K25" s="16">
        <v>75.8</v>
      </c>
      <c r="L25" s="16">
        <v>80.099999999999994</v>
      </c>
      <c r="M25" s="24" t="s">
        <v>201</v>
      </c>
      <c r="N25" s="16">
        <v>74.7</v>
      </c>
      <c r="O25" s="16">
        <v>79.599999999999994</v>
      </c>
      <c r="P25" s="24" t="s">
        <v>201</v>
      </c>
      <c r="Q25" s="16">
        <v>74.3</v>
      </c>
      <c r="R25" s="16">
        <v>77.8</v>
      </c>
    </row>
    <row r="26" spans="1:18" ht="12" customHeight="1" x14ac:dyDescent="0.2">
      <c r="A26" s="43"/>
      <c r="B26" s="43"/>
      <c r="C26" s="17" t="s">
        <v>180</v>
      </c>
      <c r="D26" s="25" t="s">
        <v>201</v>
      </c>
      <c r="E26" s="18">
        <v>70.599999999999994</v>
      </c>
      <c r="F26" s="18">
        <v>71.400000000000006</v>
      </c>
      <c r="G26" s="25" t="s">
        <v>201</v>
      </c>
      <c r="H26" s="18">
        <v>73.599999999999994</v>
      </c>
      <c r="I26" s="18">
        <v>77.2</v>
      </c>
      <c r="J26" s="25" t="s">
        <v>201</v>
      </c>
      <c r="K26" s="18">
        <v>77.2</v>
      </c>
      <c r="L26" s="18">
        <v>80.900000000000006</v>
      </c>
      <c r="M26" s="25" t="s">
        <v>201</v>
      </c>
      <c r="N26" s="18">
        <v>76.3</v>
      </c>
      <c r="O26" s="18">
        <v>81.400000000000006</v>
      </c>
      <c r="P26" s="25" t="s">
        <v>201</v>
      </c>
      <c r="Q26" s="18">
        <v>76.400000000000006</v>
      </c>
      <c r="R26" s="18">
        <v>78.599999999999994</v>
      </c>
    </row>
    <row r="27" spans="1:18" ht="12" customHeight="1" x14ac:dyDescent="0.2">
      <c r="A27" s="42" t="s">
        <v>181</v>
      </c>
      <c r="B27" s="48" t="s">
        <v>411</v>
      </c>
      <c r="C27" s="15" t="s">
        <v>174</v>
      </c>
      <c r="D27" s="26" t="s">
        <v>202</v>
      </c>
      <c r="E27" s="31">
        <v>1126</v>
      </c>
      <c r="F27" s="31">
        <v>1330</v>
      </c>
      <c r="G27" s="26" t="s">
        <v>202</v>
      </c>
      <c r="H27" s="31">
        <v>1100</v>
      </c>
      <c r="I27" s="31">
        <v>1048</v>
      </c>
      <c r="J27" s="26" t="s">
        <v>202</v>
      </c>
      <c r="K27" s="31">
        <v>1042</v>
      </c>
      <c r="L27" s="31">
        <v>1019</v>
      </c>
      <c r="M27" s="26" t="s">
        <v>202</v>
      </c>
      <c r="N27" s="26">
        <v>709</v>
      </c>
      <c r="O27" s="26">
        <v>694</v>
      </c>
      <c r="P27" s="26" t="s">
        <v>202</v>
      </c>
      <c r="Q27" s="26">
        <v>500</v>
      </c>
      <c r="R27" s="26">
        <v>540</v>
      </c>
    </row>
    <row r="28" spans="1:18" ht="12" customHeight="1" x14ac:dyDescent="0.2">
      <c r="A28" s="43"/>
      <c r="B28" s="43"/>
      <c r="C28" s="15" t="s">
        <v>175</v>
      </c>
      <c r="D28" s="26" t="s">
        <v>202</v>
      </c>
      <c r="E28" s="31">
        <v>1158</v>
      </c>
      <c r="F28" s="31">
        <v>1306</v>
      </c>
      <c r="G28" s="26" t="s">
        <v>202</v>
      </c>
      <c r="H28" s="31">
        <v>1122</v>
      </c>
      <c r="I28" s="31">
        <v>1050</v>
      </c>
      <c r="J28" s="26" t="s">
        <v>202</v>
      </c>
      <c r="K28" s="31">
        <v>1077</v>
      </c>
      <c r="L28" s="26">
        <v>985</v>
      </c>
      <c r="M28" s="26" t="s">
        <v>202</v>
      </c>
      <c r="N28" s="26">
        <v>721</v>
      </c>
      <c r="O28" s="26">
        <v>705</v>
      </c>
      <c r="P28" s="26" t="s">
        <v>202</v>
      </c>
      <c r="Q28" s="26">
        <v>473</v>
      </c>
      <c r="R28" s="26">
        <v>522</v>
      </c>
    </row>
    <row r="29" spans="1:18" ht="12" customHeight="1" x14ac:dyDescent="0.2">
      <c r="A29" s="43"/>
      <c r="B29" s="43"/>
      <c r="C29" s="15" t="s">
        <v>176</v>
      </c>
      <c r="D29" s="26" t="s">
        <v>202</v>
      </c>
      <c r="E29" s="31">
        <v>1203</v>
      </c>
      <c r="F29" s="31">
        <v>1361</v>
      </c>
      <c r="G29" s="26" t="s">
        <v>202</v>
      </c>
      <c r="H29" s="31">
        <v>1089</v>
      </c>
      <c r="I29" s="31">
        <v>1012</v>
      </c>
      <c r="J29" s="26" t="s">
        <v>202</v>
      </c>
      <c r="K29" s="31">
        <v>1061</v>
      </c>
      <c r="L29" s="31">
        <v>1012</v>
      </c>
      <c r="M29" s="26" t="s">
        <v>202</v>
      </c>
      <c r="N29" s="26">
        <v>735</v>
      </c>
      <c r="O29" s="26">
        <v>706</v>
      </c>
      <c r="P29" s="26" t="s">
        <v>202</v>
      </c>
      <c r="Q29" s="26">
        <v>469</v>
      </c>
      <c r="R29" s="26">
        <v>540</v>
      </c>
    </row>
    <row r="30" spans="1:18" ht="12" customHeight="1" x14ac:dyDescent="0.2">
      <c r="A30" s="43"/>
      <c r="B30" s="43"/>
      <c r="C30" s="15" t="s">
        <v>177</v>
      </c>
      <c r="D30" s="26" t="s">
        <v>202</v>
      </c>
      <c r="E30" s="31">
        <v>1263</v>
      </c>
      <c r="F30" s="31">
        <v>1448</v>
      </c>
      <c r="G30" s="26" t="s">
        <v>202</v>
      </c>
      <c r="H30" s="31">
        <v>1140</v>
      </c>
      <c r="I30" s="31">
        <v>1183</v>
      </c>
      <c r="J30" s="26" t="s">
        <v>202</v>
      </c>
      <c r="K30" s="31">
        <v>1218</v>
      </c>
      <c r="L30" s="31">
        <v>1117</v>
      </c>
      <c r="M30" s="26" t="s">
        <v>202</v>
      </c>
      <c r="N30" s="26">
        <v>822</v>
      </c>
      <c r="O30" s="26">
        <v>814</v>
      </c>
      <c r="P30" s="26" t="s">
        <v>202</v>
      </c>
      <c r="Q30" s="26">
        <v>532</v>
      </c>
      <c r="R30" s="26">
        <v>598</v>
      </c>
    </row>
    <row r="31" spans="1:18" ht="12" customHeight="1" x14ac:dyDescent="0.2">
      <c r="A31" s="43"/>
      <c r="B31" s="43"/>
      <c r="C31" s="15" t="s">
        <v>178</v>
      </c>
      <c r="D31" s="26" t="s">
        <v>202</v>
      </c>
      <c r="E31" s="31">
        <v>1309</v>
      </c>
      <c r="F31" s="31">
        <v>1557</v>
      </c>
      <c r="G31" s="26" t="s">
        <v>202</v>
      </c>
      <c r="H31" s="31">
        <v>1121</v>
      </c>
      <c r="I31" s="31">
        <v>1196</v>
      </c>
      <c r="J31" s="26" t="s">
        <v>202</v>
      </c>
      <c r="K31" s="31">
        <v>1210</v>
      </c>
      <c r="L31" s="31">
        <v>1150</v>
      </c>
      <c r="M31" s="26" t="s">
        <v>202</v>
      </c>
      <c r="N31" s="26">
        <v>840</v>
      </c>
      <c r="O31" s="26">
        <v>830</v>
      </c>
      <c r="P31" s="26" t="s">
        <v>202</v>
      </c>
      <c r="Q31" s="26">
        <v>539</v>
      </c>
      <c r="R31" s="26">
        <v>614</v>
      </c>
    </row>
    <row r="32" spans="1:18" ht="12" customHeight="1" x14ac:dyDescent="0.2">
      <c r="A32" s="43"/>
      <c r="B32" s="43"/>
      <c r="C32" s="15" t="s">
        <v>179</v>
      </c>
      <c r="D32" s="26" t="s">
        <v>202</v>
      </c>
      <c r="E32" s="31">
        <v>1369</v>
      </c>
      <c r="F32" s="31">
        <v>1617</v>
      </c>
      <c r="G32" s="26" t="s">
        <v>202</v>
      </c>
      <c r="H32" s="31">
        <v>1191</v>
      </c>
      <c r="I32" s="31">
        <v>1235</v>
      </c>
      <c r="J32" s="26" t="s">
        <v>202</v>
      </c>
      <c r="K32" s="31">
        <v>1294</v>
      </c>
      <c r="L32" s="31">
        <v>1238</v>
      </c>
      <c r="M32" s="26" t="s">
        <v>202</v>
      </c>
      <c r="N32" s="26">
        <v>906</v>
      </c>
      <c r="O32" s="26">
        <v>909</v>
      </c>
      <c r="P32" s="26" t="s">
        <v>202</v>
      </c>
      <c r="Q32" s="26">
        <v>604</v>
      </c>
      <c r="R32" s="26">
        <v>690</v>
      </c>
    </row>
    <row r="33" spans="1:18" ht="12" customHeight="1" x14ac:dyDescent="0.2">
      <c r="A33" s="43"/>
      <c r="B33" s="43"/>
      <c r="C33" s="17" t="s">
        <v>180</v>
      </c>
      <c r="D33" s="27" t="s">
        <v>202</v>
      </c>
      <c r="E33" s="32">
        <v>1221</v>
      </c>
      <c r="F33" s="32">
        <v>1431</v>
      </c>
      <c r="G33" s="27" t="s">
        <v>202</v>
      </c>
      <c r="H33" s="32">
        <v>1014</v>
      </c>
      <c r="I33" s="32">
        <v>1022</v>
      </c>
      <c r="J33" s="27" t="s">
        <v>202</v>
      </c>
      <c r="K33" s="32">
        <v>1116</v>
      </c>
      <c r="L33" s="32">
        <v>1089</v>
      </c>
      <c r="M33" s="27" t="s">
        <v>202</v>
      </c>
      <c r="N33" s="27">
        <v>784</v>
      </c>
      <c r="O33" s="27">
        <v>793</v>
      </c>
      <c r="P33" s="27" t="s">
        <v>202</v>
      </c>
      <c r="Q33" s="27">
        <v>542</v>
      </c>
      <c r="R33" s="27">
        <v>623</v>
      </c>
    </row>
    <row r="34" spans="1:18" ht="12" customHeight="1" x14ac:dyDescent="0.2">
      <c r="A34" s="43"/>
      <c r="B34" s="48" t="s">
        <v>412</v>
      </c>
      <c r="C34" s="15" t="s">
        <v>174</v>
      </c>
      <c r="D34" s="26" t="s">
        <v>202</v>
      </c>
      <c r="E34" s="31">
        <v>1445</v>
      </c>
      <c r="F34" s="31">
        <v>2534</v>
      </c>
      <c r="G34" s="26" t="s">
        <v>202</v>
      </c>
      <c r="H34" s="31">
        <v>1537</v>
      </c>
      <c r="I34" s="31">
        <v>2379</v>
      </c>
      <c r="J34" s="26" t="s">
        <v>202</v>
      </c>
      <c r="K34" s="31">
        <v>1631</v>
      </c>
      <c r="L34" s="31">
        <v>2317</v>
      </c>
      <c r="M34" s="26" t="s">
        <v>202</v>
      </c>
      <c r="N34" s="31">
        <v>1104</v>
      </c>
      <c r="O34" s="31">
        <v>1704</v>
      </c>
      <c r="P34" s="26" t="s">
        <v>202</v>
      </c>
      <c r="Q34" s="26">
        <v>557</v>
      </c>
      <c r="R34" s="31">
        <v>1083</v>
      </c>
    </row>
    <row r="35" spans="1:18" ht="12" customHeight="1" x14ac:dyDescent="0.2">
      <c r="A35" s="43"/>
      <c r="B35" s="43"/>
      <c r="C35" s="15" t="s">
        <v>175</v>
      </c>
      <c r="D35" s="26" t="s">
        <v>202</v>
      </c>
      <c r="E35" s="31">
        <v>1501</v>
      </c>
      <c r="F35" s="31">
        <v>2710</v>
      </c>
      <c r="G35" s="26" t="s">
        <v>202</v>
      </c>
      <c r="H35" s="31">
        <v>1525</v>
      </c>
      <c r="I35" s="31">
        <v>2429</v>
      </c>
      <c r="J35" s="26" t="s">
        <v>202</v>
      </c>
      <c r="K35" s="31">
        <v>1634</v>
      </c>
      <c r="L35" s="31">
        <v>2353</v>
      </c>
      <c r="M35" s="26" t="s">
        <v>202</v>
      </c>
      <c r="N35" s="31">
        <v>1108</v>
      </c>
      <c r="O35" s="31">
        <v>1688</v>
      </c>
      <c r="P35" s="26" t="s">
        <v>202</v>
      </c>
      <c r="Q35" s="26">
        <v>593</v>
      </c>
      <c r="R35" s="31">
        <v>1065</v>
      </c>
    </row>
    <row r="36" spans="1:18" ht="12" customHeight="1" x14ac:dyDescent="0.2">
      <c r="A36" s="43"/>
      <c r="B36" s="43"/>
      <c r="C36" s="15" t="s">
        <v>176</v>
      </c>
      <c r="D36" s="26" t="s">
        <v>202</v>
      </c>
      <c r="E36" s="31">
        <v>1565</v>
      </c>
      <c r="F36" s="31">
        <v>2838</v>
      </c>
      <c r="G36" s="26" t="s">
        <v>202</v>
      </c>
      <c r="H36" s="31">
        <v>1581</v>
      </c>
      <c r="I36" s="31">
        <v>2500</v>
      </c>
      <c r="J36" s="26" t="s">
        <v>202</v>
      </c>
      <c r="K36" s="31">
        <v>1658</v>
      </c>
      <c r="L36" s="31">
        <v>2396</v>
      </c>
      <c r="M36" s="26" t="s">
        <v>202</v>
      </c>
      <c r="N36" s="31">
        <v>1151</v>
      </c>
      <c r="O36" s="31">
        <v>1758</v>
      </c>
      <c r="P36" s="26" t="s">
        <v>202</v>
      </c>
      <c r="Q36" s="26">
        <v>624</v>
      </c>
      <c r="R36" s="31">
        <v>1079</v>
      </c>
    </row>
    <row r="37" spans="1:18" ht="12" customHeight="1" x14ac:dyDescent="0.2">
      <c r="A37" s="43"/>
      <c r="B37" s="43"/>
      <c r="C37" s="15" t="s">
        <v>177</v>
      </c>
      <c r="D37" s="26" t="s">
        <v>202</v>
      </c>
      <c r="E37" s="31">
        <v>1715</v>
      </c>
      <c r="F37" s="31">
        <v>3059</v>
      </c>
      <c r="G37" s="26" t="s">
        <v>202</v>
      </c>
      <c r="H37" s="31">
        <v>1672</v>
      </c>
      <c r="I37" s="31">
        <v>2630</v>
      </c>
      <c r="J37" s="26" t="s">
        <v>202</v>
      </c>
      <c r="K37" s="31">
        <v>1803</v>
      </c>
      <c r="L37" s="31">
        <v>2621</v>
      </c>
      <c r="M37" s="26" t="s">
        <v>202</v>
      </c>
      <c r="N37" s="31">
        <v>1257</v>
      </c>
      <c r="O37" s="31">
        <v>1879</v>
      </c>
      <c r="P37" s="26" t="s">
        <v>202</v>
      </c>
      <c r="Q37" s="26">
        <v>693</v>
      </c>
      <c r="R37" s="31">
        <v>1157</v>
      </c>
    </row>
    <row r="38" spans="1:18" ht="12" customHeight="1" x14ac:dyDescent="0.2">
      <c r="A38" s="43"/>
      <c r="B38" s="43"/>
      <c r="C38" s="15" t="s">
        <v>178</v>
      </c>
      <c r="D38" s="26" t="s">
        <v>202</v>
      </c>
      <c r="E38" s="31">
        <v>1754</v>
      </c>
      <c r="F38" s="31">
        <v>3156</v>
      </c>
      <c r="G38" s="26" t="s">
        <v>202</v>
      </c>
      <c r="H38" s="31">
        <v>1695</v>
      </c>
      <c r="I38" s="31">
        <v>2742</v>
      </c>
      <c r="J38" s="26" t="s">
        <v>202</v>
      </c>
      <c r="K38" s="31">
        <v>1836</v>
      </c>
      <c r="L38" s="31">
        <v>2677</v>
      </c>
      <c r="M38" s="26" t="s">
        <v>202</v>
      </c>
      <c r="N38" s="31">
        <v>1302</v>
      </c>
      <c r="O38" s="31">
        <v>1892</v>
      </c>
      <c r="P38" s="26" t="s">
        <v>202</v>
      </c>
      <c r="Q38" s="26">
        <v>701</v>
      </c>
      <c r="R38" s="31">
        <v>1140</v>
      </c>
    </row>
    <row r="39" spans="1:18" ht="12" customHeight="1" x14ac:dyDescent="0.2">
      <c r="A39" s="43"/>
      <c r="B39" s="43"/>
      <c r="C39" s="15" t="s">
        <v>179</v>
      </c>
      <c r="D39" s="26" t="s">
        <v>202</v>
      </c>
      <c r="E39" s="31">
        <v>1834</v>
      </c>
      <c r="F39" s="31">
        <v>3399</v>
      </c>
      <c r="G39" s="26" t="s">
        <v>202</v>
      </c>
      <c r="H39" s="31">
        <v>1786</v>
      </c>
      <c r="I39" s="31">
        <v>2833</v>
      </c>
      <c r="J39" s="26" t="s">
        <v>202</v>
      </c>
      <c r="K39" s="31">
        <v>1991</v>
      </c>
      <c r="L39" s="31">
        <v>2831</v>
      </c>
      <c r="M39" s="26" t="s">
        <v>202</v>
      </c>
      <c r="N39" s="31">
        <v>1391</v>
      </c>
      <c r="O39" s="31">
        <v>2038</v>
      </c>
      <c r="P39" s="26" t="s">
        <v>202</v>
      </c>
      <c r="Q39" s="26">
        <v>791</v>
      </c>
      <c r="R39" s="31">
        <v>1316</v>
      </c>
    </row>
    <row r="40" spans="1:18" ht="12" customHeight="1" x14ac:dyDescent="0.2">
      <c r="A40" s="43"/>
      <c r="B40" s="43"/>
      <c r="C40" s="17" t="s">
        <v>180</v>
      </c>
      <c r="D40" s="27" t="s">
        <v>202</v>
      </c>
      <c r="E40" s="32">
        <v>1749</v>
      </c>
      <c r="F40" s="32">
        <v>3053</v>
      </c>
      <c r="G40" s="27" t="s">
        <v>202</v>
      </c>
      <c r="H40" s="32">
        <v>1608</v>
      </c>
      <c r="I40" s="32">
        <v>2543</v>
      </c>
      <c r="J40" s="27" t="s">
        <v>202</v>
      </c>
      <c r="K40" s="32">
        <v>1852</v>
      </c>
      <c r="L40" s="32">
        <v>2509</v>
      </c>
      <c r="M40" s="27" t="s">
        <v>202</v>
      </c>
      <c r="N40" s="32">
        <v>1282</v>
      </c>
      <c r="O40" s="32">
        <v>1904</v>
      </c>
      <c r="P40" s="27" t="s">
        <v>202</v>
      </c>
      <c r="Q40" s="27">
        <v>767</v>
      </c>
      <c r="R40" s="32">
        <v>1221</v>
      </c>
    </row>
    <row r="41" spans="1:18" ht="12" customHeight="1" x14ac:dyDescent="0.2">
      <c r="A41" s="43"/>
      <c r="B41" s="48" t="s">
        <v>417</v>
      </c>
      <c r="C41" s="15" t="s">
        <v>174</v>
      </c>
      <c r="D41" s="26" t="s">
        <v>202</v>
      </c>
      <c r="E41" s="31">
        <v>2571</v>
      </c>
      <c r="F41" s="31">
        <v>3864</v>
      </c>
      <c r="G41" s="26" t="s">
        <v>202</v>
      </c>
      <c r="H41" s="31">
        <v>2637</v>
      </c>
      <c r="I41" s="31">
        <v>3427</v>
      </c>
      <c r="J41" s="26" t="s">
        <v>202</v>
      </c>
      <c r="K41" s="31">
        <v>2673</v>
      </c>
      <c r="L41" s="31">
        <v>3336</v>
      </c>
      <c r="M41" s="26" t="s">
        <v>202</v>
      </c>
      <c r="N41" s="31">
        <v>1813</v>
      </c>
      <c r="O41" s="31">
        <v>2398</v>
      </c>
      <c r="P41" s="26" t="s">
        <v>202</v>
      </c>
      <c r="Q41" s="31">
        <v>1057</v>
      </c>
      <c r="R41" s="31">
        <v>1623</v>
      </c>
    </row>
    <row r="42" spans="1:18" ht="12" customHeight="1" x14ac:dyDescent="0.2">
      <c r="A42" s="43"/>
      <c r="B42" s="43"/>
      <c r="C42" s="15" t="s">
        <v>175</v>
      </c>
      <c r="D42" s="26" t="s">
        <v>202</v>
      </c>
      <c r="E42" s="31">
        <v>2659</v>
      </c>
      <c r="F42" s="31">
        <v>4016</v>
      </c>
      <c r="G42" s="26" t="s">
        <v>202</v>
      </c>
      <c r="H42" s="31">
        <v>2647</v>
      </c>
      <c r="I42" s="31">
        <v>3479</v>
      </c>
      <c r="J42" s="26" t="s">
        <v>202</v>
      </c>
      <c r="K42" s="31">
        <v>2711</v>
      </c>
      <c r="L42" s="31">
        <v>3338</v>
      </c>
      <c r="M42" s="26" t="s">
        <v>202</v>
      </c>
      <c r="N42" s="31">
        <v>1829</v>
      </c>
      <c r="O42" s="31">
        <v>2393</v>
      </c>
      <c r="P42" s="26" t="s">
        <v>202</v>
      </c>
      <c r="Q42" s="31">
        <v>1066</v>
      </c>
      <c r="R42" s="31">
        <v>1587</v>
      </c>
    </row>
    <row r="43" spans="1:18" ht="12" customHeight="1" x14ac:dyDescent="0.2">
      <c r="A43" s="43"/>
      <c r="B43" s="43"/>
      <c r="C43" s="15" t="s">
        <v>176</v>
      </c>
      <c r="D43" s="26" t="s">
        <v>202</v>
      </c>
      <c r="E43" s="31">
        <v>2768</v>
      </c>
      <c r="F43" s="31">
        <v>4199</v>
      </c>
      <c r="G43" s="26" t="s">
        <v>202</v>
      </c>
      <c r="H43" s="31">
        <v>2670</v>
      </c>
      <c r="I43" s="31">
        <v>3512</v>
      </c>
      <c r="J43" s="26" t="s">
        <v>202</v>
      </c>
      <c r="K43" s="31">
        <v>2719</v>
      </c>
      <c r="L43" s="31">
        <v>3408</v>
      </c>
      <c r="M43" s="26" t="s">
        <v>202</v>
      </c>
      <c r="N43" s="31">
        <v>1886</v>
      </c>
      <c r="O43" s="31">
        <v>2464</v>
      </c>
      <c r="P43" s="26" t="s">
        <v>202</v>
      </c>
      <c r="Q43" s="31">
        <v>1093</v>
      </c>
      <c r="R43" s="31">
        <v>1619</v>
      </c>
    </row>
    <row r="44" spans="1:18" ht="12" customHeight="1" x14ac:dyDescent="0.2">
      <c r="A44" s="43"/>
      <c r="B44" s="43"/>
      <c r="C44" s="15" t="s">
        <v>177</v>
      </c>
      <c r="D44" s="26" t="s">
        <v>202</v>
      </c>
      <c r="E44" s="31">
        <v>2978</v>
      </c>
      <c r="F44" s="31">
        <v>4507</v>
      </c>
      <c r="G44" s="26" t="s">
        <v>202</v>
      </c>
      <c r="H44" s="31">
        <v>2812</v>
      </c>
      <c r="I44" s="31">
        <v>3813</v>
      </c>
      <c r="J44" s="26" t="s">
        <v>202</v>
      </c>
      <c r="K44" s="31">
        <v>3021</v>
      </c>
      <c r="L44" s="31">
        <v>3738</v>
      </c>
      <c r="M44" s="26" t="s">
        <v>202</v>
      </c>
      <c r="N44" s="31">
        <v>2079</v>
      </c>
      <c r="O44" s="31">
        <v>2693</v>
      </c>
      <c r="P44" s="26" t="s">
        <v>202</v>
      </c>
      <c r="Q44" s="31">
        <v>1225</v>
      </c>
      <c r="R44" s="31">
        <v>1755</v>
      </c>
    </row>
    <row r="45" spans="1:18" ht="12" customHeight="1" x14ac:dyDescent="0.2">
      <c r="A45" s="43"/>
      <c r="B45" s="43"/>
      <c r="C45" s="15" t="s">
        <v>178</v>
      </c>
      <c r="D45" s="26" t="s">
        <v>202</v>
      </c>
      <c r="E45" s="31">
        <v>3063</v>
      </c>
      <c r="F45" s="31">
        <v>4713</v>
      </c>
      <c r="G45" s="26" t="s">
        <v>202</v>
      </c>
      <c r="H45" s="31">
        <v>2816</v>
      </c>
      <c r="I45" s="31">
        <v>3938</v>
      </c>
      <c r="J45" s="26" t="s">
        <v>202</v>
      </c>
      <c r="K45" s="31">
        <v>3046</v>
      </c>
      <c r="L45" s="31">
        <v>3827</v>
      </c>
      <c r="M45" s="26" t="s">
        <v>202</v>
      </c>
      <c r="N45" s="31">
        <v>2142</v>
      </c>
      <c r="O45" s="31">
        <v>2722</v>
      </c>
      <c r="P45" s="26" t="s">
        <v>202</v>
      </c>
      <c r="Q45" s="31">
        <v>1240</v>
      </c>
      <c r="R45" s="31">
        <v>1754</v>
      </c>
    </row>
    <row r="46" spans="1:18" ht="12" customHeight="1" x14ac:dyDescent="0.2">
      <c r="A46" s="43"/>
      <c r="B46" s="43"/>
      <c r="C46" s="15" t="s">
        <v>179</v>
      </c>
      <c r="D46" s="26" t="s">
        <v>202</v>
      </c>
      <c r="E46" s="31">
        <v>3203</v>
      </c>
      <c r="F46" s="31">
        <v>5016</v>
      </c>
      <c r="G46" s="26" t="s">
        <v>202</v>
      </c>
      <c r="H46" s="31">
        <v>2977</v>
      </c>
      <c r="I46" s="31">
        <v>4068</v>
      </c>
      <c r="J46" s="26" t="s">
        <v>202</v>
      </c>
      <c r="K46" s="31">
        <v>3285</v>
      </c>
      <c r="L46" s="31">
        <v>4069</v>
      </c>
      <c r="M46" s="26" t="s">
        <v>202</v>
      </c>
      <c r="N46" s="31">
        <v>2297</v>
      </c>
      <c r="O46" s="31">
        <v>2947</v>
      </c>
      <c r="P46" s="26" t="s">
        <v>202</v>
      </c>
      <c r="Q46" s="31">
        <v>1395</v>
      </c>
      <c r="R46" s="31">
        <v>2006</v>
      </c>
    </row>
    <row r="47" spans="1:18" ht="12" customHeight="1" x14ac:dyDescent="0.2">
      <c r="A47" s="43"/>
      <c r="B47" s="43"/>
      <c r="C47" s="17" t="s">
        <v>180</v>
      </c>
      <c r="D47" s="27" t="s">
        <v>202</v>
      </c>
      <c r="E47" s="32">
        <v>2970</v>
      </c>
      <c r="F47" s="32">
        <v>4484</v>
      </c>
      <c r="G47" s="27" t="s">
        <v>202</v>
      </c>
      <c r="H47" s="32">
        <v>2622</v>
      </c>
      <c r="I47" s="32">
        <v>3565</v>
      </c>
      <c r="J47" s="27" t="s">
        <v>202</v>
      </c>
      <c r="K47" s="32">
        <v>2968</v>
      </c>
      <c r="L47" s="32">
        <v>3598</v>
      </c>
      <c r="M47" s="27" t="s">
        <v>202</v>
      </c>
      <c r="N47" s="32">
        <v>2066</v>
      </c>
      <c r="O47" s="32">
        <v>2697</v>
      </c>
      <c r="P47" s="27" t="s">
        <v>202</v>
      </c>
      <c r="Q47" s="32">
        <v>1309</v>
      </c>
      <c r="R47" s="32">
        <v>1844</v>
      </c>
    </row>
    <row r="48" spans="1:18" ht="12" customHeight="1" x14ac:dyDescent="0.2">
      <c r="A48" s="42" t="s">
        <v>182</v>
      </c>
      <c r="B48" s="48" t="s">
        <v>411</v>
      </c>
      <c r="C48" s="15" t="s">
        <v>174</v>
      </c>
      <c r="D48" s="26" t="s">
        <v>202</v>
      </c>
      <c r="E48" s="31">
        <v>3767</v>
      </c>
      <c r="F48" s="31">
        <v>5577</v>
      </c>
      <c r="G48" s="26" t="s">
        <v>202</v>
      </c>
      <c r="H48" s="31">
        <v>3566</v>
      </c>
      <c r="I48" s="31">
        <v>4458</v>
      </c>
      <c r="J48" s="26" t="s">
        <v>202</v>
      </c>
      <c r="K48" s="31">
        <v>3582</v>
      </c>
      <c r="L48" s="31">
        <v>4267</v>
      </c>
      <c r="M48" s="26" t="s">
        <v>202</v>
      </c>
      <c r="N48" s="31">
        <v>2378</v>
      </c>
      <c r="O48" s="31">
        <v>2918</v>
      </c>
      <c r="P48" s="26" t="s">
        <v>202</v>
      </c>
      <c r="Q48" s="31">
        <v>1453</v>
      </c>
      <c r="R48" s="31">
        <v>2068</v>
      </c>
    </row>
    <row r="49" spans="1:18" ht="12" customHeight="1" x14ac:dyDescent="0.2">
      <c r="A49" s="43"/>
      <c r="B49" s="43"/>
      <c r="C49" s="15" t="s">
        <v>175</v>
      </c>
      <c r="D49" s="26" t="s">
        <v>202</v>
      </c>
      <c r="E49" s="31">
        <v>3904</v>
      </c>
      <c r="F49" s="31">
        <v>5800</v>
      </c>
      <c r="G49" s="26" t="s">
        <v>202</v>
      </c>
      <c r="H49" s="31">
        <v>3568</v>
      </c>
      <c r="I49" s="31">
        <v>4497</v>
      </c>
      <c r="J49" s="26" t="s">
        <v>202</v>
      </c>
      <c r="K49" s="31">
        <v>3613</v>
      </c>
      <c r="L49" s="31">
        <v>4246</v>
      </c>
      <c r="M49" s="26" t="s">
        <v>202</v>
      </c>
      <c r="N49" s="31">
        <v>2390</v>
      </c>
      <c r="O49" s="31">
        <v>2957</v>
      </c>
      <c r="P49" s="26" t="s">
        <v>202</v>
      </c>
      <c r="Q49" s="31">
        <v>1456</v>
      </c>
      <c r="R49" s="31">
        <v>2025</v>
      </c>
    </row>
    <row r="50" spans="1:18" ht="12" customHeight="1" x14ac:dyDescent="0.2">
      <c r="A50" s="43"/>
      <c r="B50" s="43"/>
      <c r="C50" s="15" t="s">
        <v>176</v>
      </c>
      <c r="D50" s="26" t="s">
        <v>202</v>
      </c>
      <c r="E50" s="31">
        <v>4050</v>
      </c>
      <c r="F50" s="31">
        <v>5983</v>
      </c>
      <c r="G50" s="26" t="s">
        <v>202</v>
      </c>
      <c r="H50" s="31">
        <v>3654</v>
      </c>
      <c r="I50" s="31">
        <v>4539</v>
      </c>
      <c r="J50" s="26" t="s">
        <v>202</v>
      </c>
      <c r="K50" s="31">
        <v>3641</v>
      </c>
      <c r="L50" s="31">
        <v>4299</v>
      </c>
      <c r="M50" s="26" t="s">
        <v>202</v>
      </c>
      <c r="N50" s="31">
        <v>2483</v>
      </c>
      <c r="O50" s="31">
        <v>3062</v>
      </c>
      <c r="P50" s="26" t="s">
        <v>202</v>
      </c>
      <c r="Q50" s="31">
        <v>1506</v>
      </c>
      <c r="R50" s="31">
        <v>2087</v>
      </c>
    </row>
    <row r="51" spans="1:18" ht="12" customHeight="1" x14ac:dyDescent="0.2">
      <c r="A51" s="43"/>
      <c r="B51" s="43"/>
      <c r="C51" s="15" t="s">
        <v>177</v>
      </c>
      <c r="D51" s="26" t="s">
        <v>202</v>
      </c>
      <c r="E51" s="31">
        <v>4327</v>
      </c>
      <c r="F51" s="31">
        <v>6456</v>
      </c>
      <c r="G51" s="26" t="s">
        <v>202</v>
      </c>
      <c r="H51" s="31">
        <v>3859</v>
      </c>
      <c r="I51" s="31">
        <v>4934</v>
      </c>
      <c r="J51" s="26" t="s">
        <v>202</v>
      </c>
      <c r="K51" s="31">
        <v>4027</v>
      </c>
      <c r="L51" s="31">
        <v>4727</v>
      </c>
      <c r="M51" s="26" t="s">
        <v>202</v>
      </c>
      <c r="N51" s="31">
        <v>2757</v>
      </c>
      <c r="O51" s="31">
        <v>3388</v>
      </c>
      <c r="P51" s="26" t="s">
        <v>202</v>
      </c>
      <c r="Q51" s="31">
        <v>1673</v>
      </c>
      <c r="R51" s="31">
        <v>2270</v>
      </c>
    </row>
    <row r="52" spans="1:18" ht="12" customHeight="1" x14ac:dyDescent="0.2">
      <c r="A52" s="43"/>
      <c r="B52" s="43"/>
      <c r="C52" s="15" t="s">
        <v>178</v>
      </c>
      <c r="D52" s="26" t="s">
        <v>202</v>
      </c>
      <c r="E52" s="31">
        <v>4437</v>
      </c>
      <c r="F52" s="31">
        <v>6720</v>
      </c>
      <c r="G52" s="26" t="s">
        <v>202</v>
      </c>
      <c r="H52" s="31">
        <v>3943</v>
      </c>
      <c r="I52" s="31">
        <v>5081</v>
      </c>
      <c r="J52" s="26" t="s">
        <v>202</v>
      </c>
      <c r="K52" s="31">
        <v>4040</v>
      </c>
      <c r="L52" s="31">
        <v>4800</v>
      </c>
      <c r="M52" s="26" t="s">
        <v>202</v>
      </c>
      <c r="N52" s="31">
        <v>2856</v>
      </c>
      <c r="O52" s="31">
        <v>3433</v>
      </c>
      <c r="P52" s="26" t="s">
        <v>202</v>
      </c>
      <c r="Q52" s="31">
        <v>1688</v>
      </c>
      <c r="R52" s="31">
        <v>2355</v>
      </c>
    </row>
    <row r="53" spans="1:18" ht="12" customHeight="1" x14ac:dyDescent="0.2">
      <c r="A53" s="43"/>
      <c r="B53" s="43"/>
      <c r="C53" s="15" t="s">
        <v>179</v>
      </c>
      <c r="D53" s="26" t="s">
        <v>202</v>
      </c>
      <c r="E53" s="31">
        <v>4631</v>
      </c>
      <c r="F53" s="31">
        <v>7097</v>
      </c>
      <c r="G53" s="26" t="s">
        <v>202</v>
      </c>
      <c r="H53" s="31">
        <v>4135</v>
      </c>
      <c r="I53" s="31">
        <v>5275</v>
      </c>
      <c r="J53" s="26" t="s">
        <v>202</v>
      </c>
      <c r="K53" s="31">
        <v>4336</v>
      </c>
      <c r="L53" s="31">
        <v>5082</v>
      </c>
      <c r="M53" s="26" t="s">
        <v>202</v>
      </c>
      <c r="N53" s="31">
        <v>3077</v>
      </c>
      <c r="O53" s="31">
        <v>3703</v>
      </c>
      <c r="P53" s="26" t="s">
        <v>202</v>
      </c>
      <c r="Q53" s="31">
        <v>1877</v>
      </c>
      <c r="R53" s="31">
        <v>2578</v>
      </c>
    </row>
    <row r="54" spans="1:18" ht="12" customHeight="1" x14ac:dyDescent="0.2">
      <c r="A54" s="43"/>
      <c r="B54" s="43"/>
      <c r="C54" s="17" t="s">
        <v>180</v>
      </c>
      <c r="D54" s="27" t="s">
        <v>202</v>
      </c>
      <c r="E54" s="32">
        <v>4206</v>
      </c>
      <c r="F54" s="32">
        <v>6283</v>
      </c>
      <c r="G54" s="27" t="s">
        <v>202</v>
      </c>
      <c r="H54" s="32">
        <v>3562</v>
      </c>
      <c r="I54" s="32">
        <v>4615</v>
      </c>
      <c r="J54" s="27" t="s">
        <v>202</v>
      </c>
      <c r="K54" s="32">
        <v>3846</v>
      </c>
      <c r="L54" s="32">
        <v>4449</v>
      </c>
      <c r="M54" s="27" t="s">
        <v>202</v>
      </c>
      <c r="N54" s="32">
        <v>2706</v>
      </c>
      <c r="O54" s="32">
        <v>3315</v>
      </c>
      <c r="P54" s="27" t="s">
        <v>202</v>
      </c>
      <c r="Q54" s="32">
        <v>1713</v>
      </c>
      <c r="R54" s="32">
        <v>2346</v>
      </c>
    </row>
    <row r="55" spans="1:18" ht="12" customHeight="1" x14ac:dyDescent="0.2">
      <c r="A55" s="43"/>
      <c r="B55" s="48" t="s">
        <v>412</v>
      </c>
      <c r="C55" s="15" t="s">
        <v>174</v>
      </c>
      <c r="D55" s="26" t="s">
        <v>202</v>
      </c>
      <c r="E55" s="31">
        <v>3767</v>
      </c>
      <c r="F55" s="31">
        <v>5577</v>
      </c>
      <c r="G55" s="26" t="s">
        <v>202</v>
      </c>
      <c r="H55" s="31">
        <v>3566</v>
      </c>
      <c r="I55" s="31">
        <v>4458</v>
      </c>
      <c r="J55" s="26" t="s">
        <v>202</v>
      </c>
      <c r="K55" s="31">
        <v>3582</v>
      </c>
      <c r="L55" s="31">
        <v>4267</v>
      </c>
      <c r="M55" s="26" t="s">
        <v>202</v>
      </c>
      <c r="N55" s="31">
        <v>2378</v>
      </c>
      <c r="O55" s="31">
        <v>2918</v>
      </c>
      <c r="P55" s="26" t="s">
        <v>202</v>
      </c>
      <c r="Q55" s="31">
        <v>1453</v>
      </c>
      <c r="R55" s="31">
        <v>2068</v>
      </c>
    </row>
    <row r="56" spans="1:18" ht="12" customHeight="1" x14ac:dyDescent="0.2">
      <c r="A56" s="43"/>
      <c r="B56" s="43"/>
      <c r="C56" s="15" t="s">
        <v>175</v>
      </c>
      <c r="D56" s="26" t="s">
        <v>202</v>
      </c>
      <c r="E56" s="31">
        <v>3904</v>
      </c>
      <c r="F56" s="31">
        <v>5800</v>
      </c>
      <c r="G56" s="26" t="s">
        <v>202</v>
      </c>
      <c r="H56" s="31">
        <v>3568</v>
      </c>
      <c r="I56" s="31">
        <v>4497</v>
      </c>
      <c r="J56" s="26" t="s">
        <v>202</v>
      </c>
      <c r="K56" s="31">
        <v>3613</v>
      </c>
      <c r="L56" s="31">
        <v>4246</v>
      </c>
      <c r="M56" s="26" t="s">
        <v>202</v>
      </c>
      <c r="N56" s="31">
        <v>2390</v>
      </c>
      <c r="O56" s="31">
        <v>2957</v>
      </c>
      <c r="P56" s="26" t="s">
        <v>202</v>
      </c>
      <c r="Q56" s="31">
        <v>1456</v>
      </c>
      <c r="R56" s="31">
        <v>2025</v>
      </c>
    </row>
    <row r="57" spans="1:18" ht="12" customHeight="1" x14ac:dyDescent="0.2">
      <c r="A57" s="43"/>
      <c r="B57" s="43"/>
      <c r="C57" s="15" t="s">
        <v>176</v>
      </c>
      <c r="D57" s="26" t="s">
        <v>202</v>
      </c>
      <c r="E57" s="31">
        <v>4050</v>
      </c>
      <c r="F57" s="31">
        <v>5983</v>
      </c>
      <c r="G57" s="26" t="s">
        <v>202</v>
      </c>
      <c r="H57" s="31">
        <v>3654</v>
      </c>
      <c r="I57" s="31">
        <v>4539</v>
      </c>
      <c r="J57" s="26" t="s">
        <v>202</v>
      </c>
      <c r="K57" s="31">
        <v>3641</v>
      </c>
      <c r="L57" s="31">
        <v>4299</v>
      </c>
      <c r="M57" s="26" t="s">
        <v>202</v>
      </c>
      <c r="N57" s="31">
        <v>2483</v>
      </c>
      <c r="O57" s="31">
        <v>3062</v>
      </c>
      <c r="P57" s="26" t="s">
        <v>202</v>
      </c>
      <c r="Q57" s="31">
        <v>1506</v>
      </c>
      <c r="R57" s="31">
        <v>2087</v>
      </c>
    </row>
    <row r="58" spans="1:18" ht="12" customHeight="1" x14ac:dyDescent="0.2">
      <c r="A58" s="43"/>
      <c r="B58" s="43"/>
      <c r="C58" s="15" t="s">
        <v>177</v>
      </c>
      <c r="D58" s="26" t="s">
        <v>202</v>
      </c>
      <c r="E58" s="31">
        <v>4327</v>
      </c>
      <c r="F58" s="31">
        <v>6456</v>
      </c>
      <c r="G58" s="26" t="s">
        <v>202</v>
      </c>
      <c r="H58" s="31">
        <v>3859</v>
      </c>
      <c r="I58" s="31">
        <v>4934</v>
      </c>
      <c r="J58" s="26" t="s">
        <v>202</v>
      </c>
      <c r="K58" s="31">
        <v>4027</v>
      </c>
      <c r="L58" s="31">
        <v>4727</v>
      </c>
      <c r="M58" s="26" t="s">
        <v>202</v>
      </c>
      <c r="N58" s="31">
        <v>2757</v>
      </c>
      <c r="O58" s="31">
        <v>3388</v>
      </c>
      <c r="P58" s="26" t="s">
        <v>202</v>
      </c>
      <c r="Q58" s="31">
        <v>1673</v>
      </c>
      <c r="R58" s="31">
        <v>2270</v>
      </c>
    </row>
    <row r="59" spans="1:18" ht="12" customHeight="1" x14ac:dyDescent="0.2">
      <c r="A59" s="43"/>
      <c r="B59" s="43"/>
      <c r="C59" s="15" t="s">
        <v>178</v>
      </c>
      <c r="D59" s="26" t="s">
        <v>202</v>
      </c>
      <c r="E59" s="31">
        <v>4437</v>
      </c>
      <c r="F59" s="31">
        <v>6720</v>
      </c>
      <c r="G59" s="26" t="s">
        <v>202</v>
      </c>
      <c r="H59" s="31">
        <v>3943</v>
      </c>
      <c r="I59" s="31">
        <v>5081</v>
      </c>
      <c r="J59" s="26" t="s">
        <v>202</v>
      </c>
      <c r="K59" s="31">
        <v>4040</v>
      </c>
      <c r="L59" s="31">
        <v>4800</v>
      </c>
      <c r="M59" s="26" t="s">
        <v>202</v>
      </c>
      <c r="N59" s="31">
        <v>2856</v>
      </c>
      <c r="O59" s="31">
        <v>3433</v>
      </c>
      <c r="P59" s="26" t="s">
        <v>202</v>
      </c>
      <c r="Q59" s="31">
        <v>1688</v>
      </c>
      <c r="R59" s="31">
        <v>2355</v>
      </c>
    </row>
    <row r="60" spans="1:18" ht="12" customHeight="1" x14ac:dyDescent="0.2">
      <c r="A60" s="43"/>
      <c r="B60" s="43"/>
      <c r="C60" s="15" t="s">
        <v>179</v>
      </c>
      <c r="D60" s="26" t="s">
        <v>202</v>
      </c>
      <c r="E60" s="31">
        <v>4631</v>
      </c>
      <c r="F60" s="31">
        <v>7097</v>
      </c>
      <c r="G60" s="26" t="s">
        <v>202</v>
      </c>
      <c r="H60" s="31">
        <v>4135</v>
      </c>
      <c r="I60" s="31">
        <v>5275</v>
      </c>
      <c r="J60" s="26" t="s">
        <v>202</v>
      </c>
      <c r="K60" s="31">
        <v>4336</v>
      </c>
      <c r="L60" s="31">
        <v>5082</v>
      </c>
      <c r="M60" s="26" t="s">
        <v>202</v>
      </c>
      <c r="N60" s="31">
        <v>3077</v>
      </c>
      <c r="O60" s="31">
        <v>3703</v>
      </c>
      <c r="P60" s="26" t="s">
        <v>202</v>
      </c>
      <c r="Q60" s="31">
        <v>1877</v>
      </c>
      <c r="R60" s="31">
        <v>2578</v>
      </c>
    </row>
    <row r="61" spans="1:18" ht="12" customHeight="1" x14ac:dyDescent="0.2">
      <c r="A61" s="43"/>
      <c r="B61" s="43"/>
      <c r="C61" s="17" t="s">
        <v>180</v>
      </c>
      <c r="D61" s="27" t="s">
        <v>202</v>
      </c>
      <c r="E61" s="32">
        <v>4206</v>
      </c>
      <c r="F61" s="32">
        <v>6283</v>
      </c>
      <c r="G61" s="27" t="s">
        <v>202</v>
      </c>
      <c r="H61" s="32">
        <v>3562</v>
      </c>
      <c r="I61" s="32">
        <v>4615</v>
      </c>
      <c r="J61" s="27" t="s">
        <v>202</v>
      </c>
      <c r="K61" s="32">
        <v>3846</v>
      </c>
      <c r="L61" s="32">
        <v>4449</v>
      </c>
      <c r="M61" s="27" t="s">
        <v>202</v>
      </c>
      <c r="N61" s="32">
        <v>2706</v>
      </c>
      <c r="O61" s="32">
        <v>3315</v>
      </c>
      <c r="P61" s="27" t="s">
        <v>202</v>
      </c>
      <c r="Q61" s="32">
        <v>1713</v>
      </c>
      <c r="R61" s="32">
        <v>2346</v>
      </c>
    </row>
    <row r="62" spans="1:18" ht="12" customHeight="1" x14ac:dyDescent="0.2">
      <c r="A62" s="43"/>
      <c r="B62" s="48" t="s">
        <v>417</v>
      </c>
      <c r="C62" s="15" t="s">
        <v>174</v>
      </c>
      <c r="D62" s="26" t="s">
        <v>202</v>
      </c>
      <c r="E62" s="31">
        <v>3767</v>
      </c>
      <c r="F62" s="31">
        <v>5577</v>
      </c>
      <c r="G62" s="26" t="s">
        <v>202</v>
      </c>
      <c r="H62" s="31">
        <v>3566</v>
      </c>
      <c r="I62" s="31">
        <v>4458</v>
      </c>
      <c r="J62" s="26" t="s">
        <v>202</v>
      </c>
      <c r="K62" s="31">
        <v>3582</v>
      </c>
      <c r="L62" s="31">
        <v>4267</v>
      </c>
      <c r="M62" s="26" t="s">
        <v>202</v>
      </c>
      <c r="N62" s="31">
        <v>2378</v>
      </c>
      <c r="O62" s="31">
        <v>2918</v>
      </c>
      <c r="P62" s="26" t="s">
        <v>202</v>
      </c>
      <c r="Q62" s="31">
        <v>1453</v>
      </c>
      <c r="R62" s="31">
        <v>2068</v>
      </c>
    </row>
    <row r="63" spans="1:18" ht="12" customHeight="1" x14ac:dyDescent="0.2">
      <c r="A63" s="43"/>
      <c r="B63" s="43"/>
      <c r="C63" s="15" t="s">
        <v>175</v>
      </c>
      <c r="D63" s="26" t="s">
        <v>202</v>
      </c>
      <c r="E63" s="31">
        <v>3904</v>
      </c>
      <c r="F63" s="31">
        <v>5800</v>
      </c>
      <c r="G63" s="26" t="s">
        <v>202</v>
      </c>
      <c r="H63" s="31">
        <v>3568</v>
      </c>
      <c r="I63" s="31">
        <v>4497</v>
      </c>
      <c r="J63" s="26" t="s">
        <v>202</v>
      </c>
      <c r="K63" s="31">
        <v>3613</v>
      </c>
      <c r="L63" s="31">
        <v>4246</v>
      </c>
      <c r="M63" s="26" t="s">
        <v>202</v>
      </c>
      <c r="N63" s="31">
        <v>2390</v>
      </c>
      <c r="O63" s="31">
        <v>2957</v>
      </c>
      <c r="P63" s="26" t="s">
        <v>202</v>
      </c>
      <c r="Q63" s="31">
        <v>1456</v>
      </c>
      <c r="R63" s="31">
        <v>2025</v>
      </c>
    </row>
    <row r="64" spans="1:18" ht="12" customHeight="1" x14ac:dyDescent="0.2">
      <c r="A64" s="43"/>
      <c r="B64" s="43"/>
      <c r="C64" s="15" t="s">
        <v>176</v>
      </c>
      <c r="D64" s="26" t="s">
        <v>202</v>
      </c>
      <c r="E64" s="31">
        <v>4050</v>
      </c>
      <c r="F64" s="31">
        <v>5983</v>
      </c>
      <c r="G64" s="26" t="s">
        <v>202</v>
      </c>
      <c r="H64" s="31">
        <v>3654</v>
      </c>
      <c r="I64" s="31">
        <v>4539</v>
      </c>
      <c r="J64" s="26" t="s">
        <v>202</v>
      </c>
      <c r="K64" s="31">
        <v>3641</v>
      </c>
      <c r="L64" s="31">
        <v>4299</v>
      </c>
      <c r="M64" s="26" t="s">
        <v>202</v>
      </c>
      <c r="N64" s="31">
        <v>2483</v>
      </c>
      <c r="O64" s="31">
        <v>3062</v>
      </c>
      <c r="P64" s="26" t="s">
        <v>202</v>
      </c>
      <c r="Q64" s="31">
        <v>1506</v>
      </c>
      <c r="R64" s="31">
        <v>2087</v>
      </c>
    </row>
    <row r="65" spans="1:18" ht="12" customHeight="1" x14ac:dyDescent="0.2">
      <c r="A65" s="43"/>
      <c r="B65" s="43"/>
      <c r="C65" s="15" t="s">
        <v>177</v>
      </c>
      <c r="D65" s="26" t="s">
        <v>202</v>
      </c>
      <c r="E65" s="31">
        <v>4327</v>
      </c>
      <c r="F65" s="31">
        <v>6456</v>
      </c>
      <c r="G65" s="26" t="s">
        <v>202</v>
      </c>
      <c r="H65" s="31">
        <v>3859</v>
      </c>
      <c r="I65" s="31">
        <v>4934</v>
      </c>
      <c r="J65" s="26" t="s">
        <v>202</v>
      </c>
      <c r="K65" s="31">
        <v>4027</v>
      </c>
      <c r="L65" s="31">
        <v>4727</v>
      </c>
      <c r="M65" s="26" t="s">
        <v>202</v>
      </c>
      <c r="N65" s="31">
        <v>2757</v>
      </c>
      <c r="O65" s="31">
        <v>3388</v>
      </c>
      <c r="P65" s="26" t="s">
        <v>202</v>
      </c>
      <c r="Q65" s="31">
        <v>1673</v>
      </c>
      <c r="R65" s="31">
        <v>2270</v>
      </c>
    </row>
    <row r="66" spans="1:18" ht="12" customHeight="1" x14ac:dyDescent="0.2">
      <c r="A66" s="43"/>
      <c r="B66" s="43"/>
      <c r="C66" s="15" t="s">
        <v>178</v>
      </c>
      <c r="D66" s="26" t="s">
        <v>202</v>
      </c>
      <c r="E66" s="31">
        <v>4437</v>
      </c>
      <c r="F66" s="31">
        <v>6720</v>
      </c>
      <c r="G66" s="26" t="s">
        <v>202</v>
      </c>
      <c r="H66" s="31">
        <v>3943</v>
      </c>
      <c r="I66" s="31">
        <v>5081</v>
      </c>
      <c r="J66" s="26" t="s">
        <v>202</v>
      </c>
      <c r="K66" s="31">
        <v>4040</v>
      </c>
      <c r="L66" s="31">
        <v>4800</v>
      </c>
      <c r="M66" s="26" t="s">
        <v>202</v>
      </c>
      <c r="N66" s="31">
        <v>2856</v>
      </c>
      <c r="O66" s="31">
        <v>3433</v>
      </c>
      <c r="P66" s="26" t="s">
        <v>202</v>
      </c>
      <c r="Q66" s="31">
        <v>1688</v>
      </c>
      <c r="R66" s="31">
        <v>2355</v>
      </c>
    </row>
    <row r="67" spans="1:18" ht="12" customHeight="1" x14ac:dyDescent="0.2">
      <c r="A67" s="43"/>
      <c r="B67" s="43"/>
      <c r="C67" s="15" t="s">
        <v>179</v>
      </c>
      <c r="D67" s="26" t="s">
        <v>202</v>
      </c>
      <c r="E67" s="31">
        <v>4631</v>
      </c>
      <c r="F67" s="31">
        <v>7097</v>
      </c>
      <c r="G67" s="26" t="s">
        <v>202</v>
      </c>
      <c r="H67" s="31">
        <v>4135</v>
      </c>
      <c r="I67" s="31">
        <v>5275</v>
      </c>
      <c r="J67" s="26" t="s">
        <v>202</v>
      </c>
      <c r="K67" s="31">
        <v>4336</v>
      </c>
      <c r="L67" s="31">
        <v>5082</v>
      </c>
      <c r="M67" s="26" t="s">
        <v>202</v>
      </c>
      <c r="N67" s="31">
        <v>3077</v>
      </c>
      <c r="O67" s="31">
        <v>3703</v>
      </c>
      <c r="P67" s="26" t="s">
        <v>202</v>
      </c>
      <c r="Q67" s="31">
        <v>1877</v>
      </c>
      <c r="R67" s="31">
        <v>2578</v>
      </c>
    </row>
    <row r="68" spans="1:18" ht="12" customHeight="1" x14ac:dyDescent="0.2">
      <c r="A68" s="43"/>
      <c r="B68" s="43"/>
      <c r="C68" s="17" t="s">
        <v>180</v>
      </c>
      <c r="D68" s="27" t="s">
        <v>202</v>
      </c>
      <c r="E68" s="32">
        <v>4206</v>
      </c>
      <c r="F68" s="32">
        <v>6283</v>
      </c>
      <c r="G68" s="27" t="s">
        <v>202</v>
      </c>
      <c r="H68" s="32">
        <v>3562</v>
      </c>
      <c r="I68" s="32">
        <v>4615</v>
      </c>
      <c r="J68" s="27" t="s">
        <v>202</v>
      </c>
      <c r="K68" s="32">
        <v>3846</v>
      </c>
      <c r="L68" s="32">
        <v>4449</v>
      </c>
      <c r="M68" s="27" t="s">
        <v>202</v>
      </c>
      <c r="N68" s="32">
        <v>2706</v>
      </c>
      <c r="O68" s="32">
        <v>3315</v>
      </c>
      <c r="P68" s="27" t="s">
        <v>202</v>
      </c>
      <c r="Q68" s="32">
        <v>1713</v>
      </c>
      <c r="R68" s="32">
        <v>2346</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20.14062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3.950000000000003" customHeight="1" x14ac:dyDescent="0.3">
      <c r="A2" s="40" t="s">
        <v>421</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28.5</v>
      </c>
      <c r="F6" s="16">
        <v>24.8</v>
      </c>
      <c r="G6" s="24" t="s">
        <v>201</v>
      </c>
      <c r="H6" s="16">
        <v>31.9</v>
      </c>
      <c r="I6" s="16">
        <v>25.6</v>
      </c>
      <c r="J6" s="24" t="s">
        <v>201</v>
      </c>
      <c r="K6" s="16">
        <v>31.4</v>
      </c>
      <c r="L6" s="16">
        <v>26.8</v>
      </c>
      <c r="M6" s="24" t="s">
        <v>201</v>
      </c>
      <c r="N6" s="16">
        <v>31.3</v>
      </c>
      <c r="O6" s="16">
        <v>27.7</v>
      </c>
      <c r="P6" s="24" t="s">
        <v>201</v>
      </c>
      <c r="Q6" s="16">
        <v>29.4</v>
      </c>
      <c r="R6" s="16">
        <v>27.2</v>
      </c>
    </row>
    <row r="7" spans="1:18" ht="12" customHeight="1" x14ac:dyDescent="0.2">
      <c r="A7" s="43"/>
      <c r="B7" s="43"/>
      <c r="C7" s="15" t="s">
        <v>175</v>
      </c>
      <c r="D7" s="24" t="s">
        <v>201</v>
      </c>
      <c r="E7" s="16">
        <v>27.5</v>
      </c>
      <c r="F7" s="16">
        <v>23.8</v>
      </c>
      <c r="G7" s="24" t="s">
        <v>201</v>
      </c>
      <c r="H7" s="16">
        <v>31.8</v>
      </c>
      <c r="I7" s="16">
        <v>25.5</v>
      </c>
      <c r="J7" s="24" t="s">
        <v>201</v>
      </c>
      <c r="K7" s="16">
        <v>32.200000000000003</v>
      </c>
      <c r="L7" s="16">
        <v>26.5</v>
      </c>
      <c r="M7" s="24" t="s">
        <v>201</v>
      </c>
      <c r="N7" s="16">
        <v>32.700000000000003</v>
      </c>
      <c r="O7" s="16">
        <v>27.7</v>
      </c>
      <c r="P7" s="24" t="s">
        <v>201</v>
      </c>
      <c r="Q7" s="16">
        <v>31.3</v>
      </c>
      <c r="R7" s="16">
        <v>27.9</v>
      </c>
    </row>
    <row r="8" spans="1:18" ht="12" customHeight="1" x14ac:dyDescent="0.2">
      <c r="A8" s="43"/>
      <c r="B8" s="43"/>
      <c r="C8" s="15" t="s">
        <v>176</v>
      </c>
      <c r="D8" s="24" t="s">
        <v>201</v>
      </c>
      <c r="E8" s="16">
        <v>28.2</v>
      </c>
      <c r="F8" s="16">
        <v>24.5</v>
      </c>
      <c r="G8" s="24" t="s">
        <v>201</v>
      </c>
      <c r="H8" s="16">
        <v>32.799999999999997</v>
      </c>
      <c r="I8" s="16">
        <v>24.7</v>
      </c>
      <c r="J8" s="24" t="s">
        <v>201</v>
      </c>
      <c r="K8" s="16">
        <v>31.9</v>
      </c>
      <c r="L8" s="16">
        <v>27.1</v>
      </c>
      <c r="M8" s="24" t="s">
        <v>201</v>
      </c>
      <c r="N8" s="16">
        <v>32.799999999999997</v>
      </c>
      <c r="O8" s="16">
        <v>27.5</v>
      </c>
      <c r="P8" s="24" t="s">
        <v>201</v>
      </c>
      <c r="Q8" s="16">
        <v>32.700000000000003</v>
      </c>
      <c r="R8" s="16">
        <v>26.6</v>
      </c>
    </row>
    <row r="9" spans="1:18" ht="12" customHeight="1" x14ac:dyDescent="0.2">
      <c r="A9" s="43"/>
      <c r="B9" s="43"/>
      <c r="C9" s="15" t="s">
        <v>177</v>
      </c>
      <c r="D9" s="24" t="s">
        <v>201</v>
      </c>
      <c r="E9" s="16">
        <v>27.6</v>
      </c>
      <c r="F9" s="16">
        <v>24.7</v>
      </c>
      <c r="G9" s="24" t="s">
        <v>201</v>
      </c>
      <c r="H9" s="16">
        <v>32.799999999999997</v>
      </c>
      <c r="I9" s="16">
        <v>25.6</v>
      </c>
      <c r="J9" s="24" t="s">
        <v>201</v>
      </c>
      <c r="K9" s="16">
        <v>31.1</v>
      </c>
      <c r="L9" s="16">
        <v>26.8</v>
      </c>
      <c r="M9" s="24" t="s">
        <v>201</v>
      </c>
      <c r="N9" s="16">
        <v>32.4</v>
      </c>
      <c r="O9" s="16">
        <v>26.7</v>
      </c>
      <c r="P9" s="24" t="s">
        <v>201</v>
      </c>
      <c r="Q9" s="16">
        <v>33.9</v>
      </c>
      <c r="R9" s="16">
        <v>28</v>
      </c>
    </row>
    <row r="10" spans="1:18" ht="12" customHeight="1" x14ac:dyDescent="0.2">
      <c r="A10" s="43"/>
      <c r="B10" s="43"/>
      <c r="C10" s="15" t="s">
        <v>178</v>
      </c>
      <c r="D10" s="24" t="s">
        <v>201</v>
      </c>
      <c r="E10" s="16">
        <v>27.8</v>
      </c>
      <c r="F10" s="16">
        <v>24.5</v>
      </c>
      <c r="G10" s="24" t="s">
        <v>201</v>
      </c>
      <c r="H10" s="16">
        <v>33.1</v>
      </c>
      <c r="I10" s="16">
        <v>25.1</v>
      </c>
      <c r="J10" s="24" t="s">
        <v>201</v>
      </c>
      <c r="K10" s="16">
        <v>31</v>
      </c>
      <c r="L10" s="16">
        <v>26.5</v>
      </c>
      <c r="M10" s="24" t="s">
        <v>201</v>
      </c>
      <c r="N10" s="16">
        <v>32.9</v>
      </c>
      <c r="O10" s="16">
        <v>27.4</v>
      </c>
      <c r="P10" s="24" t="s">
        <v>201</v>
      </c>
      <c r="Q10" s="16">
        <v>31.6</v>
      </c>
      <c r="R10" s="16">
        <v>26.1</v>
      </c>
    </row>
    <row r="11" spans="1:18" ht="12" customHeight="1" x14ac:dyDescent="0.2">
      <c r="A11" s="43"/>
      <c r="B11" s="43"/>
      <c r="C11" s="15" t="s">
        <v>179</v>
      </c>
      <c r="D11" s="24" t="s">
        <v>201</v>
      </c>
      <c r="E11" s="16">
        <v>29.8</v>
      </c>
      <c r="F11" s="16">
        <v>25.3</v>
      </c>
      <c r="G11" s="24" t="s">
        <v>201</v>
      </c>
      <c r="H11" s="16">
        <v>32.9</v>
      </c>
      <c r="I11" s="16">
        <v>25.1</v>
      </c>
      <c r="J11" s="24" t="s">
        <v>201</v>
      </c>
      <c r="K11" s="16">
        <v>32.200000000000003</v>
      </c>
      <c r="L11" s="16">
        <v>27.3</v>
      </c>
      <c r="M11" s="24" t="s">
        <v>201</v>
      </c>
      <c r="N11" s="16">
        <v>31.6</v>
      </c>
      <c r="O11" s="16">
        <v>25.8</v>
      </c>
      <c r="P11" s="24" t="s">
        <v>201</v>
      </c>
      <c r="Q11" s="16">
        <v>30.6</v>
      </c>
      <c r="R11" s="16">
        <v>27.4</v>
      </c>
    </row>
    <row r="12" spans="1:18" ht="12" customHeight="1" x14ac:dyDescent="0.2">
      <c r="A12" s="43"/>
      <c r="B12" s="43"/>
      <c r="C12" s="17" t="s">
        <v>180</v>
      </c>
      <c r="D12" s="25" t="s">
        <v>201</v>
      </c>
      <c r="E12" s="18">
        <v>28.3</v>
      </c>
      <c r="F12" s="18">
        <v>25.2</v>
      </c>
      <c r="G12" s="25" t="s">
        <v>201</v>
      </c>
      <c r="H12" s="18">
        <v>32.299999999999997</v>
      </c>
      <c r="I12" s="18">
        <v>24.7</v>
      </c>
      <c r="J12" s="25" t="s">
        <v>201</v>
      </c>
      <c r="K12" s="18">
        <v>32.299999999999997</v>
      </c>
      <c r="L12" s="18">
        <v>27.8</v>
      </c>
      <c r="M12" s="25" t="s">
        <v>201</v>
      </c>
      <c r="N12" s="18">
        <v>31.5</v>
      </c>
      <c r="O12" s="18">
        <v>26.1</v>
      </c>
      <c r="P12" s="25" t="s">
        <v>201</v>
      </c>
      <c r="Q12" s="18">
        <v>33.4</v>
      </c>
      <c r="R12" s="18">
        <v>26.8</v>
      </c>
    </row>
    <row r="13" spans="1:18" ht="12" customHeight="1" x14ac:dyDescent="0.2">
      <c r="A13" s="43"/>
      <c r="B13" s="48" t="s">
        <v>412</v>
      </c>
      <c r="C13" s="15" t="s">
        <v>174</v>
      </c>
      <c r="D13" s="24" t="s">
        <v>201</v>
      </c>
      <c r="E13" s="16">
        <v>32.200000000000003</v>
      </c>
      <c r="F13" s="16">
        <v>43.1</v>
      </c>
      <c r="G13" s="24" t="s">
        <v>201</v>
      </c>
      <c r="H13" s="16">
        <v>36.5</v>
      </c>
      <c r="I13" s="16">
        <v>48.8</v>
      </c>
      <c r="J13" s="24" t="s">
        <v>201</v>
      </c>
      <c r="K13" s="16">
        <v>36.9</v>
      </c>
      <c r="L13" s="16">
        <v>50.8</v>
      </c>
      <c r="M13" s="24" t="s">
        <v>201</v>
      </c>
      <c r="N13" s="16">
        <v>36.5</v>
      </c>
      <c r="O13" s="16">
        <v>49.5</v>
      </c>
      <c r="P13" s="24" t="s">
        <v>201</v>
      </c>
      <c r="Q13" s="16">
        <v>33</v>
      </c>
      <c r="R13" s="16">
        <v>49.6</v>
      </c>
    </row>
    <row r="14" spans="1:18" ht="12" customHeight="1" x14ac:dyDescent="0.2">
      <c r="A14" s="43"/>
      <c r="B14" s="43"/>
      <c r="C14" s="15" t="s">
        <v>175</v>
      </c>
      <c r="D14" s="24" t="s">
        <v>201</v>
      </c>
      <c r="E14" s="16">
        <v>32.6</v>
      </c>
      <c r="F14" s="16">
        <v>43.1</v>
      </c>
      <c r="G14" s="24" t="s">
        <v>201</v>
      </c>
      <c r="H14" s="16">
        <v>35.4</v>
      </c>
      <c r="I14" s="16">
        <v>48.5</v>
      </c>
      <c r="J14" s="24" t="s">
        <v>201</v>
      </c>
      <c r="K14" s="16">
        <v>35.9</v>
      </c>
      <c r="L14" s="16">
        <v>50.8</v>
      </c>
      <c r="M14" s="24" t="s">
        <v>201</v>
      </c>
      <c r="N14" s="16">
        <v>35.6</v>
      </c>
      <c r="O14" s="16">
        <v>49</v>
      </c>
      <c r="P14" s="24" t="s">
        <v>201</v>
      </c>
      <c r="Q14" s="16">
        <v>32.299999999999997</v>
      </c>
      <c r="R14" s="16">
        <v>48.4</v>
      </c>
    </row>
    <row r="15" spans="1:18" ht="12" customHeight="1" x14ac:dyDescent="0.2">
      <c r="A15" s="43"/>
      <c r="B15" s="43"/>
      <c r="C15" s="15" t="s">
        <v>176</v>
      </c>
      <c r="D15" s="24" t="s">
        <v>201</v>
      </c>
      <c r="E15" s="16">
        <v>34.1</v>
      </c>
      <c r="F15" s="16">
        <v>43.2</v>
      </c>
      <c r="G15" s="24" t="s">
        <v>201</v>
      </c>
      <c r="H15" s="16">
        <v>34.700000000000003</v>
      </c>
      <c r="I15" s="16">
        <v>49.2</v>
      </c>
      <c r="J15" s="24" t="s">
        <v>201</v>
      </c>
      <c r="K15" s="16">
        <v>36.4</v>
      </c>
      <c r="L15" s="16">
        <v>50.8</v>
      </c>
      <c r="M15" s="24" t="s">
        <v>201</v>
      </c>
      <c r="N15" s="16">
        <v>37.1</v>
      </c>
      <c r="O15" s="16">
        <v>51</v>
      </c>
      <c r="P15" s="24" t="s">
        <v>201</v>
      </c>
      <c r="Q15" s="16">
        <v>33.799999999999997</v>
      </c>
      <c r="R15" s="16">
        <v>48.6</v>
      </c>
    </row>
    <row r="16" spans="1:18" ht="12" customHeight="1" x14ac:dyDescent="0.2">
      <c r="A16" s="43"/>
      <c r="B16" s="43"/>
      <c r="C16" s="15" t="s">
        <v>177</v>
      </c>
      <c r="D16" s="24" t="s">
        <v>201</v>
      </c>
      <c r="E16" s="16">
        <v>34.1</v>
      </c>
      <c r="F16" s="16">
        <v>42.8</v>
      </c>
      <c r="G16" s="24" t="s">
        <v>201</v>
      </c>
      <c r="H16" s="16">
        <v>34.6</v>
      </c>
      <c r="I16" s="16">
        <v>50.8</v>
      </c>
      <c r="J16" s="24" t="s">
        <v>201</v>
      </c>
      <c r="K16" s="16">
        <v>36.1</v>
      </c>
      <c r="L16" s="16">
        <v>50.6</v>
      </c>
      <c r="M16" s="24" t="s">
        <v>201</v>
      </c>
      <c r="N16" s="16">
        <v>36.700000000000003</v>
      </c>
      <c r="O16" s="16">
        <v>52.3</v>
      </c>
      <c r="P16" s="24" t="s">
        <v>201</v>
      </c>
      <c r="Q16" s="16">
        <v>31.3</v>
      </c>
      <c r="R16" s="16">
        <v>47.3</v>
      </c>
    </row>
    <row r="17" spans="1:18" ht="12" customHeight="1" x14ac:dyDescent="0.2">
      <c r="A17" s="43"/>
      <c r="B17" s="43"/>
      <c r="C17" s="15" t="s">
        <v>178</v>
      </c>
      <c r="D17" s="24" t="s">
        <v>201</v>
      </c>
      <c r="E17" s="16">
        <v>34.700000000000003</v>
      </c>
      <c r="F17" s="16">
        <v>43.6</v>
      </c>
      <c r="G17" s="24" t="s">
        <v>201</v>
      </c>
      <c r="H17" s="16">
        <v>34.700000000000003</v>
      </c>
      <c r="I17" s="16">
        <v>50.4</v>
      </c>
      <c r="J17" s="24" t="s">
        <v>201</v>
      </c>
      <c r="K17" s="16">
        <v>36.5</v>
      </c>
      <c r="L17" s="16">
        <v>51.7</v>
      </c>
      <c r="M17" s="24" t="s">
        <v>201</v>
      </c>
      <c r="N17" s="16">
        <v>36.200000000000003</v>
      </c>
      <c r="O17" s="16">
        <v>51.4</v>
      </c>
      <c r="P17" s="24" t="s">
        <v>201</v>
      </c>
      <c r="Q17" s="16">
        <v>33</v>
      </c>
      <c r="R17" s="16">
        <v>48.8</v>
      </c>
    </row>
    <row r="18" spans="1:18" ht="12" customHeight="1" x14ac:dyDescent="0.2">
      <c r="A18" s="43"/>
      <c r="B18" s="43"/>
      <c r="C18" s="15" t="s">
        <v>179</v>
      </c>
      <c r="D18" s="24" t="s">
        <v>201</v>
      </c>
      <c r="E18" s="16">
        <v>35</v>
      </c>
      <c r="F18" s="16">
        <v>44.3</v>
      </c>
      <c r="G18" s="24" t="s">
        <v>201</v>
      </c>
      <c r="H18" s="16">
        <v>36.1</v>
      </c>
      <c r="I18" s="16">
        <v>50.8</v>
      </c>
      <c r="J18" s="24" t="s">
        <v>201</v>
      </c>
      <c r="K18" s="16">
        <v>36.299999999999997</v>
      </c>
      <c r="L18" s="16">
        <v>50.8</v>
      </c>
      <c r="M18" s="24" t="s">
        <v>201</v>
      </c>
      <c r="N18" s="16">
        <v>38.200000000000003</v>
      </c>
      <c r="O18" s="16">
        <v>53.6</v>
      </c>
      <c r="P18" s="24" t="s">
        <v>201</v>
      </c>
      <c r="Q18" s="16">
        <v>33.5</v>
      </c>
      <c r="R18" s="16">
        <v>48.3</v>
      </c>
    </row>
    <row r="19" spans="1:18" ht="12" customHeight="1" x14ac:dyDescent="0.2">
      <c r="A19" s="43"/>
      <c r="B19" s="43"/>
      <c r="C19" s="17" t="s">
        <v>180</v>
      </c>
      <c r="D19" s="25" t="s">
        <v>201</v>
      </c>
      <c r="E19" s="18">
        <v>35.5</v>
      </c>
      <c r="F19" s="18">
        <v>45.6</v>
      </c>
      <c r="G19" s="25" t="s">
        <v>201</v>
      </c>
      <c r="H19" s="18">
        <v>36.799999999999997</v>
      </c>
      <c r="I19" s="18">
        <v>51.5</v>
      </c>
      <c r="J19" s="25" t="s">
        <v>201</v>
      </c>
      <c r="K19" s="18">
        <v>37.700000000000003</v>
      </c>
      <c r="L19" s="18">
        <v>50.6</v>
      </c>
      <c r="M19" s="25" t="s">
        <v>201</v>
      </c>
      <c r="N19" s="18">
        <v>38.1</v>
      </c>
      <c r="O19" s="18">
        <v>53.7</v>
      </c>
      <c r="P19" s="25" t="s">
        <v>201</v>
      </c>
      <c r="Q19" s="18">
        <v>33.5</v>
      </c>
      <c r="R19" s="18">
        <v>48.4</v>
      </c>
    </row>
    <row r="20" spans="1:18" ht="12" customHeight="1" x14ac:dyDescent="0.2">
      <c r="A20" s="43"/>
      <c r="B20" s="48" t="s">
        <v>417</v>
      </c>
      <c r="C20" s="15" t="s">
        <v>174</v>
      </c>
      <c r="D20" s="24" t="s">
        <v>201</v>
      </c>
      <c r="E20" s="16">
        <v>60.7</v>
      </c>
      <c r="F20" s="16">
        <v>67.900000000000006</v>
      </c>
      <c r="G20" s="24" t="s">
        <v>201</v>
      </c>
      <c r="H20" s="16">
        <v>68.400000000000006</v>
      </c>
      <c r="I20" s="16">
        <v>74.400000000000006</v>
      </c>
      <c r="J20" s="24" t="s">
        <v>201</v>
      </c>
      <c r="K20" s="16">
        <v>68.3</v>
      </c>
      <c r="L20" s="16">
        <v>77.599999999999994</v>
      </c>
      <c r="M20" s="24" t="s">
        <v>201</v>
      </c>
      <c r="N20" s="16">
        <v>67.7</v>
      </c>
      <c r="O20" s="16">
        <v>77.2</v>
      </c>
      <c r="P20" s="24" t="s">
        <v>201</v>
      </c>
      <c r="Q20" s="16">
        <v>62.4</v>
      </c>
      <c r="R20" s="16">
        <v>76.8</v>
      </c>
    </row>
    <row r="21" spans="1:18" ht="12" customHeight="1" x14ac:dyDescent="0.2">
      <c r="A21" s="43"/>
      <c r="B21" s="43"/>
      <c r="C21" s="15" t="s">
        <v>175</v>
      </c>
      <c r="D21" s="24" t="s">
        <v>201</v>
      </c>
      <c r="E21" s="16">
        <v>60.1</v>
      </c>
      <c r="F21" s="16">
        <v>66.8</v>
      </c>
      <c r="G21" s="24" t="s">
        <v>201</v>
      </c>
      <c r="H21" s="16">
        <v>67.2</v>
      </c>
      <c r="I21" s="16">
        <v>74</v>
      </c>
      <c r="J21" s="24" t="s">
        <v>201</v>
      </c>
      <c r="K21" s="16">
        <v>68.099999999999994</v>
      </c>
      <c r="L21" s="16">
        <v>77.3</v>
      </c>
      <c r="M21" s="24" t="s">
        <v>201</v>
      </c>
      <c r="N21" s="16">
        <v>68.2</v>
      </c>
      <c r="O21" s="16">
        <v>76.7</v>
      </c>
      <c r="P21" s="24" t="s">
        <v>201</v>
      </c>
      <c r="Q21" s="16">
        <v>63.6</v>
      </c>
      <c r="R21" s="16">
        <v>76.3</v>
      </c>
    </row>
    <row r="22" spans="1:18" ht="12" customHeight="1" x14ac:dyDescent="0.2">
      <c r="A22" s="43"/>
      <c r="B22" s="43"/>
      <c r="C22" s="15" t="s">
        <v>176</v>
      </c>
      <c r="D22" s="24" t="s">
        <v>201</v>
      </c>
      <c r="E22" s="16">
        <v>62.3</v>
      </c>
      <c r="F22" s="16">
        <v>67.599999999999994</v>
      </c>
      <c r="G22" s="24" t="s">
        <v>201</v>
      </c>
      <c r="H22" s="16">
        <v>67.5</v>
      </c>
      <c r="I22" s="16">
        <v>73.900000000000006</v>
      </c>
      <c r="J22" s="24" t="s">
        <v>201</v>
      </c>
      <c r="K22" s="16">
        <v>68.2</v>
      </c>
      <c r="L22" s="16">
        <v>77.900000000000006</v>
      </c>
      <c r="M22" s="24" t="s">
        <v>201</v>
      </c>
      <c r="N22" s="16">
        <v>69.900000000000006</v>
      </c>
      <c r="O22" s="16">
        <v>78.5</v>
      </c>
      <c r="P22" s="24" t="s">
        <v>201</v>
      </c>
      <c r="Q22" s="16">
        <v>66.5</v>
      </c>
      <c r="R22" s="16">
        <v>75.2</v>
      </c>
    </row>
    <row r="23" spans="1:18" ht="12" customHeight="1" x14ac:dyDescent="0.2">
      <c r="A23" s="43"/>
      <c r="B23" s="43"/>
      <c r="C23" s="15" t="s">
        <v>177</v>
      </c>
      <c r="D23" s="24" t="s">
        <v>201</v>
      </c>
      <c r="E23" s="16">
        <v>61.7</v>
      </c>
      <c r="F23" s="16">
        <v>67.5</v>
      </c>
      <c r="G23" s="24" t="s">
        <v>201</v>
      </c>
      <c r="H23" s="16">
        <v>67.400000000000006</v>
      </c>
      <c r="I23" s="16">
        <v>76.3</v>
      </c>
      <c r="J23" s="24" t="s">
        <v>201</v>
      </c>
      <c r="K23" s="16">
        <v>67.2</v>
      </c>
      <c r="L23" s="16">
        <v>77.400000000000006</v>
      </c>
      <c r="M23" s="24" t="s">
        <v>201</v>
      </c>
      <c r="N23" s="16">
        <v>69</v>
      </c>
      <c r="O23" s="16">
        <v>79</v>
      </c>
      <c r="P23" s="24" t="s">
        <v>201</v>
      </c>
      <c r="Q23" s="16">
        <v>65.2</v>
      </c>
      <c r="R23" s="16">
        <v>75.2</v>
      </c>
    </row>
    <row r="24" spans="1:18" ht="12" customHeight="1" x14ac:dyDescent="0.2">
      <c r="A24" s="43"/>
      <c r="B24" s="43"/>
      <c r="C24" s="15" t="s">
        <v>178</v>
      </c>
      <c r="D24" s="24" t="s">
        <v>201</v>
      </c>
      <c r="E24" s="16">
        <v>62.5</v>
      </c>
      <c r="F24" s="16">
        <v>68</v>
      </c>
      <c r="G24" s="24" t="s">
        <v>201</v>
      </c>
      <c r="H24" s="16">
        <v>67.8</v>
      </c>
      <c r="I24" s="16">
        <v>75.599999999999994</v>
      </c>
      <c r="J24" s="24" t="s">
        <v>201</v>
      </c>
      <c r="K24" s="16">
        <v>67.5</v>
      </c>
      <c r="L24" s="16">
        <v>78.099999999999994</v>
      </c>
      <c r="M24" s="24" t="s">
        <v>201</v>
      </c>
      <c r="N24" s="16">
        <v>69.099999999999994</v>
      </c>
      <c r="O24" s="16">
        <v>78.7</v>
      </c>
      <c r="P24" s="24" t="s">
        <v>201</v>
      </c>
      <c r="Q24" s="16">
        <v>64.599999999999994</v>
      </c>
      <c r="R24" s="16">
        <v>74.900000000000006</v>
      </c>
    </row>
    <row r="25" spans="1:18" ht="12" customHeight="1" x14ac:dyDescent="0.2">
      <c r="A25" s="43"/>
      <c r="B25" s="43"/>
      <c r="C25" s="15" t="s">
        <v>179</v>
      </c>
      <c r="D25" s="24" t="s">
        <v>201</v>
      </c>
      <c r="E25" s="16">
        <v>64.7</v>
      </c>
      <c r="F25" s="16">
        <v>69.7</v>
      </c>
      <c r="G25" s="24" t="s">
        <v>201</v>
      </c>
      <c r="H25" s="16">
        <v>69</v>
      </c>
      <c r="I25" s="16">
        <v>75.900000000000006</v>
      </c>
      <c r="J25" s="24" t="s">
        <v>201</v>
      </c>
      <c r="K25" s="16">
        <v>68.400000000000006</v>
      </c>
      <c r="L25" s="16">
        <v>78.099999999999994</v>
      </c>
      <c r="M25" s="24" t="s">
        <v>201</v>
      </c>
      <c r="N25" s="16">
        <v>69.8</v>
      </c>
      <c r="O25" s="16">
        <v>79.400000000000006</v>
      </c>
      <c r="P25" s="24" t="s">
        <v>201</v>
      </c>
      <c r="Q25" s="16">
        <v>64.099999999999994</v>
      </c>
      <c r="R25" s="16">
        <v>75.599999999999994</v>
      </c>
    </row>
    <row r="26" spans="1:18" ht="12" customHeight="1" x14ac:dyDescent="0.2">
      <c r="A26" s="43"/>
      <c r="B26" s="43"/>
      <c r="C26" s="17" t="s">
        <v>180</v>
      </c>
      <c r="D26" s="25" t="s">
        <v>201</v>
      </c>
      <c r="E26" s="18">
        <v>63.8</v>
      </c>
      <c r="F26" s="18">
        <v>70.8</v>
      </c>
      <c r="G26" s="25" t="s">
        <v>201</v>
      </c>
      <c r="H26" s="18">
        <v>69.099999999999994</v>
      </c>
      <c r="I26" s="18">
        <v>76.2</v>
      </c>
      <c r="J26" s="25" t="s">
        <v>201</v>
      </c>
      <c r="K26" s="18">
        <v>70</v>
      </c>
      <c r="L26" s="18">
        <v>78.5</v>
      </c>
      <c r="M26" s="25" t="s">
        <v>201</v>
      </c>
      <c r="N26" s="18">
        <v>69.5</v>
      </c>
      <c r="O26" s="18">
        <v>79.7</v>
      </c>
      <c r="P26" s="25" t="s">
        <v>201</v>
      </c>
      <c r="Q26" s="18">
        <v>66.900000000000006</v>
      </c>
      <c r="R26" s="18">
        <v>75.2</v>
      </c>
    </row>
    <row r="27" spans="1:18" ht="12" customHeight="1" x14ac:dyDescent="0.2">
      <c r="A27" s="42" t="s">
        <v>181</v>
      </c>
      <c r="B27" s="48" t="s">
        <v>411</v>
      </c>
      <c r="C27" s="15" t="s">
        <v>174</v>
      </c>
      <c r="D27" s="26" t="s">
        <v>202</v>
      </c>
      <c r="E27" s="26">
        <v>615</v>
      </c>
      <c r="F27" s="26">
        <v>912</v>
      </c>
      <c r="G27" s="26" t="s">
        <v>202</v>
      </c>
      <c r="H27" s="26">
        <v>669</v>
      </c>
      <c r="I27" s="26">
        <v>719</v>
      </c>
      <c r="J27" s="26" t="s">
        <v>202</v>
      </c>
      <c r="K27" s="26">
        <v>679</v>
      </c>
      <c r="L27" s="26">
        <v>748</v>
      </c>
      <c r="M27" s="26" t="s">
        <v>202</v>
      </c>
      <c r="N27" s="26">
        <v>454</v>
      </c>
      <c r="O27" s="26">
        <v>488</v>
      </c>
      <c r="P27" s="26" t="s">
        <v>202</v>
      </c>
      <c r="Q27" s="26">
        <v>228</v>
      </c>
      <c r="R27" s="26">
        <v>298</v>
      </c>
    </row>
    <row r="28" spans="1:18" ht="12" customHeight="1" x14ac:dyDescent="0.2">
      <c r="A28" s="43"/>
      <c r="B28" s="43"/>
      <c r="C28" s="15" t="s">
        <v>175</v>
      </c>
      <c r="D28" s="26" t="s">
        <v>202</v>
      </c>
      <c r="E28" s="26">
        <v>635</v>
      </c>
      <c r="F28" s="26">
        <v>911</v>
      </c>
      <c r="G28" s="26" t="s">
        <v>202</v>
      </c>
      <c r="H28" s="26">
        <v>678</v>
      </c>
      <c r="I28" s="26">
        <v>753</v>
      </c>
      <c r="J28" s="26" t="s">
        <v>202</v>
      </c>
      <c r="K28" s="26">
        <v>724</v>
      </c>
      <c r="L28" s="26">
        <v>759</v>
      </c>
      <c r="M28" s="26" t="s">
        <v>202</v>
      </c>
      <c r="N28" s="26">
        <v>483</v>
      </c>
      <c r="O28" s="26">
        <v>513</v>
      </c>
      <c r="P28" s="26" t="s">
        <v>202</v>
      </c>
      <c r="Q28" s="26">
        <v>256</v>
      </c>
      <c r="R28" s="26">
        <v>322</v>
      </c>
    </row>
    <row r="29" spans="1:18" ht="12" customHeight="1" x14ac:dyDescent="0.2">
      <c r="A29" s="43"/>
      <c r="B29" s="43"/>
      <c r="C29" s="15" t="s">
        <v>176</v>
      </c>
      <c r="D29" s="26" t="s">
        <v>202</v>
      </c>
      <c r="E29" s="26">
        <v>634</v>
      </c>
      <c r="F29" s="26">
        <v>913</v>
      </c>
      <c r="G29" s="26" t="s">
        <v>202</v>
      </c>
      <c r="H29" s="26">
        <v>697</v>
      </c>
      <c r="I29" s="26">
        <v>696</v>
      </c>
      <c r="J29" s="26" t="s">
        <v>202</v>
      </c>
      <c r="K29" s="26">
        <v>714</v>
      </c>
      <c r="L29" s="26">
        <v>738</v>
      </c>
      <c r="M29" s="26" t="s">
        <v>202</v>
      </c>
      <c r="N29" s="26">
        <v>464</v>
      </c>
      <c r="O29" s="26">
        <v>491</v>
      </c>
      <c r="P29" s="26" t="s">
        <v>202</v>
      </c>
      <c r="Q29" s="26">
        <v>258</v>
      </c>
      <c r="R29" s="26">
        <v>295</v>
      </c>
    </row>
    <row r="30" spans="1:18" ht="12" customHeight="1" x14ac:dyDescent="0.2">
      <c r="A30" s="43"/>
      <c r="B30" s="43"/>
      <c r="C30" s="15" t="s">
        <v>177</v>
      </c>
      <c r="D30" s="26" t="s">
        <v>202</v>
      </c>
      <c r="E30" s="26">
        <v>650</v>
      </c>
      <c r="F30" s="26">
        <v>951</v>
      </c>
      <c r="G30" s="26" t="s">
        <v>202</v>
      </c>
      <c r="H30" s="26">
        <v>705</v>
      </c>
      <c r="I30" s="26">
        <v>761</v>
      </c>
      <c r="J30" s="26" t="s">
        <v>202</v>
      </c>
      <c r="K30" s="26">
        <v>725</v>
      </c>
      <c r="L30" s="26">
        <v>765</v>
      </c>
      <c r="M30" s="26" t="s">
        <v>202</v>
      </c>
      <c r="N30" s="26">
        <v>474</v>
      </c>
      <c r="O30" s="26">
        <v>504</v>
      </c>
      <c r="P30" s="26" t="s">
        <v>202</v>
      </c>
      <c r="Q30" s="26">
        <v>283</v>
      </c>
      <c r="R30" s="26">
        <v>331</v>
      </c>
    </row>
    <row r="31" spans="1:18" ht="12" customHeight="1" x14ac:dyDescent="0.2">
      <c r="A31" s="43"/>
      <c r="B31" s="43"/>
      <c r="C31" s="15" t="s">
        <v>178</v>
      </c>
      <c r="D31" s="26" t="s">
        <v>202</v>
      </c>
      <c r="E31" s="26">
        <v>626</v>
      </c>
      <c r="F31" s="26">
        <v>888</v>
      </c>
      <c r="G31" s="26" t="s">
        <v>202</v>
      </c>
      <c r="H31" s="26">
        <v>672</v>
      </c>
      <c r="I31" s="26">
        <v>706</v>
      </c>
      <c r="J31" s="26" t="s">
        <v>202</v>
      </c>
      <c r="K31" s="26">
        <v>700</v>
      </c>
      <c r="L31" s="26">
        <v>746</v>
      </c>
      <c r="M31" s="26" t="s">
        <v>202</v>
      </c>
      <c r="N31" s="26">
        <v>468</v>
      </c>
      <c r="O31" s="26">
        <v>505</v>
      </c>
      <c r="P31" s="26" t="s">
        <v>202</v>
      </c>
      <c r="Q31" s="26">
        <v>262</v>
      </c>
      <c r="R31" s="26">
        <v>300</v>
      </c>
    </row>
    <row r="32" spans="1:18" ht="12" customHeight="1" x14ac:dyDescent="0.2">
      <c r="A32" s="43"/>
      <c r="B32" s="43"/>
      <c r="C32" s="15" t="s">
        <v>179</v>
      </c>
      <c r="D32" s="26" t="s">
        <v>202</v>
      </c>
      <c r="E32" s="26">
        <v>633</v>
      </c>
      <c r="F32" s="26">
        <v>856</v>
      </c>
      <c r="G32" s="26" t="s">
        <v>202</v>
      </c>
      <c r="H32" s="26">
        <v>647</v>
      </c>
      <c r="I32" s="26">
        <v>670</v>
      </c>
      <c r="J32" s="26" t="s">
        <v>202</v>
      </c>
      <c r="K32" s="26">
        <v>680</v>
      </c>
      <c r="L32" s="26">
        <v>739</v>
      </c>
      <c r="M32" s="26" t="s">
        <v>202</v>
      </c>
      <c r="N32" s="26">
        <v>447</v>
      </c>
      <c r="O32" s="26">
        <v>467</v>
      </c>
      <c r="P32" s="26" t="s">
        <v>202</v>
      </c>
      <c r="Q32" s="26">
        <v>251</v>
      </c>
      <c r="R32" s="26">
        <v>310</v>
      </c>
    </row>
    <row r="33" spans="1:18" ht="12" customHeight="1" x14ac:dyDescent="0.2">
      <c r="A33" s="43"/>
      <c r="B33" s="43"/>
      <c r="C33" s="17" t="s">
        <v>180</v>
      </c>
      <c r="D33" s="27" t="s">
        <v>202</v>
      </c>
      <c r="E33" s="27">
        <v>591</v>
      </c>
      <c r="F33" s="27">
        <v>840</v>
      </c>
      <c r="G33" s="27" t="s">
        <v>202</v>
      </c>
      <c r="H33" s="27">
        <v>605</v>
      </c>
      <c r="I33" s="27">
        <v>657</v>
      </c>
      <c r="J33" s="27" t="s">
        <v>202</v>
      </c>
      <c r="K33" s="27">
        <v>667</v>
      </c>
      <c r="L33" s="27">
        <v>734</v>
      </c>
      <c r="M33" s="27" t="s">
        <v>202</v>
      </c>
      <c r="N33" s="27">
        <v>441</v>
      </c>
      <c r="O33" s="27">
        <v>475</v>
      </c>
      <c r="P33" s="27" t="s">
        <v>202</v>
      </c>
      <c r="Q33" s="27">
        <v>280</v>
      </c>
      <c r="R33" s="27">
        <v>307</v>
      </c>
    </row>
    <row r="34" spans="1:18" ht="12" customHeight="1" x14ac:dyDescent="0.2">
      <c r="A34" s="43"/>
      <c r="B34" s="48" t="s">
        <v>412</v>
      </c>
      <c r="C34" s="15" t="s">
        <v>174</v>
      </c>
      <c r="D34" s="26" t="s">
        <v>202</v>
      </c>
      <c r="E34" s="26">
        <v>693</v>
      </c>
      <c r="F34" s="31">
        <v>1583</v>
      </c>
      <c r="G34" s="26" t="s">
        <v>202</v>
      </c>
      <c r="H34" s="26">
        <v>765</v>
      </c>
      <c r="I34" s="31">
        <v>1370</v>
      </c>
      <c r="J34" s="26" t="s">
        <v>202</v>
      </c>
      <c r="K34" s="26">
        <v>798</v>
      </c>
      <c r="L34" s="31">
        <v>1416</v>
      </c>
      <c r="M34" s="26" t="s">
        <v>202</v>
      </c>
      <c r="N34" s="26">
        <v>529</v>
      </c>
      <c r="O34" s="26">
        <v>871</v>
      </c>
      <c r="P34" s="26" t="s">
        <v>202</v>
      </c>
      <c r="Q34" s="26">
        <v>256</v>
      </c>
      <c r="R34" s="26">
        <v>544</v>
      </c>
    </row>
    <row r="35" spans="1:18" ht="12" customHeight="1" x14ac:dyDescent="0.2">
      <c r="A35" s="43"/>
      <c r="B35" s="43"/>
      <c r="C35" s="15" t="s">
        <v>175</v>
      </c>
      <c r="D35" s="26" t="s">
        <v>202</v>
      </c>
      <c r="E35" s="26">
        <v>753</v>
      </c>
      <c r="F35" s="31">
        <v>1648</v>
      </c>
      <c r="G35" s="26" t="s">
        <v>202</v>
      </c>
      <c r="H35" s="26">
        <v>756</v>
      </c>
      <c r="I35" s="31">
        <v>1429</v>
      </c>
      <c r="J35" s="26" t="s">
        <v>202</v>
      </c>
      <c r="K35" s="26">
        <v>808</v>
      </c>
      <c r="L35" s="31">
        <v>1453</v>
      </c>
      <c r="M35" s="26" t="s">
        <v>202</v>
      </c>
      <c r="N35" s="26">
        <v>526</v>
      </c>
      <c r="O35" s="26">
        <v>909</v>
      </c>
      <c r="P35" s="26" t="s">
        <v>202</v>
      </c>
      <c r="Q35" s="26">
        <v>264</v>
      </c>
      <c r="R35" s="26">
        <v>558</v>
      </c>
    </row>
    <row r="36" spans="1:18" ht="12" customHeight="1" x14ac:dyDescent="0.2">
      <c r="A36" s="43"/>
      <c r="B36" s="43"/>
      <c r="C36" s="15" t="s">
        <v>176</v>
      </c>
      <c r="D36" s="26" t="s">
        <v>202</v>
      </c>
      <c r="E36" s="26">
        <v>767</v>
      </c>
      <c r="F36" s="31">
        <v>1611</v>
      </c>
      <c r="G36" s="26" t="s">
        <v>202</v>
      </c>
      <c r="H36" s="26">
        <v>736</v>
      </c>
      <c r="I36" s="31">
        <v>1383</v>
      </c>
      <c r="J36" s="26" t="s">
        <v>202</v>
      </c>
      <c r="K36" s="26">
        <v>815</v>
      </c>
      <c r="L36" s="31">
        <v>1386</v>
      </c>
      <c r="M36" s="26" t="s">
        <v>202</v>
      </c>
      <c r="N36" s="26">
        <v>524</v>
      </c>
      <c r="O36" s="26">
        <v>910</v>
      </c>
      <c r="P36" s="26" t="s">
        <v>202</v>
      </c>
      <c r="Q36" s="26">
        <v>267</v>
      </c>
      <c r="R36" s="26">
        <v>540</v>
      </c>
    </row>
    <row r="37" spans="1:18" ht="12" customHeight="1" x14ac:dyDescent="0.2">
      <c r="A37" s="43"/>
      <c r="B37" s="43"/>
      <c r="C37" s="15" t="s">
        <v>177</v>
      </c>
      <c r="D37" s="26" t="s">
        <v>202</v>
      </c>
      <c r="E37" s="26">
        <v>804</v>
      </c>
      <c r="F37" s="31">
        <v>1648</v>
      </c>
      <c r="G37" s="26" t="s">
        <v>202</v>
      </c>
      <c r="H37" s="26">
        <v>744</v>
      </c>
      <c r="I37" s="31">
        <v>1510</v>
      </c>
      <c r="J37" s="26" t="s">
        <v>202</v>
      </c>
      <c r="K37" s="26">
        <v>841</v>
      </c>
      <c r="L37" s="31">
        <v>1447</v>
      </c>
      <c r="M37" s="26" t="s">
        <v>202</v>
      </c>
      <c r="N37" s="26">
        <v>537</v>
      </c>
      <c r="O37" s="26">
        <v>988</v>
      </c>
      <c r="P37" s="26" t="s">
        <v>202</v>
      </c>
      <c r="Q37" s="26">
        <v>262</v>
      </c>
      <c r="R37" s="26">
        <v>559</v>
      </c>
    </row>
    <row r="38" spans="1:18" ht="12" customHeight="1" x14ac:dyDescent="0.2">
      <c r="A38" s="43"/>
      <c r="B38" s="43"/>
      <c r="C38" s="15" t="s">
        <v>178</v>
      </c>
      <c r="D38" s="26" t="s">
        <v>202</v>
      </c>
      <c r="E38" s="26">
        <v>782</v>
      </c>
      <c r="F38" s="31">
        <v>1582</v>
      </c>
      <c r="G38" s="26" t="s">
        <v>202</v>
      </c>
      <c r="H38" s="26">
        <v>705</v>
      </c>
      <c r="I38" s="31">
        <v>1418</v>
      </c>
      <c r="J38" s="26" t="s">
        <v>202</v>
      </c>
      <c r="K38" s="26">
        <v>825</v>
      </c>
      <c r="L38" s="31">
        <v>1457</v>
      </c>
      <c r="M38" s="26" t="s">
        <v>202</v>
      </c>
      <c r="N38" s="26">
        <v>515</v>
      </c>
      <c r="O38" s="26">
        <v>948</v>
      </c>
      <c r="P38" s="26" t="s">
        <v>202</v>
      </c>
      <c r="Q38" s="26">
        <v>274</v>
      </c>
      <c r="R38" s="26">
        <v>561</v>
      </c>
    </row>
    <row r="39" spans="1:18" ht="12" customHeight="1" x14ac:dyDescent="0.2">
      <c r="A39" s="43"/>
      <c r="B39" s="43"/>
      <c r="C39" s="15" t="s">
        <v>179</v>
      </c>
      <c r="D39" s="26" t="s">
        <v>202</v>
      </c>
      <c r="E39" s="26">
        <v>744</v>
      </c>
      <c r="F39" s="31">
        <v>1499</v>
      </c>
      <c r="G39" s="26" t="s">
        <v>202</v>
      </c>
      <c r="H39" s="26">
        <v>711</v>
      </c>
      <c r="I39" s="31">
        <v>1357</v>
      </c>
      <c r="J39" s="26" t="s">
        <v>202</v>
      </c>
      <c r="K39" s="26">
        <v>767</v>
      </c>
      <c r="L39" s="31">
        <v>1373</v>
      </c>
      <c r="M39" s="26" t="s">
        <v>202</v>
      </c>
      <c r="N39" s="26">
        <v>540</v>
      </c>
      <c r="O39" s="26">
        <v>969</v>
      </c>
      <c r="P39" s="26" t="s">
        <v>202</v>
      </c>
      <c r="Q39" s="26">
        <v>275</v>
      </c>
      <c r="R39" s="26">
        <v>547</v>
      </c>
    </row>
    <row r="40" spans="1:18" ht="12" customHeight="1" x14ac:dyDescent="0.2">
      <c r="A40" s="43"/>
      <c r="B40" s="43"/>
      <c r="C40" s="17" t="s">
        <v>180</v>
      </c>
      <c r="D40" s="27" t="s">
        <v>202</v>
      </c>
      <c r="E40" s="27">
        <v>741</v>
      </c>
      <c r="F40" s="32">
        <v>1523</v>
      </c>
      <c r="G40" s="27" t="s">
        <v>202</v>
      </c>
      <c r="H40" s="27">
        <v>689</v>
      </c>
      <c r="I40" s="32">
        <v>1372</v>
      </c>
      <c r="J40" s="27" t="s">
        <v>202</v>
      </c>
      <c r="K40" s="27">
        <v>780</v>
      </c>
      <c r="L40" s="32">
        <v>1334</v>
      </c>
      <c r="M40" s="27" t="s">
        <v>202</v>
      </c>
      <c r="N40" s="27">
        <v>534</v>
      </c>
      <c r="O40" s="27">
        <v>978</v>
      </c>
      <c r="P40" s="27" t="s">
        <v>202</v>
      </c>
      <c r="Q40" s="27">
        <v>281</v>
      </c>
      <c r="R40" s="27">
        <v>554</v>
      </c>
    </row>
    <row r="41" spans="1:18" ht="12" customHeight="1" x14ac:dyDescent="0.2">
      <c r="A41" s="43"/>
      <c r="B41" s="48" t="s">
        <v>417</v>
      </c>
      <c r="C41" s="15" t="s">
        <v>174</v>
      </c>
      <c r="D41" s="26" t="s">
        <v>202</v>
      </c>
      <c r="E41" s="31">
        <v>1308</v>
      </c>
      <c r="F41" s="31">
        <v>2495</v>
      </c>
      <c r="G41" s="26" t="s">
        <v>202</v>
      </c>
      <c r="H41" s="31">
        <v>1434</v>
      </c>
      <c r="I41" s="31">
        <v>2089</v>
      </c>
      <c r="J41" s="26" t="s">
        <v>202</v>
      </c>
      <c r="K41" s="31">
        <v>1477</v>
      </c>
      <c r="L41" s="31">
        <v>2164</v>
      </c>
      <c r="M41" s="26" t="s">
        <v>202</v>
      </c>
      <c r="N41" s="26">
        <v>983</v>
      </c>
      <c r="O41" s="31">
        <v>1359</v>
      </c>
      <c r="P41" s="26" t="s">
        <v>202</v>
      </c>
      <c r="Q41" s="26">
        <v>484</v>
      </c>
      <c r="R41" s="26">
        <v>842</v>
      </c>
    </row>
    <row r="42" spans="1:18" ht="12" customHeight="1" x14ac:dyDescent="0.2">
      <c r="A42" s="43"/>
      <c r="B42" s="43"/>
      <c r="C42" s="15" t="s">
        <v>175</v>
      </c>
      <c r="D42" s="26" t="s">
        <v>202</v>
      </c>
      <c r="E42" s="31">
        <v>1388</v>
      </c>
      <c r="F42" s="31">
        <v>2559</v>
      </c>
      <c r="G42" s="26" t="s">
        <v>202</v>
      </c>
      <c r="H42" s="31">
        <v>1434</v>
      </c>
      <c r="I42" s="31">
        <v>2182</v>
      </c>
      <c r="J42" s="26" t="s">
        <v>202</v>
      </c>
      <c r="K42" s="31">
        <v>1532</v>
      </c>
      <c r="L42" s="31">
        <v>2212</v>
      </c>
      <c r="M42" s="26" t="s">
        <v>202</v>
      </c>
      <c r="N42" s="31">
        <v>1009</v>
      </c>
      <c r="O42" s="31">
        <v>1422</v>
      </c>
      <c r="P42" s="26" t="s">
        <v>202</v>
      </c>
      <c r="Q42" s="26">
        <v>520</v>
      </c>
      <c r="R42" s="26">
        <v>880</v>
      </c>
    </row>
    <row r="43" spans="1:18" ht="12" customHeight="1" x14ac:dyDescent="0.2">
      <c r="A43" s="43"/>
      <c r="B43" s="43"/>
      <c r="C43" s="15" t="s">
        <v>176</v>
      </c>
      <c r="D43" s="26" t="s">
        <v>202</v>
      </c>
      <c r="E43" s="31">
        <v>1401</v>
      </c>
      <c r="F43" s="31">
        <v>2524</v>
      </c>
      <c r="G43" s="26" t="s">
        <v>202</v>
      </c>
      <c r="H43" s="31">
        <v>1433</v>
      </c>
      <c r="I43" s="31">
        <v>2079</v>
      </c>
      <c r="J43" s="26" t="s">
        <v>202</v>
      </c>
      <c r="K43" s="31">
        <v>1529</v>
      </c>
      <c r="L43" s="31">
        <v>2124</v>
      </c>
      <c r="M43" s="26" t="s">
        <v>202</v>
      </c>
      <c r="N43" s="26">
        <v>988</v>
      </c>
      <c r="O43" s="31">
        <v>1401</v>
      </c>
      <c r="P43" s="26" t="s">
        <v>202</v>
      </c>
      <c r="Q43" s="26">
        <v>525</v>
      </c>
      <c r="R43" s="26">
        <v>835</v>
      </c>
    </row>
    <row r="44" spans="1:18" ht="12" customHeight="1" x14ac:dyDescent="0.2">
      <c r="A44" s="43"/>
      <c r="B44" s="43"/>
      <c r="C44" s="15" t="s">
        <v>177</v>
      </c>
      <c r="D44" s="26" t="s">
        <v>202</v>
      </c>
      <c r="E44" s="31">
        <v>1454</v>
      </c>
      <c r="F44" s="31">
        <v>2599</v>
      </c>
      <c r="G44" s="26" t="s">
        <v>202</v>
      </c>
      <c r="H44" s="31">
        <v>1449</v>
      </c>
      <c r="I44" s="31">
        <v>2271</v>
      </c>
      <c r="J44" s="26" t="s">
        <v>202</v>
      </c>
      <c r="K44" s="31">
        <v>1566</v>
      </c>
      <c r="L44" s="31">
        <v>2212</v>
      </c>
      <c r="M44" s="26" t="s">
        <v>202</v>
      </c>
      <c r="N44" s="31">
        <v>1011</v>
      </c>
      <c r="O44" s="31">
        <v>1492</v>
      </c>
      <c r="P44" s="26" t="s">
        <v>202</v>
      </c>
      <c r="Q44" s="26">
        <v>545</v>
      </c>
      <c r="R44" s="26">
        <v>890</v>
      </c>
    </row>
    <row r="45" spans="1:18" ht="12" customHeight="1" x14ac:dyDescent="0.2">
      <c r="A45" s="43"/>
      <c r="B45" s="43"/>
      <c r="C45" s="15" t="s">
        <v>178</v>
      </c>
      <c r="D45" s="26" t="s">
        <v>202</v>
      </c>
      <c r="E45" s="31">
        <v>1408</v>
      </c>
      <c r="F45" s="31">
        <v>2470</v>
      </c>
      <c r="G45" s="26" t="s">
        <v>202</v>
      </c>
      <c r="H45" s="31">
        <v>1377</v>
      </c>
      <c r="I45" s="31">
        <v>2124</v>
      </c>
      <c r="J45" s="26" t="s">
        <v>202</v>
      </c>
      <c r="K45" s="31">
        <v>1525</v>
      </c>
      <c r="L45" s="31">
        <v>2203</v>
      </c>
      <c r="M45" s="26" t="s">
        <v>202</v>
      </c>
      <c r="N45" s="26">
        <v>983</v>
      </c>
      <c r="O45" s="31">
        <v>1453</v>
      </c>
      <c r="P45" s="26" t="s">
        <v>202</v>
      </c>
      <c r="Q45" s="26">
        <v>536</v>
      </c>
      <c r="R45" s="26">
        <v>861</v>
      </c>
    </row>
    <row r="46" spans="1:18" ht="12" customHeight="1" x14ac:dyDescent="0.2">
      <c r="A46" s="43"/>
      <c r="B46" s="43"/>
      <c r="C46" s="15" t="s">
        <v>179</v>
      </c>
      <c r="D46" s="26" t="s">
        <v>202</v>
      </c>
      <c r="E46" s="31">
        <v>1377</v>
      </c>
      <c r="F46" s="31">
        <v>2355</v>
      </c>
      <c r="G46" s="26" t="s">
        <v>202</v>
      </c>
      <c r="H46" s="31">
        <v>1358</v>
      </c>
      <c r="I46" s="31">
        <v>2027</v>
      </c>
      <c r="J46" s="26" t="s">
        <v>202</v>
      </c>
      <c r="K46" s="31">
        <v>1447</v>
      </c>
      <c r="L46" s="31">
        <v>2112</v>
      </c>
      <c r="M46" s="26" t="s">
        <v>202</v>
      </c>
      <c r="N46" s="26">
        <v>987</v>
      </c>
      <c r="O46" s="31">
        <v>1436</v>
      </c>
      <c r="P46" s="26" t="s">
        <v>202</v>
      </c>
      <c r="Q46" s="26">
        <v>526</v>
      </c>
      <c r="R46" s="26">
        <v>857</v>
      </c>
    </row>
    <row r="47" spans="1:18" ht="12" customHeight="1" x14ac:dyDescent="0.2">
      <c r="A47" s="43"/>
      <c r="B47" s="43"/>
      <c r="C47" s="17" t="s">
        <v>180</v>
      </c>
      <c r="D47" s="27" t="s">
        <v>202</v>
      </c>
      <c r="E47" s="32">
        <v>1332</v>
      </c>
      <c r="F47" s="32">
        <v>2363</v>
      </c>
      <c r="G47" s="27" t="s">
        <v>202</v>
      </c>
      <c r="H47" s="32">
        <v>1294</v>
      </c>
      <c r="I47" s="32">
        <v>2029</v>
      </c>
      <c r="J47" s="27" t="s">
        <v>202</v>
      </c>
      <c r="K47" s="32">
        <v>1447</v>
      </c>
      <c r="L47" s="32">
        <v>2068</v>
      </c>
      <c r="M47" s="27" t="s">
        <v>202</v>
      </c>
      <c r="N47" s="27">
        <v>975</v>
      </c>
      <c r="O47" s="32">
        <v>1453</v>
      </c>
      <c r="P47" s="27" t="s">
        <v>202</v>
      </c>
      <c r="Q47" s="27">
        <v>561</v>
      </c>
      <c r="R47" s="27">
        <v>861</v>
      </c>
    </row>
    <row r="48" spans="1:18" ht="12" customHeight="1" x14ac:dyDescent="0.2">
      <c r="A48" s="42" t="s">
        <v>182</v>
      </c>
      <c r="B48" s="48" t="s">
        <v>411</v>
      </c>
      <c r="C48" s="15" t="s">
        <v>174</v>
      </c>
      <c r="D48" s="26" t="s">
        <v>202</v>
      </c>
      <c r="E48" s="31">
        <v>2155</v>
      </c>
      <c r="F48" s="31">
        <v>3673</v>
      </c>
      <c r="G48" s="26" t="s">
        <v>202</v>
      </c>
      <c r="H48" s="31">
        <v>2097</v>
      </c>
      <c r="I48" s="31">
        <v>2807</v>
      </c>
      <c r="J48" s="26" t="s">
        <v>202</v>
      </c>
      <c r="K48" s="31">
        <v>2161</v>
      </c>
      <c r="L48" s="31">
        <v>2790</v>
      </c>
      <c r="M48" s="26" t="s">
        <v>202</v>
      </c>
      <c r="N48" s="31">
        <v>1451</v>
      </c>
      <c r="O48" s="31">
        <v>1761</v>
      </c>
      <c r="P48" s="26" t="s">
        <v>202</v>
      </c>
      <c r="Q48" s="26">
        <v>776</v>
      </c>
      <c r="R48" s="31">
        <v>1096</v>
      </c>
    </row>
    <row r="49" spans="1:18" ht="12" customHeight="1" x14ac:dyDescent="0.2">
      <c r="A49" s="43"/>
      <c r="B49" s="43"/>
      <c r="C49" s="15" t="s">
        <v>175</v>
      </c>
      <c r="D49" s="26" t="s">
        <v>202</v>
      </c>
      <c r="E49" s="31">
        <v>2308</v>
      </c>
      <c r="F49" s="31">
        <v>3828</v>
      </c>
      <c r="G49" s="26" t="s">
        <v>202</v>
      </c>
      <c r="H49" s="31">
        <v>2134</v>
      </c>
      <c r="I49" s="31">
        <v>2949</v>
      </c>
      <c r="J49" s="26" t="s">
        <v>202</v>
      </c>
      <c r="K49" s="31">
        <v>2251</v>
      </c>
      <c r="L49" s="31">
        <v>2860</v>
      </c>
      <c r="M49" s="26" t="s">
        <v>202</v>
      </c>
      <c r="N49" s="31">
        <v>1479</v>
      </c>
      <c r="O49" s="31">
        <v>1854</v>
      </c>
      <c r="P49" s="26" t="s">
        <v>202</v>
      </c>
      <c r="Q49" s="26">
        <v>818</v>
      </c>
      <c r="R49" s="31">
        <v>1154</v>
      </c>
    </row>
    <row r="50" spans="1:18" ht="12" customHeight="1" x14ac:dyDescent="0.2">
      <c r="A50" s="43"/>
      <c r="B50" s="43"/>
      <c r="C50" s="15" t="s">
        <v>176</v>
      </c>
      <c r="D50" s="26" t="s">
        <v>202</v>
      </c>
      <c r="E50" s="31">
        <v>2248</v>
      </c>
      <c r="F50" s="31">
        <v>3731</v>
      </c>
      <c r="G50" s="26" t="s">
        <v>202</v>
      </c>
      <c r="H50" s="31">
        <v>2123</v>
      </c>
      <c r="I50" s="31">
        <v>2813</v>
      </c>
      <c r="J50" s="26" t="s">
        <v>202</v>
      </c>
      <c r="K50" s="31">
        <v>2241</v>
      </c>
      <c r="L50" s="31">
        <v>2728</v>
      </c>
      <c r="M50" s="26" t="s">
        <v>202</v>
      </c>
      <c r="N50" s="31">
        <v>1414</v>
      </c>
      <c r="O50" s="31">
        <v>1785</v>
      </c>
      <c r="P50" s="26" t="s">
        <v>202</v>
      </c>
      <c r="Q50" s="26">
        <v>789</v>
      </c>
      <c r="R50" s="31">
        <v>1111</v>
      </c>
    </row>
    <row r="51" spans="1:18" ht="12" customHeight="1" x14ac:dyDescent="0.2">
      <c r="A51" s="43"/>
      <c r="B51" s="43"/>
      <c r="C51" s="15" t="s">
        <v>177</v>
      </c>
      <c r="D51" s="26" t="s">
        <v>202</v>
      </c>
      <c r="E51" s="31">
        <v>2355</v>
      </c>
      <c r="F51" s="31">
        <v>3850</v>
      </c>
      <c r="G51" s="26" t="s">
        <v>202</v>
      </c>
      <c r="H51" s="31">
        <v>2151</v>
      </c>
      <c r="I51" s="31">
        <v>2975</v>
      </c>
      <c r="J51" s="26" t="s">
        <v>202</v>
      </c>
      <c r="K51" s="31">
        <v>2331</v>
      </c>
      <c r="L51" s="31">
        <v>2858</v>
      </c>
      <c r="M51" s="26" t="s">
        <v>202</v>
      </c>
      <c r="N51" s="31">
        <v>1465</v>
      </c>
      <c r="O51" s="31">
        <v>1889</v>
      </c>
      <c r="P51" s="26" t="s">
        <v>202</v>
      </c>
      <c r="Q51" s="26">
        <v>836</v>
      </c>
      <c r="R51" s="31">
        <v>1183</v>
      </c>
    </row>
    <row r="52" spans="1:18" ht="12" customHeight="1" x14ac:dyDescent="0.2">
      <c r="A52" s="43"/>
      <c r="B52" s="43"/>
      <c r="C52" s="15" t="s">
        <v>178</v>
      </c>
      <c r="D52" s="26" t="s">
        <v>202</v>
      </c>
      <c r="E52" s="31">
        <v>2252</v>
      </c>
      <c r="F52" s="31">
        <v>3631</v>
      </c>
      <c r="G52" s="26" t="s">
        <v>202</v>
      </c>
      <c r="H52" s="31">
        <v>2032</v>
      </c>
      <c r="I52" s="31">
        <v>2811</v>
      </c>
      <c r="J52" s="26" t="s">
        <v>202</v>
      </c>
      <c r="K52" s="31">
        <v>2259</v>
      </c>
      <c r="L52" s="31">
        <v>2819</v>
      </c>
      <c r="M52" s="26" t="s">
        <v>202</v>
      </c>
      <c r="N52" s="31">
        <v>1423</v>
      </c>
      <c r="O52" s="31">
        <v>1846</v>
      </c>
      <c r="P52" s="26" t="s">
        <v>202</v>
      </c>
      <c r="Q52" s="26">
        <v>830</v>
      </c>
      <c r="R52" s="31">
        <v>1150</v>
      </c>
    </row>
    <row r="53" spans="1:18" ht="12" customHeight="1" x14ac:dyDescent="0.2">
      <c r="A53" s="43"/>
      <c r="B53" s="43"/>
      <c r="C53" s="15" t="s">
        <v>179</v>
      </c>
      <c r="D53" s="26" t="s">
        <v>202</v>
      </c>
      <c r="E53" s="31">
        <v>2127</v>
      </c>
      <c r="F53" s="31">
        <v>3381</v>
      </c>
      <c r="G53" s="26" t="s">
        <v>202</v>
      </c>
      <c r="H53" s="31">
        <v>1967</v>
      </c>
      <c r="I53" s="31">
        <v>2672</v>
      </c>
      <c r="J53" s="26" t="s">
        <v>202</v>
      </c>
      <c r="K53" s="31">
        <v>2114</v>
      </c>
      <c r="L53" s="31">
        <v>2705</v>
      </c>
      <c r="M53" s="26" t="s">
        <v>202</v>
      </c>
      <c r="N53" s="31">
        <v>1414</v>
      </c>
      <c r="O53" s="31">
        <v>1808</v>
      </c>
      <c r="P53" s="26" t="s">
        <v>202</v>
      </c>
      <c r="Q53" s="26">
        <v>820</v>
      </c>
      <c r="R53" s="31">
        <v>1133</v>
      </c>
    </row>
    <row r="54" spans="1:18" ht="12" customHeight="1" x14ac:dyDescent="0.2">
      <c r="A54" s="43"/>
      <c r="B54" s="43"/>
      <c r="C54" s="17" t="s">
        <v>180</v>
      </c>
      <c r="D54" s="27" t="s">
        <v>202</v>
      </c>
      <c r="E54" s="32">
        <v>2089</v>
      </c>
      <c r="F54" s="32">
        <v>3338</v>
      </c>
      <c r="G54" s="27" t="s">
        <v>202</v>
      </c>
      <c r="H54" s="32">
        <v>1874</v>
      </c>
      <c r="I54" s="32">
        <v>2663</v>
      </c>
      <c r="J54" s="27" t="s">
        <v>202</v>
      </c>
      <c r="K54" s="32">
        <v>2067</v>
      </c>
      <c r="L54" s="32">
        <v>2636</v>
      </c>
      <c r="M54" s="27" t="s">
        <v>202</v>
      </c>
      <c r="N54" s="32">
        <v>1402</v>
      </c>
      <c r="O54" s="32">
        <v>1822</v>
      </c>
      <c r="P54" s="27" t="s">
        <v>202</v>
      </c>
      <c r="Q54" s="27">
        <v>839</v>
      </c>
      <c r="R54" s="32">
        <v>1145</v>
      </c>
    </row>
    <row r="55" spans="1:18" ht="12" customHeight="1" x14ac:dyDescent="0.2">
      <c r="A55" s="43"/>
      <c r="B55" s="48" t="s">
        <v>412</v>
      </c>
      <c r="C55" s="15" t="s">
        <v>174</v>
      </c>
      <c r="D55" s="26" t="s">
        <v>202</v>
      </c>
      <c r="E55" s="31">
        <v>2155</v>
      </c>
      <c r="F55" s="31">
        <v>3673</v>
      </c>
      <c r="G55" s="26" t="s">
        <v>202</v>
      </c>
      <c r="H55" s="31">
        <v>2097</v>
      </c>
      <c r="I55" s="31">
        <v>2807</v>
      </c>
      <c r="J55" s="26" t="s">
        <v>202</v>
      </c>
      <c r="K55" s="31">
        <v>2161</v>
      </c>
      <c r="L55" s="31">
        <v>2790</v>
      </c>
      <c r="M55" s="26" t="s">
        <v>202</v>
      </c>
      <c r="N55" s="31">
        <v>1451</v>
      </c>
      <c r="O55" s="31">
        <v>1761</v>
      </c>
      <c r="P55" s="26" t="s">
        <v>202</v>
      </c>
      <c r="Q55" s="26">
        <v>776</v>
      </c>
      <c r="R55" s="31">
        <v>1096</v>
      </c>
    </row>
    <row r="56" spans="1:18" ht="12" customHeight="1" x14ac:dyDescent="0.2">
      <c r="A56" s="43"/>
      <c r="B56" s="43"/>
      <c r="C56" s="15" t="s">
        <v>175</v>
      </c>
      <c r="D56" s="26" t="s">
        <v>202</v>
      </c>
      <c r="E56" s="31">
        <v>2308</v>
      </c>
      <c r="F56" s="31">
        <v>3828</v>
      </c>
      <c r="G56" s="26" t="s">
        <v>202</v>
      </c>
      <c r="H56" s="31">
        <v>2134</v>
      </c>
      <c r="I56" s="31">
        <v>2949</v>
      </c>
      <c r="J56" s="26" t="s">
        <v>202</v>
      </c>
      <c r="K56" s="31">
        <v>2251</v>
      </c>
      <c r="L56" s="31">
        <v>2860</v>
      </c>
      <c r="M56" s="26" t="s">
        <v>202</v>
      </c>
      <c r="N56" s="31">
        <v>1479</v>
      </c>
      <c r="O56" s="31">
        <v>1854</v>
      </c>
      <c r="P56" s="26" t="s">
        <v>202</v>
      </c>
      <c r="Q56" s="26">
        <v>818</v>
      </c>
      <c r="R56" s="31">
        <v>1154</v>
      </c>
    </row>
    <row r="57" spans="1:18" ht="12" customHeight="1" x14ac:dyDescent="0.2">
      <c r="A57" s="43"/>
      <c r="B57" s="43"/>
      <c r="C57" s="15" t="s">
        <v>176</v>
      </c>
      <c r="D57" s="26" t="s">
        <v>202</v>
      </c>
      <c r="E57" s="31">
        <v>2248</v>
      </c>
      <c r="F57" s="31">
        <v>3731</v>
      </c>
      <c r="G57" s="26" t="s">
        <v>202</v>
      </c>
      <c r="H57" s="31">
        <v>2123</v>
      </c>
      <c r="I57" s="31">
        <v>2813</v>
      </c>
      <c r="J57" s="26" t="s">
        <v>202</v>
      </c>
      <c r="K57" s="31">
        <v>2241</v>
      </c>
      <c r="L57" s="31">
        <v>2728</v>
      </c>
      <c r="M57" s="26" t="s">
        <v>202</v>
      </c>
      <c r="N57" s="31">
        <v>1414</v>
      </c>
      <c r="O57" s="31">
        <v>1785</v>
      </c>
      <c r="P57" s="26" t="s">
        <v>202</v>
      </c>
      <c r="Q57" s="26">
        <v>789</v>
      </c>
      <c r="R57" s="31">
        <v>1111</v>
      </c>
    </row>
    <row r="58" spans="1:18" ht="12" customHeight="1" x14ac:dyDescent="0.2">
      <c r="A58" s="43"/>
      <c r="B58" s="43"/>
      <c r="C58" s="15" t="s">
        <v>177</v>
      </c>
      <c r="D58" s="26" t="s">
        <v>202</v>
      </c>
      <c r="E58" s="31">
        <v>2355</v>
      </c>
      <c r="F58" s="31">
        <v>3850</v>
      </c>
      <c r="G58" s="26" t="s">
        <v>202</v>
      </c>
      <c r="H58" s="31">
        <v>2151</v>
      </c>
      <c r="I58" s="31">
        <v>2975</v>
      </c>
      <c r="J58" s="26" t="s">
        <v>202</v>
      </c>
      <c r="K58" s="31">
        <v>2331</v>
      </c>
      <c r="L58" s="31">
        <v>2858</v>
      </c>
      <c r="M58" s="26" t="s">
        <v>202</v>
      </c>
      <c r="N58" s="31">
        <v>1465</v>
      </c>
      <c r="O58" s="31">
        <v>1889</v>
      </c>
      <c r="P58" s="26" t="s">
        <v>202</v>
      </c>
      <c r="Q58" s="26">
        <v>836</v>
      </c>
      <c r="R58" s="31">
        <v>1183</v>
      </c>
    </row>
    <row r="59" spans="1:18" ht="12" customHeight="1" x14ac:dyDescent="0.2">
      <c r="A59" s="43"/>
      <c r="B59" s="43"/>
      <c r="C59" s="15" t="s">
        <v>178</v>
      </c>
      <c r="D59" s="26" t="s">
        <v>202</v>
      </c>
      <c r="E59" s="31">
        <v>2252</v>
      </c>
      <c r="F59" s="31">
        <v>3631</v>
      </c>
      <c r="G59" s="26" t="s">
        <v>202</v>
      </c>
      <c r="H59" s="31">
        <v>2032</v>
      </c>
      <c r="I59" s="31">
        <v>2811</v>
      </c>
      <c r="J59" s="26" t="s">
        <v>202</v>
      </c>
      <c r="K59" s="31">
        <v>2259</v>
      </c>
      <c r="L59" s="31">
        <v>2819</v>
      </c>
      <c r="M59" s="26" t="s">
        <v>202</v>
      </c>
      <c r="N59" s="31">
        <v>1423</v>
      </c>
      <c r="O59" s="31">
        <v>1846</v>
      </c>
      <c r="P59" s="26" t="s">
        <v>202</v>
      </c>
      <c r="Q59" s="26">
        <v>830</v>
      </c>
      <c r="R59" s="31">
        <v>1150</v>
      </c>
    </row>
    <row r="60" spans="1:18" ht="12" customHeight="1" x14ac:dyDescent="0.2">
      <c r="A60" s="43"/>
      <c r="B60" s="43"/>
      <c r="C60" s="15" t="s">
        <v>179</v>
      </c>
      <c r="D60" s="26" t="s">
        <v>202</v>
      </c>
      <c r="E60" s="31">
        <v>2127</v>
      </c>
      <c r="F60" s="31">
        <v>3381</v>
      </c>
      <c r="G60" s="26" t="s">
        <v>202</v>
      </c>
      <c r="H60" s="31">
        <v>1967</v>
      </c>
      <c r="I60" s="31">
        <v>2672</v>
      </c>
      <c r="J60" s="26" t="s">
        <v>202</v>
      </c>
      <c r="K60" s="31">
        <v>2114</v>
      </c>
      <c r="L60" s="31">
        <v>2705</v>
      </c>
      <c r="M60" s="26" t="s">
        <v>202</v>
      </c>
      <c r="N60" s="31">
        <v>1414</v>
      </c>
      <c r="O60" s="31">
        <v>1808</v>
      </c>
      <c r="P60" s="26" t="s">
        <v>202</v>
      </c>
      <c r="Q60" s="26">
        <v>820</v>
      </c>
      <c r="R60" s="31">
        <v>1133</v>
      </c>
    </row>
    <row r="61" spans="1:18" ht="12" customHeight="1" x14ac:dyDescent="0.2">
      <c r="A61" s="43"/>
      <c r="B61" s="43"/>
      <c r="C61" s="17" t="s">
        <v>180</v>
      </c>
      <c r="D61" s="27" t="s">
        <v>202</v>
      </c>
      <c r="E61" s="32">
        <v>2089</v>
      </c>
      <c r="F61" s="32">
        <v>3338</v>
      </c>
      <c r="G61" s="27" t="s">
        <v>202</v>
      </c>
      <c r="H61" s="32">
        <v>1874</v>
      </c>
      <c r="I61" s="32">
        <v>2663</v>
      </c>
      <c r="J61" s="27" t="s">
        <v>202</v>
      </c>
      <c r="K61" s="32">
        <v>2067</v>
      </c>
      <c r="L61" s="32">
        <v>2636</v>
      </c>
      <c r="M61" s="27" t="s">
        <v>202</v>
      </c>
      <c r="N61" s="32">
        <v>1402</v>
      </c>
      <c r="O61" s="32">
        <v>1822</v>
      </c>
      <c r="P61" s="27" t="s">
        <v>202</v>
      </c>
      <c r="Q61" s="27">
        <v>839</v>
      </c>
      <c r="R61" s="32">
        <v>1145</v>
      </c>
    </row>
    <row r="62" spans="1:18" ht="12" customHeight="1" x14ac:dyDescent="0.2">
      <c r="A62" s="43"/>
      <c r="B62" s="48" t="s">
        <v>417</v>
      </c>
      <c r="C62" s="15" t="s">
        <v>174</v>
      </c>
      <c r="D62" s="26" t="s">
        <v>202</v>
      </c>
      <c r="E62" s="31">
        <v>2155</v>
      </c>
      <c r="F62" s="31">
        <v>3673</v>
      </c>
      <c r="G62" s="26" t="s">
        <v>202</v>
      </c>
      <c r="H62" s="31">
        <v>2097</v>
      </c>
      <c r="I62" s="31">
        <v>2807</v>
      </c>
      <c r="J62" s="26" t="s">
        <v>202</v>
      </c>
      <c r="K62" s="31">
        <v>2161</v>
      </c>
      <c r="L62" s="31">
        <v>2790</v>
      </c>
      <c r="M62" s="26" t="s">
        <v>202</v>
      </c>
      <c r="N62" s="31">
        <v>1451</v>
      </c>
      <c r="O62" s="31">
        <v>1761</v>
      </c>
      <c r="P62" s="26" t="s">
        <v>202</v>
      </c>
      <c r="Q62" s="26">
        <v>776</v>
      </c>
      <c r="R62" s="31">
        <v>1096</v>
      </c>
    </row>
    <row r="63" spans="1:18" ht="12" customHeight="1" x14ac:dyDescent="0.2">
      <c r="A63" s="43"/>
      <c r="B63" s="43"/>
      <c r="C63" s="15" t="s">
        <v>175</v>
      </c>
      <c r="D63" s="26" t="s">
        <v>202</v>
      </c>
      <c r="E63" s="31">
        <v>2308</v>
      </c>
      <c r="F63" s="31">
        <v>3828</v>
      </c>
      <c r="G63" s="26" t="s">
        <v>202</v>
      </c>
      <c r="H63" s="31">
        <v>2134</v>
      </c>
      <c r="I63" s="31">
        <v>2949</v>
      </c>
      <c r="J63" s="26" t="s">
        <v>202</v>
      </c>
      <c r="K63" s="31">
        <v>2251</v>
      </c>
      <c r="L63" s="31">
        <v>2860</v>
      </c>
      <c r="M63" s="26" t="s">
        <v>202</v>
      </c>
      <c r="N63" s="31">
        <v>1479</v>
      </c>
      <c r="O63" s="31">
        <v>1854</v>
      </c>
      <c r="P63" s="26" t="s">
        <v>202</v>
      </c>
      <c r="Q63" s="26">
        <v>818</v>
      </c>
      <c r="R63" s="31">
        <v>1154</v>
      </c>
    </row>
    <row r="64" spans="1:18" ht="12" customHeight="1" x14ac:dyDescent="0.2">
      <c r="A64" s="43"/>
      <c r="B64" s="43"/>
      <c r="C64" s="15" t="s">
        <v>176</v>
      </c>
      <c r="D64" s="26" t="s">
        <v>202</v>
      </c>
      <c r="E64" s="31">
        <v>2248</v>
      </c>
      <c r="F64" s="31">
        <v>3731</v>
      </c>
      <c r="G64" s="26" t="s">
        <v>202</v>
      </c>
      <c r="H64" s="31">
        <v>2123</v>
      </c>
      <c r="I64" s="31">
        <v>2813</v>
      </c>
      <c r="J64" s="26" t="s">
        <v>202</v>
      </c>
      <c r="K64" s="31">
        <v>2241</v>
      </c>
      <c r="L64" s="31">
        <v>2728</v>
      </c>
      <c r="M64" s="26" t="s">
        <v>202</v>
      </c>
      <c r="N64" s="31">
        <v>1414</v>
      </c>
      <c r="O64" s="31">
        <v>1785</v>
      </c>
      <c r="P64" s="26" t="s">
        <v>202</v>
      </c>
      <c r="Q64" s="26">
        <v>789</v>
      </c>
      <c r="R64" s="31">
        <v>1111</v>
      </c>
    </row>
    <row r="65" spans="1:18" ht="12" customHeight="1" x14ac:dyDescent="0.2">
      <c r="A65" s="43"/>
      <c r="B65" s="43"/>
      <c r="C65" s="15" t="s">
        <v>177</v>
      </c>
      <c r="D65" s="26" t="s">
        <v>202</v>
      </c>
      <c r="E65" s="31">
        <v>2355</v>
      </c>
      <c r="F65" s="31">
        <v>3850</v>
      </c>
      <c r="G65" s="26" t="s">
        <v>202</v>
      </c>
      <c r="H65" s="31">
        <v>2151</v>
      </c>
      <c r="I65" s="31">
        <v>2975</v>
      </c>
      <c r="J65" s="26" t="s">
        <v>202</v>
      </c>
      <c r="K65" s="31">
        <v>2331</v>
      </c>
      <c r="L65" s="31">
        <v>2858</v>
      </c>
      <c r="M65" s="26" t="s">
        <v>202</v>
      </c>
      <c r="N65" s="31">
        <v>1465</v>
      </c>
      <c r="O65" s="31">
        <v>1889</v>
      </c>
      <c r="P65" s="26" t="s">
        <v>202</v>
      </c>
      <c r="Q65" s="26">
        <v>836</v>
      </c>
      <c r="R65" s="31">
        <v>1183</v>
      </c>
    </row>
    <row r="66" spans="1:18" ht="12" customHeight="1" x14ac:dyDescent="0.2">
      <c r="A66" s="43"/>
      <c r="B66" s="43"/>
      <c r="C66" s="15" t="s">
        <v>178</v>
      </c>
      <c r="D66" s="26" t="s">
        <v>202</v>
      </c>
      <c r="E66" s="31">
        <v>2252</v>
      </c>
      <c r="F66" s="31">
        <v>3631</v>
      </c>
      <c r="G66" s="26" t="s">
        <v>202</v>
      </c>
      <c r="H66" s="31">
        <v>2032</v>
      </c>
      <c r="I66" s="31">
        <v>2811</v>
      </c>
      <c r="J66" s="26" t="s">
        <v>202</v>
      </c>
      <c r="K66" s="31">
        <v>2259</v>
      </c>
      <c r="L66" s="31">
        <v>2819</v>
      </c>
      <c r="M66" s="26" t="s">
        <v>202</v>
      </c>
      <c r="N66" s="31">
        <v>1423</v>
      </c>
      <c r="O66" s="31">
        <v>1846</v>
      </c>
      <c r="P66" s="26" t="s">
        <v>202</v>
      </c>
      <c r="Q66" s="26">
        <v>830</v>
      </c>
      <c r="R66" s="31">
        <v>1150</v>
      </c>
    </row>
    <row r="67" spans="1:18" ht="12" customHeight="1" x14ac:dyDescent="0.2">
      <c r="A67" s="43"/>
      <c r="B67" s="43"/>
      <c r="C67" s="15" t="s">
        <v>179</v>
      </c>
      <c r="D67" s="26" t="s">
        <v>202</v>
      </c>
      <c r="E67" s="31">
        <v>2127</v>
      </c>
      <c r="F67" s="31">
        <v>3381</v>
      </c>
      <c r="G67" s="26" t="s">
        <v>202</v>
      </c>
      <c r="H67" s="31">
        <v>1967</v>
      </c>
      <c r="I67" s="31">
        <v>2672</v>
      </c>
      <c r="J67" s="26" t="s">
        <v>202</v>
      </c>
      <c r="K67" s="31">
        <v>2114</v>
      </c>
      <c r="L67" s="31">
        <v>2705</v>
      </c>
      <c r="M67" s="26" t="s">
        <v>202</v>
      </c>
      <c r="N67" s="31">
        <v>1414</v>
      </c>
      <c r="O67" s="31">
        <v>1808</v>
      </c>
      <c r="P67" s="26" t="s">
        <v>202</v>
      </c>
      <c r="Q67" s="26">
        <v>820</v>
      </c>
      <c r="R67" s="31">
        <v>1133</v>
      </c>
    </row>
    <row r="68" spans="1:18" ht="12" customHeight="1" x14ac:dyDescent="0.2">
      <c r="A68" s="43"/>
      <c r="B68" s="43"/>
      <c r="C68" s="17" t="s">
        <v>180</v>
      </c>
      <c r="D68" s="27" t="s">
        <v>202</v>
      </c>
      <c r="E68" s="32">
        <v>2089</v>
      </c>
      <c r="F68" s="32">
        <v>3338</v>
      </c>
      <c r="G68" s="27" t="s">
        <v>202</v>
      </c>
      <c r="H68" s="32">
        <v>1874</v>
      </c>
      <c r="I68" s="32">
        <v>2663</v>
      </c>
      <c r="J68" s="27" t="s">
        <v>202</v>
      </c>
      <c r="K68" s="32">
        <v>2067</v>
      </c>
      <c r="L68" s="32">
        <v>2636</v>
      </c>
      <c r="M68" s="27" t="s">
        <v>202</v>
      </c>
      <c r="N68" s="32">
        <v>1402</v>
      </c>
      <c r="O68" s="32">
        <v>1822</v>
      </c>
      <c r="P68" s="27" t="s">
        <v>202</v>
      </c>
      <c r="Q68" s="27">
        <v>839</v>
      </c>
      <c r="R68" s="32">
        <v>1145</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1.1" customHeight="1" x14ac:dyDescent="0.3">
      <c r="A2" s="40" t="s">
        <v>221</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80.8</v>
      </c>
      <c r="E6" s="16">
        <v>82.7</v>
      </c>
      <c r="F6" s="24" t="s">
        <v>201</v>
      </c>
      <c r="G6" s="16">
        <v>85.3</v>
      </c>
      <c r="H6" s="16">
        <v>87.7</v>
      </c>
      <c r="I6" s="24" t="s">
        <v>201</v>
      </c>
      <c r="J6" s="16">
        <v>86</v>
      </c>
      <c r="K6" s="16">
        <v>86.4</v>
      </c>
      <c r="L6" s="24" t="s">
        <v>201</v>
      </c>
      <c r="M6" s="16">
        <v>89.2</v>
      </c>
      <c r="N6" s="16">
        <v>87.8</v>
      </c>
      <c r="O6" s="24" t="s">
        <v>201</v>
      </c>
      <c r="P6" s="16">
        <v>88.3</v>
      </c>
      <c r="Q6" s="16">
        <v>88.4</v>
      </c>
      <c r="R6" s="24" t="s">
        <v>201</v>
      </c>
      <c r="S6" s="16">
        <v>86.6</v>
      </c>
      <c r="T6" s="16">
        <v>87.3</v>
      </c>
    </row>
    <row r="7" spans="1:20" ht="12" customHeight="1" x14ac:dyDescent="0.2">
      <c r="A7" s="43"/>
      <c r="B7" s="15" t="s">
        <v>175</v>
      </c>
      <c r="C7" s="24" t="s">
        <v>201</v>
      </c>
      <c r="D7" s="16">
        <v>80.3</v>
      </c>
      <c r="E7" s="16">
        <v>82</v>
      </c>
      <c r="F7" s="24" t="s">
        <v>201</v>
      </c>
      <c r="G7" s="16">
        <v>86</v>
      </c>
      <c r="H7" s="16">
        <v>88.3</v>
      </c>
      <c r="I7" s="24" t="s">
        <v>201</v>
      </c>
      <c r="J7" s="16">
        <v>86.3</v>
      </c>
      <c r="K7" s="16">
        <v>87</v>
      </c>
      <c r="L7" s="24" t="s">
        <v>201</v>
      </c>
      <c r="M7" s="16">
        <v>89</v>
      </c>
      <c r="N7" s="16">
        <v>87.8</v>
      </c>
      <c r="O7" s="24" t="s">
        <v>201</v>
      </c>
      <c r="P7" s="16">
        <v>89.1</v>
      </c>
      <c r="Q7" s="16">
        <v>89.6</v>
      </c>
      <c r="R7" s="24" t="s">
        <v>201</v>
      </c>
      <c r="S7" s="16">
        <v>86.3</v>
      </c>
      <c r="T7" s="16">
        <v>87.7</v>
      </c>
    </row>
    <row r="8" spans="1:20" ht="12" customHeight="1" x14ac:dyDescent="0.2">
      <c r="A8" s="43"/>
      <c r="B8" s="15" t="s">
        <v>176</v>
      </c>
      <c r="C8" s="24" t="s">
        <v>201</v>
      </c>
      <c r="D8" s="16">
        <v>82.8</v>
      </c>
      <c r="E8" s="16">
        <v>84.5</v>
      </c>
      <c r="F8" s="24" t="s">
        <v>201</v>
      </c>
      <c r="G8" s="16">
        <v>87.5</v>
      </c>
      <c r="H8" s="16">
        <v>89.4</v>
      </c>
      <c r="I8" s="24" t="s">
        <v>201</v>
      </c>
      <c r="J8" s="16">
        <v>87.9</v>
      </c>
      <c r="K8" s="16">
        <v>89.1</v>
      </c>
      <c r="L8" s="24" t="s">
        <v>201</v>
      </c>
      <c r="M8" s="16">
        <v>90.4</v>
      </c>
      <c r="N8" s="16">
        <v>88.9</v>
      </c>
      <c r="O8" s="24" t="s">
        <v>201</v>
      </c>
      <c r="P8" s="16">
        <v>91</v>
      </c>
      <c r="Q8" s="16">
        <v>90.8</v>
      </c>
      <c r="R8" s="24" t="s">
        <v>201</v>
      </c>
      <c r="S8" s="16">
        <v>89.5</v>
      </c>
      <c r="T8" s="16">
        <v>89.4</v>
      </c>
    </row>
    <row r="9" spans="1:20" ht="12" customHeight="1" x14ac:dyDescent="0.2">
      <c r="A9" s="43"/>
      <c r="B9" s="15" t="s">
        <v>177</v>
      </c>
      <c r="C9" s="24" t="s">
        <v>201</v>
      </c>
      <c r="D9" s="16">
        <v>80.599999999999994</v>
      </c>
      <c r="E9" s="16">
        <v>82.4</v>
      </c>
      <c r="F9" s="24" t="s">
        <v>201</v>
      </c>
      <c r="G9" s="16">
        <v>83.9</v>
      </c>
      <c r="H9" s="16">
        <v>87.6</v>
      </c>
      <c r="I9" s="24" t="s">
        <v>201</v>
      </c>
      <c r="J9" s="16">
        <v>83.8</v>
      </c>
      <c r="K9" s="16">
        <v>86.2</v>
      </c>
      <c r="L9" s="24" t="s">
        <v>201</v>
      </c>
      <c r="M9" s="16">
        <v>88.3</v>
      </c>
      <c r="N9" s="16">
        <v>86.8</v>
      </c>
      <c r="O9" s="24" t="s">
        <v>201</v>
      </c>
      <c r="P9" s="16">
        <v>89.4</v>
      </c>
      <c r="Q9" s="16">
        <v>88.8</v>
      </c>
      <c r="R9" s="24" t="s">
        <v>201</v>
      </c>
      <c r="S9" s="16">
        <v>87.2</v>
      </c>
      <c r="T9" s="16">
        <v>87.2</v>
      </c>
    </row>
    <row r="10" spans="1:20" ht="12" customHeight="1" x14ac:dyDescent="0.2">
      <c r="A10" s="43"/>
      <c r="B10" s="15" t="s">
        <v>178</v>
      </c>
      <c r="C10" s="24" t="s">
        <v>201</v>
      </c>
      <c r="D10" s="16">
        <v>81.8</v>
      </c>
      <c r="E10" s="16">
        <v>82.8</v>
      </c>
      <c r="F10" s="24" t="s">
        <v>201</v>
      </c>
      <c r="G10" s="16">
        <v>85.3</v>
      </c>
      <c r="H10" s="16">
        <v>87.7</v>
      </c>
      <c r="I10" s="24" t="s">
        <v>201</v>
      </c>
      <c r="J10" s="16">
        <v>86</v>
      </c>
      <c r="K10" s="16">
        <v>87.5</v>
      </c>
      <c r="L10" s="24" t="s">
        <v>201</v>
      </c>
      <c r="M10" s="16">
        <v>89.6</v>
      </c>
      <c r="N10" s="16">
        <v>88.3</v>
      </c>
      <c r="O10" s="24" t="s">
        <v>201</v>
      </c>
      <c r="P10" s="16">
        <v>91.2</v>
      </c>
      <c r="Q10" s="16">
        <v>89.7</v>
      </c>
      <c r="R10" s="24" t="s">
        <v>201</v>
      </c>
      <c r="S10" s="16">
        <v>89.7</v>
      </c>
      <c r="T10" s="16">
        <v>89.7</v>
      </c>
    </row>
    <row r="11" spans="1:20" ht="12" customHeight="1" x14ac:dyDescent="0.2">
      <c r="A11" s="43"/>
      <c r="B11" s="15" t="s">
        <v>179</v>
      </c>
      <c r="C11" s="24" t="s">
        <v>201</v>
      </c>
      <c r="D11" s="16">
        <v>81.7</v>
      </c>
      <c r="E11" s="16">
        <v>81.900000000000006</v>
      </c>
      <c r="F11" s="24" t="s">
        <v>201</v>
      </c>
      <c r="G11" s="16">
        <v>83</v>
      </c>
      <c r="H11" s="16">
        <v>86.7</v>
      </c>
      <c r="I11" s="24" t="s">
        <v>201</v>
      </c>
      <c r="J11" s="16">
        <v>84.7</v>
      </c>
      <c r="K11" s="16">
        <v>86.7</v>
      </c>
      <c r="L11" s="24" t="s">
        <v>201</v>
      </c>
      <c r="M11" s="16">
        <v>88.5</v>
      </c>
      <c r="N11" s="16">
        <v>88.1</v>
      </c>
      <c r="O11" s="24" t="s">
        <v>201</v>
      </c>
      <c r="P11" s="16">
        <v>90.3</v>
      </c>
      <c r="Q11" s="16">
        <v>88.8</v>
      </c>
      <c r="R11" s="24" t="s">
        <v>201</v>
      </c>
      <c r="S11" s="16">
        <v>89.7</v>
      </c>
      <c r="T11" s="16">
        <v>88.8</v>
      </c>
    </row>
    <row r="12" spans="1:20" ht="12" customHeight="1" x14ac:dyDescent="0.2">
      <c r="A12" s="43"/>
      <c r="B12" s="17" t="s">
        <v>180</v>
      </c>
      <c r="C12" s="25" t="s">
        <v>201</v>
      </c>
      <c r="D12" s="18">
        <v>82.5</v>
      </c>
      <c r="E12" s="18">
        <v>83.2</v>
      </c>
      <c r="F12" s="25" t="s">
        <v>201</v>
      </c>
      <c r="G12" s="18">
        <v>84.6</v>
      </c>
      <c r="H12" s="18">
        <v>88.5</v>
      </c>
      <c r="I12" s="25" t="s">
        <v>201</v>
      </c>
      <c r="J12" s="18">
        <v>85.4</v>
      </c>
      <c r="K12" s="18">
        <v>86.9</v>
      </c>
      <c r="L12" s="25" t="s">
        <v>201</v>
      </c>
      <c r="M12" s="18">
        <v>88.4</v>
      </c>
      <c r="N12" s="18">
        <v>88.7</v>
      </c>
      <c r="O12" s="25" t="s">
        <v>201</v>
      </c>
      <c r="P12" s="18">
        <v>90.9</v>
      </c>
      <c r="Q12" s="18">
        <v>88.9</v>
      </c>
      <c r="R12" s="25" t="s">
        <v>201</v>
      </c>
      <c r="S12" s="18">
        <v>90.5</v>
      </c>
      <c r="T12" s="18">
        <v>89.1</v>
      </c>
    </row>
    <row r="13" spans="1:20" ht="12" customHeight="1" x14ac:dyDescent="0.2">
      <c r="A13" s="42" t="s">
        <v>181</v>
      </c>
      <c r="B13" s="15" t="s">
        <v>174</v>
      </c>
      <c r="C13" s="26" t="s">
        <v>202</v>
      </c>
      <c r="D13" s="31">
        <v>3409</v>
      </c>
      <c r="E13" s="31">
        <v>4992</v>
      </c>
      <c r="F13" s="26" t="s">
        <v>202</v>
      </c>
      <c r="G13" s="31">
        <v>2890</v>
      </c>
      <c r="H13" s="31">
        <v>4786</v>
      </c>
      <c r="I13" s="26" t="s">
        <v>202</v>
      </c>
      <c r="J13" s="31">
        <v>2659</v>
      </c>
      <c r="K13" s="31">
        <v>3553</v>
      </c>
      <c r="L13" s="26" t="s">
        <v>202</v>
      </c>
      <c r="M13" s="31">
        <v>3022</v>
      </c>
      <c r="N13" s="31">
        <v>3565</v>
      </c>
      <c r="O13" s="26" t="s">
        <v>202</v>
      </c>
      <c r="P13" s="31">
        <v>2059</v>
      </c>
      <c r="Q13" s="31">
        <v>2500</v>
      </c>
      <c r="R13" s="26" t="s">
        <v>202</v>
      </c>
      <c r="S13" s="31">
        <v>1271</v>
      </c>
      <c r="T13" s="31">
        <v>1729</v>
      </c>
    </row>
    <row r="14" spans="1:20" ht="12" customHeight="1" x14ac:dyDescent="0.2">
      <c r="A14" s="43"/>
      <c r="B14" s="15" t="s">
        <v>175</v>
      </c>
      <c r="C14" s="26" t="s">
        <v>202</v>
      </c>
      <c r="D14" s="31">
        <v>3436</v>
      </c>
      <c r="E14" s="31">
        <v>5028</v>
      </c>
      <c r="F14" s="26" t="s">
        <v>202</v>
      </c>
      <c r="G14" s="31">
        <v>2934</v>
      </c>
      <c r="H14" s="31">
        <v>4928</v>
      </c>
      <c r="I14" s="26" t="s">
        <v>202</v>
      </c>
      <c r="J14" s="31">
        <v>2686</v>
      </c>
      <c r="K14" s="31">
        <v>3597</v>
      </c>
      <c r="L14" s="26" t="s">
        <v>202</v>
      </c>
      <c r="M14" s="31">
        <v>3000</v>
      </c>
      <c r="N14" s="31">
        <v>3550</v>
      </c>
      <c r="O14" s="26" t="s">
        <v>202</v>
      </c>
      <c r="P14" s="31">
        <v>2058</v>
      </c>
      <c r="Q14" s="31">
        <v>2525</v>
      </c>
      <c r="R14" s="26" t="s">
        <v>202</v>
      </c>
      <c r="S14" s="31">
        <v>1255</v>
      </c>
      <c r="T14" s="31">
        <v>1704</v>
      </c>
    </row>
    <row r="15" spans="1:20" ht="12" customHeight="1" x14ac:dyDescent="0.2">
      <c r="A15" s="43"/>
      <c r="B15" s="15" t="s">
        <v>176</v>
      </c>
      <c r="C15" s="26" t="s">
        <v>202</v>
      </c>
      <c r="D15" s="31">
        <v>3594</v>
      </c>
      <c r="E15" s="31">
        <v>5292</v>
      </c>
      <c r="F15" s="26" t="s">
        <v>202</v>
      </c>
      <c r="G15" s="31">
        <v>2974</v>
      </c>
      <c r="H15" s="31">
        <v>5180</v>
      </c>
      <c r="I15" s="26" t="s">
        <v>202</v>
      </c>
      <c r="J15" s="31">
        <v>2784</v>
      </c>
      <c r="K15" s="31">
        <v>3726</v>
      </c>
      <c r="L15" s="26" t="s">
        <v>202</v>
      </c>
      <c r="M15" s="31">
        <v>3059</v>
      </c>
      <c r="N15" s="31">
        <v>3714</v>
      </c>
      <c r="O15" s="26" t="s">
        <v>202</v>
      </c>
      <c r="P15" s="31">
        <v>2117</v>
      </c>
      <c r="Q15" s="31">
        <v>2596</v>
      </c>
      <c r="R15" s="26" t="s">
        <v>202</v>
      </c>
      <c r="S15" s="31">
        <v>1268</v>
      </c>
      <c r="T15" s="31">
        <v>1801</v>
      </c>
    </row>
    <row r="16" spans="1:20" ht="12" customHeight="1" x14ac:dyDescent="0.2">
      <c r="A16" s="43"/>
      <c r="B16" s="15" t="s">
        <v>177</v>
      </c>
      <c r="C16" s="26" t="s">
        <v>202</v>
      </c>
      <c r="D16" s="31">
        <v>3883</v>
      </c>
      <c r="E16" s="31">
        <v>5596</v>
      </c>
      <c r="F16" s="26" t="s">
        <v>202</v>
      </c>
      <c r="G16" s="31">
        <v>3280</v>
      </c>
      <c r="H16" s="31">
        <v>5665</v>
      </c>
      <c r="I16" s="26" t="s">
        <v>202</v>
      </c>
      <c r="J16" s="31">
        <v>2901</v>
      </c>
      <c r="K16" s="31">
        <v>3978</v>
      </c>
      <c r="L16" s="26" t="s">
        <v>202</v>
      </c>
      <c r="M16" s="31">
        <v>3361</v>
      </c>
      <c r="N16" s="31">
        <v>4009</v>
      </c>
      <c r="O16" s="26" t="s">
        <v>202</v>
      </c>
      <c r="P16" s="31">
        <v>2383</v>
      </c>
      <c r="Q16" s="31">
        <v>2938</v>
      </c>
      <c r="R16" s="26" t="s">
        <v>202</v>
      </c>
      <c r="S16" s="31">
        <v>1436</v>
      </c>
      <c r="T16" s="31">
        <v>2004</v>
      </c>
    </row>
    <row r="17" spans="1:20" ht="12" customHeight="1" x14ac:dyDescent="0.2">
      <c r="A17" s="43"/>
      <c r="B17" s="15" t="s">
        <v>178</v>
      </c>
      <c r="C17" s="26" t="s">
        <v>202</v>
      </c>
      <c r="D17" s="31">
        <v>3963</v>
      </c>
      <c r="E17" s="31">
        <v>5514</v>
      </c>
      <c r="F17" s="26" t="s">
        <v>202</v>
      </c>
      <c r="G17" s="31">
        <v>3283</v>
      </c>
      <c r="H17" s="31">
        <v>5601</v>
      </c>
      <c r="I17" s="26" t="s">
        <v>202</v>
      </c>
      <c r="J17" s="31">
        <v>2914</v>
      </c>
      <c r="K17" s="31">
        <v>4060</v>
      </c>
      <c r="L17" s="26" t="s">
        <v>202</v>
      </c>
      <c r="M17" s="31">
        <v>3372</v>
      </c>
      <c r="N17" s="31">
        <v>4048</v>
      </c>
      <c r="O17" s="26" t="s">
        <v>202</v>
      </c>
      <c r="P17" s="31">
        <v>2393</v>
      </c>
      <c r="Q17" s="31">
        <v>2962</v>
      </c>
      <c r="R17" s="26" t="s">
        <v>202</v>
      </c>
      <c r="S17" s="31">
        <v>1439</v>
      </c>
      <c r="T17" s="31">
        <v>2064</v>
      </c>
    </row>
    <row r="18" spans="1:20" ht="12" customHeight="1" x14ac:dyDescent="0.2">
      <c r="A18" s="43"/>
      <c r="B18" s="15" t="s">
        <v>179</v>
      </c>
      <c r="C18" s="26" t="s">
        <v>202</v>
      </c>
      <c r="D18" s="31">
        <v>4072</v>
      </c>
      <c r="E18" s="31">
        <v>5545</v>
      </c>
      <c r="F18" s="26" t="s">
        <v>202</v>
      </c>
      <c r="G18" s="31">
        <v>3281</v>
      </c>
      <c r="H18" s="31">
        <v>5576</v>
      </c>
      <c r="I18" s="26" t="s">
        <v>202</v>
      </c>
      <c r="J18" s="31">
        <v>2969</v>
      </c>
      <c r="K18" s="31">
        <v>4042</v>
      </c>
      <c r="L18" s="26" t="s">
        <v>202</v>
      </c>
      <c r="M18" s="31">
        <v>3347</v>
      </c>
      <c r="N18" s="31">
        <v>4056</v>
      </c>
      <c r="O18" s="26" t="s">
        <v>202</v>
      </c>
      <c r="P18" s="31">
        <v>2519</v>
      </c>
      <c r="Q18" s="31">
        <v>2952</v>
      </c>
      <c r="R18" s="26" t="s">
        <v>202</v>
      </c>
      <c r="S18" s="31">
        <v>1491</v>
      </c>
      <c r="T18" s="31">
        <v>2124</v>
      </c>
    </row>
    <row r="19" spans="1:20" ht="12" customHeight="1" x14ac:dyDescent="0.2">
      <c r="A19" s="43"/>
      <c r="B19" s="17" t="s">
        <v>180</v>
      </c>
      <c r="C19" s="27" t="s">
        <v>202</v>
      </c>
      <c r="D19" s="32">
        <v>3869</v>
      </c>
      <c r="E19" s="32">
        <v>5243</v>
      </c>
      <c r="F19" s="27" t="s">
        <v>202</v>
      </c>
      <c r="G19" s="32">
        <v>3142</v>
      </c>
      <c r="H19" s="32">
        <v>5344</v>
      </c>
      <c r="I19" s="27" t="s">
        <v>202</v>
      </c>
      <c r="J19" s="32">
        <v>2828</v>
      </c>
      <c r="K19" s="32">
        <v>3884</v>
      </c>
      <c r="L19" s="27" t="s">
        <v>202</v>
      </c>
      <c r="M19" s="32">
        <v>3186</v>
      </c>
      <c r="N19" s="32">
        <v>3856</v>
      </c>
      <c r="O19" s="27" t="s">
        <v>202</v>
      </c>
      <c r="P19" s="32">
        <v>2437</v>
      </c>
      <c r="Q19" s="32">
        <v>2889</v>
      </c>
      <c r="R19" s="27" t="s">
        <v>202</v>
      </c>
      <c r="S19" s="32">
        <v>1482</v>
      </c>
      <c r="T19" s="32">
        <v>2048</v>
      </c>
    </row>
    <row r="20" spans="1:20" ht="12" customHeight="1" x14ac:dyDescent="0.2">
      <c r="A20" s="42" t="s">
        <v>182</v>
      </c>
      <c r="B20" s="15" t="s">
        <v>174</v>
      </c>
      <c r="C20" s="26" t="s">
        <v>202</v>
      </c>
      <c r="D20" s="31">
        <v>4221</v>
      </c>
      <c r="E20" s="31">
        <v>6038</v>
      </c>
      <c r="F20" s="26" t="s">
        <v>202</v>
      </c>
      <c r="G20" s="31">
        <v>3390</v>
      </c>
      <c r="H20" s="31">
        <v>5459</v>
      </c>
      <c r="I20" s="26" t="s">
        <v>202</v>
      </c>
      <c r="J20" s="31">
        <v>3093</v>
      </c>
      <c r="K20" s="31">
        <v>4114</v>
      </c>
      <c r="L20" s="26" t="s">
        <v>202</v>
      </c>
      <c r="M20" s="31">
        <v>3386</v>
      </c>
      <c r="N20" s="31">
        <v>4059</v>
      </c>
      <c r="O20" s="26" t="s">
        <v>202</v>
      </c>
      <c r="P20" s="31">
        <v>2332</v>
      </c>
      <c r="Q20" s="31">
        <v>2828</v>
      </c>
      <c r="R20" s="26" t="s">
        <v>202</v>
      </c>
      <c r="S20" s="31">
        <v>1468</v>
      </c>
      <c r="T20" s="31">
        <v>1981</v>
      </c>
    </row>
    <row r="21" spans="1:20" ht="12" customHeight="1" x14ac:dyDescent="0.2">
      <c r="A21" s="43"/>
      <c r="B21" s="15" t="s">
        <v>175</v>
      </c>
      <c r="C21" s="26" t="s">
        <v>202</v>
      </c>
      <c r="D21" s="31">
        <v>4277</v>
      </c>
      <c r="E21" s="31">
        <v>6128</v>
      </c>
      <c r="F21" s="26" t="s">
        <v>202</v>
      </c>
      <c r="G21" s="31">
        <v>3410</v>
      </c>
      <c r="H21" s="31">
        <v>5583</v>
      </c>
      <c r="I21" s="26" t="s">
        <v>202</v>
      </c>
      <c r="J21" s="31">
        <v>3111</v>
      </c>
      <c r="K21" s="31">
        <v>4136</v>
      </c>
      <c r="L21" s="26" t="s">
        <v>202</v>
      </c>
      <c r="M21" s="31">
        <v>3370</v>
      </c>
      <c r="N21" s="31">
        <v>4043</v>
      </c>
      <c r="O21" s="26" t="s">
        <v>202</v>
      </c>
      <c r="P21" s="31">
        <v>2311</v>
      </c>
      <c r="Q21" s="31">
        <v>2819</v>
      </c>
      <c r="R21" s="26" t="s">
        <v>202</v>
      </c>
      <c r="S21" s="31">
        <v>1454</v>
      </c>
      <c r="T21" s="31">
        <v>1944</v>
      </c>
    </row>
    <row r="22" spans="1:20" ht="12" customHeight="1" x14ac:dyDescent="0.2">
      <c r="A22" s="43"/>
      <c r="B22" s="15" t="s">
        <v>176</v>
      </c>
      <c r="C22" s="26" t="s">
        <v>202</v>
      </c>
      <c r="D22" s="31">
        <v>4342</v>
      </c>
      <c r="E22" s="31">
        <v>6260</v>
      </c>
      <c r="F22" s="26" t="s">
        <v>202</v>
      </c>
      <c r="G22" s="31">
        <v>3397</v>
      </c>
      <c r="H22" s="31">
        <v>5794</v>
      </c>
      <c r="I22" s="26" t="s">
        <v>202</v>
      </c>
      <c r="J22" s="31">
        <v>3167</v>
      </c>
      <c r="K22" s="31">
        <v>4182</v>
      </c>
      <c r="L22" s="26" t="s">
        <v>202</v>
      </c>
      <c r="M22" s="31">
        <v>3383</v>
      </c>
      <c r="N22" s="31">
        <v>4180</v>
      </c>
      <c r="O22" s="26" t="s">
        <v>202</v>
      </c>
      <c r="P22" s="31">
        <v>2326</v>
      </c>
      <c r="Q22" s="31">
        <v>2858</v>
      </c>
      <c r="R22" s="26" t="s">
        <v>202</v>
      </c>
      <c r="S22" s="31">
        <v>1417</v>
      </c>
      <c r="T22" s="31">
        <v>2015</v>
      </c>
    </row>
    <row r="23" spans="1:20" ht="12" customHeight="1" x14ac:dyDescent="0.2">
      <c r="A23" s="43"/>
      <c r="B23" s="15" t="s">
        <v>177</v>
      </c>
      <c r="C23" s="26" t="s">
        <v>202</v>
      </c>
      <c r="D23" s="31">
        <v>4817</v>
      </c>
      <c r="E23" s="31">
        <v>6790</v>
      </c>
      <c r="F23" s="26" t="s">
        <v>202</v>
      </c>
      <c r="G23" s="31">
        <v>3908</v>
      </c>
      <c r="H23" s="31">
        <v>6464</v>
      </c>
      <c r="I23" s="26" t="s">
        <v>202</v>
      </c>
      <c r="J23" s="31">
        <v>3463</v>
      </c>
      <c r="K23" s="31">
        <v>4616</v>
      </c>
      <c r="L23" s="26" t="s">
        <v>202</v>
      </c>
      <c r="M23" s="31">
        <v>3807</v>
      </c>
      <c r="N23" s="31">
        <v>4619</v>
      </c>
      <c r="O23" s="26" t="s">
        <v>202</v>
      </c>
      <c r="P23" s="31">
        <v>2665</v>
      </c>
      <c r="Q23" s="31">
        <v>3308</v>
      </c>
      <c r="R23" s="26" t="s">
        <v>202</v>
      </c>
      <c r="S23" s="31">
        <v>1646</v>
      </c>
      <c r="T23" s="31">
        <v>2299</v>
      </c>
    </row>
    <row r="24" spans="1:20" ht="12" customHeight="1" x14ac:dyDescent="0.2">
      <c r="A24" s="43"/>
      <c r="B24" s="15" t="s">
        <v>178</v>
      </c>
      <c r="C24" s="26" t="s">
        <v>202</v>
      </c>
      <c r="D24" s="31">
        <v>4847</v>
      </c>
      <c r="E24" s="31">
        <v>6659</v>
      </c>
      <c r="F24" s="26" t="s">
        <v>202</v>
      </c>
      <c r="G24" s="31">
        <v>3850</v>
      </c>
      <c r="H24" s="31">
        <v>6386</v>
      </c>
      <c r="I24" s="26" t="s">
        <v>202</v>
      </c>
      <c r="J24" s="31">
        <v>3387</v>
      </c>
      <c r="K24" s="31">
        <v>4641</v>
      </c>
      <c r="L24" s="26" t="s">
        <v>202</v>
      </c>
      <c r="M24" s="31">
        <v>3765</v>
      </c>
      <c r="N24" s="31">
        <v>4582</v>
      </c>
      <c r="O24" s="26" t="s">
        <v>202</v>
      </c>
      <c r="P24" s="31">
        <v>2625</v>
      </c>
      <c r="Q24" s="31">
        <v>3302</v>
      </c>
      <c r="R24" s="26" t="s">
        <v>202</v>
      </c>
      <c r="S24" s="31">
        <v>1604</v>
      </c>
      <c r="T24" s="31">
        <v>2301</v>
      </c>
    </row>
    <row r="25" spans="1:20" ht="12" customHeight="1" x14ac:dyDescent="0.2">
      <c r="A25" s="43"/>
      <c r="B25" s="15" t="s">
        <v>179</v>
      </c>
      <c r="C25" s="26" t="s">
        <v>202</v>
      </c>
      <c r="D25" s="31">
        <v>4984</v>
      </c>
      <c r="E25" s="31">
        <v>6767</v>
      </c>
      <c r="F25" s="26" t="s">
        <v>202</v>
      </c>
      <c r="G25" s="31">
        <v>3953</v>
      </c>
      <c r="H25" s="31">
        <v>6435</v>
      </c>
      <c r="I25" s="26" t="s">
        <v>202</v>
      </c>
      <c r="J25" s="31">
        <v>3506</v>
      </c>
      <c r="K25" s="31">
        <v>4664</v>
      </c>
      <c r="L25" s="26" t="s">
        <v>202</v>
      </c>
      <c r="M25" s="31">
        <v>3780</v>
      </c>
      <c r="N25" s="31">
        <v>4603</v>
      </c>
      <c r="O25" s="26" t="s">
        <v>202</v>
      </c>
      <c r="P25" s="31">
        <v>2790</v>
      </c>
      <c r="Q25" s="31">
        <v>3325</v>
      </c>
      <c r="R25" s="26" t="s">
        <v>202</v>
      </c>
      <c r="S25" s="31">
        <v>1662</v>
      </c>
      <c r="T25" s="31">
        <v>2391</v>
      </c>
    </row>
    <row r="26" spans="1:20" ht="12" customHeight="1" x14ac:dyDescent="0.2">
      <c r="A26" s="43"/>
      <c r="B26" s="17" t="s">
        <v>180</v>
      </c>
      <c r="C26" s="27" t="s">
        <v>202</v>
      </c>
      <c r="D26" s="32">
        <v>4688</v>
      </c>
      <c r="E26" s="32">
        <v>6299</v>
      </c>
      <c r="F26" s="27" t="s">
        <v>202</v>
      </c>
      <c r="G26" s="32">
        <v>3716</v>
      </c>
      <c r="H26" s="32">
        <v>6039</v>
      </c>
      <c r="I26" s="27" t="s">
        <v>202</v>
      </c>
      <c r="J26" s="32">
        <v>3310</v>
      </c>
      <c r="K26" s="32">
        <v>4469</v>
      </c>
      <c r="L26" s="27" t="s">
        <v>202</v>
      </c>
      <c r="M26" s="32">
        <v>3603</v>
      </c>
      <c r="N26" s="32">
        <v>4348</v>
      </c>
      <c r="O26" s="27" t="s">
        <v>202</v>
      </c>
      <c r="P26" s="32">
        <v>2681</v>
      </c>
      <c r="Q26" s="32">
        <v>3248</v>
      </c>
      <c r="R26" s="27" t="s">
        <v>202</v>
      </c>
      <c r="S26" s="32">
        <v>1637</v>
      </c>
      <c r="T26" s="32">
        <v>2298</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9.6" customHeight="1" x14ac:dyDescent="0.3">
      <c r="A2" s="40" t="s">
        <v>422</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28.8</v>
      </c>
      <c r="F6" s="16">
        <v>21.9</v>
      </c>
      <c r="G6" s="24" t="s">
        <v>201</v>
      </c>
      <c r="H6" s="16">
        <v>27.8</v>
      </c>
      <c r="I6" s="16">
        <v>26.2</v>
      </c>
      <c r="J6" s="24" t="s">
        <v>201</v>
      </c>
      <c r="K6" s="16">
        <v>30.2</v>
      </c>
      <c r="L6" s="16">
        <v>24.5</v>
      </c>
      <c r="M6" s="24" t="s">
        <v>201</v>
      </c>
      <c r="N6" s="16">
        <v>29.8</v>
      </c>
      <c r="O6" s="16">
        <v>26.5</v>
      </c>
      <c r="P6" s="24" t="s">
        <v>201</v>
      </c>
      <c r="Q6" s="16">
        <v>38.299999999999997</v>
      </c>
      <c r="R6" s="16">
        <v>25.3</v>
      </c>
    </row>
    <row r="7" spans="1:18" ht="12" customHeight="1" x14ac:dyDescent="0.2">
      <c r="A7" s="43"/>
      <c r="B7" s="43"/>
      <c r="C7" s="15" t="s">
        <v>175</v>
      </c>
      <c r="D7" s="24" t="s">
        <v>201</v>
      </c>
      <c r="E7" s="16">
        <v>28.8</v>
      </c>
      <c r="F7" s="16">
        <v>22</v>
      </c>
      <c r="G7" s="24" t="s">
        <v>201</v>
      </c>
      <c r="H7" s="16">
        <v>28.1</v>
      </c>
      <c r="I7" s="16">
        <v>26.2</v>
      </c>
      <c r="J7" s="24" t="s">
        <v>201</v>
      </c>
      <c r="K7" s="16">
        <v>30.6</v>
      </c>
      <c r="L7" s="16">
        <v>25.2</v>
      </c>
      <c r="M7" s="24" t="s">
        <v>201</v>
      </c>
      <c r="N7" s="16">
        <v>30.9</v>
      </c>
      <c r="O7" s="16">
        <v>25.6</v>
      </c>
      <c r="P7" s="24" t="s">
        <v>201</v>
      </c>
      <c r="Q7" s="16">
        <v>36.700000000000003</v>
      </c>
      <c r="R7" s="16">
        <v>27</v>
      </c>
    </row>
    <row r="8" spans="1:18" ht="12" customHeight="1" x14ac:dyDescent="0.2">
      <c r="A8" s="43"/>
      <c r="B8" s="43"/>
      <c r="C8" s="15" t="s">
        <v>176</v>
      </c>
      <c r="D8" s="24" t="s">
        <v>201</v>
      </c>
      <c r="E8" s="16">
        <v>27.8</v>
      </c>
      <c r="F8" s="16">
        <v>20</v>
      </c>
      <c r="G8" s="24" t="s">
        <v>201</v>
      </c>
      <c r="H8" s="16">
        <v>27.8</v>
      </c>
      <c r="I8" s="16">
        <v>26.5</v>
      </c>
      <c r="J8" s="24" t="s">
        <v>201</v>
      </c>
      <c r="K8" s="16">
        <v>27.5</v>
      </c>
      <c r="L8" s="16">
        <v>24.7</v>
      </c>
      <c r="M8" s="24" t="s">
        <v>201</v>
      </c>
      <c r="N8" s="16">
        <v>29.7</v>
      </c>
      <c r="O8" s="16">
        <v>21.5</v>
      </c>
      <c r="P8" s="24" t="s">
        <v>201</v>
      </c>
      <c r="Q8" s="16">
        <v>37.799999999999997</v>
      </c>
      <c r="R8" s="16">
        <v>26.1</v>
      </c>
    </row>
    <row r="9" spans="1:18" ht="12" customHeight="1" x14ac:dyDescent="0.2">
      <c r="A9" s="43"/>
      <c r="B9" s="43"/>
      <c r="C9" s="15" t="s">
        <v>177</v>
      </c>
      <c r="D9" s="24" t="s">
        <v>201</v>
      </c>
      <c r="E9" s="16">
        <v>29.6</v>
      </c>
      <c r="F9" s="16">
        <v>23.1</v>
      </c>
      <c r="G9" s="24" t="s">
        <v>201</v>
      </c>
      <c r="H9" s="16">
        <v>28.3</v>
      </c>
      <c r="I9" s="16">
        <v>26.5</v>
      </c>
      <c r="J9" s="24" t="s">
        <v>201</v>
      </c>
      <c r="K9" s="16">
        <v>28.1</v>
      </c>
      <c r="L9" s="16">
        <v>23.7</v>
      </c>
      <c r="M9" s="24" t="s">
        <v>201</v>
      </c>
      <c r="N9" s="16">
        <v>32.5</v>
      </c>
      <c r="O9" s="16">
        <v>23</v>
      </c>
      <c r="P9" s="24" t="s">
        <v>201</v>
      </c>
      <c r="Q9" s="16">
        <v>37</v>
      </c>
      <c r="R9" s="16">
        <v>26.6</v>
      </c>
    </row>
    <row r="10" spans="1:18" ht="12" customHeight="1" x14ac:dyDescent="0.2">
      <c r="A10" s="43"/>
      <c r="B10" s="43"/>
      <c r="C10" s="15" t="s">
        <v>178</v>
      </c>
      <c r="D10" s="24" t="s">
        <v>201</v>
      </c>
      <c r="E10" s="16">
        <v>30.9</v>
      </c>
      <c r="F10" s="16">
        <v>22.2</v>
      </c>
      <c r="G10" s="24" t="s">
        <v>201</v>
      </c>
      <c r="H10" s="16">
        <v>28.2</v>
      </c>
      <c r="I10" s="16">
        <v>24.9</v>
      </c>
      <c r="J10" s="24" t="s">
        <v>201</v>
      </c>
      <c r="K10" s="16">
        <v>26.7</v>
      </c>
      <c r="L10" s="16">
        <v>22.6</v>
      </c>
      <c r="M10" s="24" t="s">
        <v>201</v>
      </c>
      <c r="N10" s="16">
        <v>30.9</v>
      </c>
      <c r="O10" s="16">
        <v>18.5</v>
      </c>
      <c r="P10" s="24" t="s">
        <v>201</v>
      </c>
      <c r="Q10" s="16">
        <v>33.1</v>
      </c>
      <c r="R10" s="16">
        <v>27.6</v>
      </c>
    </row>
    <row r="11" spans="1:18" ht="12" customHeight="1" x14ac:dyDescent="0.2">
      <c r="A11" s="43"/>
      <c r="B11" s="43"/>
      <c r="C11" s="15" t="s">
        <v>179</v>
      </c>
      <c r="D11" s="24" t="s">
        <v>201</v>
      </c>
      <c r="E11" s="16">
        <v>29.4</v>
      </c>
      <c r="F11" s="16">
        <v>23.8</v>
      </c>
      <c r="G11" s="24" t="s">
        <v>201</v>
      </c>
      <c r="H11" s="16">
        <v>27.9</v>
      </c>
      <c r="I11" s="16">
        <v>23.8</v>
      </c>
      <c r="J11" s="24" t="s">
        <v>201</v>
      </c>
      <c r="K11" s="16">
        <v>26.5</v>
      </c>
      <c r="L11" s="16">
        <v>23.3</v>
      </c>
      <c r="M11" s="24" t="s">
        <v>201</v>
      </c>
      <c r="N11" s="16">
        <v>32.200000000000003</v>
      </c>
      <c r="O11" s="16">
        <v>22.2</v>
      </c>
      <c r="P11" s="24" t="s">
        <v>201</v>
      </c>
      <c r="Q11" s="16">
        <v>31.6</v>
      </c>
      <c r="R11" s="16">
        <v>28.3</v>
      </c>
    </row>
    <row r="12" spans="1:18" ht="12" customHeight="1" x14ac:dyDescent="0.2">
      <c r="A12" s="43"/>
      <c r="B12" s="43"/>
      <c r="C12" s="17" t="s">
        <v>180</v>
      </c>
      <c r="D12" s="25" t="s">
        <v>201</v>
      </c>
      <c r="E12" s="18">
        <v>30.9</v>
      </c>
      <c r="F12" s="18">
        <v>24.6</v>
      </c>
      <c r="G12" s="25" t="s">
        <v>201</v>
      </c>
      <c r="H12" s="18">
        <v>30.7</v>
      </c>
      <c r="I12" s="18">
        <v>23.2</v>
      </c>
      <c r="J12" s="25" t="s">
        <v>201</v>
      </c>
      <c r="K12" s="18">
        <v>26.2</v>
      </c>
      <c r="L12" s="18">
        <v>24.6</v>
      </c>
      <c r="M12" s="25" t="s">
        <v>201</v>
      </c>
      <c r="N12" s="18">
        <v>33.6</v>
      </c>
      <c r="O12" s="18">
        <v>22.1</v>
      </c>
      <c r="P12" s="25" t="s">
        <v>201</v>
      </c>
      <c r="Q12" s="18">
        <v>31</v>
      </c>
      <c r="R12" s="18">
        <v>27.2</v>
      </c>
    </row>
    <row r="13" spans="1:18" ht="12" customHeight="1" x14ac:dyDescent="0.2">
      <c r="A13" s="43"/>
      <c r="B13" s="48" t="s">
        <v>412</v>
      </c>
      <c r="C13" s="15" t="s">
        <v>174</v>
      </c>
      <c r="D13" s="24" t="s">
        <v>201</v>
      </c>
      <c r="E13" s="16">
        <v>29.8</v>
      </c>
      <c r="F13" s="16">
        <v>43.4</v>
      </c>
      <c r="G13" s="24" t="s">
        <v>201</v>
      </c>
      <c r="H13" s="16">
        <v>28.4</v>
      </c>
      <c r="I13" s="16">
        <v>52.7</v>
      </c>
      <c r="J13" s="24" t="s">
        <v>201</v>
      </c>
      <c r="K13" s="16">
        <v>29.8</v>
      </c>
      <c r="L13" s="16">
        <v>54.6</v>
      </c>
      <c r="M13" s="24" t="s">
        <v>201</v>
      </c>
      <c r="N13" s="16">
        <v>39.5</v>
      </c>
      <c r="O13" s="16">
        <v>56.3</v>
      </c>
      <c r="P13" s="24" t="s">
        <v>201</v>
      </c>
      <c r="Q13" s="16">
        <v>31.6</v>
      </c>
      <c r="R13" s="16">
        <v>56.3</v>
      </c>
    </row>
    <row r="14" spans="1:18" ht="12" customHeight="1" x14ac:dyDescent="0.2">
      <c r="A14" s="43"/>
      <c r="B14" s="43"/>
      <c r="C14" s="15" t="s">
        <v>175</v>
      </c>
      <c r="D14" s="24" t="s">
        <v>201</v>
      </c>
      <c r="E14" s="16">
        <v>29.3</v>
      </c>
      <c r="F14" s="16">
        <v>46.1</v>
      </c>
      <c r="G14" s="24" t="s">
        <v>201</v>
      </c>
      <c r="H14" s="16">
        <v>28.3</v>
      </c>
      <c r="I14" s="16">
        <v>52.5</v>
      </c>
      <c r="J14" s="24" t="s">
        <v>201</v>
      </c>
      <c r="K14" s="16">
        <v>28.6</v>
      </c>
      <c r="L14" s="16">
        <v>52.5</v>
      </c>
      <c r="M14" s="24" t="s">
        <v>201</v>
      </c>
      <c r="N14" s="16">
        <v>34.1</v>
      </c>
      <c r="O14" s="16">
        <v>56.3</v>
      </c>
      <c r="P14" s="24" t="s">
        <v>201</v>
      </c>
      <c r="Q14" s="16">
        <v>31.6</v>
      </c>
      <c r="R14" s="16">
        <v>52.9</v>
      </c>
    </row>
    <row r="15" spans="1:18" ht="12" customHeight="1" x14ac:dyDescent="0.2">
      <c r="A15" s="43"/>
      <c r="B15" s="43"/>
      <c r="C15" s="15" t="s">
        <v>176</v>
      </c>
      <c r="D15" s="24" t="s">
        <v>201</v>
      </c>
      <c r="E15" s="16">
        <v>28.4</v>
      </c>
      <c r="F15" s="16">
        <v>41.3</v>
      </c>
      <c r="G15" s="24" t="s">
        <v>201</v>
      </c>
      <c r="H15" s="16">
        <v>30.1</v>
      </c>
      <c r="I15" s="16">
        <v>48</v>
      </c>
      <c r="J15" s="24" t="s">
        <v>201</v>
      </c>
      <c r="K15" s="16">
        <v>30.4</v>
      </c>
      <c r="L15" s="16">
        <v>51.4</v>
      </c>
      <c r="M15" s="24" t="s">
        <v>201</v>
      </c>
      <c r="N15" s="16">
        <v>36.200000000000003</v>
      </c>
      <c r="O15" s="16">
        <v>55.1</v>
      </c>
      <c r="P15" s="24" t="s">
        <v>201</v>
      </c>
      <c r="Q15" s="16">
        <v>31.6</v>
      </c>
      <c r="R15" s="16">
        <v>52.5</v>
      </c>
    </row>
    <row r="16" spans="1:18" ht="12" customHeight="1" x14ac:dyDescent="0.2">
      <c r="A16" s="43"/>
      <c r="B16" s="43"/>
      <c r="C16" s="15" t="s">
        <v>177</v>
      </c>
      <c r="D16" s="24" t="s">
        <v>201</v>
      </c>
      <c r="E16" s="16">
        <v>30.8</v>
      </c>
      <c r="F16" s="16">
        <v>47.6</v>
      </c>
      <c r="G16" s="24" t="s">
        <v>201</v>
      </c>
      <c r="H16" s="16">
        <v>31.9</v>
      </c>
      <c r="I16" s="16">
        <v>51.7</v>
      </c>
      <c r="J16" s="24" t="s">
        <v>201</v>
      </c>
      <c r="K16" s="16">
        <v>33.299999999999997</v>
      </c>
      <c r="L16" s="16">
        <v>52.7</v>
      </c>
      <c r="M16" s="24" t="s">
        <v>201</v>
      </c>
      <c r="N16" s="16">
        <v>34.200000000000003</v>
      </c>
      <c r="O16" s="16">
        <v>57.9</v>
      </c>
      <c r="P16" s="24" t="s">
        <v>201</v>
      </c>
      <c r="Q16" s="16">
        <v>35.200000000000003</v>
      </c>
      <c r="R16" s="16">
        <v>52.3</v>
      </c>
    </row>
    <row r="17" spans="1:18" ht="12" customHeight="1" x14ac:dyDescent="0.2">
      <c r="A17" s="43"/>
      <c r="B17" s="43"/>
      <c r="C17" s="15" t="s">
        <v>178</v>
      </c>
      <c r="D17" s="24" t="s">
        <v>201</v>
      </c>
      <c r="E17" s="16">
        <v>32</v>
      </c>
      <c r="F17" s="16">
        <v>49.2</v>
      </c>
      <c r="G17" s="24" t="s">
        <v>201</v>
      </c>
      <c r="H17" s="16">
        <v>31.4</v>
      </c>
      <c r="I17" s="16">
        <v>50.1</v>
      </c>
      <c r="J17" s="24" t="s">
        <v>201</v>
      </c>
      <c r="K17" s="16">
        <v>33.9</v>
      </c>
      <c r="L17" s="16">
        <v>53.5</v>
      </c>
      <c r="M17" s="24" t="s">
        <v>201</v>
      </c>
      <c r="N17" s="16">
        <v>34.200000000000003</v>
      </c>
      <c r="O17" s="16">
        <v>58.3</v>
      </c>
      <c r="P17" s="24" t="s">
        <v>201</v>
      </c>
      <c r="Q17" s="16">
        <v>39.799999999999997</v>
      </c>
      <c r="R17" s="16">
        <v>54.2</v>
      </c>
    </row>
    <row r="18" spans="1:18" ht="12" customHeight="1" x14ac:dyDescent="0.2">
      <c r="A18" s="43"/>
      <c r="B18" s="43"/>
      <c r="C18" s="15" t="s">
        <v>179</v>
      </c>
      <c r="D18" s="24" t="s">
        <v>201</v>
      </c>
      <c r="E18" s="16">
        <v>32.9</v>
      </c>
      <c r="F18" s="16">
        <v>48.6</v>
      </c>
      <c r="G18" s="24" t="s">
        <v>201</v>
      </c>
      <c r="H18" s="16">
        <v>33.9</v>
      </c>
      <c r="I18" s="16">
        <v>50.2</v>
      </c>
      <c r="J18" s="24" t="s">
        <v>201</v>
      </c>
      <c r="K18" s="16">
        <v>35.4</v>
      </c>
      <c r="L18" s="16">
        <v>54.8</v>
      </c>
      <c r="M18" s="24" t="s">
        <v>201</v>
      </c>
      <c r="N18" s="16">
        <v>32.9</v>
      </c>
      <c r="O18" s="16">
        <v>58.4</v>
      </c>
      <c r="P18" s="24" t="s">
        <v>201</v>
      </c>
      <c r="Q18" s="16">
        <v>38</v>
      </c>
      <c r="R18" s="16">
        <v>54.1</v>
      </c>
    </row>
    <row r="19" spans="1:18" ht="12" customHeight="1" x14ac:dyDescent="0.2">
      <c r="A19" s="43"/>
      <c r="B19" s="43"/>
      <c r="C19" s="17" t="s">
        <v>180</v>
      </c>
      <c r="D19" s="25" t="s">
        <v>201</v>
      </c>
      <c r="E19" s="18">
        <v>31.9</v>
      </c>
      <c r="F19" s="18">
        <v>47.9</v>
      </c>
      <c r="G19" s="25" t="s">
        <v>201</v>
      </c>
      <c r="H19" s="18">
        <v>34.6</v>
      </c>
      <c r="I19" s="18">
        <v>52.9</v>
      </c>
      <c r="J19" s="25" t="s">
        <v>201</v>
      </c>
      <c r="K19" s="18">
        <v>35.200000000000003</v>
      </c>
      <c r="L19" s="18">
        <v>55.5</v>
      </c>
      <c r="M19" s="25" t="s">
        <v>201</v>
      </c>
      <c r="N19" s="18">
        <v>34.700000000000003</v>
      </c>
      <c r="O19" s="18">
        <v>58.4</v>
      </c>
      <c r="P19" s="25" t="s">
        <v>201</v>
      </c>
      <c r="Q19" s="18">
        <v>39.299999999999997</v>
      </c>
      <c r="R19" s="18">
        <v>53.2</v>
      </c>
    </row>
    <row r="20" spans="1:18" ht="12" customHeight="1" x14ac:dyDescent="0.2">
      <c r="A20" s="43"/>
      <c r="B20" s="48" t="s">
        <v>417</v>
      </c>
      <c r="C20" s="15" t="s">
        <v>174</v>
      </c>
      <c r="D20" s="24" t="s">
        <v>201</v>
      </c>
      <c r="E20" s="16">
        <v>58.5</v>
      </c>
      <c r="F20" s="16">
        <v>65.400000000000006</v>
      </c>
      <c r="G20" s="24" t="s">
        <v>201</v>
      </c>
      <c r="H20" s="16">
        <v>56.1</v>
      </c>
      <c r="I20" s="16">
        <v>79</v>
      </c>
      <c r="J20" s="24" t="s">
        <v>201</v>
      </c>
      <c r="K20" s="16">
        <v>60</v>
      </c>
      <c r="L20" s="16">
        <v>79.099999999999994</v>
      </c>
      <c r="M20" s="24" t="s">
        <v>201</v>
      </c>
      <c r="N20" s="16">
        <v>69.3</v>
      </c>
      <c r="O20" s="16">
        <v>82.8</v>
      </c>
      <c r="P20" s="24" t="s">
        <v>201</v>
      </c>
      <c r="Q20" s="16">
        <v>69.900000000000006</v>
      </c>
      <c r="R20" s="16">
        <v>81.599999999999994</v>
      </c>
    </row>
    <row r="21" spans="1:18" ht="12" customHeight="1" x14ac:dyDescent="0.2">
      <c r="A21" s="43"/>
      <c r="B21" s="43"/>
      <c r="C21" s="15" t="s">
        <v>175</v>
      </c>
      <c r="D21" s="24" t="s">
        <v>201</v>
      </c>
      <c r="E21" s="16">
        <v>58.1</v>
      </c>
      <c r="F21" s="16">
        <v>68.099999999999994</v>
      </c>
      <c r="G21" s="24" t="s">
        <v>201</v>
      </c>
      <c r="H21" s="16">
        <v>56.4</v>
      </c>
      <c r="I21" s="16">
        <v>78.7</v>
      </c>
      <c r="J21" s="24" t="s">
        <v>201</v>
      </c>
      <c r="K21" s="16">
        <v>59.2</v>
      </c>
      <c r="L21" s="16">
        <v>77.7</v>
      </c>
      <c r="M21" s="24" t="s">
        <v>201</v>
      </c>
      <c r="N21" s="16">
        <v>65</v>
      </c>
      <c r="O21" s="16">
        <v>81.900000000000006</v>
      </c>
      <c r="P21" s="24" t="s">
        <v>201</v>
      </c>
      <c r="Q21" s="16">
        <v>68.400000000000006</v>
      </c>
      <c r="R21" s="16">
        <v>79.900000000000006</v>
      </c>
    </row>
    <row r="22" spans="1:18" ht="12" customHeight="1" x14ac:dyDescent="0.2">
      <c r="A22" s="43"/>
      <c r="B22" s="43"/>
      <c r="C22" s="15" t="s">
        <v>176</v>
      </c>
      <c r="D22" s="24" t="s">
        <v>201</v>
      </c>
      <c r="E22" s="16">
        <v>56.2</v>
      </c>
      <c r="F22" s="16">
        <v>61.3</v>
      </c>
      <c r="G22" s="24" t="s">
        <v>201</v>
      </c>
      <c r="H22" s="16">
        <v>58</v>
      </c>
      <c r="I22" s="16">
        <v>74.400000000000006</v>
      </c>
      <c r="J22" s="24" t="s">
        <v>201</v>
      </c>
      <c r="K22" s="16">
        <v>57.8</v>
      </c>
      <c r="L22" s="16">
        <v>76.099999999999994</v>
      </c>
      <c r="M22" s="24" t="s">
        <v>201</v>
      </c>
      <c r="N22" s="16">
        <v>65.900000000000006</v>
      </c>
      <c r="O22" s="16">
        <v>76.599999999999994</v>
      </c>
      <c r="P22" s="24" t="s">
        <v>201</v>
      </c>
      <c r="Q22" s="16">
        <v>69.400000000000006</v>
      </c>
      <c r="R22" s="16">
        <v>78.599999999999994</v>
      </c>
    </row>
    <row r="23" spans="1:18" ht="12" customHeight="1" x14ac:dyDescent="0.2">
      <c r="A23" s="43"/>
      <c r="B23" s="43"/>
      <c r="C23" s="15" t="s">
        <v>177</v>
      </c>
      <c r="D23" s="24" t="s">
        <v>201</v>
      </c>
      <c r="E23" s="16">
        <v>60.3</v>
      </c>
      <c r="F23" s="16">
        <v>70.7</v>
      </c>
      <c r="G23" s="24" t="s">
        <v>201</v>
      </c>
      <c r="H23" s="16">
        <v>60.1</v>
      </c>
      <c r="I23" s="16">
        <v>78.099999999999994</v>
      </c>
      <c r="J23" s="24" t="s">
        <v>201</v>
      </c>
      <c r="K23" s="16">
        <v>61.5</v>
      </c>
      <c r="L23" s="16">
        <v>76.3</v>
      </c>
      <c r="M23" s="24" t="s">
        <v>201</v>
      </c>
      <c r="N23" s="16">
        <v>66.7</v>
      </c>
      <c r="O23" s="16">
        <v>80.900000000000006</v>
      </c>
      <c r="P23" s="24" t="s">
        <v>201</v>
      </c>
      <c r="Q23" s="16">
        <v>72.2</v>
      </c>
      <c r="R23" s="16">
        <v>78.900000000000006</v>
      </c>
    </row>
    <row r="24" spans="1:18" ht="12" customHeight="1" x14ac:dyDescent="0.2">
      <c r="A24" s="43"/>
      <c r="B24" s="43"/>
      <c r="C24" s="15" t="s">
        <v>178</v>
      </c>
      <c r="D24" s="24" t="s">
        <v>201</v>
      </c>
      <c r="E24" s="16">
        <v>62.9</v>
      </c>
      <c r="F24" s="16">
        <v>71.400000000000006</v>
      </c>
      <c r="G24" s="24" t="s">
        <v>201</v>
      </c>
      <c r="H24" s="16">
        <v>59.6</v>
      </c>
      <c r="I24" s="16">
        <v>75</v>
      </c>
      <c r="J24" s="24" t="s">
        <v>201</v>
      </c>
      <c r="K24" s="16">
        <v>60.6</v>
      </c>
      <c r="L24" s="16">
        <v>76.099999999999994</v>
      </c>
      <c r="M24" s="24" t="s">
        <v>201</v>
      </c>
      <c r="N24" s="16">
        <v>65.099999999999994</v>
      </c>
      <c r="O24" s="16">
        <v>76.8</v>
      </c>
      <c r="P24" s="24" t="s">
        <v>201</v>
      </c>
      <c r="Q24" s="16">
        <v>72.900000000000006</v>
      </c>
      <c r="R24" s="16">
        <v>81.8</v>
      </c>
    </row>
    <row r="25" spans="1:18" ht="12" customHeight="1" x14ac:dyDescent="0.2">
      <c r="A25" s="43"/>
      <c r="B25" s="43"/>
      <c r="C25" s="15" t="s">
        <v>179</v>
      </c>
      <c r="D25" s="24" t="s">
        <v>201</v>
      </c>
      <c r="E25" s="16">
        <v>62.2</v>
      </c>
      <c r="F25" s="16">
        <v>72.5</v>
      </c>
      <c r="G25" s="24" t="s">
        <v>201</v>
      </c>
      <c r="H25" s="16">
        <v>61.8</v>
      </c>
      <c r="I25" s="16">
        <v>74</v>
      </c>
      <c r="J25" s="24" t="s">
        <v>201</v>
      </c>
      <c r="K25" s="16">
        <v>61.9</v>
      </c>
      <c r="L25" s="16">
        <v>78.099999999999994</v>
      </c>
      <c r="M25" s="24" t="s">
        <v>201</v>
      </c>
      <c r="N25" s="16">
        <v>65</v>
      </c>
      <c r="O25" s="16">
        <v>80.7</v>
      </c>
      <c r="P25" s="24" t="s">
        <v>201</v>
      </c>
      <c r="Q25" s="16">
        <v>69.7</v>
      </c>
      <c r="R25" s="16">
        <v>82.4</v>
      </c>
    </row>
    <row r="26" spans="1:18" ht="12" customHeight="1" x14ac:dyDescent="0.2">
      <c r="A26" s="43"/>
      <c r="B26" s="43"/>
      <c r="C26" s="17" t="s">
        <v>180</v>
      </c>
      <c r="D26" s="25" t="s">
        <v>201</v>
      </c>
      <c r="E26" s="18">
        <v>62.8</v>
      </c>
      <c r="F26" s="18">
        <v>72.5</v>
      </c>
      <c r="G26" s="25" t="s">
        <v>201</v>
      </c>
      <c r="H26" s="18">
        <v>65.400000000000006</v>
      </c>
      <c r="I26" s="18">
        <v>76.2</v>
      </c>
      <c r="J26" s="25" t="s">
        <v>201</v>
      </c>
      <c r="K26" s="18">
        <v>61.4</v>
      </c>
      <c r="L26" s="18">
        <v>80.099999999999994</v>
      </c>
      <c r="M26" s="25" t="s">
        <v>201</v>
      </c>
      <c r="N26" s="18">
        <v>68.3</v>
      </c>
      <c r="O26" s="18">
        <v>80.5</v>
      </c>
      <c r="P26" s="25" t="s">
        <v>201</v>
      </c>
      <c r="Q26" s="18">
        <v>70.2</v>
      </c>
      <c r="R26" s="18">
        <v>80.400000000000006</v>
      </c>
    </row>
    <row r="27" spans="1:18" ht="12" customHeight="1" x14ac:dyDescent="0.2">
      <c r="A27" s="42" t="s">
        <v>181</v>
      </c>
      <c r="B27" s="48" t="s">
        <v>411</v>
      </c>
      <c r="C27" s="15" t="s">
        <v>174</v>
      </c>
      <c r="D27" s="26" t="s">
        <v>202</v>
      </c>
      <c r="E27" s="26">
        <v>177</v>
      </c>
      <c r="F27" s="26">
        <v>202</v>
      </c>
      <c r="G27" s="26" t="s">
        <v>202</v>
      </c>
      <c r="H27" s="26">
        <v>138</v>
      </c>
      <c r="I27" s="26">
        <v>182</v>
      </c>
      <c r="J27" s="26" t="s">
        <v>202</v>
      </c>
      <c r="K27" s="26">
        <v>160</v>
      </c>
      <c r="L27" s="26">
        <v>165</v>
      </c>
      <c r="M27" s="26" t="s">
        <v>202</v>
      </c>
      <c r="N27" s="26">
        <v>101</v>
      </c>
      <c r="O27" s="26">
        <v>106</v>
      </c>
      <c r="P27" s="26" t="s">
        <v>202</v>
      </c>
      <c r="Q27" s="26">
        <v>75</v>
      </c>
      <c r="R27" s="26">
        <v>66</v>
      </c>
    </row>
    <row r="28" spans="1:18" ht="12" customHeight="1" x14ac:dyDescent="0.2">
      <c r="A28" s="43"/>
      <c r="B28" s="43"/>
      <c r="C28" s="15" t="s">
        <v>175</v>
      </c>
      <c r="D28" s="26" t="s">
        <v>202</v>
      </c>
      <c r="E28" s="26">
        <v>181</v>
      </c>
      <c r="F28" s="26">
        <v>205</v>
      </c>
      <c r="G28" s="26" t="s">
        <v>202</v>
      </c>
      <c r="H28" s="26">
        <v>149</v>
      </c>
      <c r="I28" s="26">
        <v>190</v>
      </c>
      <c r="J28" s="26" t="s">
        <v>202</v>
      </c>
      <c r="K28" s="26">
        <v>181</v>
      </c>
      <c r="L28" s="26">
        <v>176</v>
      </c>
      <c r="M28" s="26" t="s">
        <v>202</v>
      </c>
      <c r="N28" s="26">
        <v>114</v>
      </c>
      <c r="O28" s="26">
        <v>112</v>
      </c>
      <c r="P28" s="26" t="s">
        <v>202</v>
      </c>
      <c r="Q28" s="26">
        <v>72</v>
      </c>
      <c r="R28" s="26">
        <v>74</v>
      </c>
    </row>
    <row r="29" spans="1:18" ht="12" customHeight="1" x14ac:dyDescent="0.2">
      <c r="A29" s="43"/>
      <c r="B29" s="43"/>
      <c r="C29" s="15" t="s">
        <v>176</v>
      </c>
      <c r="D29" s="26" t="s">
        <v>202</v>
      </c>
      <c r="E29" s="26">
        <v>191</v>
      </c>
      <c r="F29" s="26">
        <v>221</v>
      </c>
      <c r="G29" s="26" t="s">
        <v>202</v>
      </c>
      <c r="H29" s="26">
        <v>157</v>
      </c>
      <c r="I29" s="26">
        <v>208</v>
      </c>
      <c r="J29" s="26" t="s">
        <v>202</v>
      </c>
      <c r="K29" s="26">
        <v>168</v>
      </c>
      <c r="L29" s="26">
        <v>180</v>
      </c>
      <c r="M29" s="26" t="s">
        <v>202</v>
      </c>
      <c r="N29" s="26">
        <v>115</v>
      </c>
      <c r="O29" s="26">
        <v>101</v>
      </c>
      <c r="P29" s="26" t="s">
        <v>202</v>
      </c>
      <c r="Q29" s="26">
        <v>74</v>
      </c>
      <c r="R29" s="26">
        <v>72</v>
      </c>
    </row>
    <row r="30" spans="1:18" ht="12" customHeight="1" x14ac:dyDescent="0.2">
      <c r="A30" s="43"/>
      <c r="B30" s="43"/>
      <c r="C30" s="15" t="s">
        <v>177</v>
      </c>
      <c r="D30" s="26" t="s">
        <v>202</v>
      </c>
      <c r="E30" s="26">
        <v>203</v>
      </c>
      <c r="F30" s="26">
        <v>228</v>
      </c>
      <c r="G30" s="26" t="s">
        <v>202</v>
      </c>
      <c r="H30" s="26">
        <v>156</v>
      </c>
      <c r="I30" s="26">
        <v>213</v>
      </c>
      <c r="J30" s="26" t="s">
        <v>202</v>
      </c>
      <c r="K30" s="26">
        <v>179</v>
      </c>
      <c r="L30" s="26">
        <v>177</v>
      </c>
      <c r="M30" s="26" t="s">
        <v>202</v>
      </c>
      <c r="N30" s="26">
        <v>131</v>
      </c>
      <c r="O30" s="26">
        <v>112</v>
      </c>
      <c r="P30" s="26" t="s">
        <v>202</v>
      </c>
      <c r="Q30" s="26">
        <v>80</v>
      </c>
      <c r="R30" s="26">
        <v>81</v>
      </c>
    </row>
    <row r="31" spans="1:18" ht="12" customHeight="1" x14ac:dyDescent="0.2">
      <c r="A31" s="43"/>
      <c r="B31" s="43"/>
      <c r="C31" s="15" t="s">
        <v>178</v>
      </c>
      <c r="D31" s="26" t="s">
        <v>202</v>
      </c>
      <c r="E31" s="26">
        <v>227</v>
      </c>
      <c r="F31" s="26">
        <v>237</v>
      </c>
      <c r="G31" s="26" t="s">
        <v>202</v>
      </c>
      <c r="H31" s="26">
        <v>163</v>
      </c>
      <c r="I31" s="26">
        <v>218</v>
      </c>
      <c r="J31" s="26" t="s">
        <v>202</v>
      </c>
      <c r="K31" s="26">
        <v>175</v>
      </c>
      <c r="L31" s="26">
        <v>182</v>
      </c>
      <c r="M31" s="26" t="s">
        <v>202</v>
      </c>
      <c r="N31" s="26">
        <v>138</v>
      </c>
      <c r="O31" s="26">
        <v>98</v>
      </c>
      <c r="P31" s="26" t="s">
        <v>202</v>
      </c>
      <c r="Q31" s="26">
        <v>78</v>
      </c>
      <c r="R31" s="26">
        <v>91</v>
      </c>
    </row>
    <row r="32" spans="1:18" ht="12" customHeight="1" x14ac:dyDescent="0.2">
      <c r="A32" s="43"/>
      <c r="B32" s="43"/>
      <c r="C32" s="15" t="s">
        <v>179</v>
      </c>
      <c r="D32" s="26" t="s">
        <v>202</v>
      </c>
      <c r="E32" s="26">
        <v>209</v>
      </c>
      <c r="F32" s="26">
        <v>259</v>
      </c>
      <c r="G32" s="26" t="s">
        <v>202</v>
      </c>
      <c r="H32" s="26">
        <v>170</v>
      </c>
      <c r="I32" s="26">
        <v>204</v>
      </c>
      <c r="J32" s="26" t="s">
        <v>202</v>
      </c>
      <c r="K32" s="26">
        <v>165</v>
      </c>
      <c r="L32" s="26">
        <v>186</v>
      </c>
      <c r="M32" s="26" t="s">
        <v>202</v>
      </c>
      <c r="N32" s="26">
        <v>139</v>
      </c>
      <c r="O32" s="26">
        <v>116</v>
      </c>
      <c r="P32" s="26" t="s">
        <v>202</v>
      </c>
      <c r="Q32" s="26">
        <v>74</v>
      </c>
      <c r="R32" s="26">
        <v>93</v>
      </c>
    </row>
    <row r="33" spans="1:18" ht="12" customHeight="1" x14ac:dyDescent="0.2">
      <c r="A33" s="43"/>
      <c r="B33" s="43"/>
      <c r="C33" s="17" t="s">
        <v>180</v>
      </c>
      <c r="D33" s="27" t="s">
        <v>202</v>
      </c>
      <c r="E33" s="27">
        <v>219</v>
      </c>
      <c r="F33" s="27">
        <v>260</v>
      </c>
      <c r="G33" s="27" t="s">
        <v>202</v>
      </c>
      <c r="H33" s="27">
        <v>196</v>
      </c>
      <c r="I33" s="27">
        <v>198</v>
      </c>
      <c r="J33" s="27" t="s">
        <v>202</v>
      </c>
      <c r="K33" s="27">
        <v>155</v>
      </c>
      <c r="L33" s="27">
        <v>192</v>
      </c>
      <c r="M33" s="27" t="s">
        <v>202</v>
      </c>
      <c r="N33" s="27">
        <v>148</v>
      </c>
      <c r="O33" s="27">
        <v>119</v>
      </c>
      <c r="P33" s="27" t="s">
        <v>202</v>
      </c>
      <c r="Q33" s="27">
        <v>75</v>
      </c>
      <c r="R33" s="27">
        <v>90</v>
      </c>
    </row>
    <row r="34" spans="1:18" ht="12" customHeight="1" x14ac:dyDescent="0.2">
      <c r="A34" s="43"/>
      <c r="B34" s="48" t="s">
        <v>412</v>
      </c>
      <c r="C34" s="15" t="s">
        <v>174</v>
      </c>
      <c r="D34" s="26" t="s">
        <v>202</v>
      </c>
      <c r="E34" s="26">
        <v>183</v>
      </c>
      <c r="F34" s="26">
        <v>400</v>
      </c>
      <c r="G34" s="26" t="s">
        <v>202</v>
      </c>
      <c r="H34" s="26">
        <v>141</v>
      </c>
      <c r="I34" s="26">
        <v>366</v>
      </c>
      <c r="J34" s="26" t="s">
        <v>202</v>
      </c>
      <c r="K34" s="26">
        <v>158</v>
      </c>
      <c r="L34" s="26">
        <v>368</v>
      </c>
      <c r="M34" s="26" t="s">
        <v>202</v>
      </c>
      <c r="N34" s="26">
        <v>134</v>
      </c>
      <c r="O34" s="26">
        <v>225</v>
      </c>
      <c r="P34" s="26" t="s">
        <v>202</v>
      </c>
      <c r="Q34" s="26">
        <v>62</v>
      </c>
      <c r="R34" s="26">
        <v>147</v>
      </c>
    </row>
    <row r="35" spans="1:18" ht="12" customHeight="1" x14ac:dyDescent="0.2">
      <c r="A35" s="43"/>
      <c r="B35" s="43"/>
      <c r="C35" s="15" t="s">
        <v>175</v>
      </c>
      <c r="D35" s="26" t="s">
        <v>202</v>
      </c>
      <c r="E35" s="26">
        <v>184</v>
      </c>
      <c r="F35" s="26">
        <v>430</v>
      </c>
      <c r="G35" s="26" t="s">
        <v>202</v>
      </c>
      <c r="H35" s="26">
        <v>150</v>
      </c>
      <c r="I35" s="26">
        <v>380</v>
      </c>
      <c r="J35" s="26" t="s">
        <v>202</v>
      </c>
      <c r="K35" s="26">
        <v>169</v>
      </c>
      <c r="L35" s="26">
        <v>367</v>
      </c>
      <c r="M35" s="26" t="s">
        <v>202</v>
      </c>
      <c r="N35" s="26">
        <v>126</v>
      </c>
      <c r="O35" s="26">
        <v>246</v>
      </c>
      <c r="P35" s="26" t="s">
        <v>202</v>
      </c>
      <c r="Q35" s="26">
        <v>62</v>
      </c>
      <c r="R35" s="26">
        <v>145</v>
      </c>
    </row>
    <row r="36" spans="1:18" ht="12" customHeight="1" x14ac:dyDescent="0.2">
      <c r="A36" s="43"/>
      <c r="B36" s="43"/>
      <c r="C36" s="15" t="s">
        <v>176</v>
      </c>
      <c r="D36" s="26" t="s">
        <v>202</v>
      </c>
      <c r="E36" s="26">
        <v>195</v>
      </c>
      <c r="F36" s="26">
        <v>455</v>
      </c>
      <c r="G36" s="26" t="s">
        <v>202</v>
      </c>
      <c r="H36" s="26">
        <v>170</v>
      </c>
      <c r="I36" s="26">
        <v>377</v>
      </c>
      <c r="J36" s="26" t="s">
        <v>202</v>
      </c>
      <c r="K36" s="26">
        <v>186</v>
      </c>
      <c r="L36" s="26">
        <v>375</v>
      </c>
      <c r="M36" s="26" t="s">
        <v>202</v>
      </c>
      <c r="N36" s="26">
        <v>140</v>
      </c>
      <c r="O36" s="26">
        <v>259</v>
      </c>
      <c r="P36" s="26" t="s">
        <v>202</v>
      </c>
      <c r="Q36" s="26">
        <v>62</v>
      </c>
      <c r="R36" s="26">
        <v>145</v>
      </c>
    </row>
    <row r="37" spans="1:18" ht="12" customHeight="1" x14ac:dyDescent="0.2">
      <c r="A37" s="43"/>
      <c r="B37" s="43"/>
      <c r="C37" s="15" t="s">
        <v>177</v>
      </c>
      <c r="D37" s="26" t="s">
        <v>202</v>
      </c>
      <c r="E37" s="26">
        <v>211</v>
      </c>
      <c r="F37" s="26">
        <v>471</v>
      </c>
      <c r="G37" s="26" t="s">
        <v>202</v>
      </c>
      <c r="H37" s="26">
        <v>176</v>
      </c>
      <c r="I37" s="26">
        <v>416</v>
      </c>
      <c r="J37" s="26" t="s">
        <v>202</v>
      </c>
      <c r="K37" s="26">
        <v>212</v>
      </c>
      <c r="L37" s="26">
        <v>394</v>
      </c>
      <c r="M37" s="26" t="s">
        <v>202</v>
      </c>
      <c r="N37" s="26">
        <v>138</v>
      </c>
      <c r="O37" s="26">
        <v>282</v>
      </c>
      <c r="P37" s="26" t="s">
        <v>202</v>
      </c>
      <c r="Q37" s="26">
        <v>76</v>
      </c>
      <c r="R37" s="26">
        <v>159</v>
      </c>
    </row>
    <row r="38" spans="1:18" ht="12" customHeight="1" x14ac:dyDescent="0.2">
      <c r="A38" s="43"/>
      <c r="B38" s="43"/>
      <c r="C38" s="15" t="s">
        <v>178</v>
      </c>
      <c r="D38" s="26" t="s">
        <v>202</v>
      </c>
      <c r="E38" s="26">
        <v>235</v>
      </c>
      <c r="F38" s="26">
        <v>524</v>
      </c>
      <c r="G38" s="26" t="s">
        <v>202</v>
      </c>
      <c r="H38" s="26">
        <v>182</v>
      </c>
      <c r="I38" s="26">
        <v>438</v>
      </c>
      <c r="J38" s="26" t="s">
        <v>202</v>
      </c>
      <c r="K38" s="26">
        <v>222</v>
      </c>
      <c r="L38" s="26">
        <v>432</v>
      </c>
      <c r="M38" s="26" t="s">
        <v>202</v>
      </c>
      <c r="N38" s="26">
        <v>153</v>
      </c>
      <c r="O38" s="26">
        <v>309</v>
      </c>
      <c r="P38" s="26" t="s">
        <v>202</v>
      </c>
      <c r="Q38" s="26">
        <v>94</v>
      </c>
      <c r="R38" s="26">
        <v>179</v>
      </c>
    </row>
    <row r="39" spans="1:18" ht="12" customHeight="1" x14ac:dyDescent="0.2">
      <c r="A39" s="43"/>
      <c r="B39" s="43"/>
      <c r="C39" s="15" t="s">
        <v>179</v>
      </c>
      <c r="D39" s="26" t="s">
        <v>202</v>
      </c>
      <c r="E39" s="26">
        <v>234</v>
      </c>
      <c r="F39" s="26">
        <v>528</v>
      </c>
      <c r="G39" s="26" t="s">
        <v>202</v>
      </c>
      <c r="H39" s="26">
        <v>207</v>
      </c>
      <c r="I39" s="26">
        <v>431</v>
      </c>
      <c r="J39" s="26" t="s">
        <v>202</v>
      </c>
      <c r="K39" s="26">
        <v>220</v>
      </c>
      <c r="L39" s="26">
        <v>437</v>
      </c>
      <c r="M39" s="26" t="s">
        <v>202</v>
      </c>
      <c r="N39" s="26">
        <v>142</v>
      </c>
      <c r="O39" s="26">
        <v>305</v>
      </c>
      <c r="P39" s="26" t="s">
        <v>202</v>
      </c>
      <c r="Q39" s="26">
        <v>89</v>
      </c>
      <c r="R39" s="26">
        <v>178</v>
      </c>
    </row>
    <row r="40" spans="1:18" ht="12" customHeight="1" x14ac:dyDescent="0.2">
      <c r="A40" s="43"/>
      <c r="B40" s="43"/>
      <c r="C40" s="17" t="s">
        <v>180</v>
      </c>
      <c r="D40" s="27" t="s">
        <v>202</v>
      </c>
      <c r="E40" s="27">
        <v>226</v>
      </c>
      <c r="F40" s="27">
        <v>505</v>
      </c>
      <c r="G40" s="27" t="s">
        <v>202</v>
      </c>
      <c r="H40" s="27">
        <v>221</v>
      </c>
      <c r="I40" s="27">
        <v>451</v>
      </c>
      <c r="J40" s="27" t="s">
        <v>202</v>
      </c>
      <c r="K40" s="27">
        <v>208</v>
      </c>
      <c r="L40" s="27">
        <v>434</v>
      </c>
      <c r="M40" s="27" t="s">
        <v>202</v>
      </c>
      <c r="N40" s="27">
        <v>153</v>
      </c>
      <c r="O40" s="27">
        <v>314</v>
      </c>
      <c r="P40" s="27" t="s">
        <v>202</v>
      </c>
      <c r="Q40" s="27">
        <v>95</v>
      </c>
      <c r="R40" s="27">
        <v>176</v>
      </c>
    </row>
    <row r="41" spans="1:18" ht="12" customHeight="1" x14ac:dyDescent="0.2">
      <c r="A41" s="43"/>
      <c r="B41" s="48" t="s">
        <v>417</v>
      </c>
      <c r="C41" s="15" t="s">
        <v>174</v>
      </c>
      <c r="D41" s="26" t="s">
        <v>202</v>
      </c>
      <c r="E41" s="26">
        <v>360</v>
      </c>
      <c r="F41" s="26">
        <v>602</v>
      </c>
      <c r="G41" s="26" t="s">
        <v>202</v>
      </c>
      <c r="H41" s="26">
        <v>279</v>
      </c>
      <c r="I41" s="26">
        <v>548</v>
      </c>
      <c r="J41" s="26" t="s">
        <v>202</v>
      </c>
      <c r="K41" s="26">
        <v>318</v>
      </c>
      <c r="L41" s="26">
        <v>533</v>
      </c>
      <c r="M41" s="26" t="s">
        <v>202</v>
      </c>
      <c r="N41" s="26">
        <v>235</v>
      </c>
      <c r="O41" s="26">
        <v>331</v>
      </c>
      <c r="P41" s="26" t="s">
        <v>202</v>
      </c>
      <c r="Q41" s="26">
        <v>137</v>
      </c>
      <c r="R41" s="26">
        <v>213</v>
      </c>
    </row>
    <row r="42" spans="1:18" ht="12" customHeight="1" x14ac:dyDescent="0.2">
      <c r="A42" s="43"/>
      <c r="B42" s="43"/>
      <c r="C42" s="15" t="s">
        <v>175</v>
      </c>
      <c r="D42" s="26" t="s">
        <v>202</v>
      </c>
      <c r="E42" s="26">
        <v>365</v>
      </c>
      <c r="F42" s="26">
        <v>635</v>
      </c>
      <c r="G42" s="26" t="s">
        <v>202</v>
      </c>
      <c r="H42" s="26">
        <v>299</v>
      </c>
      <c r="I42" s="26">
        <v>570</v>
      </c>
      <c r="J42" s="26" t="s">
        <v>202</v>
      </c>
      <c r="K42" s="26">
        <v>350</v>
      </c>
      <c r="L42" s="26">
        <v>543</v>
      </c>
      <c r="M42" s="26" t="s">
        <v>202</v>
      </c>
      <c r="N42" s="26">
        <v>240</v>
      </c>
      <c r="O42" s="26">
        <v>358</v>
      </c>
      <c r="P42" s="26" t="s">
        <v>202</v>
      </c>
      <c r="Q42" s="26">
        <v>134</v>
      </c>
      <c r="R42" s="26">
        <v>219</v>
      </c>
    </row>
    <row r="43" spans="1:18" ht="12" customHeight="1" x14ac:dyDescent="0.2">
      <c r="A43" s="43"/>
      <c r="B43" s="43"/>
      <c r="C43" s="15" t="s">
        <v>176</v>
      </c>
      <c r="D43" s="26" t="s">
        <v>202</v>
      </c>
      <c r="E43" s="26">
        <v>386</v>
      </c>
      <c r="F43" s="26">
        <v>676</v>
      </c>
      <c r="G43" s="26" t="s">
        <v>202</v>
      </c>
      <c r="H43" s="26">
        <v>327</v>
      </c>
      <c r="I43" s="26">
        <v>585</v>
      </c>
      <c r="J43" s="26" t="s">
        <v>202</v>
      </c>
      <c r="K43" s="26">
        <v>354</v>
      </c>
      <c r="L43" s="26">
        <v>555</v>
      </c>
      <c r="M43" s="26" t="s">
        <v>202</v>
      </c>
      <c r="N43" s="26">
        <v>255</v>
      </c>
      <c r="O43" s="26">
        <v>360</v>
      </c>
      <c r="P43" s="26" t="s">
        <v>202</v>
      </c>
      <c r="Q43" s="26">
        <v>136</v>
      </c>
      <c r="R43" s="26">
        <v>217</v>
      </c>
    </row>
    <row r="44" spans="1:18" ht="12" customHeight="1" x14ac:dyDescent="0.2">
      <c r="A44" s="43"/>
      <c r="B44" s="43"/>
      <c r="C44" s="15" t="s">
        <v>177</v>
      </c>
      <c r="D44" s="26" t="s">
        <v>202</v>
      </c>
      <c r="E44" s="26">
        <v>414</v>
      </c>
      <c r="F44" s="26">
        <v>699</v>
      </c>
      <c r="G44" s="26" t="s">
        <v>202</v>
      </c>
      <c r="H44" s="26">
        <v>332</v>
      </c>
      <c r="I44" s="26">
        <v>629</v>
      </c>
      <c r="J44" s="26" t="s">
        <v>202</v>
      </c>
      <c r="K44" s="26">
        <v>391</v>
      </c>
      <c r="L44" s="26">
        <v>571</v>
      </c>
      <c r="M44" s="26" t="s">
        <v>202</v>
      </c>
      <c r="N44" s="26">
        <v>269</v>
      </c>
      <c r="O44" s="26">
        <v>394</v>
      </c>
      <c r="P44" s="26" t="s">
        <v>202</v>
      </c>
      <c r="Q44" s="26">
        <v>156</v>
      </c>
      <c r="R44" s="26">
        <v>240</v>
      </c>
    </row>
    <row r="45" spans="1:18" ht="12" customHeight="1" x14ac:dyDescent="0.2">
      <c r="A45" s="43"/>
      <c r="B45" s="43"/>
      <c r="C45" s="15" t="s">
        <v>178</v>
      </c>
      <c r="D45" s="26" t="s">
        <v>202</v>
      </c>
      <c r="E45" s="26">
        <v>462</v>
      </c>
      <c r="F45" s="26">
        <v>761</v>
      </c>
      <c r="G45" s="26" t="s">
        <v>202</v>
      </c>
      <c r="H45" s="26">
        <v>345</v>
      </c>
      <c r="I45" s="26">
        <v>656</v>
      </c>
      <c r="J45" s="26" t="s">
        <v>202</v>
      </c>
      <c r="K45" s="26">
        <v>397</v>
      </c>
      <c r="L45" s="26">
        <v>614</v>
      </c>
      <c r="M45" s="26" t="s">
        <v>202</v>
      </c>
      <c r="N45" s="26">
        <v>291</v>
      </c>
      <c r="O45" s="26">
        <v>407</v>
      </c>
      <c r="P45" s="26" t="s">
        <v>202</v>
      </c>
      <c r="Q45" s="26">
        <v>172</v>
      </c>
      <c r="R45" s="26">
        <v>270</v>
      </c>
    </row>
    <row r="46" spans="1:18" ht="12" customHeight="1" x14ac:dyDescent="0.2">
      <c r="A46" s="43"/>
      <c r="B46" s="43"/>
      <c r="C46" s="15" t="s">
        <v>179</v>
      </c>
      <c r="D46" s="26" t="s">
        <v>202</v>
      </c>
      <c r="E46" s="26">
        <v>443</v>
      </c>
      <c r="F46" s="26">
        <v>787</v>
      </c>
      <c r="G46" s="26" t="s">
        <v>202</v>
      </c>
      <c r="H46" s="26">
        <v>377</v>
      </c>
      <c r="I46" s="26">
        <v>635</v>
      </c>
      <c r="J46" s="26" t="s">
        <v>202</v>
      </c>
      <c r="K46" s="26">
        <v>385</v>
      </c>
      <c r="L46" s="26">
        <v>623</v>
      </c>
      <c r="M46" s="26" t="s">
        <v>202</v>
      </c>
      <c r="N46" s="26">
        <v>281</v>
      </c>
      <c r="O46" s="26">
        <v>421</v>
      </c>
      <c r="P46" s="26" t="s">
        <v>202</v>
      </c>
      <c r="Q46" s="26">
        <v>163</v>
      </c>
      <c r="R46" s="26">
        <v>271</v>
      </c>
    </row>
    <row r="47" spans="1:18" ht="12" customHeight="1" x14ac:dyDescent="0.2">
      <c r="A47" s="43"/>
      <c r="B47" s="43"/>
      <c r="C47" s="17" t="s">
        <v>180</v>
      </c>
      <c r="D47" s="27" t="s">
        <v>202</v>
      </c>
      <c r="E47" s="27">
        <v>445</v>
      </c>
      <c r="F47" s="27">
        <v>765</v>
      </c>
      <c r="G47" s="27" t="s">
        <v>202</v>
      </c>
      <c r="H47" s="27">
        <v>417</v>
      </c>
      <c r="I47" s="27">
        <v>649</v>
      </c>
      <c r="J47" s="27" t="s">
        <v>202</v>
      </c>
      <c r="K47" s="27">
        <v>363</v>
      </c>
      <c r="L47" s="27">
        <v>626</v>
      </c>
      <c r="M47" s="27" t="s">
        <v>202</v>
      </c>
      <c r="N47" s="27">
        <v>301</v>
      </c>
      <c r="O47" s="27">
        <v>433</v>
      </c>
      <c r="P47" s="27" t="s">
        <v>202</v>
      </c>
      <c r="Q47" s="27">
        <v>170</v>
      </c>
      <c r="R47" s="27">
        <v>266</v>
      </c>
    </row>
    <row r="48" spans="1:18" ht="12" customHeight="1" x14ac:dyDescent="0.2">
      <c r="A48" s="42" t="s">
        <v>182</v>
      </c>
      <c r="B48" s="48" t="s">
        <v>411</v>
      </c>
      <c r="C48" s="15" t="s">
        <v>174</v>
      </c>
      <c r="D48" s="26" t="s">
        <v>202</v>
      </c>
      <c r="E48" s="26">
        <v>615</v>
      </c>
      <c r="F48" s="26">
        <v>921</v>
      </c>
      <c r="G48" s="26" t="s">
        <v>202</v>
      </c>
      <c r="H48" s="26">
        <v>497</v>
      </c>
      <c r="I48" s="26">
        <v>694</v>
      </c>
      <c r="J48" s="26" t="s">
        <v>202</v>
      </c>
      <c r="K48" s="26">
        <v>530</v>
      </c>
      <c r="L48" s="26">
        <v>674</v>
      </c>
      <c r="M48" s="26" t="s">
        <v>202</v>
      </c>
      <c r="N48" s="26">
        <v>339</v>
      </c>
      <c r="O48" s="26">
        <v>400</v>
      </c>
      <c r="P48" s="26" t="s">
        <v>202</v>
      </c>
      <c r="Q48" s="26">
        <v>196</v>
      </c>
      <c r="R48" s="26">
        <v>261</v>
      </c>
    </row>
    <row r="49" spans="1:18" ht="12" customHeight="1" x14ac:dyDescent="0.2">
      <c r="A49" s="43"/>
      <c r="B49" s="43"/>
      <c r="C49" s="15" t="s">
        <v>175</v>
      </c>
      <c r="D49" s="26" t="s">
        <v>202</v>
      </c>
      <c r="E49" s="26">
        <v>628</v>
      </c>
      <c r="F49" s="26">
        <v>932</v>
      </c>
      <c r="G49" s="26" t="s">
        <v>202</v>
      </c>
      <c r="H49" s="26">
        <v>530</v>
      </c>
      <c r="I49" s="26">
        <v>724</v>
      </c>
      <c r="J49" s="26" t="s">
        <v>202</v>
      </c>
      <c r="K49" s="26">
        <v>591</v>
      </c>
      <c r="L49" s="26">
        <v>699</v>
      </c>
      <c r="M49" s="26" t="s">
        <v>202</v>
      </c>
      <c r="N49" s="26">
        <v>369</v>
      </c>
      <c r="O49" s="26">
        <v>437</v>
      </c>
      <c r="P49" s="26" t="s">
        <v>202</v>
      </c>
      <c r="Q49" s="26">
        <v>196</v>
      </c>
      <c r="R49" s="26">
        <v>274</v>
      </c>
    </row>
    <row r="50" spans="1:18" ht="12" customHeight="1" x14ac:dyDescent="0.2">
      <c r="A50" s="43"/>
      <c r="B50" s="43"/>
      <c r="C50" s="15" t="s">
        <v>176</v>
      </c>
      <c r="D50" s="26" t="s">
        <v>202</v>
      </c>
      <c r="E50" s="26">
        <v>687</v>
      </c>
      <c r="F50" s="31">
        <v>1103</v>
      </c>
      <c r="G50" s="26" t="s">
        <v>202</v>
      </c>
      <c r="H50" s="26">
        <v>564</v>
      </c>
      <c r="I50" s="26">
        <v>786</v>
      </c>
      <c r="J50" s="26" t="s">
        <v>202</v>
      </c>
      <c r="K50" s="26">
        <v>612</v>
      </c>
      <c r="L50" s="26">
        <v>729</v>
      </c>
      <c r="M50" s="26" t="s">
        <v>202</v>
      </c>
      <c r="N50" s="26">
        <v>387</v>
      </c>
      <c r="O50" s="26">
        <v>470</v>
      </c>
      <c r="P50" s="26" t="s">
        <v>202</v>
      </c>
      <c r="Q50" s="26">
        <v>196</v>
      </c>
      <c r="R50" s="26">
        <v>276</v>
      </c>
    </row>
    <row r="51" spans="1:18" ht="12" customHeight="1" x14ac:dyDescent="0.2">
      <c r="A51" s="43"/>
      <c r="B51" s="43"/>
      <c r="C51" s="15" t="s">
        <v>177</v>
      </c>
      <c r="D51" s="26" t="s">
        <v>202</v>
      </c>
      <c r="E51" s="26">
        <v>686</v>
      </c>
      <c r="F51" s="26">
        <v>989</v>
      </c>
      <c r="G51" s="26" t="s">
        <v>202</v>
      </c>
      <c r="H51" s="26">
        <v>552</v>
      </c>
      <c r="I51" s="26">
        <v>805</v>
      </c>
      <c r="J51" s="26" t="s">
        <v>202</v>
      </c>
      <c r="K51" s="26">
        <v>636</v>
      </c>
      <c r="L51" s="26">
        <v>748</v>
      </c>
      <c r="M51" s="26" t="s">
        <v>202</v>
      </c>
      <c r="N51" s="26">
        <v>403</v>
      </c>
      <c r="O51" s="26">
        <v>487</v>
      </c>
      <c r="P51" s="26" t="s">
        <v>202</v>
      </c>
      <c r="Q51" s="26">
        <v>216</v>
      </c>
      <c r="R51" s="26">
        <v>304</v>
      </c>
    </row>
    <row r="52" spans="1:18" ht="12" customHeight="1" x14ac:dyDescent="0.2">
      <c r="A52" s="43"/>
      <c r="B52" s="43"/>
      <c r="C52" s="15" t="s">
        <v>178</v>
      </c>
      <c r="D52" s="26" t="s">
        <v>202</v>
      </c>
      <c r="E52" s="26">
        <v>734</v>
      </c>
      <c r="F52" s="31">
        <v>1066</v>
      </c>
      <c r="G52" s="26" t="s">
        <v>202</v>
      </c>
      <c r="H52" s="26">
        <v>579</v>
      </c>
      <c r="I52" s="26">
        <v>875</v>
      </c>
      <c r="J52" s="26" t="s">
        <v>202</v>
      </c>
      <c r="K52" s="26">
        <v>655</v>
      </c>
      <c r="L52" s="26">
        <v>807</v>
      </c>
      <c r="M52" s="26" t="s">
        <v>202</v>
      </c>
      <c r="N52" s="26">
        <v>447</v>
      </c>
      <c r="O52" s="26">
        <v>530</v>
      </c>
      <c r="P52" s="26" t="s">
        <v>202</v>
      </c>
      <c r="Q52" s="26">
        <v>236</v>
      </c>
      <c r="R52" s="26">
        <v>330</v>
      </c>
    </row>
    <row r="53" spans="1:18" ht="12" customHeight="1" x14ac:dyDescent="0.2">
      <c r="A53" s="43"/>
      <c r="B53" s="43"/>
      <c r="C53" s="15" t="s">
        <v>179</v>
      </c>
      <c r="D53" s="26" t="s">
        <v>202</v>
      </c>
      <c r="E53" s="26">
        <v>712</v>
      </c>
      <c r="F53" s="31">
        <v>1086</v>
      </c>
      <c r="G53" s="26" t="s">
        <v>202</v>
      </c>
      <c r="H53" s="26">
        <v>610</v>
      </c>
      <c r="I53" s="26">
        <v>858</v>
      </c>
      <c r="J53" s="26" t="s">
        <v>202</v>
      </c>
      <c r="K53" s="26">
        <v>622</v>
      </c>
      <c r="L53" s="26">
        <v>798</v>
      </c>
      <c r="M53" s="26" t="s">
        <v>202</v>
      </c>
      <c r="N53" s="26">
        <v>432</v>
      </c>
      <c r="O53" s="26">
        <v>522</v>
      </c>
      <c r="P53" s="26" t="s">
        <v>202</v>
      </c>
      <c r="Q53" s="26">
        <v>234</v>
      </c>
      <c r="R53" s="26">
        <v>329</v>
      </c>
    </row>
    <row r="54" spans="1:18" ht="12" customHeight="1" x14ac:dyDescent="0.2">
      <c r="A54" s="43"/>
      <c r="B54" s="43"/>
      <c r="C54" s="17" t="s">
        <v>180</v>
      </c>
      <c r="D54" s="27" t="s">
        <v>202</v>
      </c>
      <c r="E54" s="27">
        <v>709</v>
      </c>
      <c r="F54" s="32">
        <v>1055</v>
      </c>
      <c r="G54" s="27" t="s">
        <v>202</v>
      </c>
      <c r="H54" s="27">
        <v>638</v>
      </c>
      <c r="I54" s="27">
        <v>852</v>
      </c>
      <c r="J54" s="27" t="s">
        <v>202</v>
      </c>
      <c r="K54" s="27">
        <v>591</v>
      </c>
      <c r="L54" s="27">
        <v>782</v>
      </c>
      <c r="M54" s="27" t="s">
        <v>202</v>
      </c>
      <c r="N54" s="27">
        <v>441</v>
      </c>
      <c r="O54" s="27">
        <v>538</v>
      </c>
      <c r="P54" s="27" t="s">
        <v>202</v>
      </c>
      <c r="Q54" s="27">
        <v>242</v>
      </c>
      <c r="R54" s="27">
        <v>331</v>
      </c>
    </row>
    <row r="55" spans="1:18" ht="12" customHeight="1" x14ac:dyDescent="0.2">
      <c r="A55" s="43"/>
      <c r="B55" s="48" t="s">
        <v>412</v>
      </c>
      <c r="C55" s="15" t="s">
        <v>174</v>
      </c>
      <c r="D55" s="26" t="s">
        <v>202</v>
      </c>
      <c r="E55" s="26">
        <v>615</v>
      </c>
      <c r="F55" s="26">
        <v>921</v>
      </c>
      <c r="G55" s="26" t="s">
        <v>202</v>
      </c>
      <c r="H55" s="26">
        <v>497</v>
      </c>
      <c r="I55" s="26">
        <v>694</v>
      </c>
      <c r="J55" s="26" t="s">
        <v>202</v>
      </c>
      <c r="K55" s="26">
        <v>530</v>
      </c>
      <c r="L55" s="26">
        <v>674</v>
      </c>
      <c r="M55" s="26" t="s">
        <v>202</v>
      </c>
      <c r="N55" s="26">
        <v>339</v>
      </c>
      <c r="O55" s="26">
        <v>400</v>
      </c>
      <c r="P55" s="26" t="s">
        <v>202</v>
      </c>
      <c r="Q55" s="26">
        <v>196</v>
      </c>
      <c r="R55" s="26">
        <v>261</v>
      </c>
    </row>
    <row r="56" spans="1:18" ht="12" customHeight="1" x14ac:dyDescent="0.2">
      <c r="A56" s="43"/>
      <c r="B56" s="43"/>
      <c r="C56" s="15" t="s">
        <v>175</v>
      </c>
      <c r="D56" s="26" t="s">
        <v>202</v>
      </c>
      <c r="E56" s="26">
        <v>628</v>
      </c>
      <c r="F56" s="26">
        <v>932</v>
      </c>
      <c r="G56" s="26" t="s">
        <v>202</v>
      </c>
      <c r="H56" s="26">
        <v>530</v>
      </c>
      <c r="I56" s="26">
        <v>724</v>
      </c>
      <c r="J56" s="26" t="s">
        <v>202</v>
      </c>
      <c r="K56" s="26">
        <v>591</v>
      </c>
      <c r="L56" s="26">
        <v>699</v>
      </c>
      <c r="M56" s="26" t="s">
        <v>202</v>
      </c>
      <c r="N56" s="26">
        <v>369</v>
      </c>
      <c r="O56" s="26">
        <v>437</v>
      </c>
      <c r="P56" s="26" t="s">
        <v>202</v>
      </c>
      <c r="Q56" s="26">
        <v>196</v>
      </c>
      <c r="R56" s="26">
        <v>274</v>
      </c>
    </row>
    <row r="57" spans="1:18" ht="12" customHeight="1" x14ac:dyDescent="0.2">
      <c r="A57" s="43"/>
      <c r="B57" s="43"/>
      <c r="C57" s="15" t="s">
        <v>176</v>
      </c>
      <c r="D57" s="26" t="s">
        <v>202</v>
      </c>
      <c r="E57" s="26">
        <v>687</v>
      </c>
      <c r="F57" s="31">
        <v>1103</v>
      </c>
      <c r="G57" s="26" t="s">
        <v>202</v>
      </c>
      <c r="H57" s="26">
        <v>564</v>
      </c>
      <c r="I57" s="26">
        <v>786</v>
      </c>
      <c r="J57" s="26" t="s">
        <v>202</v>
      </c>
      <c r="K57" s="26">
        <v>612</v>
      </c>
      <c r="L57" s="26">
        <v>729</v>
      </c>
      <c r="M57" s="26" t="s">
        <v>202</v>
      </c>
      <c r="N57" s="26">
        <v>387</v>
      </c>
      <c r="O57" s="26">
        <v>470</v>
      </c>
      <c r="P57" s="26" t="s">
        <v>202</v>
      </c>
      <c r="Q57" s="26">
        <v>196</v>
      </c>
      <c r="R57" s="26">
        <v>276</v>
      </c>
    </row>
    <row r="58" spans="1:18" ht="12" customHeight="1" x14ac:dyDescent="0.2">
      <c r="A58" s="43"/>
      <c r="B58" s="43"/>
      <c r="C58" s="15" t="s">
        <v>177</v>
      </c>
      <c r="D58" s="26" t="s">
        <v>202</v>
      </c>
      <c r="E58" s="26">
        <v>686</v>
      </c>
      <c r="F58" s="26">
        <v>989</v>
      </c>
      <c r="G58" s="26" t="s">
        <v>202</v>
      </c>
      <c r="H58" s="26">
        <v>552</v>
      </c>
      <c r="I58" s="26">
        <v>805</v>
      </c>
      <c r="J58" s="26" t="s">
        <v>202</v>
      </c>
      <c r="K58" s="26">
        <v>636</v>
      </c>
      <c r="L58" s="26">
        <v>748</v>
      </c>
      <c r="M58" s="26" t="s">
        <v>202</v>
      </c>
      <c r="N58" s="26">
        <v>403</v>
      </c>
      <c r="O58" s="26">
        <v>487</v>
      </c>
      <c r="P58" s="26" t="s">
        <v>202</v>
      </c>
      <c r="Q58" s="26">
        <v>216</v>
      </c>
      <c r="R58" s="26">
        <v>304</v>
      </c>
    </row>
    <row r="59" spans="1:18" ht="12" customHeight="1" x14ac:dyDescent="0.2">
      <c r="A59" s="43"/>
      <c r="B59" s="43"/>
      <c r="C59" s="15" t="s">
        <v>178</v>
      </c>
      <c r="D59" s="26" t="s">
        <v>202</v>
      </c>
      <c r="E59" s="26">
        <v>734</v>
      </c>
      <c r="F59" s="31">
        <v>1066</v>
      </c>
      <c r="G59" s="26" t="s">
        <v>202</v>
      </c>
      <c r="H59" s="26">
        <v>579</v>
      </c>
      <c r="I59" s="26">
        <v>875</v>
      </c>
      <c r="J59" s="26" t="s">
        <v>202</v>
      </c>
      <c r="K59" s="26">
        <v>655</v>
      </c>
      <c r="L59" s="26">
        <v>807</v>
      </c>
      <c r="M59" s="26" t="s">
        <v>202</v>
      </c>
      <c r="N59" s="26">
        <v>447</v>
      </c>
      <c r="O59" s="26">
        <v>530</v>
      </c>
      <c r="P59" s="26" t="s">
        <v>202</v>
      </c>
      <c r="Q59" s="26">
        <v>236</v>
      </c>
      <c r="R59" s="26">
        <v>330</v>
      </c>
    </row>
    <row r="60" spans="1:18" ht="12" customHeight="1" x14ac:dyDescent="0.2">
      <c r="A60" s="43"/>
      <c r="B60" s="43"/>
      <c r="C60" s="15" t="s">
        <v>179</v>
      </c>
      <c r="D60" s="26" t="s">
        <v>202</v>
      </c>
      <c r="E60" s="26">
        <v>712</v>
      </c>
      <c r="F60" s="31">
        <v>1086</v>
      </c>
      <c r="G60" s="26" t="s">
        <v>202</v>
      </c>
      <c r="H60" s="26">
        <v>610</v>
      </c>
      <c r="I60" s="26">
        <v>858</v>
      </c>
      <c r="J60" s="26" t="s">
        <v>202</v>
      </c>
      <c r="K60" s="26">
        <v>622</v>
      </c>
      <c r="L60" s="26">
        <v>798</v>
      </c>
      <c r="M60" s="26" t="s">
        <v>202</v>
      </c>
      <c r="N60" s="26">
        <v>432</v>
      </c>
      <c r="O60" s="26">
        <v>522</v>
      </c>
      <c r="P60" s="26" t="s">
        <v>202</v>
      </c>
      <c r="Q60" s="26">
        <v>234</v>
      </c>
      <c r="R60" s="26">
        <v>329</v>
      </c>
    </row>
    <row r="61" spans="1:18" ht="12" customHeight="1" x14ac:dyDescent="0.2">
      <c r="A61" s="43"/>
      <c r="B61" s="43"/>
      <c r="C61" s="17" t="s">
        <v>180</v>
      </c>
      <c r="D61" s="27" t="s">
        <v>202</v>
      </c>
      <c r="E61" s="27">
        <v>709</v>
      </c>
      <c r="F61" s="32">
        <v>1055</v>
      </c>
      <c r="G61" s="27" t="s">
        <v>202</v>
      </c>
      <c r="H61" s="27">
        <v>638</v>
      </c>
      <c r="I61" s="27">
        <v>852</v>
      </c>
      <c r="J61" s="27" t="s">
        <v>202</v>
      </c>
      <c r="K61" s="27">
        <v>591</v>
      </c>
      <c r="L61" s="27">
        <v>782</v>
      </c>
      <c r="M61" s="27" t="s">
        <v>202</v>
      </c>
      <c r="N61" s="27">
        <v>441</v>
      </c>
      <c r="O61" s="27">
        <v>538</v>
      </c>
      <c r="P61" s="27" t="s">
        <v>202</v>
      </c>
      <c r="Q61" s="27">
        <v>242</v>
      </c>
      <c r="R61" s="27">
        <v>331</v>
      </c>
    </row>
    <row r="62" spans="1:18" ht="12" customHeight="1" x14ac:dyDescent="0.2">
      <c r="A62" s="43"/>
      <c r="B62" s="48" t="s">
        <v>417</v>
      </c>
      <c r="C62" s="15" t="s">
        <v>174</v>
      </c>
      <c r="D62" s="26" t="s">
        <v>202</v>
      </c>
      <c r="E62" s="26">
        <v>615</v>
      </c>
      <c r="F62" s="26">
        <v>921</v>
      </c>
      <c r="G62" s="26" t="s">
        <v>202</v>
      </c>
      <c r="H62" s="26">
        <v>497</v>
      </c>
      <c r="I62" s="26">
        <v>694</v>
      </c>
      <c r="J62" s="26" t="s">
        <v>202</v>
      </c>
      <c r="K62" s="26">
        <v>530</v>
      </c>
      <c r="L62" s="26">
        <v>674</v>
      </c>
      <c r="M62" s="26" t="s">
        <v>202</v>
      </c>
      <c r="N62" s="26">
        <v>339</v>
      </c>
      <c r="O62" s="26">
        <v>400</v>
      </c>
      <c r="P62" s="26" t="s">
        <v>202</v>
      </c>
      <c r="Q62" s="26">
        <v>196</v>
      </c>
      <c r="R62" s="26">
        <v>261</v>
      </c>
    </row>
    <row r="63" spans="1:18" ht="12" customHeight="1" x14ac:dyDescent="0.2">
      <c r="A63" s="43"/>
      <c r="B63" s="43"/>
      <c r="C63" s="15" t="s">
        <v>175</v>
      </c>
      <c r="D63" s="26" t="s">
        <v>202</v>
      </c>
      <c r="E63" s="26">
        <v>628</v>
      </c>
      <c r="F63" s="26">
        <v>932</v>
      </c>
      <c r="G63" s="26" t="s">
        <v>202</v>
      </c>
      <c r="H63" s="26">
        <v>530</v>
      </c>
      <c r="I63" s="26">
        <v>724</v>
      </c>
      <c r="J63" s="26" t="s">
        <v>202</v>
      </c>
      <c r="K63" s="26">
        <v>591</v>
      </c>
      <c r="L63" s="26">
        <v>699</v>
      </c>
      <c r="M63" s="26" t="s">
        <v>202</v>
      </c>
      <c r="N63" s="26">
        <v>369</v>
      </c>
      <c r="O63" s="26">
        <v>437</v>
      </c>
      <c r="P63" s="26" t="s">
        <v>202</v>
      </c>
      <c r="Q63" s="26">
        <v>196</v>
      </c>
      <c r="R63" s="26">
        <v>274</v>
      </c>
    </row>
    <row r="64" spans="1:18" ht="12" customHeight="1" x14ac:dyDescent="0.2">
      <c r="A64" s="43"/>
      <c r="B64" s="43"/>
      <c r="C64" s="15" t="s">
        <v>176</v>
      </c>
      <c r="D64" s="26" t="s">
        <v>202</v>
      </c>
      <c r="E64" s="26">
        <v>687</v>
      </c>
      <c r="F64" s="31">
        <v>1103</v>
      </c>
      <c r="G64" s="26" t="s">
        <v>202</v>
      </c>
      <c r="H64" s="26">
        <v>564</v>
      </c>
      <c r="I64" s="26">
        <v>786</v>
      </c>
      <c r="J64" s="26" t="s">
        <v>202</v>
      </c>
      <c r="K64" s="26">
        <v>612</v>
      </c>
      <c r="L64" s="26">
        <v>729</v>
      </c>
      <c r="M64" s="26" t="s">
        <v>202</v>
      </c>
      <c r="N64" s="26">
        <v>387</v>
      </c>
      <c r="O64" s="26">
        <v>470</v>
      </c>
      <c r="P64" s="26" t="s">
        <v>202</v>
      </c>
      <c r="Q64" s="26">
        <v>196</v>
      </c>
      <c r="R64" s="26">
        <v>276</v>
      </c>
    </row>
    <row r="65" spans="1:18" ht="12" customHeight="1" x14ac:dyDescent="0.2">
      <c r="A65" s="43"/>
      <c r="B65" s="43"/>
      <c r="C65" s="15" t="s">
        <v>177</v>
      </c>
      <c r="D65" s="26" t="s">
        <v>202</v>
      </c>
      <c r="E65" s="26">
        <v>686</v>
      </c>
      <c r="F65" s="26">
        <v>989</v>
      </c>
      <c r="G65" s="26" t="s">
        <v>202</v>
      </c>
      <c r="H65" s="26">
        <v>552</v>
      </c>
      <c r="I65" s="26">
        <v>805</v>
      </c>
      <c r="J65" s="26" t="s">
        <v>202</v>
      </c>
      <c r="K65" s="26">
        <v>636</v>
      </c>
      <c r="L65" s="26">
        <v>748</v>
      </c>
      <c r="M65" s="26" t="s">
        <v>202</v>
      </c>
      <c r="N65" s="26">
        <v>403</v>
      </c>
      <c r="O65" s="26">
        <v>487</v>
      </c>
      <c r="P65" s="26" t="s">
        <v>202</v>
      </c>
      <c r="Q65" s="26">
        <v>216</v>
      </c>
      <c r="R65" s="26">
        <v>304</v>
      </c>
    </row>
    <row r="66" spans="1:18" ht="12" customHeight="1" x14ac:dyDescent="0.2">
      <c r="A66" s="43"/>
      <c r="B66" s="43"/>
      <c r="C66" s="15" t="s">
        <v>178</v>
      </c>
      <c r="D66" s="26" t="s">
        <v>202</v>
      </c>
      <c r="E66" s="26">
        <v>734</v>
      </c>
      <c r="F66" s="31">
        <v>1066</v>
      </c>
      <c r="G66" s="26" t="s">
        <v>202</v>
      </c>
      <c r="H66" s="26">
        <v>579</v>
      </c>
      <c r="I66" s="26">
        <v>875</v>
      </c>
      <c r="J66" s="26" t="s">
        <v>202</v>
      </c>
      <c r="K66" s="26">
        <v>655</v>
      </c>
      <c r="L66" s="26">
        <v>807</v>
      </c>
      <c r="M66" s="26" t="s">
        <v>202</v>
      </c>
      <c r="N66" s="26">
        <v>447</v>
      </c>
      <c r="O66" s="26">
        <v>530</v>
      </c>
      <c r="P66" s="26" t="s">
        <v>202</v>
      </c>
      <c r="Q66" s="26">
        <v>236</v>
      </c>
      <c r="R66" s="26">
        <v>330</v>
      </c>
    </row>
    <row r="67" spans="1:18" ht="12" customHeight="1" x14ac:dyDescent="0.2">
      <c r="A67" s="43"/>
      <c r="B67" s="43"/>
      <c r="C67" s="15" t="s">
        <v>179</v>
      </c>
      <c r="D67" s="26" t="s">
        <v>202</v>
      </c>
      <c r="E67" s="26">
        <v>712</v>
      </c>
      <c r="F67" s="31">
        <v>1086</v>
      </c>
      <c r="G67" s="26" t="s">
        <v>202</v>
      </c>
      <c r="H67" s="26">
        <v>610</v>
      </c>
      <c r="I67" s="26">
        <v>858</v>
      </c>
      <c r="J67" s="26" t="s">
        <v>202</v>
      </c>
      <c r="K67" s="26">
        <v>622</v>
      </c>
      <c r="L67" s="26">
        <v>798</v>
      </c>
      <c r="M67" s="26" t="s">
        <v>202</v>
      </c>
      <c r="N67" s="26">
        <v>432</v>
      </c>
      <c r="O67" s="26">
        <v>522</v>
      </c>
      <c r="P67" s="26" t="s">
        <v>202</v>
      </c>
      <c r="Q67" s="26">
        <v>234</v>
      </c>
      <c r="R67" s="26">
        <v>329</v>
      </c>
    </row>
    <row r="68" spans="1:18" ht="12" customHeight="1" x14ac:dyDescent="0.2">
      <c r="A68" s="43"/>
      <c r="B68" s="43"/>
      <c r="C68" s="17" t="s">
        <v>180</v>
      </c>
      <c r="D68" s="27" t="s">
        <v>202</v>
      </c>
      <c r="E68" s="27">
        <v>709</v>
      </c>
      <c r="F68" s="32">
        <v>1055</v>
      </c>
      <c r="G68" s="27" t="s">
        <v>202</v>
      </c>
      <c r="H68" s="27">
        <v>638</v>
      </c>
      <c r="I68" s="27">
        <v>852</v>
      </c>
      <c r="J68" s="27" t="s">
        <v>202</v>
      </c>
      <c r="K68" s="27">
        <v>591</v>
      </c>
      <c r="L68" s="27">
        <v>782</v>
      </c>
      <c r="M68" s="27" t="s">
        <v>202</v>
      </c>
      <c r="N68" s="27">
        <v>441</v>
      </c>
      <c r="O68" s="27">
        <v>538</v>
      </c>
      <c r="P68" s="27" t="s">
        <v>202</v>
      </c>
      <c r="Q68" s="27">
        <v>242</v>
      </c>
      <c r="R68" s="27">
        <v>331</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94" fitToHeight="0" orientation="landscape" horizontalDpi="300" verticalDpi="300" r:id="rId1"/>
  <headerFooter>
    <oddFooter>&amp;C&amp;F: &amp;A&amp;R&amp;P of &amp;N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6" customHeight="1" x14ac:dyDescent="0.3">
      <c r="A2" s="40" t="s">
        <v>423</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28.1</v>
      </c>
      <c r="F6" s="16">
        <v>25.6</v>
      </c>
      <c r="G6" s="24" t="s">
        <v>201</v>
      </c>
      <c r="H6" s="16">
        <v>30</v>
      </c>
      <c r="I6" s="16">
        <v>26.2</v>
      </c>
      <c r="J6" s="24" t="s">
        <v>201</v>
      </c>
      <c r="K6" s="16">
        <v>30.9</v>
      </c>
      <c r="L6" s="16">
        <v>30.3</v>
      </c>
      <c r="M6" s="24" t="s">
        <v>201</v>
      </c>
      <c r="N6" s="16">
        <v>31.4</v>
      </c>
      <c r="O6" s="16">
        <v>31.2</v>
      </c>
      <c r="P6" s="24" t="s">
        <v>201</v>
      </c>
      <c r="Q6" s="16">
        <v>30.4</v>
      </c>
      <c r="R6" s="16">
        <v>29.7</v>
      </c>
    </row>
    <row r="7" spans="1:18" ht="12" customHeight="1" x14ac:dyDescent="0.2">
      <c r="A7" s="43"/>
      <c r="B7" s="43"/>
      <c r="C7" s="15" t="s">
        <v>175</v>
      </c>
      <c r="D7" s="24" t="s">
        <v>201</v>
      </c>
      <c r="E7" s="16">
        <v>28.1</v>
      </c>
      <c r="F7" s="16">
        <v>25.7</v>
      </c>
      <c r="G7" s="24" t="s">
        <v>201</v>
      </c>
      <c r="H7" s="16">
        <v>30.1</v>
      </c>
      <c r="I7" s="16">
        <v>27.2</v>
      </c>
      <c r="J7" s="24" t="s">
        <v>201</v>
      </c>
      <c r="K7" s="16">
        <v>28.6</v>
      </c>
      <c r="L7" s="16">
        <v>29.7</v>
      </c>
      <c r="M7" s="24" t="s">
        <v>201</v>
      </c>
      <c r="N7" s="16">
        <v>30.6</v>
      </c>
      <c r="O7" s="16">
        <v>29.8</v>
      </c>
      <c r="P7" s="24" t="s">
        <v>201</v>
      </c>
      <c r="Q7" s="16">
        <v>30.5</v>
      </c>
      <c r="R7" s="16">
        <v>29.1</v>
      </c>
    </row>
    <row r="8" spans="1:18" ht="12" customHeight="1" x14ac:dyDescent="0.2">
      <c r="A8" s="43"/>
      <c r="B8" s="43"/>
      <c r="C8" s="15" t="s">
        <v>176</v>
      </c>
      <c r="D8" s="24" t="s">
        <v>201</v>
      </c>
      <c r="E8" s="16">
        <v>27.4</v>
      </c>
      <c r="F8" s="16">
        <v>25.9</v>
      </c>
      <c r="G8" s="24" t="s">
        <v>201</v>
      </c>
      <c r="H8" s="16">
        <v>29.2</v>
      </c>
      <c r="I8" s="16">
        <v>26.8</v>
      </c>
      <c r="J8" s="24" t="s">
        <v>201</v>
      </c>
      <c r="K8" s="16">
        <v>29.5</v>
      </c>
      <c r="L8" s="16">
        <v>29.6</v>
      </c>
      <c r="M8" s="24" t="s">
        <v>201</v>
      </c>
      <c r="N8" s="16">
        <v>30.4</v>
      </c>
      <c r="O8" s="16">
        <v>29.7</v>
      </c>
      <c r="P8" s="24" t="s">
        <v>201</v>
      </c>
      <c r="Q8" s="16">
        <v>30.1</v>
      </c>
      <c r="R8" s="16">
        <v>28.7</v>
      </c>
    </row>
    <row r="9" spans="1:18" ht="12" customHeight="1" x14ac:dyDescent="0.2">
      <c r="A9" s="43"/>
      <c r="B9" s="43"/>
      <c r="C9" s="15" t="s">
        <v>177</v>
      </c>
      <c r="D9" s="24" t="s">
        <v>201</v>
      </c>
      <c r="E9" s="16">
        <v>26.6</v>
      </c>
      <c r="F9" s="16">
        <v>25.9</v>
      </c>
      <c r="G9" s="24" t="s">
        <v>201</v>
      </c>
      <c r="H9" s="16">
        <v>28.9</v>
      </c>
      <c r="I9" s="16">
        <v>26.8</v>
      </c>
      <c r="J9" s="24" t="s">
        <v>201</v>
      </c>
      <c r="K9" s="16">
        <v>29.6</v>
      </c>
      <c r="L9" s="16">
        <v>29.3</v>
      </c>
      <c r="M9" s="24" t="s">
        <v>201</v>
      </c>
      <c r="N9" s="16">
        <v>30.1</v>
      </c>
      <c r="O9" s="16">
        <v>30.2</v>
      </c>
      <c r="P9" s="24" t="s">
        <v>201</v>
      </c>
      <c r="Q9" s="16">
        <v>29</v>
      </c>
      <c r="R9" s="16">
        <v>29.2</v>
      </c>
    </row>
    <row r="10" spans="1:18" ht="12" customHeight="1" x14ac:dyDescent="0.2">
      <c r="A10" s="43"/>
      <c r="B10" s="43"/>
      <c r="C10" s="15" t="s">
        <v>178</v>
      </c>
      <c r="D10" s="24" t="s">
        <v>201</v>
      </c>
      <c r="E10" s="16">
        <v>25.7</v>
      </c>
      <c r="F10" s="16">
        <v>25.3</v>
      </c>
      <c r="G10" s="24" t="s">
        <v>201</v>
      </c>
      <c r="H10" s="16">
        <v>29.6</v>
      </c>
      <c r="I10" s="16">
        <v>26.7</v>
      </c>
      <c r="J10" s="24" t="s">
        <v>201</v>
      </c>
      <c r="K10" s="16">
        <v>30</v>
      </c>
      <c r="L10" s="16">
        <v>29.4</v>
      </c>
      <c r="M10" s="24" t="s">
        <v>201</v>
      </c>
      <c r="N10" s="16">
        <v>30.9</v>
      </c>
      <c r="O10" s="16">
        <v>30.5</v>
      </c>
      <c r="P10" s="24" t="s">
        <v>201</v>
      </c>
      <c r="Q10" s="16">
        <v>28.5</v>
      </c>
      <c r="R10" s="16">
        <v>29.6</v>
      </c>
    </row>
    <row r="11" spans="1:18" ht="12" customHeight="1" x14ac:dyDescent="0.2">
      <c r="A11" s="43"/>
      <c r="B11" s="43"/>
      <c r="C11" s="15" t="s">
        <v>179</v>
      </c>
      <c r="D11" s="24" t="s">
        <v>201</v>
      </c>
      <c r="E11" s="16">
        <v>26.3</v>
      </c>
      <c r="F11" s="16">
        <v>25.3</v>
      </c>
      <c r="G11" s="24" t="s">
        <v>201</v>
      </c>
      <c r="H11" s="16">
        <v>29.1</v>
      </c>
      <c r="I11" s="16">
        <v>26.5</v>
      </c>
      <c r="J11" s="24" t="s">
        <v>201</v>
      </c>
      <c r="K11" s="16">
        <v>30.7</v>
      </c>
      <c r="L11" s="16">
        <v>29</v>
      </c>
      <c r="M11" s="24" t="s">
        <v>201</v>
      </c>
      <c r="N11" s="16">
        <v>31</v>
      </c>
      <c r="O11" s="16">
        <v>30.2</v>
      </c>
      <c r="P11" s="24" t="s">
        <v>201</v>
      </c>
      <c r="Q11" s="16">
        <v>28.5</v>
      </c>
      <c r="R11" s="16">
        <v>29</v>
      </c>
    </row>
    <row r="12" spans="1:18" ht="12" customHeight="1" x14ac:dyDescent="0.2">
      <c r="A12" s="43"/>
      <c r="B12" s="43"/>
      <c r="C12" s="17" t="s">
        <v>180</v>
      </c>
      <c r="D12" s="25" t="s">
        <v>201</v>
      </c>
      <c r="E12" s="18">
        <v>26.7</v>
      </c>
      <c r="F12" s="18">
        <v>25.2</v>
      </c>
      <c r="G12" s="25" t="s">
        <v>201</v>
      </c>
      <c r="H12" s="18">
        <v>29.8</v>
      </c>
      <c r="I12" s="18">
        <v>26.1</v>
      </c>
      <c r="J12" s="25" t="s">
        <v>201</v>
      </c>
      <c r="K12" s="18">
        <v>30</v>
      </c>
      <c r="L12" s="18">
        <v>28.5</v>
      </c>
      <c r="M12" s="25" t="s">
        <v>201</v>
      </c>
      <c r="N12" s="18">
        <v>30.5</v>
      </c>
      <c r="O12" s="18">
        <v>31</v>
      </c>
      <c r="P12" s="25" t="s">
        <v>201</v>
      </c>
      <c r="Q12" s="18">
        <v>27.4</v>
      </c>
      <c r="R12" s="18">
        <v>29.1</v>
      </c>
    </row>
    <row r="13" spans="1:18" ht="12" customHeight="1" x14ac:dyDescent="0.2">
      <c r="A13" s="43"/>
      <c r="B13" s="48" t="s">
        <v>412</v>
      </c>
      <c r="C13" s="15" t="s">
        <v>174</v>
      </c>
      <c r="D13" s="24" t="s">
        <v>201</v>
      </c>
      <c r="E13" s="16">
        <v>23</v>
      </c>
      <c r="F13" s="16">
        <v>39</v>
      </c>
      <c r="G13" s="24" t="s">
        <v>201</v>
      </c>
      <c r="H13" s="16">
        <v>28.9</v>
      </c>
      <c r="I13" s="16">
        <v>45.6</v>
      </c>
      <c r="J13" s="24" t="s">
        <v>201</v>
      </c>
      <c r="K13" s="16">
        <v>26.2</v>
      </c>
      <c r="L13" s="16">
        <v>42.4</v>
      </c>
      <c r="M13" s="24" t="s">
        <v>201</v>
      </c>
      <c r="N13" s="16">
        <v>26.7</v>
      </c>
      <c r="O13" s="16">
        <v>37.700000000000003</v>
      </c>
      <c r="P13" s="24" t="s">
        <v>201</v>
      </c>
      <c r="Q13" s="16">
        <v>21.6</v>
      </c>
      <c r="R13" s="16">
        <v>30.6</v>
      </c>
    </row>
    <row r="14" spans="1:18" ht="12" customHeight="1" x14ac:dyDescent="0.2">
      <c r="A14" s="43"/>
      <c r="B14" s="43"/>
      <c r="C14" s="15" t="s">
        <v>175</v>
      </c>
      <c r="D14" s="24" t="s">
        <v>201</v>
      </c>
      <c r="E14" s="16">
        <v>22.9</v>
      </c>
      <c r="F14" s="16">
        <v>38.4</v>
      </c>
      <c r="G14" s="24" t="s">
        <v>201</v>
      </c>
      <c r="H14" s="16">
        <v>28.7</v>
      </c>
      <c r="I14" s="16">
        <v>44.9</v>
      </c>
      <c r="J14" s="24" t="s">
        <v>201</v>
      </c>
      <c r="K14" s="16">
        <v>27.3</v>
      </c>
      <c r="L14" s="16">
        <v>41.1</v>
      </c>
      <c r="M14" s="24" t="s">
        <v>201</v>
      </c>
      <c r="N14" s="16">
        <v>25.9</v>
      </c>
      <c r="O14" s="16">
        <v>36.700000000000003</v>
      </c>
      <c r="P14" s="24" t="s">
        <v>201</v>
      </c>
      <c r="Q14" s="16">
        <v>21.6</v>
      </c>
      <c r="R14" s="16">
        <v>28.6</v>
      </c>
    </row>
    <row r="15" spans="1:18" ht="12" customHeight="1" x14ac:dyDescent="0.2">
      <c r="A15" s="43"/>
      <c r="B15" s="43"/>
      <c r="C15" s="15" t="s">
        <v>176</v>
      </c>
      <c r="D15" s="24" t="s">
        <v>201</v>
      </c>
      <c r="E15" s="16">
        <v>23.8</v>
      </c>
      <c r="F15" s="16">
        <v>37.9</v>
      </c>
      <c r="G15" s="24" t="s">
        <v>201</v>
      </c>
      <c r="H15" s="16">
        <v>27.6</v>
      </c>
      <c r="I15" s="16">
        <v>45.2</v>
      </c>
      <c r="J15" s="24" t="s">
        <v>201</v>
      </c>
      <c r="K15" s="16">
        <v>26.9</v>
      </c>
      <c r="L15" s="16">
        <v>40.4</v>
      </c>
      <c r="M15" s="24" t="s">
        <v>201</v>
      </c>
      <c r="N15" s="16">
        <v>25.2</v>
      </c>
      <c r="O15" s="16">
        <v>36.5</v>
      </c>
      <c r="P15" s="24" t="s">
        <v>201</v>
      </c>
      <c r="Q15" s="16">
        <v>21.4</v>
      </c>
      <c r="R15" s="16">
        <v>28.9</v>
      </c>
    </row>
    <row r="16" spans="1:18" ht="12" customHeight="1" x14ac:dyDescent="0.2">
      <c r="A16" s="43"/>
      <c r="B16" s="43"/>
      <c r="C16" s="15" t="s">
        <v>177</v>
      </c>
      <c r="D16" s="24" t="s">
        <v>201</v>
      </c>
      <c r="E16" s="16">
        <v>24.8</v>
      </c>
      <c r="F16" s="16">
        <v>39.6</v>
      </c>
      <c r="G16" s="24" t="s">
        <v>201</v>
      </c>
      <c r="H16" s="16">
        <v>28.3</v>
      </c>
      <c r="I16" s="16">
        <v>45.6</v>
      </c>
      <c r="J16" s="24" t="s">
        <v>201</v>
      </c>
      <c r="K16" s="16">
        <v>26.9</v>
      </c>
      <c r="L16" s="16">
        <v>40.700000000000003</v>
      </c>
      <c r="M16" s="24" t="s">
        <v>201</v>
      </c>
      <c r="N16" s="16">
        <v>25.7</v>
      </c>
      <c r="O16" s="16">
        <v>37.299999999999997</v>
      </c>
      <c r="P16" s="24" t="s">
        <v>201</v>
      </c>
      <c r="Q16" s="16">
        <v>22</v>
      </c>
      <c r="R16" s="16">
        <v>29.2</v>
      </c>
    </row>
    <row r="17" spans="1:18" ht="12" customHeight="1" x14ac:dyDescent="0.2">
      <c r="A17" s="43"/>
      <c r="B17" s="43"/>
      <c r="C17" s="15" t="s">
        <v>178</v>
      </c>
      <c r="D17" s="24" t="s">
        <v>201</v>
      </c>
      <c r="E17" s="16">
        <v>25.2</v>
      </c>
      <c r="F17" s="16">
        <v>39.299999999999997</v>
      </c>
      <c r="G17" s="24" t="s">
        <v>201</v>
      </c>
      <c r="H17" s="16">
        <v>28</v>
      </c>
      <c r="I17" s="16">
        <v>45.8</v>
      </c>
      <c r="J17" s="24" t="s">
        <v>201</v>
      </c>
      <c r="K17" s="16">
        <v>27.8</v>
      </c>
      <c r="L17" s="16">
        <v>40.700000000000003</v>
      </c>
      <c r="M17" s="24" t="s">
        <v>201</v>
      </c>
      <c r="N17" s="16">
        <v>24.7</v>
      </c>
      <c r="O17" s="16">
        <v>37.299999999999997</v>
      </c>
      <c r="P17" s="24" t="s">
        <v>201</v>
      </c>
      <c r="Q17" s="16">
        <v>21.6</v>
      </c>
      <c r="R17" s="16">
        <v>28.6</v>
      </c>
    </row>
    <row r="18" spans="1:18" ht="12" customHeight="1" x14ac:dyDescent="0.2">
      <c r="A18" s="43"/>
      <c r="B18" s="43"/>
      <c r="C18" s="15" t="s">
        <v>179</v>
      </c>
      <c r="D18" s="24" t="s">
        <v>201</v>
      </c>
      <c r="E18" s="16">
        <v>24.9</v>
      </c>
      <c r="F18" s="16">
        <v>39.700000000000003</v>
      </c>
      <c r="G18" s="24" t="s">
        <v>201</v>
      </c>
      <c r="H18" s="16">
        <v>28.2</v>
      </c>
      <c r="I18" s="16">
        <v>46.2</v>
      </c>
      <c r="J18" s="24" t="s">
        <v>201</v>
      </c>
      <c r="K18" s="16">
        <v>28.2</v>
      </c>
      <c r="L18" s="16">
        <v>41.6</v>
      </c>
      <c r="M18" s="24" t="s">
        <v>201</v>
      </c>
      <c r="N18" s="16">
        <v>25.4</v>
      </c>
      <c r="O18" s="16">
        <v>37</v>
      </c>
      <c r="P18" s="24" t="s">
        <v>201</v>
      </c>
      <c r="Q18" s="16">
        <v>21.2</v>
      </c>
      <c r="R18" s="16">
        <v>29.3</v>
      </c>
    </row>
    <row r="19" spans="1:18" ht="12" customHeight="1" x14ac:dyDescent="0.2">
      <c r="A19" s="43"/>
      <c r="B19" s="43"/>
      <c r="C19" s="17" t="s">
        <v>180</v>
      </c>
      <c r="D19" s="25" t="s">
        <v>201</v>
      </c>
      <c r="E19" s="18">
        <v>25.6</v>
      </c>
      <c r="F19" s="18">
        <v>40.4</v>
      </c>
      <c r="G19" s="25" t="s">
        <v>201</v>
      </c>
      <c r="H19" s="18">
        <v>28</v>
      </c>
      <c r="I19" s="18">
        <v>46.8</v>
      </c>
      <c r="J19" s="25" t="s">
        <v>201</v>
      </c>
      <c r="K19" s="18">
        <v>29.6</v>
      </c>
      <c r="L19" s="18">
        <v>42.3</v>
      </c>
      <c r="M19" s="25" t="s">
        <v>201</v>
      </c>
      <c r="N19" s="18">
        <v>25.2</v>
      </c>
      <c r="O19" s="18">
        <v>37.1</v>
      </c>
      <c r="P19" s="25" t="s">
        <v>201</v>
      </c>
      <c r="Q19" s="18">
        <v>21.5</v>
      </c>
      <c r="R19" s="18">
        <v>29.7</v>
      </c>
    </row>
    <row r="20" spans="1:18" ht="12" customHeight="1" x14ac:dyDescent="0.2">
      <c r="A20" s="43"/>
      <c r="B20" s="48" t="s">
        <v>417</v>
      </c>
      <c r="C20" s="15" t="s">
        <v>174</v>
      </c>
      <c r="D20" s="24" t="s">
        <v>201</v>
      </c>
      <c r="E20" s="16">
        <v>51.1</v>
      </c>
      <c r="F20" s="16">
        <v>64.599999999999994</v>
      </c>
      <c r="G20" s="24" t="s">
        <v>201</v>
      </c>
      <c r="H20" s="16">
        <v>58.8</v>
      </c>
      <c r="I20" s="16">
        <v>71.8</v>
      </c>
      <c r="J20" s="24" t="s">
        <v>201</v>
      </c>
      <c r="K20" s="16">
        <v>57.1</v>
      </c>
      <c r="L20" s="16">
        <v>72.8</v>
      </c>
      <c r="M20" s="24" t="s">
        <v>201</v>
      </c>
      <c r="N20" s="16">
        <v>58.1</v>
      </c>
      <c r="O20" s="16">
        <v>68.900000000000006</v>
      </c>
      <c r="P20" s="24" t="s">
        <v>201</v>
      </c>
      <c r="Q20" s="16">
        <v>52</v>
      </c>
      <c r="R20" s="16">
        <v>60.3</v>
      </c>
    </row>
    <row r="21" spans="1:18" ht="12" customHeight="1" x14ac:dyDescent="0.2">
      <c r="A21" s="43"/>
      <c r="B21" s="43"/>
      <c r="C21" s="15" t="s">
        <v>175</v>
      </c>
      <c r="D21" s="24" t="s">
        <v>201</v>
      </c>
      <c r="E21" s="16">
        <v>51</v>
      </c>
      <c r="F21" s="16">
        <v>64.099999999999994</v>
      </c>
      <c r="G21" s="24" t="s">
        <v>201</v>
      </c>
      <c r="H21" s="16">
        <v>58.8</v>
      </c>
      <c r="I21" s="16">
        <v>72</v>
      </c>
      <c r="J21" s="24" t="s">
        <v>201</v>
      </c>
      <c r="K21" s="16">
        <v>55.9</v>
      </c>
      <c r="L21" s="16">
        <v>70.8</v>
      </c>
      <c r="M21" s="24" t="s">
        <v>201</v>
      </c>
      <c r="N21" s="16">
        <v>56.4</v>
      </c>
      <c r="O21" s="16">
        <v>66.599999999999994</v>
      </c>
      <c r="P21" s="24" t="s">
        <v>201</v>
      </c>
      <c r="Q21" s="16">
        <v>52.1</v>
      </c>
      <c r="R21" s="16">
        <v>57.8</v>
      </c>
    </row>
    <row r="22" spans="1:18" ht="12" customHeight="1" x14ac:dyDescent="0.2">
      <c r="A22" s="43"/>
      <c r="B22" s="43"/>
      <c r="C22" s="15" t="s">
        <v>176</v>
      </c>
      <c r="D22" s="24" t="s">
        <v>201</v>
      </c>
      <c r="E22" s="16">
        <v>51.2</v>
      </c>
      <c r="F22" s="16">
        <v>63.8</v>
      </c>
      <c r="G22" s="24" t="s">
        <v>201</v>
      </c>
      <c r="H22" s="16">
        <v>56.8</v>
      </c>
      <c r="I22" s="16">
        <v>72</v>
      </c>
      <c r="J22" s="24" t="s">
        <v>201</v>
      </c>
      <c r="K22" s="16">
        <v>56.4</v>
      </c>
      <c r="L22" s="16">
        <v>70.099999999999994</v>
      </c>
      <c r="M22" s="24" t="s">
        <v>201</v>
      </c>
      <c r="N22" s="16">
        <v>55.6</v>
      </c>
      <c r="O22" s="16">
        <v>66.2</v>
      </c>
      <c r="P22" s="24" t="s">
        <v>201</v>
      </c>
      <c r="Q22" s="16">
        <v>51.4</v>
      </c>
      <c r="R22" s="16">
        <v>57.6</v>
      </c>
    </row>
    <row r="23" spans="1:18" ht="12" customHeight="1" x14ac:dyDescent="0.2">
      <c r="A23" s="43"/>
      <c r="B23" s="43"/>
      <c r="C23" s="15" t="s">
        <v>177</v>
      </c>
      <c r="D23" s="24" t="s">
        <v>201</v>
      </c>
      <c r="E23" s="16">
        <v>51.4</v>
      </c>
      <c r="F23" s="16">
        <v>65.5</v>
      </c>
      <c r="G23" s="24" t="s">
        <v>201</v>
      </c>
      <c r="H23" s="16">
        <v>57.2</v>
      </c>
      <c r="I23" s="16">
        <v>72.5</v>
      </c>
      <c r="J23" s="24" t="s">
        <v>201</v>
      </c>
      <c r="K23" s="16">
        <v>56.5</v>
      </c>
      <c r="L23" s="16">
        <v>70</v>
      </c>
      <c r="M23" s="24" t="s">
        <v>201</v>
      </c>
      <c r="N23" s="16">
        <v>55.7</v>
      </c>
      <c r="O23" s="16">
        <v>67.5</v>
      </c>
      <c r="P23" s="24" t="s">
        <v>201</v>
      </c>
      <c r="Q23" s="16">
        <v>51</v>
      </c>
      <c r="R23" s="16">
        <v>58.4</v>
      </c>
    </row>
    <row r="24" spans="1:18" ht="12" customHeight="1" x14ac:dyDescent="0.2">
      <c r="A24" s="43"/>
      <c r="B24" s="43"/>
      <c r="C24" s="15" t="s">
        <v>178</v>
      </c>
      <c r="D24" s="24" t="s">
        <v>201</v>
      </c>
      <c r="E24" s="16">
        <v>50.9</v>
      </c>
      <c r="F24" s="16">
        <v>64.599999999999994</v>
      </c>
      <c r="G24" s="24" t="s">
        <v>201</v>
      </c>
      <c r="H24" s="16">
        <v>57.6</v>
      </c>
      <c r="I24" s="16">
        <v>72.5</v>
      </c>
      <c r="J24" s="24" t="s">
        <v>201</v>
      </c>
      <c r="K24" s="16">
        <v>57.7</v>
      </c>
      <c r="L24" s="16">
        <v>70.2</v>
      </c>
      <c r="M24" s="24" t="s">
        <v>201</v>
      </c>
      <c r="N24" s="16">
        <v>55.6</v>
      </c>
      <c r="O24" s="16">
        <v>67.8</v>
      </c>
      <c r="P24" s="24" t="s">
        <v>201</v>
      </c>
      <c r="Q24" s="16">
        <v>50.1</v>
      </c>
      <c r="R24" s="16">
        <v>58.2</v>
      </c>
    </row>
    <row r="25" spans="1:18" ht="12" customHeight="1" x14ac:dyDescent="0.2">
      <c r="A25" s="43"/>
      <c r="B25" s="43"/>
      <c r="C25" s="15" t="s">
        <v>179</v>
      </c>
      <c r="D25" s="24" t="s">
        <v>201</v>
      </c>
      <c r="E25" s="16">
        <v>51.2</v>
      </c>
      <c r="F25" s="16">
        <v>64.900000000000006</v>
      </c>
      <c r="G25" s="24" t="s">
        <v>201</v>
      </c>
      <c r="H25" s="16">
        <v>57.3</v>
      </c>
      <c r="I25" s="16">
        <v>72.7</v>
      </c>
      <c r="J25" s="24" t="s">
        <v>201</v>
      </c>
      <c r="K25" s="16">
        <v>59</v>
      </c>
      <c r="L25" s="16">
        <v>70.599999999999994</v>
      </c>
      <c r="M25" s="24" t="s">
        <v>201</v>
      </c>
      <c r="N25" s="16">
        <v>56.5</v>
      </c>
      <c r="O25" s="16">
        <v>67.2</v>
      </c>
      <c r="P25" s="24" t="s">
        <v>201</v>
      </c>
      <c r="Q25" s="16">
        <v>49.6</v>
      </c>
      <c r="R25" s="16">
        <v>58.3</v>
      </c>
    </row>
    <row r="26" spans="1:18" ht="12" customHeight="1" x14ac:dyDescent="0.2">
      <c r="A26" s="43"/>
      <c r="B26" s="43"/>
      <c r="C26" s="17" t="s">
        <v>180</v>
      </c>
      <c r="D26" s="25" t="s">
        <v>201</v>
      </c>
      <c r="E26" s="18">
        <v>52.3</v>
      </c>
      <c r="F26" s="18">
        <v>65.599999999999994</v>
      </c>
      <c r="G26" s="25" t="s">
        <v>201</v>
      </c>
      <c r="H26" s="18">
        <v>57.8</v>
      </c>
      <c r="I26" s="18">
        <v>72.900000000000006</v>
      </c>
      <c r="J26" s="25" t="s">
        <v>201</v>
      </c>
      <c r="K26" s="18">
        <v>59.7</v>
      </c>
      <c r="L26" s="18">
        <v>70.8</v>
      </c>
      <c r="M26" s="25" t="s">
        <v>201</v>
      </c>
      <c r="N26" s="18">
        <v>55.6</v>
      </c>
      <c r="O26" s="18">
        <v>68.099999999999994</v>
      </c>
      <c r="P26" s="25" t="s">
        <v>201</v>
      </c>
      <c r="Q26" s="18">
        <v>48.9</v>
      </c>
      <c r="R26" s="18">
        <v>58.8</v>
      </c>
    </row>
    <row r="27" spans="1:18" ht="12" customHeight="1" x14ac:dyDescent="0.2">
      <c r="A27" s="42" t="s">
        <v>181</v>
      </c>
      <c r="B27" s="48" t="s">
        <v>411</v>
      </c>
      <c r="C27" s="15" t="s">
        <v>174</v>
      </c>
      <c r="D27" s="26" t="s">
        <v>202</v>
      </c>
      <c r="E27" s="26">
        <v>775</v>
      </c>
      <c r="F27" s="31">
        <v>1033</v>
      </c>
      <c r="G27" s="26" t="s">
        <v>202</v>
      </c>
      <c r="H27" s="26">
        <v>783</v>
      </c>
      <c r="I27" s="26">
        <v>864</v>
      </c>
      <c r="J27" s="26" t="s">
        <v>202</v>
      </c>
      <c r="K27" s="26">
        <v>764</v>
      </c>
      <c r="L27" s="26">
        <v>907</v>
      </c>
      <c r="M27" s="26" t="s">
        <v>202</v>
      </c>
      <c r="N27" s="26">
        <v>465</v>
      </c>
      <c r="O27" s="26">
        <v>594</v>
      </c>
      <c r="P27" s="26" t="s">
        <v>202</v>
      </c>
      <c r="Q27" s="26">
        <v>257</v>
      </c>
      <c r="R27" s="26">
        <v>372</v>
      </c>
    </row>
    <row r="28" spans="1:18" ht="12" customHeight="1" x14ac:dyDescent="0.2">
      <c r="A28" s="43"/>
      <c r="B28" s="43"/>
      <c r="C28" s="15" t="s">
        <v>175</v>
      </c>
      <c r="D28" s="26" t="s">
        <v>202</v>
      </c>
      <c r="E28" s="26">
        <v>819</v>
      </c>
      <c r="F28" s="31">
        <v>1088</v>
      </c>
      <c r="G28" s="26" t="s">
        <v>202</v>
      </c>
      <c r="H28" s="26">
        <v>821</v>
      </c>
      <c r="I28" s="26">
        <v>919</v>
      </c>
      <c r="J28" s="26" t="s">
        <v>202</v>
      </c>
      <c r="K28" s="26">
        <v>742</v>
      </c>
      <c r="L28" s="26">
        <v>947</v>
      </c>
      <c r="M28" s="26" t="s">
        <v>202</v>
      </c>
      <c r="N28" s="26">
        <v>476</v>
      </c>
      <c r="O28" s="26">
        <v>605</v>
      </c>
      <c r="P28" s="26" t="s">
        <v>202</v>
      </c>
      <c r="Q28" s="26">
        <v>260</v>
      </c>
      <c r="R28" s="26">
        <v>375</v>
      </c>
    </row>
    <row r="29" spans="1:18" ht="12" customHeight="1" x14ac:dyDescent="0.2">
      <c r="A29" s="43"/>
      <c r="B29" s="43"/>
      <c r="C29" s="15" t="s">
        <v>176</v>
      </c>
      <c r="D29" s="26" t="s">
        <v>202</v>
      </c>
      <c r="E29" s="26">
        <v>896</v>
      </c>
      <c r="F29" s="31">
        <v>1215</v>
      </c>
      <c r="G29" s="26" t="s">
        <v>202</v>
      </c>
      <c r="H29" s="26">
        <v>873</v>
      </c>
      <c r="I29" s="31">
        <v>1001</v>
      </c>
      <c r="J29" s="26" t="s">
        <v>202</v>
      </c>
      <c r="K29" s="26">
        <v>814</v>
      </c>
      <c r="L29" s="31">
        <v>1032</v>
      </c>
      <c r="M29" s="26" t="s">
        <v>202</v>
      </c>
      <c r="N29" s="26">
        <v>507</v>
      </c>
      <c r="O29" s="26">
        <v>632</v>
      </c>
      <c r="P29" s="26" t="s">
        <v>202</v>
      </c>
      <c r="Q29" s="26">
        <v>260</v>
      </c>
      <c r="R29" s="26">
        <v>373</v>
      </c>
    </row>
    <row r="30" spans="1:18" ht="12" customHeight="1" x14ac:dyDescent="0.2">
      <c r="A30" s="43"/>
      <c r="B30" s="43"/>
      <c r="C30" s="15" t="s">
        <v>177</v>
      </c>
      <c r="D30" s="26" t="s">
        <v>202</v>
      </c>
      <c r="E30" s="26">
        <v>863</v>
      </c>
      <c r="F30" s="31">
        <v>1218</v>
      </c>
      <c r="G30" s="26" t="s">
        <v>202</v>
      </c>
      <c r="H30" s="26">
        <v>861</v>
      </c>
      <c r="I30" s="26">
        <v>999</v>
      </c>
      <c r="J30" s="26" t="s">
        <v>202</v>
      </c>
      <c r="K30" s="26">
        <v>827</v>
      </c>
      <c r="L30" s="31">
        <v>1017</v>
      </c>
      <c r="M30" s="26" t="s">
        <v>202</v>
      </c>
      <c r="N30" s="26">
        <v>518</v>
      </c>
      <c r="O30" s="26">
        <v>664</v>
      </c>
      <c r="P30" s="26" t="s">
        <v>202</v>
      </c>
      <c r="Q30" s="26">
        <v>260</v>
      </c>
      <c r="R30" s="26">
        <v>377</v>
      </c>
    </row>
    <row r="31" spans="1:18" ht="12" customHeight="1" x14ac:dyDescent="0.2">
      <c r="A31" s="43"/>
      <c r="B31" s="43"/>
      <c r="C31" s="15" t="s">
        <v>178</v>
      </c>
      <c r="D31" s="26" t="s">
        <v>202</v>
      </c>
      <c r="E31" s="26">
        <v>843</v>
      </c>
      <c r="F31" s="31">
        <v>1208</v>
      </c>
      <c r="G31" s="26" t="s">
        <v>202</v>
      </c>
      <c r="H31" s="26">
        <v>883</v>
      </c>
      <c r="I31" s="26">
        <v>998</v>
      </c>
      <c r="J31" s="26" t="s">
        <v>202</v>
      </c>
      <c r="K31" s="26">
        <v>841</v>
      </c>
      <c r="L31" s="31">
        <v>1041</v>
      </c>
      <c r="M31" s="26" t="s">
        <v>202</v>
      </c>
      <c r="N31" s="26">
        <v>535</v>
      </c>
      <c r="O31" s="26">
        <v>675</v>
      </c>
      <c r="P31" s="26" t="s">
        <v>202</v>
      </c>
      <c r="Q31" s="26">
        <v>270</v>
      </c>
      <c r="R31" s="26">
        <v>396</v>
      </c>
    </row>
    <row r="32" spans="1:18" ht="12" customHeight="1" x14ac:dyDescent="0.2">
      <c r="A32" s="43"/>
      <c r="B32" s="43"/>
      <c r="C32" s="15" t="s">
        <v>179</v>
      </c>
      <c r="D32" s="26" t="s">
        <v>202</v>
      </c>
      <c r="E32" s="26">
        <v>860</v>
      </c>
      <c r="F32" s="31">
        <v>1215</v>
      </c>
      <c r="G32" s="26" t="s">
        <v>202</v>
      </c>
      <c r="H32" s="26">
        <v>890</v>
      </c>
      <c r="I32" s="31">
        <v>1007</v>
      </c>
      <c r="J32" s="26" t="s">
        <v>202</v>
      </c>
      <c r="K32" s="26">
        <v>868</v>
      </c>
      <c r="L32" s="31">
        <v>1022</v>
      </c>
      <c r="M32" s="26" t="s">
        <v>202</v>
      </c>
      <c r="N32" s="26">
        <v>546</v>
      </c>
      <c r="O32" s="26">
        <v>668</v>
      </c>
      <c r="P32" s="26" t="s">
        <v>202</v>
      </c>
      <c r="Q32" s="26">
        <v>280</v>
      </c>
      <c r="R32" s="26">
        <v>399</v>
      </c>
    </row>
    <row r="33" spans="1:18" ht="12" customHeight="1" x14ac:dyDescent="0.2">
      <c r="A33" s="43"/>
      <c r="B33" s="43"/>
      <c r="C33" s="17" t="s">
        <v>180</v>
      </c>
      <c r="D33" s="27" t="s">
        <v>202</v>
      </c>
      <c r="E33" s="27">
        <v>830</v>
      </c>
      <c r="F33" s="32">
        <v>1188</v>
      </c>
      <c r="G33" s="27" t="s">
        <v>202</v>
      </c>
      <c r="H33" s="27">
        <v>865</v>
      </c>
      <c r="I33" s="27">
        <v>956</v>
      </c>
      <c r="J33" s="27" t="s">
        <v>202</v>
      </c>
      <c r="K33" s="27">
        <v>826</v>
      </c>
      <c r="L33" s="27">
        <v>966</v>
      </c>
      <c r="M33" s="27" t="s">
        <v>202</v>
      </c>
      <c r="N33" s="27">
        <v>535</v>
      </c>
      <c r="O33" s="27">
        <v>681</v>
      </c>
      <c r="P33" s="27" t="s">
        <v>202</v>
      </c>
      <c r="Q33" s="27">
        <v>268</v>
      </c>
      <c r="R33" s="27">
        <v>393</v>
      </c>
    </row>
    <row r="34" spans="1:18" ht="12" customHeight="1" x14ac:dyDescent="0.2">
      <c r="A34" s="43"/>
      <c r="B34" s="48" t="s">
        <v>412</v>
      </c>
      <c r="C34" s="15" t="s">
        <v>174</v>
      </c>
      <c r="D34" s="26" t="s">
        <v>202</v>
      </c>
      <c r="E34" s="26">
        <v>633</v>
      </c>
      <c r="F34" s="31">
        <v>1570</v>
      </c>
      <c r="G34" s="26" t="s">
        <v>202</v>
      </c>
      <c r="H34" s="26">
        <v>754</v>
      </c>
      <c r="I34" s="31">
        <v>1501</v>
      </c>
      <c r="J34" s="26" t="s">
        <v>202</v>
      </c>
      <c r="K34" s="26">
        <v>648</v>
      </c>
      <c r="L34" s="31">
        <v>1270</v>
      </c>
      <c r="M34" s="26" t="s">
        <v>202</v>
      </c>
      <c r="N34" s="26">
        <v>395</v>
      </c>
      <c r="O34" s="26">
        <v>718</v>
      </c>
      <c r="P34" s="26" t="s">
        <v>202</v>
      </c>
      <c r="Q34" s="26">
        <v>183</v>
      </c>
      <c r="R34" s="26">
        <v>384</v>
      </c>
    </row>
    <row r="35" spans="1:18" ht="12" customHeight="1" x14ac:dyDescent="0.2">
      <c r="A35" s="43"/>
      <c r="B35" s="43"/>
      <c r="C35" s="15" t="s">
        <v>175</v>
      </c>
      <c r="D35" s="26" t="s">
        <v>202</v>
      </c>
      <c r="E35" s="26">
        <v>666</v>
      </c>
      <c r="F35" s="31">
        <v>1624</v>
      </c>
      <c r="G35" s="26" t="s">
        <v>202</v>
      </c>
      <c r="H35" s="26">
        <v>782</v>
      </c>
      <c r="I35" s="31">
        <v>1517</v>
      </c>
      <c r="J35" s="26" t="s">
        <v>202</v>
      </c>
      <c r="K35" s="26">
        <v>707</v>
      </c>
      <c r="L35" s="31">
        <v>1310</v>
      </c>
      <c r="M35" s="26" t="s">
        <v>202</v>
      </c>
      <c r="N35" s="26">
        <v>403</v>
      </c>
      <c r="O35" s="26">
        <v>745</v>
      </c>
      <c r="P35" s="26" t="s">
        <v>202</v>
      </c>
      <c r="Q35" s="26">
        <v>184</v>
      </c>
      <c r="R35" s="26">
        <v>369</v>
      </c>
    </row>
    <row r="36" spans="1:18" ht="12" customHeight="1" x14ac:dyDescent="0.2">
      <c r="A36" s="43"/>
      <c r="B36" s="43"/>
      <c r="C36" s="15" t="s">
        <v>176</v>
      </c>
      <c r="D36" s="26" t="s">
        <v>202</v>
      </c>
      <c r="E36" s="26">
        <v>778</v>
      </c>
      <c r="F36" s="31">
        <v>1780</v>
      </c>
      <c r="G36" s="26" t="s">
        <v>202</v>
      </c>
      <c r="H36" s="26">
        <v>827</v>
      </c>
      <c r="I36" s="31">
        <v>1689</v>
      </c>
      <c r="J36" s="26" t="s">
        <v>202</v>
      </c>
      <c r="K36" s="26">
        <v>741</v>
      </c>
      <c r="L36" s="31">
        <v>1409</v>
      </c>
      <c r="M36" s="26" t="s">
        <v>202</v>
      </c>
      <c r="N36" s="26">
        <v>421</v>
      </c>
      <c r="O36" s="26">
        <v>778</v>
      </c>
      <c r="P36" s="26" t="s">
        <v>202</v>
      </c>
      <c r="Q36" s="26">
        <v>185</v>
      </c>
      <c r="R36" s="26">
        <v>375</v>
      </c>
    </row>
    <row r="37" spans="1:18" ht="12" customHeight="1" x14ac:dyDescent="0.2">
      <c r="A37" s="43"/>
      <c r="B37" s="43"/>
      <c r="C37" s="15" t="s">
        <v>177</v>
      </c>
      <c r="D37" s="26" t="s">
        <v>202</v>
      </c>
      <c r="E37" s="26">
        <v>803</v>
      </c>
      <c r="F37" s="31">
        <v>1858</v>
      </c>
      <c r="G37" s="26" t="s">
        <v>202</v>
      </c>
      <c r="H37" s="26">
        <v>841</v>
      </c>
      <c r="I37" s="31">
        <v>1699</v>
      </c>
      <c r="J37" s="26" t="s">
        <v>202</v>
      </c>
      <c r="K37" s="26">
        <v>751</v>
      </c>
      <c r="L37" s="31">
        <v>1413</v>
      </c>
      <c r="M37" s="26" t="s">
        <v>202</v>
      </c>
      <c r="N37" s="26">
        <v>442</v>
      </c>
      <c r="O37" s="26">
        <v>819</v>
      </c>
      <c r="P37" s="26" t="s">
        <v>202</v>
      </c>
      <c r="Q37" s="26">
        <v>197</v>
      </c>
      <c r="R37" s="26">
        <v>377</v>
      </c>
    </row>
    <row r="38" spans="1:18" ht="12" customHeight="1" x14ac:dyDescent="0.2">
      <c r="A38" s="43"/>
      <c r="B38" s="43"/>
      <c r="C38" s="15" t="s">
        <v>178</v>
      </c>
      <c r="D38" s="26" t="s">
        <v>202</v>
      </c>
      <c r="E38" s="26">
        <v>827</v>
      </c>
      <c r="F38" s="31">
        <v>1878</v>
      </c>
      <c r="G38" s="26" t="s">
        <v>202</v>
      </c>
      <c r="H38" s="26">
        <v>836</v>
      </c>
      <c r="I38" s="31">
        <v>1713</v>
      </c>
      <c r="J38" s="26" t="s">
        <v>202</v>
      </c>
      <c r="K38" s="26">
        <v>779</v>
      </c>
      <c r="L38" s="31">
        <v>1441</v>
      </c>
      <c r="M38" s="26" t="s">
        <v>202</v>
      </c>
      <c r="N38" s="26">
        <v>428</v>
      </c>
      <c r="O38" s="26">
        <v>826</v>
      </c>
      <c r="P38" s="26" t="s">
        <v>202</v>
      </c>
      <c r="Q38" s="26">
        <v>205</v>
      </c>
      <c r="R38" s="26">
        <v>383</v>
      </c>
    </row>
    <row r="39" spans="1:18" ht="12" customHeight="1" x14ac:dyDescent="0.2">
      <c r="A39" s="43"/>
      <c r="B39" s="43"/>
      <c r="C39" s="15" t="s">
        <v>179</v>
      </c>
      <c r="D39" s="26" t="s">
        <v>202</v>
      </c>
      <c r="E39" s="26">
        <v>816</v>
      </c>
      <c r="F39" s="31">
        <v>1905</v>
      </c>
      <c r="G39" s="26" t="s">
        <v>202</v>
      </c>
      <c r="H39" s="26">
        <v>864</v>
      </c>
      <c r="I39" s="31">
        <v>1756</v>
      </c>
      <c r="J39" s="26" t="s">
        <v>202</v>
      </c>
      <c r="K39" s="26">
        <v>798</v>
      </c>
      <c r="L39" s="31">
        <v>1468</v>
      </c>
      <c r="M39" s="26" t="s">
        <v>202</v>
      </c>
      <c r="N39" s="26">
        <v>447</v>
      </c>
      <c r="O39" s="26">
        <v>818</v>
      </c>
      <c r="P39" s="26" t="s">
        <v>202</v>
      </c>
      <c r="Q39" s="26">
        <v>208</v>
      </c>
      <c r="R39" s="26">
        <v>404</v>
      </c>
    </row>
    <row r="40" spans="1:18" ht="12" customHeight="1" x14ac:dyDescent="0.2">
      <c r="A40" s="43"/>
      <c r="B40" s="43"/>
      <c r="C40" s="17" t="s">
        <v>180</v>
      </c>
      <c r="D40" s="27" t="s">
        <v>202</v>
      </c>
      <c r="E40" s="27">
        <v>794</v>
      </c>
      <c r="F40" s="32">
        <v>1907</v>
      </c>
      <c r="G40" s="27" t="s">
        <v>202</v>
      </c>
      <c r="H40" s="27">
        <v>814</v>
      </c>
      <c r="I40" s="32">
        <v>1713</v>
      </c>
      <c r="J40" s="27" t="s">
        <v>202</v>
      </c>
      <c r="K40" s="27">
        <v>815</v>
      </c>
      <c r="L40" s="32">
        <v>1432</v>
      </c>
      <c r="M40" s="27" t="s">
        <v>202</v>
      </c>
      <c r="N40" s="27">
        <v>442</v>
      </c>
      <c r="O40" s="27">
        <v>814</v>
      </c>
      <c r="P40" s="27" t="s">
        <v>202</v>
      </c>
      <c r="Q40" s="27">
        <v>210</v>
      </c>
      <c r="R40" s="27">
        <v>402</v>
      </c>
    </row>
    <row r="41" spans="1:18" ht="12" customHeight="1" x14ac:dyDescent="0.2">
      <c r="A41" s="43"/>
      <c r="B41" s="48" t="s">
        <v>417</v>
      </c>
      <c r="C41" s="15" t="s">
        <v>174</v>
      </c>
      <c r="D41" s="26" t="s">
        <v>202</v>
      </c>
      <c r="E41" s="31">
        <v>1408</v>
      </c>
      <c r="F41" s="31">
        <v>2603</v>
      </c>
      <c r="G41" s="26" t="s">
        <v>202</v>
      </c>
      <c r="H41" s="31">
        <v>1537</v>
      </c>
      <c r="I41" s="31">
        <v>2365</v>
      </c>
      <c r="J41" s="26" t="s">
        <v>202</v>
      </c>
      <c r="K41" s="31">
        <v>1412</v>
      </c>
      <c r="L41" s="31">
        <v>2177</v>
      </c>
      <c r="M41" s="26" t="s">
        <v>202</v>
      </c>
      <c r="N41" s="26">
        <v>860</v>
      </c>
      <c r="O41" s="31">
        <v>1312</v>
      </c>
      <c r="P41" s="26" t="s">
        <v>202</v>
      </c>
      <c r="Q41" s="26">
        <v>440</v>
      </c>
      <c r="R41" s="26">
        <v>756</v>
      </c>
    </row>
    <row r="42" spans="1:18" ht="12" customHeight="1" x14ac:dyDescent="0.2">
      <c r="A42" s="43"/>
      <c r="B42" s="43"/>
      <c r="C42" s="15" t="s">
        <v>175</v>
      </c>
      <c r="D42" s="26" t="s">
        <v>202</v>
      </c>
      <c r="E42" s="31">
        <v>1485</v>
      </c>
      <c r="F42" s="31">
        <v>2712</v>
      </c>
      <c r="G42" s="26" t="s">
        <v>202</v>
      </c>
      <c r="H42" s="31">
        <v>1603</v>
      </c>
      <c r="I42" s="31">
        <v>2436</v>
      </c>
      <c r="J42" s="26" t="s">
        <v>202</v>
      </c>
      <c r="K42" s="31">
        <v>1449</v>
      </c>
      <c r="L42" s="31">
        <v>2257</v>
      </c>
      <c r="M42" s="26" t="s">
        <v>202</v>
      </c>
      <c r="N42" s="26">
        <v>879</v>
      </c>
      <c r="O42" s="31">
        <v>1350</v>
      </c>
      <c r="P42" s="26" t="s">
        <v>202</v>
      </c>
      <c r="Q42" s="26">
        <v>444</v>
      </c>
      <c r="R42" s="26">
        <v>744</v>
      </c>
    </row>
    <row r="43" spans="1:18" ht="12" customHeight="1" x14ac:dyDescent="0.2">
      <c r="A43" s="43"/>
      <c r="B43" s="43"/>
      <c r="C43" s="15" t="s">
        <v>176</v>
      </c>
      <c r="D43" s="26" t="s">
        <v>202</v>
      </c>
      <c r="E43" s="31">
        <v>1674</v>
      </c>
      <c r="F43" s="31">
        <v>2995</v>
      </c>
      <c r="G43" s="26" t="s">
        <v>202</v>
      </c>
      <c r="H43" s="31">
        <v>1700</v>
      </c>
      <c r="I43" s="31">
        <v>2690</v>
      </c>
      <c r="J43" s="26" t="s">
        <v>202</v>
      </c>
      <c r="K43" s="31">
        <v>1555</v>
      </c>
      <c r="L43" s="31">
        <v>2441</v>
      </c>
      <c r="M43" s="26" t="s">
        <v>202</v>
      </c>
      <c r="N43" s="26">
        <v>928</v>
      </c>
      <c r="O43" s="31">
        <v>1410</v>
      </c>
      <c r="P43" s="26" t="s">
        <v>202</v>
      </c>
      <c r="Q43" s="26">
        <v>445</v>
      </c>
      <c r="R43" s="26">
        <v>748</v>
      </c>
    </row>
    <row r="44" spans="1:18" ht="12" customHeight="1" x14ac:dyDescent="0.2">
      <c r="A44" s="43"/>
      <c r="B44" s="43"/>
      <c r="C44" s="15" t="s">
        <v>177</v>
      </c>
      <c r="D44" s="26" t="s">
        <v>202</v>
      </c>
      <c r="E44" s="31">
        <v>1666</v>
      </c>
      <c r="F44" s="31">
        <v>3076</v>
      </c>
      <c r="G44" s="26" t="s">
        <v>202</v>
      </c>
      <c r="H44" s="31">
        <v>1702</v>
      </c>
      <c r="I44" s="31">
        <v>2698</v>
      </c>
      <c r="J44" s="26" t="s">
        <v>202</v>
      </c>
      <c r="K44" s="31">
        <v>1578</v>
      </c>
      <c r="L44" s="31">
        <v>2430</v>
      </c>
      <c r="M44" s="26" t="s">
        <v>202</v>
      </c>
      <c r="N44" s="26">
        <v>960</v>
      </c>
      <c r="O44" s="31">
        <v>1483</v>
      </c>
      <c r="P44" s="26" t="s">
        <v>202</v>
      </c>
      <c r="Q44" s="26">
        <v>457</v>
      </c>
      <c r="R44" s="26">
        <v>754</v>
      </c>
    </row>
    <row r="45" spans="1:18" ht="12" customHeight="1" x14ac:dyDescent="0.2">
      <c r="A45" s="43"/>
      <c r="B45" s="43"/>
      <c r="C45" s="15" t="s">
        <v>178</v>
      </c>
      <c r="D45" s="26" t="s">
        <v>202</v>
      </c>
      <c r="E45" s="31">
        <v>1670</v>
      </c>
      <c r="F45" s="31">
        <v>3086</v>
      </c>
      <c r="G45" s="26" t="s">
        <v>202</v>
      </c>
      <c r="H45" s="31">
        <v>1719</v>
      </c>
      <c r="I45" s="31">
        <v>2711</v>
      </c>
      <c r="J45" s="26" t="s">
        <v>202</v>
      </c>
      <c r="K45" s="31">
        <v>1620</v>
      </c>
      <c r="L45" s="31">
        <v>2482</v>
      </c>
      <c r="M45" s="26" t="s">
        <v>202</v>
      </c>
      <c r="N45" s="26">
        <v>963</v>
      </c>
      <c r="O45" s="31">
        <v>1501</v>
      </c>
      <c r="P45" s="26" t="s">
        <v>202</v>
      </c>
      <c r="Q45" s="26">
        <v>475</v>
      </c>
      <c r="R45" s="26">
        <v>779</v>
      </c>
    </row>
    <row r="46" spans="1:18" ht="12" customHeight="1" x14ac:dyDescent="0.2">
      <c r="A46" s="43"/>
      <c r="B46" s="43"/>
      <c r="C46" s="15" t="s">
        <v>179</v>
      </c>
      <c r="D46" s="26" t="s">
        <v>202</v>
      </c>
      <c r="E46" s="31">
        <v>1676</v>
      </c>
      <c r="F46" s="31">
        <v>3120</v>
      </c>
      <c r="G46" s="26" t="s">
        <v>202</v>
      </c>
      <c r="H46" s="31">
        <v>1754</v>
      </c>
      <c r="I46" s="31">
        <v>2763</v>
      </c>
      <c r="J46" s="26" t="s">
        <v>202</v>
      </c>
      <c r="K46" s="31">
        <v>1666</v>
      </c>
      <c r="L46" s="31">
        <v>2490</v>
      </c>
      <c r="M46" s="26" t="s">
        <v>202</v>
      </c>
      <c r="N46" s="26">
        <v>993</v>
      </c>
      <c r="O46" s="31">
        <v>1486</v>
      </c>
      <c r="P46" s="26" t="s">
        <v>202</v>
      </c>
      <c r="Q46" s="26">
        <v>488</v>
      </c>
      <c r="R46" s="26">
        <v>803</v>
      </c>
    </row>
    <row r="47" spans="1:18" ht="12" customHeight="1" x14ac:dyDescent="0.2">
      <c r="A47" s="43"/>
      <c r="B47" s="43"/>
      <c r="C47" s="17" t="s">
        <v>180</v>
      </c>
      <c r="D47" s="27" t="s">
        <v>202</v>
      </c>
      <c r="E47" s="32">
        <v>1624</v>
      </c>
      <c r="F47" s="32">
        <v>3095</v>
      </c>
      <c r="G47" s="27" t="s">
        <v>202</v>
      </c>
      <c r="H47" s="32">
        <v>1679</v>
      </c>
      <c r="I47" s="32">
        <v>2669</v>
      </c>
      <c r="J47" s="27" t="s">
        <v>202</v>
      </c>
      <c r="K47" s="32">
        <v>1641</v>
      </c>
      <c r="L47" s="32">
        <v>2398</v>
      </c>
      <c r="M47" s="27" t="s">
        <v>202</v>
      </c>
      <c r="N47" s="27">
        <v>977</v>
      </c>
      <c r="O47" s="32">
        <v>1495</v>
      </c>
      <c r="P47" s="27" t="s">
        <v>202</v>
      </c>
      <c r="Q47" s="27">
        <v>478</v>
      </c>
      <c r="R47" s="27">
        <v>795</v>
      </c>
    </row>
    <row r="48" spans="1:18" ht="12" customHeight="1" x14ac:dyDescent="0.2">
      <c r="A48" s="42" t="s">
        <v>182</v>
      </c>
      <c r="B48" s="48" t="s">
        <v>411</v>
      </c>
      <c r="C48" s="15" t="s">
        <v>174</v>
      </c>
      <c r="D48" s="26" t="s">
        <v>202</v>
      </c>
      <c r="E48" s="31">
        <v>2754</v>
      </c>
      <c r="F48" s="31">
        <v>4030</v>
      </c>
      <c r="G48" s="26" t="s">
        <v>202</v>
      </c>
      <c r="H48" s="31">
        <v>2613</v>
      </c>
      <c r="I48" s="31">
        <v>3295</v>
      </c>
      <c r="J48" s="26" t="s">
        <v>202</v>
      </c>
      <c r="K48" s="31">
        <v>2473</v>
      </c>
      <c r="L48" s="31">
        <v>2992</v>
      </c>
      <c r="M48" s="26" t="s">
        <v>202</v>
      </c>
      <c r="N48" s="31">
        <v>1481</v>
      </c>
      <c r="O48" s="31">
        <v>1904</v>
      </c>
      <c r="P48" s="26" t="s">
        <v>202</v>
      </c>
      <c r="Q48" s="26">
        <v>846</v>
      </c>
      <c r="R48" s="31">
        <v>1254</v>
      </c>
    </row>
    <row r="49" spans="1:18" ht="12" customHeight="1" x14ac:dyDescent="0.2">
      <c r="A49" s="43"/>
      <c r="B49" s="43"/>
      <c r="C49" s="15" t="s">
        <v>175</v>
      </c>
      <c r="D49" s="26" t="s">
        <v>202</v>
      </c>
      <c r="E49" s="31">
        <v>2910</v>
      </c>
      <c r="F49" s="31">
        <v>4231</v>
      </c>
      <c r="G49" s="26" t="s">
        <v>202</v>
      </c>
      <c r="H49" s="31">
        <v>2725</v>
      </c>
      <c r="I49" s="31">
        <v>3381</v>
      </c>
      <c r="J49" s="26" t="s">
        <v>202</v>
      </c>
      <c r="K49" s="31">
        <v>2593</v>
      </c>
      <c r="L49" s="31">
        <v>3187</v>
      </c>
      <c r="M49" s="26" t="s">
        <v>202</v>
      </c>
      <c r="N49" s="31">
        <v>1558</v>
      </c>
      <c r="O49" s="31">
        <v>2028</v>
      </c>
      <c r="P49" s="26" t="s">
        <v>202</v>
      </c>
      <c r="Q49" s="26">
        <v>852</v>
      </c>
      <c r="R49" s="31">
        <v>1288</v>
      </c>
    </row>
    <row r="50" spans="1:18" ht="12" customHeight="1" x14ac:dyDescent="0.2">
      <c r="A50" s="43"/>
      <c r="B50" s="43"/>
      <c r="C50" s="15" t="s">
        <v>176</v>
      </c>
      <c r="D50" s="26" t="s">
        <v>202</v>
      </c>
      <c r="E50" s="31">
        <v>3272</v>
      </c>
      <c r="F50" s="31">
        <v>4693</v>
      </c>
      <c r="G50" s="26" t="s">
        <v>202</v>
      </c>
      <c r="H50" s="31">
        <v>2992</v>
      </c>
      <c r="I50" s="31">
        <v>3737</v>
      </c>
      <c r="J50" s="26" t="s">
        <v>202</v>
      </c>
      <c r="K50" s="31">
        <v>2759</v>
      </c>
      <c r="L50" s="31">
        <v>3484</v>
      </c>
      <c r="M50" s="26" t="s">
        <v>202</v>
      </c>
      <c r="N50" s="31">
        <v>1670</v>
      </c>
      <c r="O50" s="31">
        <v>2129</v>
      </c>
      <c r="P50" s="26" t="s">
        <v>202</v>
      </c>
      <c r="Q50" s="26">
        <v>865</v>
      </c>
      <c r="R50" s="31">
        <v>1299</v>
      </c>
    </row>
    <row r="51" spans="1:18" ht="12" customHeight="1" x14ac:dyDescent="0.2">
      <c r="A51" s="43"/>
      <c r="B51" s="43"/>
      <c r="C51" s="15" t="s">
        <v>177</v>
      </c>
      <c r="D51" s="26" t="s">
        <v>202</v>
      </c>
      <c r="E51" s="31">
        <v>3242</v>
      </c>
      <c r="F51" s="31">
        <v>4695</v>
      </c>
      <c r="G51" s="26" t="s">
        <v>202</v>
      </c>
      <c r="H51" s="31">
        <v>2975</v>
      </c>
      <c r="I51" s="31">
        <v>3722</v>
      </c>
      <c r="J51" s="26" t="s">
        <v>202</v>
      </c>
      <c r="K51" s="31">
        <v>2792</v>
      </c>
      <c r="L51" s="31">
        <v>3471</v>
      </c>
      <c r="M51" s="26" t="s">
        <v>202</v>
      </c>
      <c r="N51" s="31">
        <v>1722</v>
      </c>
      <c r="O51" s="31">
        <v>2198</v>
      </c>
      <c r="P51" s="26" t="s">
        <v>202</v>
      </c>
      <c r="Q51" s="26">
        <v>896</v>
      </c>
      <c r="R51" s="31">
        <v>1292</v>
      </c>
    </row>
    <row r="52" spans="1:18" ht="12" customHeight="1" x14ac:dyDescent="0.2">
      <c r="A52" s="43"/>
      <c r="B52" s="43"/>
      <c r="C52" s="15" t="s">
        <v>178</v>
      </c>
      <c r="D52" s="26" t="s">
        <v>202</v>
      </c>
      <c r="E52" s="31">
        <v>3281</v>
      </c>
      <c r="F52" s="31">
        <v>4778</v>
      </c>
      <c r="G52" s="26" t="s">
        <v>202</v>
      </c>
      <c r="H52" s="31">
        <v>2982</v>
      </c>
      <c r="I52" s="31">
        <v>3740</v>
      </c>
      <c r="J52" s="26" t="s">
        <v>202</v>
      </c>
      <c r="K52" s="31">
        <v>2806</v>
      </c>
      <c r="L52" s="31">
        <v>3538</v>
      </c>
      <c r="M52" s="26" t="s">
        <v>202</v>
      </c>
      <c r="N52" s="31">
        <v>1733</v>
      </c>
      <c r="O52" s="31">
        <v>2213</v>
      </c>
      <c r="P52" s="26" t="s">
        <v>202</v>
      </c>
      <c r="Q52" s="26">
        <v>948</v>
      </c>
      <c r="R52" s="31">
        <v>1338</v>
      </c>
    </row>
    <row r="53" spans="1:18" ht="12" customHeight="1" x14ac:dyDescent="0.2">
      <c r="A53" s="43"/>
      <c r="B53" s="43"/>
      <c r="C53" s="15" t="s">
        <v>179</v>
      </c>
      <c r="D53" s="26" t="s">
        <v>202</v>
      </c>
      <c r="E53" s="31">
        <v>3271</v>
      </c>
      <c r="F53" s="31">
        <v>4804</v>
      </c>
      <c r="G53" s="26" t="s">
        <v>202</v>
      </c>
      <c r="H53" s="31">
        <v>3060</v>
      </c>
      <c r="I53" s="31">
        <v>3802</v>
      </c>
      <c r="J53" s="26" t="s">
        <v>202</v>
      </c>
      <c r="K53" s="31">
        <v>2826</v>
      </c>
      <c r="L53" s="31">
        <v>3527</v>
      </c>
      <c r="M53" s="26" t="s">
        <v>202</v>
      </c>
      <c r="N53" s="31">
        <v>1759</v>
      </c>
      <c r="O53" s="31">
        <v>2211</v>
      </c>
      <c r="P53" s="26" t="s">
        <v>202</v>
      </c>
      <c r="Q53" s="26">
        <v>983</v>
      </c>
      <c r="R53" s="31">
        <v>1378</v>
      </c>
    </row>
    <row r="54" spans="1:18" ht="12" customHeight="1" x14ac:dyDescent="0.2">
      <c r="A54" s="43"/>
      <c r="B54" s="43"/>
      <c r="C54" s="17" t="s">
        <v>180</v>
      </c>
      <c r="D54" s="27" t="s">
        <v>202</v>
      </c>
      <c r="E54" s="32">
        <v>3106</v>
      </c>
      <c r="F54" s="32">
        <v>4715</v>
      </c>
      <c r="G54" s="27" t="s">
        <v>202</v>
      </c>
      <c r="H54" s="32">
        <v>2905</v>
      </c>
      <c r="I54" s="32">
        <v>3661</v>
      </c>
      <c r="J54" s="27" t="s">
        <v>202</v>
      </c>
      <c r="K54" s="32">
        <v>2750</v>
      </c>
      <c r="L54" s="32">
        <v>3389</v>
      </c>
      <c r="M54" s="27" t="s">
        <v>202</v>
      </c>
      <c r="N54" s="32">
        <v>1756</v>
      </c>
      <c r="O54" s="32">
        <v>2194</v>
      </c>
      <c r="P54" s="27" t="s">
        <v>202</v>
      </c>
      <c r="Q54" s="27">
        <v>977</v>
      </c>
      <c r="R54" s="32">
        <v>1352</v>
      </c>
    </row>
    <row r="55" spans="1:18" ht="12" customHeight="1" x14ac:dyDescent="0.2">
      <c r="A55" s="43"/>
      <c r="B55" s="48" t="s">
        <v>412</v>
      </c>
      <c r="C55" s="15" t="s">
        <v>174</v>
      </c>
      <c r="D55" s="26" t="s">
        <v>202</v>
      </c>
      <c r="E55" s="31">
        <v>2754</v>
      </c>
      <c r="F55" s="31">
        <v>4030</v>
      </c>
      <c r="G55" s="26" t="s">
        <v>202</v>
      </c>
      <c r="H55" s="31">
        <v>2613</v>
      </c>
      <c r="I55" s="31">
        <v>3295</v>
      </c>
      <c r="J55" s="26" t="s">
        <v>202</v>
      </c>
      <c r="K55" s="31">
        <v>2473</v>
      </c>
      <c r="L55" s="31">
        <v>2992</v>
      </c>
      <c r="M55" s="26" t="s">
        <v>202</v>
      </c>
      <c r="N55" s="31">
        <v>1481</v>
      </c>
      <c r="O55" s="31">
        <v>1904</v>
      </c>
      <c r="P55" s="26" t="s">
        <v>202</v>
      </c>
      <c r="Q55" s="26">
        <v>846</v>
      </c>
      <c r="R55" s="31">
        <v>1254</v>
      </c>
    </row>
    <row r="56" spans="1:18" ht="12" customHeight="1" x14ac:dyDescent="0.2">
      <c r="A56" s="43"/>
      <c r="B56" s="43"/>
      <c r="C56" s="15" t="s">
        <v>175</v>
      </c>
      <c r="D56" s="26" t="s">
        <v>202</v>
      </c>
      <c r="E56" s="31">
        <v>2910</v>
      </c>
      <c r="F56" s="31">
        <v>4231</v>
      </c>
      <c r="G56" s="26" t="s">
        <v>202</v>
      </c>
      <c r="H56" s="31">
        <v>2725</v>
      </c>
      <c r="I56" s="31">
        <v>3381</v>
      </c>
      <c r="J56" s="26" t="s">
        <v>202</v>
      </c>
      <c r="K56" s="31">
        <v>2593</v>
      </c>
      <c r="L56" s="31">
        <v>3187</v>
      </c>
      <c r="M56" s="26" t="s">
        <v>202</v>
      </c>
      <c r="N56" s="31">
        <v>1558</v>
      </c>
      <c r="O56" s="31">
        <v>2028</v>
      </c>
      <c r="P56" s="26" t="s">
        <v>202</v>
      </c>
      <c r="Q56" s="26">
        <v>852</v>
      </c>
      <c r="R56" s="31">
        <v>1288</v>
      </c>
    </row>
    <row r="57" spans="1:18" ht="12" customHeight="1" x14ac:dyDescent="0.2">
      <c r="A57" s="43"/>
      <c r="B57" s="43"/>
      <c r="C57" s="15" t="s">
        <v>176</v>
      </c>
      <c r="D57" s="26" t="s">
        <v>202</v>
      </c>
      <c r="E57" s="31">
        <v>3272</v>
      </c>
      <c r="F57" s="31">
        <v>4693</v>
      </c>
      <c r="G57" s="26" t="s">
        <v>202</v>
      </c>
      <c r="H57" s="31">
        <v>2992</v>
      </c>
      <c r="I57" s="31">
        <v>3737</v>
      </c>
      <c r="J57" s="26" t="s">
        <v>202</v>
      </c>
      <c r="K57" s="31">
        <v>2759</v>
      </c>
      <c r="L57" s="31">
        <v>3484</v>
      </c>
      <c r="M57" s="26" t="s">
        <v>202</v>
      </c>
      <c r="N57" s="31">
        <v>1670</v>
      </c>
      <c r="O57" s="31">
        <v>2129</v>
      </c>
      <c r="P57" s="26" t="s">
        <v>202</v>
      </c>
      <c r="Q57" s="26">
        <v>865</v>
      </c>
      <c r="R57" s="31">
        <v>1299</v>
      </c>
    </row>
    <row r="58" spans="1:18" ht="12" customHeight="1" x14ac:dyDescent="0.2">
      <c r="A58" s="43"/>
      <c r="B58" s="43"/>
      <c r="C58" s="15" t="s">
        <v>177</v>
      </c>
      <c r="D58" s="26" t="s">
        <v>202</v>
      </c>
      <c r="E58" s="31">
        <v>3242</v>
      </c>
      <c r="F58" s="31">
        <v>4695</v>
      </c>
      <c r="G58" s="26" t="s">
        <v>202</v>
      </c>
      <c r="H58" s="31">
        <v>2975</v>
      </c>
      <c r="I58" s="31">
        <v>3722</v>
      </c>
      <c r="J58" s="26" t="s">
        <v>202</v>
      </c>
      <c r="K58" s="31">
        <v>2792</v>
      </c>
      <c r="L58" s="31">
        <v>3471</v>
      </c>
      <c r="M58" s="26" t="s">
        <v>202</v>
      </c>
      <c r="N58" s="31">
        <v>1722</v>
      </c>
      <c r="O58" s="31">
        <v>2198</v>
      </c>
      <c r="P58" s="26" t="s">
        <v>202</v>
      </c>
      <c r="Q58" s="26">
        <v>896</v>
      </c>
      <c r="R58" s="31">
        <v>1292</v>
      </c>
    </row>
    <row r="59" spans="1:18" ht="12" customHeight="1" x14ac:dyDescent="0.2">
      <c r="A59" s="43"/>
      <c r="B59" s="43"/>
      <c r="C59" s="15" t="s">
        <v>178</v>
      </c>
      <c r="D59" s="26" t="s">
        <v>202</v>
      </c>
      <c r="E59" s="31">
        <v>3281</v>
      </c>
      <c r="F59" s="31">
        <v>4778</v>
      </c>
      <c r="G59" s="26" t="s">
        <v>202</v>
      </c>
      <c r="H59" s="31">
        <v>2982</v>
      </c>
      <c r="I59" s="31">
        <v>3740</v>
      </c>
      <c r="J59" s="26" t="s">
        <v>202</v>
      </c>
      <c r="K59" s="31">
        <v>2806</v>
      </c>
      <c r="L59" s="31">
        <v>3538</v>
      </c>
      <c r="M59" s="26" t="s">
        <v>202</v>
      </c>
      <c r="N59" s="31">
        <v>1733</v>
      </c>
      <c r="O59" s="31">
        <v>2213</v>
      </c>
      <c r="P59" s="26" t="s">
        <v>202</v>
      </c>
      <c r="Q59" s="26">
        <v>948</v>
      </c>
      <c r="R59" s="31">
        <v>1338</v>
      </c>
    </row>
    <row r="60" spans="1:18" ht="12" customHeight="1" x14ac:dyDescent="0.2">
      <c r="A60" s="43"/>
      <c r="B60" s="43"/>
      <c r="C60" s="15" t="s">
        <v>179</v>
      </c>
      <c r="D60" s="26" t="s">
        <v>202</v>
      </c>
      <c r="E60" s="31">
        <v>3271</v>
      </c>
      <c r="F60" s="31">
        <v>4804</v>
      </c>
      <c r="G60" s="26" t="s">
        <v>202</v>
      </c>
      <c r="H60" s="31">
        <v>3060</v>
      </c>
      <c r="I60" s="31">
        <v>3802</v>
      </c>
      <c r="J60" s="26" t="s">
        <v>202</v>
      </c>
      <c r="K60" s="31">
        <v>2826</v>
      </c>
      <c r="L60" s="31">
        <v>3527</v>
      </c>
      <c r="M60" s="26" t="s">
        <v>202</v>
      </c>
      <c r="N60" s="31">
        <v>1759</v>
      </c>
      <c r="O60" s="31">
        <v>2211</v>
      </c>
      <c r="P60" s="26" t="s">
        <v>202</v>
      </c>
      <c r="Q60" s="26">
        <v>983</v>
      </c>
      <c r="R60" s="31">
        <v>1378</v>
      </c>
    </row>
    <row r="61" spans="1:18" ht="12" customHeight="1" x14ac:dyDescent="0.2">
      <c r="A61" s="43"/>
      <c r="B61" s="43"/>
      <c r="C61" s="17" t="s">
        <v>180</v>
      </c>
      <c r="D61" s="27" t="s">
        <v>202</v>
      </c>
      <c r="E61" s="32">
        <v>3106</v>
      </c>
      <c r="F61" s="32">
        <v>4715</v>
      </c>
      <c r="G61" s="27" t="s">
        <v>202</v>
      </c>
      <c r="H61" s="32">
        <v>2905</v>
      </c>
      <c r="I61" s="32">
        <v>3661</v>
      </c>
      <c r="J61" s="27" t="s">
        <v>202</v>
      </c>
      <c r="K61" s="32">
        <v>2750</v>
      </c>
      <c r="L61" s="32">
        <v>3389</v>
      </c>
      <c r="M61" s="27" t="s">
        <v>202</v>
      </c>
      <c r="N61" s="32">
        <v>1756</v>
      </c>
      <c r="O61" s="32">
        <v>2194</v>
      </c>
      <c r="P61" s="27" t="s">
        <v>202</v>
      </c>
      <c r="Q61" s="27">
        <v>977</v>
      </c>
      <c r="R61" s="32">
        <v>1352</v>
      </c>
    </row>
    <row r="62" spans="1:18" ht="12" customHeight="1" x14ac:dyDescent="0.2">
      <c r="A62" s="43"/>
      <c r="B62" s="48" t="s">
        <v>417</v>
      </c>
      <c r="C62" s="15" t="s">
        <v>174</v>
      </c>
      <c r="D62" s="26" t="s">
        <v>202</v>
      </c>
      <c r="E62" s="31">
        <v>2754</v>
      </c>
      <c r="F62" s="31">
        <v>4030</v>
      </c>
      <c r="G62" s="26" t="s">
        <v>202</v>
      </c>
      <c r="H62" s="31">
        <v>2613</v>
      </c>
      <c r="I62" s="31">
        <v>3295</v>
      </c>
      <c r="J62" s="26" t="s">
        <v>202</v>
      </c>
      <c r="K62" s="31">
        <v>2473</v>
      </c>
      <c r="L62" s="31">
        <v>2992</v>
      </c>
      <c r="M62" s="26" t="s">
        <v>202</v>
      </c>
      <c r="N62" s="31">
        <v>1481</v>
      </c>
      <c r="O62" s="31">
        <v>1904</v>
      </c>
      <c r="P62" s="26" t="s">
        <v>202</v>
      </c>
      <c r="Q62" s="26">
        <v>846</v>
      </c>
      <c r="R62" s="31">
        <v>1254</v>
      </c>
    </row>
    <row r="63" spans="1:18" ht="12" customHeight="1" x14ac:dyDescent="0.2">
      <c r="A63" s="43"/>
      <c r="B63" s="43"/>
      <c r="C63" s="15" t="s">
        <v>175</v>
      </c>
      <c r="D63" s="26" t="s">
        <v>202</v>
      </c>
      <c r="E63" s="31">
        <v>2910</v>
      </c>
      <c r="F63" s="31">
        <v>4231</v>
      </c>
      <c r="G63" s="26" t="s">
        <v>202</v>
      </c>
      <c r="H63" s="31">
        <v>2725</v>
      </c>
      <c r="I63" s="31">
        <v>3381</v>
      </c>
      <c r="J63" s="26" t="s">
        <v>202</v>
      </c>
      <c r="K63" s="31">
        <v>2593</v>
      </c>
      <c r="L63" s="31">
        <v>3187</v>
      </c>
      <c r="M63" s="26" t="s">
        <v>202</v>
      </c>
      <c r="N63" s="31">
        <v>1558</v>
      </c>
      <c r="O63" s="31">
        <v>2028</v>
      </c>
      <c r="P63" s="26" t="s">
        <v>202</v>
      </c>
      <c r="Q63" s="26">
        <v>852</v>
      </c>
      <c r="R63" s="31">
        <v>1288</v>
      </c>
    </row>
    <row r="64" spans="1:18" ht="12" customHeight="1" x14ac:dyDescent="0.2">
      <c r="A64" s="43"/>
      <c r="B64" s="43"/>
      <c r="C64" s="15" t="s">
        <v>176</v>
      </c>
      <c r="D64" s="26" t="s">
        <v>202</v>
      </c>
      <c r="E64" s="31">
        <v>3272</v>
      </c>
      <c r="F64" s="31">
        <v>4693</v>
      </c>
      <c r="G64" s="26" t="s">
        <v>202</v>
      </c>
      <c r="H64" s="31">
        <v>2992</v>
      </c>
      <c r="I64" s="31">
        <v>3737</v>
      </c>
      <c r="J64" s="26" t="s">
        <v>202</v>
      </c>
      <c r="K64" s="31">
        <v>2759</v>
      </c>
      <c r="L64" s="31">
        <v>3484</v>
      </c>
      <c r="M64" s="26" t="s">
        <v>202</v>
      </c>
      <c r="N64" s="31">
        <v>1670</v>
      </c>
      <c r="O64" s="31">
        <v>2129</v>
      </c>
      <c r="P64" s="26" t="s">
        <v>202</v>
      </c>
      <c r="Q64" s="26">
        <v>865</v>
      </c>
      <c r="R64" s="31">
        <v>1299</v>
      </c>
    </row>
    <row r="65" spans="1:18" ht="12" customHeight="1" x14ac:dyDescent="0.2">
      <c r="A65" s="43"/>
      <c r="B65" s="43"/>
      <c r="C65" s="15" t="s">
        <v>177</v>
      </c>
      <c r="D65" s="26" t="s">
        <v>202</v>
      </c>
      <c r="E65" s="31">
        <v>3242</v>
      </c>
      <c r="F65" s="31">
        <v>4695</v>
      </c>
      <c r="G65" s="26" t="s">
        <v>202</v>
      </c>
      <c r="H65" s="31">
        <v>2975</v>
      </c>
      <c r="I65" s="31">
        <v>3722</v>
      </c>
      <c r="J65" s="26" t="s">
        <v>202</v>
      </c>
      <c r="K65" s="31">
        <v>2792</v>
      </c>
      <c r="L65" s="31">
        <v>3471</v>
      </c>
      <c r="M65" s="26" t="s">
        <v>202</v>
      </c>
      <c r="N65" s="31">
        <v>1722</v>
      </c>
      <c r="O65" s="31">
        <v>2198</v>
      </c>
      <c r="P65" s="26" t="s">
        <v>202</v>
      </c>
      <c r="Q65" s="26">
        <v>896</v>
      </c>
      <c r="R65" s="31">
        <v>1292</v>
      </c>
    </row>
    <row r="66" spans="1:18" ht="12" customHeight="1" x14ac:dyDescent="0.2">
      <c r="A66" s="43"/>
      <c r="B66" s="43"/>
      <c r="C66" s="15" t="s">
        <v>178</v>
      </c>
      <c r="D66" s="26" t="s">
        <v>202</v>
      </c>
      <c r="E66" s="31">
        <v>3281</v>
      </c>
      <c r="F66" s="31">
        <v>4778</v>
      </c>
      <c r="G66" s="26" t="s">
        <v>202</v>
      </c>
      <c r="H66" s="31">
        <v>2982</v>
      </c>
      <c r="I66" s="31">
        <v>3740</v>
      </c>
      <c r="J66" s="26" t="s">
        <v>202</v>
      </c>
      <c r="K66" s="31">
        <v>2806</v>
      </c>
      <c r="L66" s="31">
        <v>3538</v>
      </c>
      <c r="M66" s="26" t="s">
        <v>202</v>
      </c>
      <c r="N66" s="31">
        <v>1733</v>
      </c>
      <c r="O66" s="31">
        <v>2213</v>
      </c>
      <c r="P66" s="26" t="s">
        <v>202</v>
      </c>
      <c r="Q66" s="26">
        <v>948</v>
      </c>
      <c r="R66" s="31">
        <v>1338</v>
      </c>
    </row>
    <row r="67" spans="1:18" ht="12" customHeight="1" x14ac:dyDescent="0.2">
      <c r="A67" s="43"/>
      <c r="B67" s="43"/>
      <c r="C67" s="15" t="s">
        <v>179</v>
      </c>
      <c r="D67" s="26" t="s">
        <v>202</v>
      </c>
      <c r="E67" s="31">
        <v>3271</v>
      </c>
      <c r="F67" s="31">
        <v>4804</v>
      </c>
      <c r="G67" s="26" t="s">
        <v>202</v>
      </c>
      <c r="H67" s="31">
        <v>3060</v>
      </c>
      <c r="I67" s="31">
        <v>3802</v>
      </c>
      <c r="J67" s="26" t="s">
        <v>202</v>
      </c>
      <c r="K67" s="31">
        <v>2826</v>
      </c>
      <c r="L67" s="31">
        <v>3527</v>
      </c>
      <c r="M67" s="26" t="s">
        <v>202</v>
      </c>
      <c r="N67" s="31">
        <v>1759</v>
      </c>
      <c r="O67" s="31">
        <v>2211</v>
      </c>
      <c r="P67" s="26" t="s">
        <v>202</v>
      </c>
      <c r="Q67" s="26">
        <v>983</v>
      </c>
      <c r="R67" s="31">
        <v>1378</v>
      </c>
    </row>
    <row r="68" spans="1:18" ht="12" customHeight="1" x14ac:dyDescent="0.2">
      <c r="A68" s="43"/>
      <c r="B68" s="43"/>
      <c r="C68" s="17" t="s">
        <v>180</v>
      </c>
      <c r="D68" s="27" t="s">
        <v>202</v>
      </c>
      <c r="E68" s="32">
        <v>3106</v>
      </c>
      <c r="F68" s="32">
        <v>4715</v>
      </c>
      <c r="G68" s="27" t="s">
        <v>202</v>
      </c>
      <c r="H68" s="32">
        <v>2905</v>
      </c>
      <c r="I68" s="32">
        <v>3661</v>
      </c>
      <c r="J68" s="27" t="s">
        <v>202</v>
      </c>
      <c r="K68" s="32">
        <v>2750</v>
      </c>
      <c r="L68" s="32">
        <v>3389</v>
      </c>
      <c r="M68" s="27" t="s">
        <v>202</v>
      </c>
      <c r="N68" s="32">
        <v>1756</v>
      </c>
      <c r="O68" s="32">
        <v>2194</v>
      </c>
      <c r="P68" s="27" t="s">
        <v>202</v>
      </c>
      <c r="Q68" s="27">
        <v>977</v>
      </c>
      <c r="R68" s="32">
        <v>1352</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9" customHeight="1" x14ac:dyDescent="0.3">
      <c r="A2" s="40" t="s">
        <v>424</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31.1</v>
      </c>
      <c r="F6" s="16">
        <v>23.1</v>
      </c>
      <c r="G6" s="24" t="s">
        <v>201</v>
      </c>
      <c r="H6" s="16">
        <v>31.3</v>
      </c>
      <c r="I6" s="16">
        <v>24.1</v>
      </c>
      <c r="J6" s="24" t="s">
        <v>201</v>
      </c>
      <c r="K6" s="16">
        <v>32.4</v>
      </c>
      <c r="L6" s="16">
        <v>23.6</v>
      </c>
      <c r="M6" s="24" t="s">
        <v>201</v>
      </c>
      <c r="N6" s="16">
        <v>30.1</v>
      </c>
      <c r="O6" s="16">
        <v>25.2</v>
      </c>
      <c r="P6" s="24" t="s">
        <v>201</v>
      </c>
      <c r="Q6" s="16">
        <v>33.200000000000003</v>
      </c>
      <c r="R6" s="16">
        <v>25.1</v>
      </c>
    </row>
    <row r="7" spans="1:18" ht="12" customHeight="1" x14ac:dyDescent="0.2">
      <c r="A7" s="43"/>
      <c r="B7" s="43"/>
      <c r="C7" s="15" t="s">
        <v>175</v>
      </c>
      <c r="D7" s="24" t="s">
        <v>201</v>
      </c>
      <c r="E7" s="16">
        <v>30.9</v>
      </c>
      <c r="F7" s="16">
        <v>21.8</v>
      </c>
      <c r="G7" s="24" t="s">
        <v>201</v>
      </c>
      <c r="H7" s="16">
        <v>31.3</v>
      </c>
      <c r="I7" s="16">
        <v>23.6</v>
      </c>
      <c r="J7" s="24" t="s">
        <v>201</v>
      </c>
      <c r="K7" s="16">
        <v>31.5</v>
      </c>
      <c r="L7" s="16">
        <v>23.6</v>
      </c>
      <c r="M7" s="24" t="s">
        <v>201</v>
      </c>
      <c r="N7" s="16">
        <v>31</v>
      </c>
      <c r="O7" s="16">
        <v>25.1</v>
      </c>
      <c r="P7" s="24" t="s">
        <v>201</v>
      </c>
      <c r="Q7" s="16">
        <v>33.1</v>
      </c>
      <c r="R7" s="16">
        <v>24.8</v>
      </c>
    </row>
    <row r="8" spans="1:18" ht="12" customHeight="1" x14ac:dyDescent="0.2">
      <c r="A8" s="43"/>
      <c r="B8" s="43"/>
      <c r="C8" s="15" t="s">
        <v>176</v>
      </c>
      <c r="D8" s="24" t="s">
        <v>201</v>
      </c>
      <c r="E8" s="16">
        <v>30.6</v>
      </c>
      <c r="F8" s="16">
        <v>23</v>
      </c>
      <c r="G8" s="24" t="s">
        <v>201</v>
      </c>
      <c r="H8" s="16">
        <v>30.7</v>
      </c>
      <c r="I8" s="16">
        <v>23.2</v>
      </c>
      <c r="J8" s="24" t="s">
        <v>201</v>
      </c>
      <c r="K8" s="16">
        <v>31.3</v>
      </c>
      <c r="L8" s="16">
        <v>23.3</v>
      </c>
      <c r="M8" s="24" t="s">
        <v>201</v>
      </c>
      <c r="N8" s="16">
        <v>30.5</v>
      </c>
      <c r="O8" s="16">
        <v>23.4</v>
      </c>
      <c r="P8" s="24" t="s">
        <v>201</v>
      </c>
      <c r="Q8" s="16">
        <v>30.3</v>
      </c>
      <c r="R8" s="16">
        <v>25.7</v>
      </c>
    </row>
    <row r="9" spans="1:18" ht="12" customHeight="1" x14ac:dyDescent="0.2">
      <c r="A9" s="43"/>
      <c r="B9" s="43"/>
      <c r="C9" s="15" t="s">
        <v>177</v>
      </c>
      <c r="D9" s="24" t="s">
        <v>201</v>
      </c>
      <c r="E9" s="16">
        <v>30.2</v>
      </c>
      <c r="F9" s="16">
        <v>22.7</v>
      </c>
      <c r="G9" s="24" t="s">
        <v>201</v>
      </c>
      <c r="H9" s="16">
        <v>30.5</v>
      </c>
      <c r="I9" s="16">
        <v>22.8</v>
      </c>
      <c r="J9" s="24" t="s">
        <v>201</v>
      </c>
      <c r="K9" s="16">
        <v>31.9</v>
      </c>
      <c r="L9" s="16">
        <v>23</v>
      </c>
      <c r="M9" s="24" t="s">
        <v>201</v>
      </c>
      <c r="N9" s="16">
        <v>30.9</v>
      </c>
      <c r="O9" s="16">
        <v>24.4</v>
      </c>
      <c r="P9" s="24" t="s">
        <v>201</v>
      </c>
      <c r="Q9" s="16">
        <v>31.3</v>
      </c>
      <c r="R9" s="16">
        <v>27.1</v>
      </c>
    </row>
    <row r="10" spans="1:18" ht="12" customHeight="1" x14ac:dyDescent="0.2">
      <c r="A10" s="43"/>
      <c r="B10" s="43"/>
      <c r="C10" s="15" t="s">
        <v>178</v>
      </c>
      <c r="D10" s="24" t="s">
        <v>201</v>
      </c>
      <c r="E10" s="16">
        <v>29.8</v>
      </c>
      <c r="F10" s="16">
        <v>23.1</v>
      </c>
      <c r="G10" s="24" t="s">
        <v>201</v>
      </c>
      <c r="H10" s="16">
        <v>30.6</v>
      </c>
      <c r="I10" s="16">
        <v>22.1</v>
      </c>
      <c r="J10" s="24" t="s">
        <v>201</v>
      </c>
      <c r="K10" s="16">
        <v>30.9</v>
      </c>
      <c r="L10" s="16">
        <v>23.9</v>
      </c>
      <c r="M10" s="24" t="s">
        <v>201</v>
      </c>
      <c r="N10" s="16">
        <v>30.2</v>
      </c>
      <c r="O10" s="16">
        <v>23.6</v>
      </c>
      <c r="P10" s="24" t="s">
        <v>201</v>
      </c>
      <c r="Q10" s="16">
        <v>31.6</v>
      </c>
      <c r="R10" s="16">
        <v>27.3</v>
      </c>
    </row>
    <row r="11" spans="1:18" ht="12" customHeight="1" x14ac:dyDescent="0.2">
      <c r="A11" s="43"/>
      <c r="B11" s="43"/>
      <c r="C11" s="15" t="s">
        <v>179</v>
      </c>
      <c r="D11" s="24" t="s">
        <v>201</v>
      </c>
      <c r="E11" s="16">
        <v>30.5</v>
      </c>
      <c r="F11" s="16">
        <v>22.6</v>
      </c>
      <c r="G11" s="24" t="s">
        <v>201</v>
      </c>
      <c r="H11" s="16">
        <v>31</v>
      </c>
      <c r="I11" s="16">
        <v>22.3</v>
      </c>
      <c r="J11" s="24" t="s">
        <v>201</v>
      </c>
      <c r="K11" s="16">
        <v>31.2</v>
      </c>
      <c r="L11" s="16">
        <v>24.2</v>
      </c>
      <c r="M11" s="24" t="s">
        <v>201</v>
      </c>
      <c r="N11" s="16">
        <v>31</v>
      </c>
      <c r="O11" s="16">
        <v>23.5</v>
      </c>
      <c r="P11" s="24" t="s">
        <v>201</v>
      </c>
      <c r="Q11" s="16">
        <v>32.1</v>
      </c>
      <c r="R11" s="16">
        <v>26.7</v>
      </c>
    </row>
    <row r="12" spans="1:18" ht="12" customHeight="1" x14ac:dyDescent="0.2">
      <c r="A12" s="43"/>
      <c r="B12" s="43"/>
      <c r="C12" s="17" t="s">
        <v>180</v>
      </c>
      <c r="D12" s="25" t="s">
        <v>201</v>
      </c>
      <c r="E12" s="18">
        <v>30</v>
      </c>
      <c r="F12" s="18">
        <v>23.1</v>
      </c>
      <c r="G12" s="25" t="s">
        <v>201</v>
      </c>
      <c r="H12" s="18">
        <v>30.7</v>
      </c>
      <c r="I12" s="18">
        <v>21.9</v>
      </c>
      <c r="J12" s="25" t="s">
        <v>201</v>
      </c>
      <c r="K12" s="18">
        <v>31</v>
      </c>
      <c r="L12" s="18">
        <v>25</v>
      </c>
      <c r="M12" s="25" t="s">
        <v>201</v>
      </c>
      <c r="N12" s="18">
        <v>31.1</v>
      </c>
      <c r="O12" s="18">
        <v>23.7</v>
      </c>
      <c r="P12" s="25" t="s">
        <v>201</v>
      </c>
      <c r="Q12" s="18">
        <v>31.6</v>
      </c>
      <c r="R12" s="18">
        <v>24.9</v>
      </c>
    </row>
    <row r="13" spans="1:18" ht="12" customHeight="1" x14ac:dyDescent="0.2">
      <c r="A13" s="43"/>
      <c r="B13" s="48" t="s">
        <v>412</v>
      </c>
      <c r="C13" s="15" t="s">
        <v>174</v>
      </c>
      <c r="D13" s="24" t="s">
        <v>201</v>
      </c>
      <c r="E13" s="16">
        <v>36.4</v>
      </c>
      <c r="F13" s="16">
        <v>43.2</v>
      </c>
      <c r="G13" s="24" t="s">
        <v>201</v>
      </c>
      <c r="H13" s="16">
        <v>41.2</v>
      </c>
      <c r="I13" s="16">
        <v>51.3</v>
      </c>
      <c r="J13" s="24" t="s">
        <v>201</v>
      </c>
      <c r="K13" s="16">
        <v>42.1</v>
      </c>
      <c r="L13" s="16">
        <v>54.4</v>
      </c>
      <c r="M13" s="24" t="s">
        <v>201</v>
      </c>
      <c r="N13" s="16">
        <v>47.1</v>
      </c>
      <c r="O13" s="16">
        <v>56.2</v>
      </c>
      <c r="P13" s="24" t="s">
        <v>201</v>
      </c>
      <c r="Q13" s="16">
        <v>46.5</v>
      </c>
      <c r="R13" s="16">
        <v>56.7</v>
      </c>
    </row>
    <row r="14" spans="1:18" ht="12" customHeight="1" x14ac:dyDescent="0.2">
      <c r="A14" s="43"/>
      <c r="B14" s="43"/>
      <c r="C14" s="15" t="s">
        <v>175</v>
      </c>
      <c r="D14" s="24" t="s">
        <v>201</v>
      </c>
      <c r="E14" s="16">
        <v>36.799999999999997</v>
      </c>
      <c r="F14" s="16">
        <v>44.8</v>
      </c>
      <c r="G14" s="24" t="s">
        <v>201</v>
      </c>
      <c r="H14" s="16">
        <v>41.3</v>
      </c>
      <c r="I14" s="16">
        <v>52</v>
      </c>
      <c r="J14" s="24" t="s">
        <v>201</v>
      </c>
      <c r="K14" s="16">
        <v>42.7</v>
      </c>
      <c r="L14" s="16">
        <v>55.2</v>
      </c>
      <c r="M14" s="24" t="s">
        <v>201</v>
      </c>
      <c r="N14" s="16">
        <v>46.8</v>
      </c>
      <c r="O14" s="16">
        <v>55.8</v>
      </c>
      <c r="P14" s="24" t="s">
        <v>201</v>
      </c>
      <c r="Q14" s="16">
        <v>48.3</v>
      </c>
      <c r="R14" s="16">
        <v>57.6</v>
      </c>
    </row>
    <row r="15" spans="1:18" ht="12" customHeight="1" x14ac:dyDescent="0.2">
      <c r="A15" s="43"/>
      <c r="B15" s="43"/>
      <c r="C15" s="15" t="s">
        <v>176</v>
      </c>
      <c r="D15" s="24" t="s">
        <v>201</v>
      </c>
      <c r="E15" s="16">
        <v>38.1</v>
      </c>
      <c r="F15" s="16">
        <v>46.1</v>
      </c>
      <c r="G15" s="24" t="s">
        <v>201</v>
      </c>
      <c r="H15" s="16">
        <v>42.3</v>
      </c>
      <c r="I15" s="16">
        <v>53.5</v>
      </c>
      <c r="J15" s="24" t="s">
        <v>201</v>
      </c>
      <c r="K15" s="16">
        <v>43.5</v>
      </c>
      <c r="L15" s="16">
        <v>55.3</v>
      </c>
      <c r="M15" s="24" t="s">
        <v>201</v>
      </c>
      <c r="N15" s="16">
        <v>46.6</v>
      </c>
      <c r="O15" s="16">
        <v>56.6</v>
      </c>
      <c r="P15" s="24" t="s">
        <v>201</v>
      </c>
      <c r="Q15" s="16">
        <v>48.7</v>
      </c>
      <c r="R15" s="16">
        <v>54.7</v>
      </c>
    </row>
    <row r="16" spans="1:18" ht="12" customHeight="1" x14ac:dyDescent="0.2">
      <c r="A16" s="43"/>
      <c r="B16" s="43"/>
      <c r="C16" s="15" t="s">
        <v>177</v>
      </c>
      <c r="D16" s="24" t="s">
        <v>201</v>
      </c>
      <c r="E16" s="16">
        <v>39.299999999999997</v>
      </c>
      <c r="F16" s="16">
        <v>46.1</v>
      </c>
      <c r="G16" s="24" t="s">
        <v>201</v>
      </c>
      <c r="H16" s="16">
        <v>42.3</v>
      </c>
      <c r="I16" s="16">
        <v>53.3</v>
      </c>
      <c r="J16" s="24" t="s">
        <v>201</v>
      </c>
      <c r="K16" s="16">
        <v>43.2</v>
      </c>
      <c r="L16" s="16">
        <v>55.6</v>
      </c>
      <c r="M16" s="24" t="s">
        <v>201</v>
      </c>
      <c r="N16" s="16">
        <v>47.3</v>
      </c>
      <c r="O16" s="16">
        <v>56.6</v>
      </c>
      <c r="P16" s="24" t="s">
        <v>201</v>
      </c>
      <c r="Q16" s="16">
        <v>49.6</v>
      </c>
      <c r="R16" s="16">
        <v>55.3</v>
      </c>
    </row>
    <row r="17" spans="1:18" ht="12" customHeight="1" x14ac:dyDescent="0.2">
      <c r="A17" s="43"/>
      <c r="B17" s="43"/>
      <c r="C17" s="15" t="s">
        <v>178</v>
      </c>
      <c r="D17" s="24" t="s">
        <v>201</v>
      </c>
      <c r="E17" s="16">
        <v>39.5</v>
      </c>
      <c r="F17" s="16">
        <v>46.4</v>
      </c>
      <c r="G17" s="24" t="s">
        <v>201</v>
      </c>
      <c r="H17" s="16">
        <v>42.8</v>
      </c>
      <c r="I17" s="16">
        <v>53.4</v>
      </c>
      <c r="J17" s="24" t="s">
        <v>201</v>
      </c>
      <c r="K17" s="16">
        <v>44.2</v>
      </c>
      <c r="L17" s="16">
        <v>55.4</v>
      </c>
      <c r="M17" s="24" t="s">
        <v>201</v>
      </c>
      <c r="N17" s="16">
        <v>47.8</v>
      </c>
      <c r="O17" s="16">
        <v>57.2</v>
      </c>
      <c r="P17" s="24" t="s">
        <v>201</v>
      </c>
      <c r="Q17" s="16">
        <v>49.1</v>
      </c>
      <c r="R17" s="16">
        <v>54.9</v>
      </c>
    </row>
    <row r="18" spans="1:18" ht="12" customHeight="1" x14ac:dyDescent="0.2">
      <c r="A18" s="43"/>
      <c r="B18" s="43"/>
      <c r="C18" s="15" t="s">
        <v>179</v>
      </c>
      <c r="D18" s="24" t="s">
        <v>201</v>
      </c>
      <c r="E18" s="16">
        <v>39.299999999999997</v>
      </c>
      <c r="F18" s="16">
        <v>47.3</v>
      </c>
      <c r="G18" s="24" t="s">
        <v>201</v>
      </c>
      <c r="H18" s="16">
        <v>42.4</v>
      </c>
      <c r="I18" s="16">
        <v>53</v>
      </c>
      <c r="J18" s="24" t="s">
        <v>201</v>
      </c>
      <c r="K18" s="16">
        <v>43.8</v>
      </c>
      <c r="L18" s="16">
        <v>56.2</v>
      </c>
      <c r="M18" s="24" t="s">
        <v>201</v>
      </c>
      <c r="N18" s="16">
        <v>46.9</v>
      </c>
      <c r="O18" s="16">
        <v>56.3</v>
      </c>
      <c r="P18" s="24" t="s">
        <v>201</v>
      </c>
      <c r="Q18" s="16">
        <v>48.8</v>
      </c>
      <c r="R18" s="16">
        <v>56.5</v>
      </c>
    </row>
    <row r="19" spans="1:18" ht="12" customHeight="1" x14ac:dyDescent="0.2">
      <c r="A19" s="43"/>
      <c r="B19" s="43"/>
      <c r="C19" s="17" t="s">
        <v>180</v>
      </c>
      <c r="D19" s="25" t="s">
        <v>201</v>
      </c>
      <c r="E19" s="18">
        <v>39.200000000000003</v>
      </c>
      <c r="F19" s="18">
        <v>47.3</v>
      </c>
      <c r="G19" s="25" t="s">
        <v>201</v>
      </c>
      <c r="H19" s="18">
        <v>43.8</v>
      </c>
      <c r="I19" s="18">
        <v>53.8</v>
      </c>
      <c r="J19" s="25" t="s">
        <v>201</v>
      </c>
      <c r="K19" s="18">
        <v>45.3</v>
      </c>
      <c r="L19" s="18">
        <v>55.4</v>
      </c>
      <c r="M19" s="25" t="s">
        <v>201</v>
      </c>
      <c r="N19" s="18">
        <v>47.5</v>
      </c>
      <c r="O19" s="18">
        <v>57.1</v>
      </c>
      <c r="P19" s="25" t="s">
        <v>201</v>
      </c>
      <c r="Q19" s="18">
        <v>49.7</v>
      </c>
      <c r="R19" s="18">
        <v>58.4</v>
      </c>
    </row>
    <row r="20" spans="1:18" ht="12" customHeight="1" x14ac:dyDescent="0.2">
      <c r="A20" s="43"/>
      <c r="B20" s="48" t="s">
        <v>417</v>
      </c>
      <c r="C20" s="15" t="s">
        <v>174</v>
      </c>
      <c r="D20" s="24" t="s">
        <v>201</v>
      </c>
      <c r="E20" s="16">
        <v>67.5</v>
      </c>
      <c r="F20" s="16">
        <v>66.3</v>
      </c>
      <c r="G20" s="24" t="s">
        <v>201</v>
      </c>
      <c r="H20" s="16">
        <v>72.5</v>
      </c>
      <c r="I20" s="16">
        <v>75.400000000000006</v>
      </c>
      <c r="J20" s="24" t="s">
        <v>201</v>
      </c>
      <c r="K20" s="16">
        <v>74.5</v>
      </c>
      <c r="L20" s="16">
        <v>78</v>
      </c>
      <c r="M20" s="24" t="s">
        <v>201</v>
      </c>
      <c r="N20" s="16">
        <v>77.2</v>
      </c>
      <c r="O20" s="16">
        <v>81.3</v>
      </c>
      <c r="P20" s="24" t="s">
        <v>201</v>
      </c>
      <c r="Q20" s="16">
        <v>79.7</v>
      </c>
      <c r="R20" s="16">
        <v>81.8</v>
      </c>
    </row>
    <row r="21" spans="1:18" ht="12" customHeight="1" x14ac:dyDescent="0.2">
      <c r="A21" s="43"/>
      <c r="B21" s="43"/>
      <c r="C21" s="15" t="s">
        <v>175</v>
      </c>
      <c r="D21" s="24" t="s">
        <v>201</v>
      </c>
      <c r="E21" s="16">
        <v>67.8</v>
      </c>
      <c r="F21" s="16">
        <v>66.599999999999994</v>
      </c>
      <c r="G21" s="24" t="s">
        <v>201</v>
      </c>
      <c r="H21" s="16">
        <v>72.599999999999994</v>
      </c>
      <c r="I21" s="16">
        <v>75.599999999999994</v>
      </c>
      <c r="J21" s="24" t="s">
        <v>201</v>
      </c>
      <c r="K21" s="16">
        <v>74.2</v>
      </c>
      <c r="L21" s="16">
        <v>78.8</v>
      </c>
      <c r="M21" s="24" t="s">
        <v>201</v>
      </c>
      <c r="N21" s="16">
        <v>77.7</v>
      </c>
      <c r="O21" s="16">
        <v>80.900000000000006</v>
      </c>
      <c r="P21" s="24" t="s">
        <v>201</v>
      </c>
      <c r="Q21" s="16">
        <v>81.3</v>
      </c>
      <c r="R21" s="16">
        <v>82.4</v>
      </c>
    </row>
    <row r="22" spans="1:18" ht="12" customHeight="1" x14ac:dyDescent="0.2">
      <c r="A22" s="43"/>
      <c r="B22" s="43"/>
      <c r="C22" s="15" t="s">
        <v>176</v>
      </c>
      <c r="D22" s="24" t="s">
        <v>201</v>
      </c>
      <c r="E22" s="16">
        <v>68.7</v>
      </c>
      <c r="F22" s="16">
        <v>69.099999999999994</v>
      </c>
      <c r="G22" s="24" t="s">
        <v>201</v>
      </c>
      <c r="H22" s="16">
        <v>73</v>
      </c>
      <c r="I22" s="16">
        <v>76.7</v>
      </c>
      <c r="J22" s="24" t="s">
        <v>201</v>
      </c>
      <c r="K22" s="16">
        <v>74.7</v>
      </c>
      <c r="L22" s="16">
        <v>78.7</v>
      </c>
      <c r="M22" s="24" t="s">
        <v>201</v>
      </c>
      <c r="N22" s="16">
        <v>77.099999999999994</v>
      </c>
      <c r="O22" s="16">
        <v>80</v>
      </c>
      <c r="P22" s="24" t="s">
        <v>201</v>
      </c>
      <c r="Q22" s="16">
        <v>78.900000000000006</v>
      </c>
      <c r="R22" s="16">
        <v>80.400000000000006</v>
      </c>
    </row>
    <row r="23" spans="1:18" ht="12" customHeight="1" x14ac:dyDescent="0.2">
      <c r="A23" s="43"/>
      <c r="B23" s="43"/>
      <c r="C23" s="15" t="s">
        <v>177</v>
      </c>
      <c r="D23" s="24" t="s">
        <v>201</v>
      </c>
      <c r="E23" s="16">
        <v>69.5</v>
      </c>
      <c r="F23" s="16">
        <v>68.8</v>
      </c>
      <c r="G23" s="24" t="s">
        <v>201</v>
      </c>
      <c r="H23" s="16">
        <v>72.8</v>
      </c>
      <c r="I23" s="16">
        <v>76.099999999999994</v>
      </c>
      <c r="J23" s="24" t="s">
        <v>201</v>
      </c>
      <c r="K23" s="16">
        <v>75</v>
      </c>
      <c r="L23" s="16">
        <v>78.7</v>
      </c>
      <c r="M23" s="24" t="s">
        <v>201</v>
      </c>
      <c r="N23" s="16">
        <v>78.099999999999994</v>
      </c>
      <c r="O23" s="16">
        <v>80.900000000000006</v>
      </c>
      <c r="P23" s="24" t="s">
        <v>201</v>
      </c>
      <c r="Q23" s="16">
        <v>80.900000000000006</v>
      </c>
      <c r="R23" s="16">
        <v>82.4</v>
      </c>
    </row>
    <row r="24" spans="1:18" ht="12" customHeight="1" x14ac:dyDescent="0.2">
      <c r="A24" s="43"/>
      <c r="B24" s="43"/>
      <c r="C24" s="15" t="s">
        <v>178</v>
      </c>
      <c r="D24" s="24" t="s">
        <v>201</v>
      </c>
      <c r="E24" s="16">
        <v>69.3</v>
      </c>
      <c r="F24" s="16">
        <v>69.5</v>
      </c>
      <c r="G24" s="24" t="s">
        <v>201</v>
      </c>
      <c r="H24" s="16">
        <v>73.400000000000006</v>
      </c>
      <c r="I24" s="16">
        <v>75.5</v>
      </c>
      <c r="J24" s="24" t="s">
        <v>201</v>
      </c>
      <c r="K24" s="16">
        <v>75.099999999999994</v>
      </c>
      <c r="L24" s="16">
        <v>79.400000000000006</v>
      </c>
      <c r="M24" s="24" t="s">
        <v>201</v>
      </c>
      <c r="N24" s="16">
        <v>77.900000000000006</v>
      </c>
      <c r="O24" s="16">
        <v>80.8</v>
      </c>
      <c r="P24" s="24" t="s">
        <v>201</v>
      </c>
      <c r="Q24" s="16">
        <v>80.7</v>
      </c>
      <c r="R24" s="16">
        <v>82.2</v>
      </c>
    </row>
    <row r="25" spans="1:18" ht="12" customHeight="1" x14ac:dyDescent="0.2">
      <c r="A25" s="43"/>
      <c r="B25" s="43"/>
      <c r="C25" s="15" t="s">
        <v>179</v>
      </c>
      <c r="D25" s="24" t="s">
        <v>201</v>
      </c>
      <c r="E25" s="16">
        <v>69.8</v>
      </c>
      <c r="F25" s="16">
        <v>69.900000000000006</v>
      </c>
      <c r="G25" s="24" t="s">
        <v>201</v>
      </c>
      <c r="H25" s="16">
        <v>73.400000000000006</v>
      </c>
      <c r="I25" s="16">
        <v>75.2</v>
      </c>
      <c r="J25" s="24" t="s">
        <v>201</v>
      </c>
      <c r="K25" s="16">
        <v>75</v>
      </c>
      <c r="L25" s="16">
        <v>80.3</v>
      </c>
      <c r="M25" s="24" t="s">
        <v>201</v>
      </c>
      <c r="N25" s="16">
        <v>77.900000000000006</v>
      </c>
      <c r="O25" s="16">
        <v>79.8</v>
      </c>
      <c r="P25" s="24" t="s">
        <v>201</v>
      </c>
      <c r="Q25" s="16">
        <v>80.8</v>
      </c>
      <c r="R25" s="16">
        <v>83.2</v>
      </c>
    </row>
    <row r="26" spans="1:18" ht="12" customHeight="1" x14ac:dyDescent="0.2">
      <c r="A26" s="43"/>
      <c r="B26" s="43"/>
      <c r="C26" s="17" t="s">
        <v>180</v>
      </c>
      <c r="D26" s="25" t="s">
        <v>201</v>
      </c>
      <c r="E26" s="18">
        <v>69.2</v>
      </c>
      <c r="F26" s="18">
        <v>70.400000000000006</v>
      </c>
      <c r="G26" s="25" t="s">
        <v>201</v>
      </c>
      <c r="H26" s="18">
        <v>74.5</v>
      </c>
      <c r="I26" s="18">
        <v>75.599999999999994</v>
      </c>
      <c r="J26" s="25" t="s">
        <v>201</v>
      </c>
      <c r="K26" s="18">
        <v>76.400000000000006</v>
      </c>
      <c r="L26" s="18">
        <v>80.3</v>
      </c>
      <c r="M26" s="25" t="s">
        <v>201</v>
      </c>
      <c r="N26" s="18">
        <v>78.599999999999994</v>
      </c>
      <c r="O26" s="18">
        <v>80.8</v>
      </c>
      <c r="P26" s="25" t="s">
        <v>201</v>
      </c>
      <c r="Q26" s="18">
        <v>81.3</v>
      </c>
      <c r="R26" s="18">
        <v>83.3</v>
      </c>
    </row>
    <row r="27" spans="1:18" ht="12" customHeight="1" x14ac:dyDescent="0.2">
      <c r="A27" s="42" t="s">
        <v>181</v>
      </c>
      <c r="B27" s="48" t="s">
        <v>411</v>
      </c>
      <c r="C27" s="15" t="s">
        <v>174</v>
      </c>
      <c r="D27" s="26" t="s">
        <v>202</v>
      </c>
      <c r="E27" s="26">
        <v>925</v>
      </c>
      <c r="F27" s="31">
        <v>1024</v>
      </c>
      <c r="G27" s="26" t="s">
        <v>202</v>
      </c>
      <c r="H27" s="26">
        <v>853</v>
      </c>
      <c r="I27" s="26">
        <v>826</v>
      </c>
      <c r="J27" s="26" t="s">
        <v>202</v>
      </c>
      <c r="K27" s="26">
        <v>875</v>
      </c>
      <c r="L27" s="26">
        <v>815</v>
      </c>
      <c r="M27" s="26" t="s">
        <v>202</v>
      </c>
      <c r="N27" s="26">
        <v>546</v>
      </c>
      <c r="O27" s="26">
        <v>569</v>
      </c>
      <c r="P27" s="26" t="s">
        <v>202</v>
      </c>
      <c r="Q27" s="26">
        <v>334</v>
      </c>
      <c r="R27" s="26">
        <v>382</v>
      </c>
    </row>
    <row r="28" spans="1:18" ht="12" customHeight="1" x14ac:dyDescent="0.2">
      <c r="A28" s="43"/>
      <c r="B28" s="43"/>
      <c r="C28" s="15" t="s">
        <v>175</v>
      </c>
      <c r="D28" s="26" t="s">
        <v>202</v>
      </c>
      <c r="E28" s="26">
        <v>969</v>
      </c>
      <c r="F28" s="31">
        <v>1009</v>
      </c>
      <c r="G28" s="26" t="s">
        <v>202</v>
      </c>
      <c r="H28" s="26">
        <v>874</v>
      </c>
      <c r="I28" s="26">
        <v>838</v>
      </c>
      <c r="J28" s="26" t="s">
        <v>202</v>
      </c>
      <c r="K28" s="26">
        <v>895</v>
      </c>
      <c r="L28" s="26">
        <v>846</v>
      </c>
      <c r="M28" s="26" t="s">
        <v>202</v>
      </c>
      <c r="N28" s="26">
        <v>590</v>
      </c>
      <c r="O28" s="26">
        <v>598</v>
      </c>
      <c r="P28" s="26" t="s">
        <v>202</v>
      </c>
      <c r="Q28" s="26">
        <v>350</v>
      </c>
      <c r="R28" s="26">
        <v>398</v>
      </c>
    </row>
    <row r="29" spans="1:18" ht="12" customHeight="1" x14ac:dyDescent="0.2">
      <c r="A29" s="43"/>
      <c r="B29" s="43"/>
      <c r="C29" s="15" t="s">
        <v>176</v>
      </c>
      <c r="D29" s="26" t="s">
        <v>202</v>
      </c>
      <c r="E29" s="31">
        <v>1009</v>
      </c>
      <c r="F29" s="31">
        <v>1128</v>
      </c>
      <c r="G29" s="26" t="s">
        <v>202</v>
      </c>
      <c r="H29" s="26">
        <v>884</v>
      </c>
      <c r="I29" s="26">
        <v>849</v>
      </c>
      <c r="J29" s="26" t="s">
        <v>202</v>
      </c>
      <c r="K29" s="26">
        <v>929</v>
      </c>
      <c r="L29" s="26">
        <v>851</v>
      </c>
      <c r="M29" s="26" t="s">
        <v>202</v>
      </c>
      <c r="N29" s="26">
        <v>610</v>
      </c>
      <c r="O29" s="26">
        <v>581</v>
      </c>
      <c r="P29" s="26" t="s">
        <v>202</v>
      </c>
      <c r="Q29" s="26">
        <v>337</v>
      </c>
      <c r="R29" s="26">
        <v>417</v>
      </c>
    </row>
    <row r="30" spans="1:18" ht="12" customHeight="1" x14ac:dyDescent="0.2">
      <c r="A30" s="43"/>
      <c r="B30" s="43"/>
      <c r="C30" s="15" t="s">
        <v>177</v>
      </c>
      <c r="D30" s="26" t="s">
        <v>202</v>
      </c>
      <c r="E30" s="31">
        <v>1011</v>
      </c>
      <c r="F30" s="31">
        <v>1135</v>
      </c>
      <c r="G30" s="26" t="s">
        <v>202</v>
      </c>
      <c r="H30" s="26">
        <v>874</v>
      </c>
      <c r="I30" s="26">
        <v>872</v>
      </c>
      <c r="J30" s="26" t="s">
        <v>202</v>
      </c>
      <c r="K30" s="26">
        <v>957</v>
      </c>
      <c r="L30" s="26">
        <v>844</v>
      </c>
      <c r="M30" s="26" t="s">
        <v>202</v>
      </c>
      <c r="N30" s="26">
        <v>622</v>
      </c>
      <c r="O30" s="26">
        <v>621</v>
      </c>
      <c r="P30" s="26" t="s">
        <v>202</v>
      </c>
      <c r="Q30" s="26">
        <v>356</v>
      </c>
      <c r="R30" s="26">
        <v>444</v>
      </c>
    </row>
    <row r="31" spans="1:18" ht="12" customHeight="1" x14ac:dyDescent="0.2">
      <c r="A31" s="43"/>
      <c r="B31" s="43"/>
      <c r="C31" s="15" t="s">
        <v>178</v>
      </c>
      <c r="D31" s="26" t="s">
        <v>202</v>
      </c>
      <c r="E31" s="31">
        <v>1043</v>
      </c>
      <c r="F31" s="31">
        <v>1147</v>
      </c>
      <c r="G31" s="26" t="s">
        <v>202</v>
      </c>
      <c r="H31" s="26">
        <v>906</v>
      </c>
      <c r="I31" s="26">
        <v>847</v>
      </c>
      <c r="J31" s="26" t="s">
        <v>202</v>
      </c>
      <c r="K31" s="26">
        <v>938</v>
      </c>
      <c r="L31" s="26">
        <v>877</v>
      </c>
      <c r="M31" s="26" t="s">
        <v>202</v>
      </c>
      <c r="N31" s="26">
        <v>621</v>
      </c>
      <c r="O31" s="26">
        <v>615</v>
      </c>
      <c r="P31" s="26" t="s">
        <v>202</v>
      </c>
      <c r="Q31" s="26">
        <v>373</v>
      </c>
      <c r="R31" s="26">
        <v>452</v>
      </c>
    </row>
    <row r="32" spans="1:18" ht="12" customHeight="1" x14ac:dyDescent="0.2">
      <c r="A32" s="43"/>
      <c r="B32" s="43"/>
      <c r="C32" s="15" t="s">
        <v>179</v>
      </c>
      <c r="D32" s="26" t="s">
        <v>202</v>
      </c>
      <c r="E32" s="31">
        <v>1130</v>
      </c>
      <c r="F32" s="31">
        <v>1189</v>
      </c>
      <c r="G32" s="26" t="s">
        <v>202</v>
      </c>
      <c r="H32" s="26">
        <v>964</v>
      </c>
      <c r="I32" s="26">
        <v>866</v>
      </c>
      <c r="J32" s="26" t="s">
        <v>202</v>
      </c>
      <c r="K32" s="26">
        <v>991</v>
      </c>
      <c r="L32" s="26">
        <v>924</v>
      </c>
      <c r="M32" s="26" t="s">
        <v>202</v>
      </c>
      <c r="N32" s="26">
        <v>665</v>
      </c>
      <c r="O32" s="26">
        <v>647</v>
      </c>
      <c r="P32" s="26" t="s">
        <v>202</v>
      </c>
      <c r="Q32" s="26">
        <v>411</v>
      </c>
      <c r="R32" s="26">
        <v>481</v>
      </c>
    </row>
    <row r="33" spans="1:18" ht="12" customHeight="1" x14ac:dyDescent="0.2">
      <c r="A33" s="43"/>
      <c r="B33" s="43"/>
      <c r="C33" s="17" t="s">
        <v>180</v>
      </c>
      <c r="D33" s="27" t="s">
        <v>202</v>
      </c>
      <c r="E33" s="32">
        <v>1152</v>
      </c>
      <c r="F33" s="32">
        <v>1246</v>
      </c>
      <c r="G33" s="27" t="s">
        <v>202</v>
      </c>
      <c r="H33" s="27">
        <v>972</v>
      </c>
      <c r="I33" s="27">
        <v>878</v>
      </c>
      <c r="J33" s="27" t="s">
        <v>202</v>
      </c>
      <c r="K33" s="32">
        <v>1006</v>
      </c>
      <c r="L33" s="27">
        <v>975</v>
      </c>
      <c r="M33" s="27" t="s">
        <v>202</v>
      </c>
      <c r="N33" s="27">
        <v>695</v>
      </c>
      <c r="O33" s="27">
        <v>682</v>
      </c>
      <c r="P33" s="27" t="s">
        <v>202</v>
      </c>
      <c r="Q33" s="27">
        <v>432</v>
      </c>
      <c r="R33" s="27">
        <v>473</v>
      </c>
    </row>
    <row r="34" spans="1:18" ht="12" customHeight="1" x14ac:dyDescent="0.2">
      <c r="A34" s="43"/>
      <c r="B34" s="48" t="s">
        <v>412</v>
      </c>
      <c r="C34" s="15" t="s">
        <v>174</v>
      </c>
      <c r="D34" s="26" t="s">
        <v>202</v>
      </c>
      <c r="E34" s="31">
        <v>1082</v>
      </c>
      <c r="F34" s="31">
        <v>1918</v>
      </c>
      <c r="G34" s="26" t="s">
        <v>202</v>
      </c>
      <c r="H34" s="31">
        <v>1121</v>
      </c>
      <c r="I34" s="31">
        <v>1755</v>
      </c>
      <c r="J34" s="26" t="s">
        <v>202</v>
      </c>
      <c r="K34" s="31">
        <v>1135</v>
      </c>
      <c r="L34" s="31">
        <v>1877</v>
      </c>
      <c r="M34" s="26" t="s">
        <v>202</v>
      </c>
      <c r="N34" s="26">
        <v>853</v>
      </c>
      <c r="O34" s="31">
        <v>1269</v>
      </c>
      <c r="P34" s="26" t="s">
        <v>202</v>
      </c>
      <c r="Q34" s="26">
        <v>468</v>
      </c>
      <c r="R34" s="26">
        <v>861</v>
      </c>
    </row>
    <row r="35" spans="1:18" ht="12" customHeight="1" x14ac:dyDescent="0.2">
      <c r="A35" s="43"/>
      <c r="B35" s="43"/>
      <c r="C35" s="15" t="s">
        <v>175</v>
      </c>
      <c r="D35" s="26" t="s">
        <v>202</v>
      </c>
      <c r="E35" s="31">
        <v>1155</v>
      </c>
      <c r="F35" s="31">
        <v>2072</v>
      </c>
      <c r="G35" s="26" t="s">
        <v>202</v>
      </c>
      <c r="H35" s="31">
        <v>1154</v>
      </c>
      <c r="I35" s="31">
        <v>1847</v>
      </c>
      <c r="J35" s="26" t="s">
        <v>202</v>
      </c>
      <c r="K35" s="31">
        <v>1213</v>
      </c>
      <c r="L35" s="31">
        <v>1983</v>
      </c>
      <c r="M35" s="26" t="s">
        <v>202</v>
      </c>
      <c r="N35" s="26">
        <v>891</v>
      </c>
      <c r="O35" s="31">
        <v>1331</v>
      </c>
      <c r="P35" s="26" t="s">
        <v>202</v>
      </c>
      <c r="Q35" s="26">
        <v>511</v>
      </c>
      <c r="R35" s="26">
        <v>927</v>
      </c>
    </row>
    <row r="36" spans="1:18" ht="12" customHeight="1" x14ac:dyDescent="0.2">
      <c r="A36" s="43"/>
      <c r="B36" s="43"/>
      <c r="C36" s="15" t="s">
        <v>176</v>
      </c>
      <c r="D36" s="26" t="s">
        <v>202</v>
      </c>
      <c r="E36" s="31">
        <v>1257</v>
      </c>
      <c r="F36" s="31">
        <v>2264</v>
      </c>
      <c r="G36" s="26" t="s">
        <v>202</v>
      </c>
      <c r="H36" s="31">
        <v>1215</v>
      </c>
      <c r="I36" s="31">
        <v>1958</v>
      </c>
      <c r="J36" s="26" t="s">
        <v>202</v>
      </c>
      <c r="K36" s="31">
        <v>1291</v>
      </c>
      <c r="L36" s="31">
        <v>2017</v>
      </c>
      <c r="M36" s="26" t="s">
        <v>202</v>
      </c>
      <c r="N36" s="26">
        <v>934</v>
      </c>
      <c r="O36" s="31">
        <v>1408</v>
      </c>
      <c r="P36" s="26" t="s">
        <v>202</v>
      </c>
      <c r="Q36" s="26">
        <v>542</v>
      </c>
      <c r="R36" s="26">
        <v>886</v>
      </c>
    </row>
    <row r="37" spans="1:18" ht="12" customHeight="1" x14ac:dyDescent="0.2">
      <c r="A37" s="43"/>
      <c r="B37" s="43"/>
      <c r="C37" s="15" t="s">
        <v>177</v>
      </c>
      <c r="D37" s="26" t="s">
        <v>202</v>
      </c>
      <c r="E37" s="31">
        <v>1319</v>
      </c>
      <c r="F37" s="31">
        <v>2308</v>
      </c>
      <c r="G37" s="26" t="s">
        <v>202</v>
      </c>
      <c r="H37" s="31">
        <v>1214</v>
      </c>
      <c r="I37" s="31">
        <v>2036</v>
      </c>
      <c r="J37" s="26" t="s">
        <v>202</v>
      </c>
      <c r="K37" s="31">
        <v>1296</v>
      </c>
      <c r="L37" s="31">
        <v>2037</v>
      </c>
      <c r="M37" s="26" t="s">
        <v>202</v>
      </c>
      <c r="N37" s="26">
        <v>953</v>
      </c>
      <c r="O37" s="31">
        <v>1443</v>
      </c>
      <c r="P37" s="26" t="s">
        <v>202</v>
      </c>
      <c r="Q37" s="26">
        <v>563</v>
      </c>
      <c r="R37" s="26">
        <v>905</v>
      </c>
    </row>
    <row r="38" spans="1:18" ht="12" customHeight="1" x14ac:dyDescent="0.2">
      <c r="A38" s="43"/>
      <c r="B38" s="43"/>
      <c r="C38" s="15" t="s">
        <v>178</v>
      </c>
      <c r="D38" s="26" t="s">
        <v>202</v>
      </c>
      <c r="E38" s="31">
        <v>1384</v>
      </c>
      <c r="F38" s="31">
        <v>2303</v>
      </c>
      <c r="G38" s="26" t="s">
        <v>202</v>
      </c>
      <c r="H38" s="31">
        <v>1266</v>
      </c>
      <c r="I38" s="31">
        <v>2049</v>
      </c>
      <c r="J38" s="26" t="s">
        <v>202</v>
      </c>
      <c r="K38" s="31">
        <v>1339</v>
      </c>
      <c r="L38" s="31">
        <v>2029</v>
      </c>
      <c r="M38" s="26" t="s">
        <v>202</v>
      </c>
      <c r="N38" s="26">
        <v>983</v>
      </c>
      <c r="O38" s="31">
        <v>1487</v>
      </c>
      <c r="P38" s="26" t="s">
        <v>202</v>
      </c>
      <c r="Q38" s="26">
        <v>579</v>
      </c>
      <c r="R38" s="26">
        <v>910</v>
      </c>
    </row>
    <row r="39" spans="1:18" ht="12" customHeight="1" x14ac:dyDescent="0.2">
      <c r="A39" s="43"/>
      <c r="B39" s="43"/>
      <c r="C39" s="15" t="s">
        <v>179</v>
      </c>
      <c r="D39" s="26" t="s">
        <v>202</v>
      </c>
      <c r="E39" s="31">
        <v>1457</v>
      </c>
      <c r="F39" s="31">
        <v>2489</v>
      </c>
      <c r="G39" s="26" t="s">
        <v>202</v>
      </c>
      <c r="H39" s="31">
        <v>1318</v>
      </c>
      <c r="I39" s="31">
        <v>2062</v>
      </c>
      <c r="J39" s="26" t="s">
        <v>202</v>
      </c>
      <c r="K39" s="31">
        <v>1391</v>
      </c>
      <c r="L39" s="31">
        <v>2147</v>
      </c>
      <c r="M39" s="26" t="s">
        <v>202</v>
      </c>
      <c r="N39" s="31">
        <v>1007</v>
      </c>
      <c r="O39" s="31">
        <v>1550</v>
      </c>
      <c r="P39" s="26" t="s">
        <v>202</v>
      </c>
      <c r="Q39" s="26">
        <v>625</v>
      </c>
      <c r="R39" s="31">
        <v>1018</v>
      </c>
    </row>
    <row r="40" spans="1:18" ht="12" customHeight="1" x14ac:dyDescent="0.2">
      <c r="A40" s="43"/>
      <c r="B40" s="43"/>
      <c r="C40" s="17" t="s">
        <v>180</v>
      </c>
      <c r="D40" s="27" t="s">
        <v>202</v>
      </c>
      <c r="E40" s="32">
        <v>1507</v>
      </c>
      <c r="F40" s="32">
        <v>2555</v>
      </c>
      <c r="G40" s="27" t="s">
        <v>202</v>
      </c>
      <c r="H40" s="32">
        <v>1386</v>
      </c>
      <c r="I40" s="32">
        <v>2159</v>
      </c>
      <c r="J40" s="27" t="s">
        <v>202</v>
      </c>
      <c r="K40" s="32">
        <v>1471</v>
      </c>
      <c r="L40" s="32">
        <v>2164</v>
      </c>
      <c r="M40" s="27" t="s">
        <v>202</v>
      </c>
      <c r="N40" s="32">
        <v>1063</v>
      </c>
      <c r="O40" s="32">
        <v>1644</v>
      </c>
      <c r="P40" s="27" t="s">
        <v>202</v>
      </c>
      <c r="Q40" s="27">
        <v>680</v>
      </c>
      <c r="R40" s="32">
        <v>1108</v>
      </c>
    </row>
    <row r="41" spans="1:18" ht="12" customHeight="1" x14ac:dyDescent="0.2">
      <c r="A41" s="43"/>
      <c r="B41" s="48" t="s">
        <v>417</v>
      </c>
      <c r="C41" s="15" t="s">
        <v>174</v>
      </c>
      <c r="D41" s="26" t="s">
        <v>202</v>
      </c>
      <c r="E41" s="31">
        <v>2007</v>
      </c>
      <c r="F41" s="31">
        <v>2942</v>
      </c>
      <c r="G41" s="26" t="s">
        <v>202</v>
      </c>
      <c r="H41" s="31">
        <v>1974</v>
      </c>
      <c r="I41" s="31">
        <v>2581</v>
      </c>
      <c r="J41" s="26" t="s">
        <v>202</v>
      </c>
      <c r="K41" s="31">
        <v>2010</v>
      </c>
      <c r="L41" s="31">
        <v>2692</v>
      </c>
      <c r="M41" s="26" t="s">
        <v>202</v>
      </c>
      <c r="N41" s="31">
        <v>1399</v>
      </c>
      <c r="O41" s="31">
        <v>1838</v>
      </c>
      <c r="P41" s="26" t="s">
        <v>202</v>
      </c>
      <c r="Q41" s="26">
        <v>802</v>
      </c>
      <c r="R41" s="31">
        <v>1243</v>
      </c>
    </row>
    <row r="42" spans="1:18" ht="12" customHeight="1" x14ac:dyDescent="0.2">
      <c r="A42" s="43"/>
      <c r="B42" s="43"/>
      <c r="C42" s="15" t="s">
        <v>175</v>
      </c>
      <c r="D42" s="26" t="s">
        <v>202</v>
      </c>
      <c r="E42" s="31">
        <v>2124</v>
      </c>
      <c r="F42" s="31">
        <v>3081</v>
      </c>
      <c r="G42" s="26" t="s">
        <v>202</v>
      </c>
      <c r="H42" s="31">
        <v>2028</v>
      </c>
      <c r="I42" s="31">
        <v>2685</v>
      </c>
      <c r="J42" s="26" t="s">
        <v>202</v>
      </c>
      <c r="K42" s="31">
        <v>2108</v>
      </c>
      <c r="L42" s="31">
        <v>2829</v>
      </c>
      <c r="M42" s="26" t="s">
        <v>202</v>
      </c>
      <c r="N42" s="31">
        <v>1481</v>
      </c>
      <c r="O42" s="31">
        <v>1929</v>
      </c>
      <c r="P42" s="26" t="s">
        <v>202</v>
      </c>
      <c r="Q42" s="26">
        <v>861</v>
      </c>
      <c r="R42" s="31">
        <v>1325</v>
      </c>
    </row>
    <row r="43" spans="1:18" ht="12" customHeight="1" x14ac:dyDescent="0.2">
      <c r="A43" s="43"/>
      <c r="B43" s="43"/>
      <c r="C43" s="15" t="s">
        <v>176</v>
      </c>
      <c r="D43" s="26" t="s">
        <v>202</v>
      </c>
      <c r="E43" s="31">
        <v>2266</v>
      </c>
      <c r="F43" s="31">
        <v>3392</v>
      </c>
      <c r="G43" s="26" t="s">
        <v>202</v>
      </c>
      <c r="H43" s="31">
        <v>2099</v>
      </c>
      <c r="I43" s="31">
        <v>2807</v>
      </c>
      <c r="J43" s="26" t="s">
        <v>202</v>
      </c>
      <c r="K43" s="31">
        <v>2220</v>
      </c>
      <c r="L43" s="31">
        <v>2868</v>
      </c>
      <c r="M43" s="26" t="s">
        <v>202</v>
      </c>
      <c r="N43" s="31">
        <v>1544</v>
      </c>
      <c r="O43" s="31">
        <v>1989</v>
      </c>
      <c r="P43" s="26" t="s">
        <v>202</v>
      </c>
      <c r="Q43" s="26">
        <v>879</v>
      </c>
      <c r="R43" s="31">
        <v>1303</v>
      </c>
    </row>
    <row r="44" spans="1:18" ht="12" customHeight="1" x14ac:dyDescent="0.2">
      <c r="A44" s="43"/>
      <c r="B44" s="43"/>
      <c r="C44" s="15" t="s">
        <v>177</v>
      </c>
      <c r="D44" s="26" t="s">
        <v>202</v>
      </c>
      <c r="E44" s="31">
        <v>2330</v>
      </c>
      <c r="F44" s="31">
        <v>3443</v>
      </c>
      <c r="G44" s="26" t="s">
        <v>202</v>
      </c>
      <c r="H44" s="31">
        <v>2088</v>
      </c>
      <c r="I44" s="31">
        <v>2908</v>
      </c>
      <c r="J44" s="26" t="s">
        <v>202</v>
      </c>
      <c r="K44" s="31">
        <v>2253</v>
      </c>
      <c r="L44" s="31">
        <v>2881</v>
      </c>
      <c r="M44" s="26" t="s">
        <v>202</v>
      </c>
      <c r="N44" s="31">
        <v>1575</v>
      </c>
      <c r="O44" s="31">
        <v>2064</v>
      </c>
      <c r="P44" s="26" t="s">
        <v>202</v>
      </c>
      <c r="Q44" s="26">
        <v>919</v>
      </c>
      <c r="R44" s="31">
        <v>1349</v>
      </c>
    </row>
    <row r="45" spans="1:18" ht="12" customHeight="1" x14ac:dyDescent="0.2">
      <c r="A45" s="43"/>
      <c r="B45" s="43"/>
      <c r="C45" s="15" t="s">
        <v>178</v>
      </c>
      <c r="D45" s="26" t="s">
        <v>202</v>
      </c>
      <c r="E45" s="31">
        <v>2427</v>
      </c>
      <c r="F45" s="31">
        <v>3450</v>
      </c>
      <c r="G45" s="26" t="s">
        <v>202</v>
      </c>
      <c r="H45" s="31">
        <v>2172</v>
      </c>
      <c r="I45" s="31">
        <v>2896</v>
      </c>
      <c r="J45" s="26" t="s">
        <v>202</v>
      </c>
      <c r="K45" s="31">
        <v>2277</v>
      </c>
      <c r="L45" s="31">
        <v>2906</v>
      </c>
      <c r="M45" s="26" t="s">
        <v>202</v>
      </c>
      <c r="N45" s="31">
        <v>1604</v>
      </c>
      <c r="O45" s="31">
        <v>2102</v>
      </c>
      <c r="P45" s="26" t="s">
        <v>202</v>
      </c>
      <c r="Q45" s="26">
        <v>952</v>
      </c>
      <c r="R45" s="31">
        <v>1362</v>
      </c>
    </row>
    <row r="46" spans="1:18" ht="12" customHeight="1" x14ac:dyDescent="0.2">
      <c r="A46" s="43"/>
      <c r="B46" s="43"/>
      <c r="C46" s="15" t="s">
        <v>179</v>
      </c>
      <c r="D46" s="26" t="s">
        <v>202</v>
      </c>
      <c r="E46" s="31">
        <v>2587</v>
      </c>
      <c r="F46" s="31">
        <v>3678</v>
      </c>
      <c r="G46" s="26" t="s">
        <v>202</v>
      </c>
      <c r="H46" s="31">
        <v>2282</v>
      </c>
      <c r="I46" s="31">
        <v>2928</v>
      </c>
      <c r="J46" s="26" t="s">
        <v>202</v>
      </c>
      <c r="K46" s="31">
        <v>2382</v>
      </c>
      <c r="L46" s="31">
        <v>3071</v>
      </c>
      <c r="M46" s="26" t="s">
        <v>202</v>
      </c>
      <c r="N46" s="31">
        <v>1672</v>
      </c>
      <c r="O46" s="31">
        <v>2197</v>
      </c>
      <c r="P46" s="26" t="s">
        <v>202</v>
      </c>
      <c r="Q46" s="31">
        <v>1036</v>
      </c>
      <c r="R46" s="31">
        <v>1499</v>
      </c>
    </row>
    <row r="47" spans="1:18" ht="12" customHeight="1" x14ac:dyDescent="0.2">
      <c r="A47" s="43"/>
      <c r="B47" s="43"/>
      <c r="C47" s="17" t="s">
        <v>180</v>
      </c>
      <c r="D47" s="27" t="s">
        <v>202</v>
      </c>
      <c r="E47" s="32">
        <v>2659</v>
      </c>
      <c r="F47" s="32">
        <v>3801</v>
      </c>
      <c r="G47" s="27" t="s">
        <v>202</v>
      </c>
      <c r="H47" s="32">
        <v>2358</v>
      </c>
      <c r="I47" s="32">
        <v>3037</v>
      </c>
      <c r="J47" s="27" t="s">
        <v>202</v>
      </c>
      <c r="K47" s="32">
        <v>2477</v>
      </c>
      <c r="L47" s="32">
        <v>3139</v>
      </c>
      <c r="M47" s="27" t="s">
        <v>202</v>
      </c>
      <c r="N47" s="32">
        <v>1758</v>
      </c>
      <c r="O47" s="32">
        <v>2326</v>
      </c>
      <c r="P47" s="27" t="s">
        <v>202</v>
      </c>
      <c r="Q47" s="32">
        <v>1112</v>
      </c>
      <c r="R47" s="32">
        <v>1581</v>
      </c>
    </row>
    <row r="48" spans="1:18" ht="12" customHeight="1" x14ac:dyDescent="0.2">
      <c r="A48" s="42" t="s">
        <v>182</v>
      </c>
      <c r="B48" s="48" t="s">
        <v>411</v>
      </c>
      <c r="C48" s="15" t="s">
        <v>174</v>
      </c>
      <c r="D48" s="26" t="s">
        <v>202</v>
      </c>
      <c r="E48" s="31">
        <v>2975</v>
      </c>
      <c r="F48" s="31">
        <v>4439</v>
      </c>
      <c r="G48" s="26" t="s">
        <v>202</v>
      </c>
      <c r="H48" s="31">
        <v>2721</v>
      </c>
      <c r="I48" s="31">
        <v>3424</v>
      </c>
      <c r="J48" s="26" t="s">
        <v>202</v>
      </c>
      <c r="K48" s="31">
        <v>2697</v>
      </c>
      <c r="L48" s="31">
        <v>3452</v>
      </c>
      <c r="M48" s="26" t="s">
        <v>202</v>
      </c>
      <c r="N48" s="31">
        <v>1812</v>
      </c>
      <c r="O48" s="31">
        <v>2260</v>
      </c>
      <c r="P48" s="26" t="s">
        <v>202</v>
      </c>
      <c r="Q48" s="31">
        <v>1006</v>
      </c>
      <c r="R48" s="31">
        <v>1519</v>
      </c>
    </row>
    <row r="49" spans="1:18" ht="12" customHeight="1" x14ac:dyDescent="0.2">
      <c r="A49" s="43"/>
      <c r="B49" s="43"/>
      <c r="C49" s="15" t="s">
        <v>175</v>
      </c>
      <c r="D49" s="26" t="s">
        <v>202</v>
      </c>
      <c r="E49" s="31">
        <v>3135</v>
      </c>
      <c r="F49" s="31">
        <v>4625</v>
      </c>
      <c r="G49" s="26" t="s">
        <v>202</v>
      </c>
      <c r="H49" s="31">
        <v>2794</v>
      </c>
      <c r="I49" s="31">
        <v>3551</v>
      </c>
      <c r="J49" s="26" t="s">
        <v>202</v>
      </c>
      <c r="K49" s="31">
        <v>2840</v>
      </c>
      <c r="L49" s="31">
        <v>3592</v>
      </c>
      <c r="M49" s="26" t="s">
        <v>202</v>
      </c>
      <c r="N49" s="31">
        <v>1905</v>
      </c>
      <c r="O49" s="31">
        <v>2384</v>
      </c>
      <c r="P49" s="26" t="s">
        <v>202</v>
      </c>
      <c r="Q49" s="31">
        <v>1059</v>
      </c>
      <c r="R49" s="31">
        <v>1608</v>
      </c>
    </row>
    <row r="50" spans="1:18" ht="12" customHeight="1" x14ac:dyDescent="0.2">
      <c r="A50" s="43"/>
      <c r="B50" s="43"/>
      <c r="C50" s="15" t="s">
        <v>176</v>
      </c>
      <c r="D50" s="26" t="s">
        <v>202</v>
      </c>
      <c r="E50" s="31">
        <v>3297</v>
      </c>
      <c r="F50" s="31">
        <v>4911</v>
      </c>
      <c r="G50" s="26" t="s">
        <v>202</v>
      </c>
      <c r="H50" s="31">
        <v>2875</v>
      </c>
      <c r="I50" s="31">
        <v>3661</v>
      </c>
      <c r="J50" s="26" t="s">
        <v>202</v>
      </c>
      <c r="K50" s="31">
        <v>2971</v>
      </c>
      <c r="L50" s="31">
        <v>3646</v>
      </c>
      <c r="M50" s="26" t="s">
        <v>202</v>
      </c>
      <c r="N50" s="31">
        <v>2003</v>
      </c>
      <c r="O50" s="31">
        <v>2487</v>
      </c>
      <c r="P50" s="26" t="s">
        <v>202</v>
      </c>
      <c r="Q50" s="31">
        <v>1114</v>
      </c>
      <c r="R50" s="31">
        <v>1620</v>
      </c>
    </row>
    <row r="51" spans="1:18" ht="12" customHeight="1" x14ac:dyDescent="0.2">
      <c r="A51" s="43"/>
      <c r="B51" s="43"/>
      <c r="C51" s="15" t="s">
        <v>177</v>
      </c>
      <c r="D51" s="26" t="s">
        <v>202</v>
      </c>
      <c r="E51" s="31">
        <v>3352</v>
      </c>
      <c r="F51" s="31">
        <v>5005</v>
      </c>
      <c r="G51" s="26" t="s">
        <v>202</v>
      </c>
      <c r="H51" s="31">
        <v>2870</v>
      </c>
      <c r="I51" s="31">
        <v>3823</v>
      </c>
      <c r="J51" s="26" t="s">
        <v>202</v>
      </c>
      <c r="K51" s="31">
        <v>3002</v>
      </c>
      <c r="L51" s="31">
        <v>3663</v>
      </c>
      <c r="M51" s="26" t="s">
        <v>202</v>
      </c>
      <c r="N51" s="31">
        <v>2016</v>
      </c>
      <c r="O51" s="31">
        <v>2550</v>
      </c>
      <c r="P51" s="26" t="s">
        <v>202</v>
      </c>
      <c r="Q51" s="31">
        <v>1136</v>
      </c>
      <c r="R51" s="31">
        <v>1637</v>
      </c>
    </row>
    <row r="52" spans="1:18" ht="12" customHeight="1" x14ac:dyDescent="0.2">
      <c r="A52" s="43"/>
      <c r="B52" s="43"/>
      <c r="C52" s="15" t="s">
        <v>178</v>
      </c>
      <c r="D52" s="26" t="s">
        <v>202</v>
      </c>
      <c r="E52" s="31">
        <v>3503</v>
      </c>
      <c r="F52" s="31">
        <v>4964</v>
      </c>
      <c r="G52" s="26" t="s">
        <v>202</v>
      </c>
      <c r="H52" s="31">
        <v>2961</v>
      </c>
      <c r="I52" s="31">
        <v>3834</v>
      </c>
      <c r="J52" s="26" t="s">
        <v>202</v>
      </c>
      <c r="K52" s="31">
        <v>3031</v>
      </c>
      <c r="L52" s="31">
        <v>3662</v>
      </c>
      <c r="M52" s="26" t="s">
        <v>202</v>
      </c>
      <c r="N52" s="31">
        <v>2058</v>
      </c>
      <c r="O52" s="31">
        <v>2601</v>
      </c>
      <c r="P52" s="26" t="s">
        <v>202</v>
      </c>
      <c r="Q52" s="31">
        <v>1179</v>
      </c>
      <c r="R52" s="31">
        <v>1657</v>
      </c>
    </row>
    <row r="53" spans="1:18" ht="12" customHeight="1" x14ac:dyDescent="0.2">
      <c r="A53" s="43"/>
      <c r="B53" s="43"/>
      <c r="C53" s="15" t="s">
        <v>179</v>
      </c>
      <c r="D53" s="26" t="s">
        <v>202</v>
      </c>
      <c r="E53" s="31">
        <v>3707</v>
      </c>
      <c r="F53" s="31">
        <v>5264</v>
      </c>
      <c r="G53" s="26" t="s">
        <v>202</v>
      </c>
      <c r="H53" s="31">
        <v>3109</v>
      </c>
      <c r="I53" s="31">
        <v>3892</v>
      </c>
      <c r="J53" s="26" t="s">
        <v>202</v>
      </c>
      <c r="K53" s="31">
        <v>3178</v>
      </c>
      <c r="L53" s="31">
        <v>3823</v>
      </c>
      <c r="M53" s="26" t="s">
        <v>202</v>
      </c>
      <c r="N53" s="31">
        <v>2147</v>
      </c>
      <c r="O53" s="31">
        <v>2753</v>
      </c>
      <c r="P53" s="26" t="s">
        <v>202</v>
      </c>
      <c r="Q53" s="31">
        <v>1282</v>
      </c>
      <c r="R53" s="31">
        <v>1801</v>
      </c>
    </row>
    <row r="54" spans="1:18" ht="12" customHeight="1" x14ac:dyDescent="0.2">
      <c r="A54" s="43"/>
      <c r="B54" s="43"/>
      <c r="C54" s="17" t="s">
        <v>180</v>
      </c>
      <c r="D54" s="27" t="s">
        <v>202</v>
      </c>
      <c r="E54" s="32">
        <v>3841</v>
      </c>
      <c r="F54" s="32">
        <v>5397</v>
      </c>
      <c r="G54" s="27" t="s">
        <v>202</v>
      </c>
      <c r="H54" s="32">
        <v>3166</v>
      </c>
      <c r="I54" s="32">
        <v>4015</v>
      </c>
      <c r="J54" s="27" t="s">
        <v>202</v>
      </c>
      <c r="K54" s="32">
        <v>3244</v>
      </c>
      <c r="L54" s="32">
        <v>3907</v>
      </c>
      <c r="M54" s="27" t="s">
        <v>202</v>
      </c>
      <c r="N54" s="32">
        <v>2238</v>
      </c>
      <c r="O54" s="32">
        <v>2878</v>
      </c>
      <c r="P54" s="27" t="s">
        <v>202</v>
      </c>
      <c r="Q54" s="32">
        <v>1368</v>
      </c>
      <c r="R54" s="32">
        <v>1897</v>
      </c>
    </row>
    <row r="55" spans="1:18" ht="12" customHeight="1" x14ac:dyDescent="0.2">
      <c r="A55" s="43"/>
      <c r="B55" s="48" t="s">
        <v>412</v>
      </c>
      <c r="C55" s="15" t="s">
        <v>174</v>
      </c>
      <c r="D55" s="26" t="s">
        <v>202</v>
      </c>
      <c r="E55" s="31">
        <v>2975</v>
      </c>
      <c r="F55" s="31">
        <v>4439</v>
      </c>
      <c r="G55" s="26" t="s">
        <v>202</v>
      </c>
      <c r="H55" s="31">
        <v>2721</v>
      </c>
      <c r="I55" s="31">
        <v>3424</v>
      </c>
      <c r="J55" s="26" t="s">
        <v>202</v>
      </c>
      <c r="K55" s="31">
        <v>2697</v>
      </c>
      <c r="L55" s="31">
        <v>3452</v>
      </c>
      <c r="M55" s="26" t="s">
        <v>202</v>
      </c>
      <c r="N55" s="31">
        <v>1812</v>
      </c>
      <c r="O55" s="31">
        <v>2260</v>
      </c>
      <c r="P55" s="26" t="s">
        <v>202</v>
      </c>
      <c r="Q55" s="31">
        <v>1006</v>
      </c>
      <c r="R55" s="31">
        <v>1519</v>
      </c>
    </row>
    <row r="56" spans="1:18" ht="12" customHeight="1" x14ac:dyDescent="0.2">
      <c r="A56" s="43"/>
      <c r="B56" s="43"/>
      <c r="C56" s="15" t="s">
        <v>175</v>
      </c>
      <c r="D56" s="26" t="s">
        <v>202</v>
      </c>
      <c r="E56" s="31">
        <v>3135</v>
      </c>
      <c r="F56" s="31">
        <v>4625</v>
      </c>
      <c r="G56" s="26" t="s">
        <v>202</v>
      </c>
      <c r="H56" s="31">
        <v>2794</v>
      </c>
      <c r="I56" s="31">
        <v>3551</v>
      </c>
      <c r="J56" s="26" t="s">
        <v>202</v>
      </c>
      <c r="K56" s="31">
        <v>2840</v>
      </c>
      <c r="L56" s="31">
        <v>3592</v>
      </c>
      <c r="M56" s="26" t="s">
        <v>202</v>
      </c>
      <c r="N56" s="31">
        <v>1905</v>
      </c>
      <c r="O56" s="31">
        <v>2384</v>
      </c>
      <c r="P56" s="26" t="s">
        <v>202</v>
      </c>
      <c r="Q56" s="31">
        <v>1059</v>
      </c>
      <c r="R56" s="31">
        <v>1608</v>
      </c>
    </row>
    <row r="57" spans="1:18" ht="12" customHeight="1" x14ac:dyDescent="0.2">
      <c r="A57" s="43"/>
      <c r="B57" s="43"/>
      <c r="C57" s="15" t="s">
        <v>176</v>
      </c>
      <c r="D57" s="26" t="s">
        <v>202</v>
      </c>
      <c r="E57" s="31">
        <v>3297</v>
      </c>
      <c r="F57" s="31">
        <v>4911</v>
      </c>
      <c r="G57" s="26" t="s">
        <v>202</v>
      </c>
      <c r="H57" s="31">
        <v>2875</v>
      </c>
      <c r="I57" s="31">
        <v>3661</v>
      </c>
      <c r="J57" s="26" t="s">
        <v>202</v>
      </c>
      <c r="K57" s="31">
        <v>2971</v>
      </c>
      <c r="L57" s="31">
        <v>3646</v>
      </c>
      <c r="M57" s="26" t="s">
        <v>202</v>
      </c>
      <c r="N57" s="31">
        <v>2003</v>
      </c>
      <c r="O57" s="31">
        <v>2487</v>
      </c>
      <c r="P57" s="26" t="s">
        <v>202</v>
      </c>
      <c r="Q57" s="31">
        <v>1114</v>
      </c>
      <c r="R57" s="31">
        <v>1620</v>
      </c>
    </row>
    <row r="58" spans="1:18" ht="12" customHeight="1" x14ac:dyDescent="0.2">
      <c r="A58" s="43"/>
      <c r="B58" s="43"/>
      <c r="C58" s="15" t="s">
        <v>177</v>
      </c>
      <c r="D58" s="26" t="s">
        <v>202</v>
      </c>
      <c r="E58" s="31">
        <v>3352</v>
      </c>
      <c r="F58" s="31">
        <v>5005</v>
      </c>
      <c r="G58" s="26" t="s">
        <v>202</v>
      </c>
      <c r="H58" s="31">
        <v>2870</v>
      </c>
      <c r="I58" s="31">
        <v>3823</v>
      </c>
      <c r="J58" s="26" t="s">
        <v>202</v>
      </c>
      <c r="K58" s="31">
        <v>3002</v>
      </c>
      <c r="L58" s="31">
        <v>3663</v>
      </c>
      <c r="M58" s="26" t="s">
        <v>202</v>
      </c>
      <c r="N58" s="31">
        <v>2016</v>
      </c>
      <c r="O58" s="31">
        <v>2550</v>
      </c>
      <c r="P58" s="26" t="s">
        <v>202</v>
      </c>
      <c r="Q58" s="31">
        <v>1136</v>
      </c>
      <c r="R58" s="31">
        <v>1637</v>
      </c>
    </row>
    <row r="59" spans="1:18" ht="12" customHeight="1" x14ac:dyDescent="0.2">
      <c r="A59" s="43"/>
      <c r="B59" s="43"/>
      <c r="C59" s="15" t="s">
        <v>178</v>
      </c>
      <c r="D59" s="26" t="s">
        <v>202</v>
      </c>
      <c r="E59" s="31">
        <v>3503</v>
      </c>
      <c r="F59" s="31">
        <v>4964</v>
      </c>
      <c r="G59" s="26" t="s">
        <v>202</v>
      </c>
      <c r="H59" s="31">
        <v>2961</v>
      </c>
      <c r="I59" s="31">
        <v>3834</v>
      </c>
      <c r="J59" s="26" t="s">
        <v>202</v>
      </c>
      <c r="K59" s="31">
        <v>3031</v>
      </c>
      <c r="L59" s="31">
        <v>3662</v>
      </c>
      <c r="M59" s="26" t="s">
        <v>202</v>
      </c>
      <c r="N59" s="31">
        <v>2058</v>
      </c>
      <c r="O59" s="31">
        <v>2601</v>
      </c>
      <c r="P59" s="26" t="s">
        <v>202</v>
      </c>
      <c r="Q59" s="31">
        <v>1179</v>
      </c>
      <c r="R59" s="31">
        <v>1657</v>
      </c>
    </row>
    <row r="60" spans="1:18" ht="12" customHeight="1" x14ac:dyDescent="0.2">
      <c r="A60" s="43"/>
      <c r="B60" s="43"/>
      <c r="C60" s="15" t="s">
        <v>179</v>
      </c>
      <c r="D60" s="26" t="s">
        <v>202</v>
      </c>
      <c r="E60" s="31">
        <v>3707</v>
      </c>
      <c r="F60" s="31">
        <v>5264</v>
      </c>
      <c r="G60" s="26" t="s">
        <v>202</v>
      </c>
      <c r="H60" s="31">
        <v>3109</v>
      </c>
      <c r="I60" s="31">
        <v>3892</v>
      </c>
      <c r="J60" s="26" t="s">
        <v>202</v>
      </c>
      <c r="K60" s="31">
        <v>3178</v>
      </c>
      <c r="L60" s="31">
        <v>3823</v>
      </c>
      <c r="M60" s="26" t="s">
        <v>202</v>
      </c>
      <c r="N60" s="31">
        <v>2147</v>
      </c>
      <c r="O60" s="31">
        <v>2753</v>
      </c>
      <c r="P60" s="26" t="s">
        <v>202</v>
      </c>
      <c r="Q60" s="31">
        <v>1282</v>
      </c>
      <c r="R60" s="31">
        <v>1801</v>
      </c>
    </row>
    <row r="61" spans="1:18" ht="12" customHeight="1" x14ac:dyDescent="0.2">
      <c r="A61" s="43"/>
      <c r="B61" s="43"/>
      <c r="C61" s="17" t="s">
        <v>180</v>
      </c>
      <c r="D61" s="27" t="s">
        <v>202</v>
      </c>
      <c r="E61" s="32">
        <v>3841</v>
      </c>
      <c r="F61" s="32">
        <v>5397</v>
      </c>
      <c r="G61" s="27" t="s">
        <v>202</v>
      </c>
      <c r="H61" s="32">
        <v>3166</v>
      </c>
      <c r="I61" s="32">
        <v>4015</v>
      </c>
      <c r="J61" s="27" t="s">
        <v>202</v>
      </c>
      <c r="K61" s="32">
        <v>3244</v>
      </c>
      <c r="L61" s="32">
        <v>3907</v>
      </c>
      <c r="M61" s="27" t="s">
        <v>202</v>
      </c>
      <c r="N61" s="32">
        <v>2238</v>
      </c>
      <c r="O61" s="32">
        <v>2878</v>
      </c>
      <c r="P61" s="27" t="s">
        <v>202</v>
      </c>
      <c r="Q61" s="32">
        <v>1368</v>
      </c>
      <c r="R61" s="32">
        <v>1897</v>
      </c>
    </row>
    <row r="62" spans="1:18" ht="12" customHeight="1" x14ac:dyDescent="0.2">
      <c r="A62" s="43"/>
      <c r="B62" s="48" t="s">
        <v>417</v>
      </c>
      <c r="C62" s="15" t="s">
        <v>174</v>
      </c>
      <c r="D62" s="26" t="s">
        <v>202</v>
      </c>
      <c r="E62" s="31">
        <v>2975</v>
      </c>
      <c r="F62" s="31">
        <v>4439</v>
      </c>
      <c r="G62" s="26" t="s">
        <v>202</v>
      </c>
      <c r="H62" s="31">
        <v>2721</v>
      </c>
      <c r="I62" s="31">
        <v>3424</v>
      </c>
      <c r="J62" s="26" t="s">
        <v>202</v>
      </c>
      <c r="K62" s="31">
        <v>2697</v>
      </c>
      <c r="L62" s="31">
        <v>3452</v>
      </c>
      <c r="M62" s="26" t="s">
        <v>202</v>
      </c>
      <c r="N62" s="31">
        <v>1812</v>
      </c>
      <c r="O62" s="31">
        <v>2260</v>
      </c>
      <c r="P62" s="26" t="s">
        <v>202</v>
      </c>
      <c r="Q62" s="31">
        <v>1006</v>
      </c>
      <c r="R62" s="31">
        <v>1519</v>
      </c>
    </row>
    <row r="63" spans="1:18" ht="12" customHeight="1" x14ac:dyDescent="0.2">
      <c r="A63" s="43"/>
      <c r="B63" s="43"/>
      <c r="C63" s="15" t="s">
        <v>175</v>
      </c>
      <c r="D63" s="26" t="s">
        <v>202</v>
      </c>
      <c r="E63" s="31">
        <v>3135</v>
      </c>
      <c r="F63" s="31">
        <v>4625</v>
      </c>
      <c r="G63" s="26" t="s">
        <v>202</v>
      </c>
      <c r="H63" s="31">
        <v>2794</v>
      </c>
      <c r="I63" s="31">
        <v>3551</v>
      </c>
      <c r="J63" s="26" t="s">
        <v>202</v>
      </c>
      <c r="K63" s="31">
        <v>2840</v>
      </c>
      <c r="L63" s="31">
        <v>3592</v>
      </c>
      <c r="M63" s="26" t="s">
        <v>202</v>
      </c>
      <c r="N63" s="31">
        <v>1905</v>
      </c>
      <c r="O63" s="31">
        <v>2384</v>
      </c>
      <c r="P63" s="26" t="s">
        <v>202</v>
      </c>
      <c r="Q63" s="31">
        <v>1059</v>
      </c>
      <c r="R63" s="31">
        <v>1608</v>
      </c>
    </row>
    <row r="64" spans="1:18" ht="12" customHeight="1" x14ac:dyDescent="0.2">
      <c r="A64" s="43"/>
      <c r="B64" s="43"/>
      <c r="C64" s="15" t="s">
        <v>176</v>
      </c>
      <c r="D64" s="26" t="s">
        <v>202</v>
      </c>
      <c r="E64" s="31">
        <v>3297</v>
      </c>
      <c r="F64" s="31">
        <v>4911</v>
      </c>
      <c r="G64" s="26" t="s">
        <v>202</v>
      </c>
      <c r="H64" s="31">
        <v>2875</v>
      </c>
      <c r="I64" s="31">
        <v>3661</v>
      </c>
      <c r="J64" s="26" t="s">
        <v>202</v>
      </c>
      <c r="K64" s="31">
        <v>2971</v>
      </c>
      <c r="L64" s="31">
        <v>3646</v>
      </c>
      <c r="M64" s="26" t="s">
        <v>202</v>
      </c>
      <c r="N64" s="31">
        <v>2003</v>
      </c>
      <c r="O64" s="31">
        <v>2487</v>
      </c>
      <c r="P64" s="26" t="s">
        <v>202</v>
      </c>
      <c r="Q64" s="31">
        <v>1114</v>
      </c>
      <c r="R64" s="31">
        <v>1620</v>
      </c>
    </row>
    <row r="65" spans="1:18" ht="12" customHeight="1" x14ac:dyDescent="0.2">
      <c r="A65" s="43"/>
      <c r="B65" s="43"/>
      <c r="C65" s="15" t="s">
        <v>177</v>
      </c>
      <c r="D65" s="26" t="s">
        <v>202</v>
      </c>
      <c r="E65" s="31">
        <v>3352</v>
      </c>
      <c r="F65" s="31">
        <v>5005</v>
      </c>
      <c r="G65" s="26" t="s">
        <v>202</v>
      </c>
      <c r="H65" s="31">
        <v>2870</v>
      </c>
      <c r="I65" s="31">
        <v>3823</v>
      </c>
      <c r="J65" s="26" t="s">
        <v>202</v>
      </c>
      <c r="K65" s="31">
        <v>3002</v>
      </c>
      <c r="L65" s="31">
        <v>3663</v>
      </c>
      <c r="M65" s="26" t="s">
        <v>202</v>
      </c>
      <c r="N65" s="31">
        <v>2016</v>
      </c>
      <c r="O65" s="31">
        <v>2550</v>
      </c>
      <c r="P65" s="26" t="s">
        <v>202</v>
      </c>
      <c r="Q65" s="31">
        <v>1136</v>
      </c>
      <c r="R65" s="31">
        <v>1637</v>
      </c>
    </row>
    <row r="66" spans="1:18" ht="12" customHeight="1" x14ac:dyDescent="0.2">
      <c r="A66" s="43"/>
      <c r="B66" s="43"/>
      <c r="C66" s="15" t="s">
        <v>178</v>
      </c>
      <c r="D66" s="26" t="s">
        <v>202</v>
      </c>
      <c r="E66" s="31">
        <v>3503</v>
      </c>
      <c r="F66" s="31">
        <v>4964</v>
      </c>
      <c r="G66" s="26" t="s">
        <v>202</v>
      </c>
      <c r="H66" s="31">
        <v>2961</v>
      </c>
      <c r="I66" s="31">
        <v>3834</v>
      </c>
      <c r="J66" s="26" t="s">
        <v>202</v>
      </c>
      <c r="K66" s="31">
        <v>3031</v>
      </c>
      <c r="L66" s="31">
        <v>3662</v>
      </c>
      <c r="M66" s="26" t="s">
        <v>202</v>
      </c>
      <c r="N66" s="31">
        <v>2058</v>
      </c>
      <c r="O66" s="31">
        <v>2601</v>
      </c>
      <c r="P66" s="26" t="s">
        <v>202</v>
      </c>
      <c r="Q66" s="31">
        <v>1179</v>
      </c>
      <c r="R66" s="31">
        <v>1657</v>
      </c>
    </row>
    <row r="67" spans="1:18" ht="12" customHeight="1" x14ac:dyDescent="0.2">
      <c r="A67" s="43"/>
      <c r="B67" s="43"/>
      <c r="C67" s="15" t="s">
        <v>179</v>
      </c>
      <c r="D67" s="26" t="s">
        <v>202</v>
      </c>
      <c r="E67" s="31">
        <v>3707</v>
      </c>
      <c r="F67" s="31">
        <v>5264</v>
      </c>
      <c r="G67" s="26" t="s">
        <v>202</v>
      </c>
      <c r="H67" s="31">
        <v>3109</v>
      </c>
      <c r="I67" s="31">
        <v>3892</v>
      </c>
      <c r="J67" s="26" t="s">
        <v>202</v>
      </c>
      <c r="K67" s="31">
        <v>3178</v>
      </c>
      <c r="L67" s="31">
        <v>3823</v>
      </c>
      <c r="M67" s="26" t="s">
        <v>202</v>
      </c>
      <c r="N67" s="31">
        <v>2147</v>
      </c>
      <c r="O67" s="31">
        <v>2753</v>
      </c>
      <c r="P67" s="26" t="s">
        <v>202</v>
      </c>
      <c r="Q67" s="31">
        <v>1282</v>
      </c>
      <c r="R67" s="31">
        <v>1801</v>
      </c>
    </row>
    <row r="68" spans="1:18" ht="12" customHeight="1" x14ac:dyDescent="0.2">
      <c r="A68" s="43"/>
      <c r="B68" s="43"/>
      <c r="C68" s="17" t="s">
        <v>180</v>
      </c>
      <c r="D68" s="27" t="s">
        <v>202</v>
      </c>
      <c r="E68" s="32">
        <v>3841</v>
      </c>
      <c r="F68" s="32">
        <v>5397</v>
      </c>
      <c r="G68" s="27" t="s">
        <v>202</v>
      </c>
      <c r="H68" s="32">
        <v>3166</v>
      </c>
      <c r="I68" s="32">
        <v>4015</v>
      </c>
      <c r="J68" s="27" t="s">
        <v>202</v>
      </c>
      <c r="K68" s="32">
        <v>3244</v>
      </c>
      <c r="L68" s="32">
        <v>3907</v>
      </c>
      <c r="M68" s="27" t="s">
        <v>202</v>
      </c>
      <c r="N68" s="32">
        <v>2238</v>
      </c>
      <c r="O68" s="32">
        <v>2878</v>
      </c>
      <c r="P68" s="27" t="s">
        <v>202</v>
      </c>
      <c r="Q68" s="32">
        <v>1368</v>
      </c>
      <c r="R68" s="32">
        <v>1897</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40.5" customHeight="1" x14ac:dyDescent="0.3">
      <c r="A2" s="40" t="s">
        <v>425</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30.1</v>
      </c>
      <c r="F6" s="16">
        <v>23.7</v>
      </c>
      <c r="G6" s="24" t="s">
        <v>201</v>
      </c>
      <c r="H6" s="16">
        <v>30.1</v>
      </c>
      <c r="I6" s="16">
        <v>23.8</v>
      </c>
      <c r="J6" s="24" t="s">
        <v>201</v>
      </c>
      <c r="K6" s="16">
        <v>29.8</v>
      </c>
      <c r="L6" s="16">
        <v>22</v>
      </c>
      <c r="M6" s="24" t="s">
        <v>201</v>
      </c>
      <c r="N6" s="16">
        <v>31.7</v>
      </c>
      <c r="O6" s="16">
        <v>23.5</v>
      </c>
      <c r="P6" s="24" t="s">
        <v>201</v>
      </c>
      <c r="Q6" s="16">
        <v>33.200000000000003</v>
      </c>
      <c r="R6" s="16">
        <v>27.1</v>
      </c>
    </row>
    <row r="7" spans="1:18" ht="12" customHeight="1" x14ac:dyDescent="0.2">
      <c r="A7" s="43"/>
      <c r="B7" s="43"/>
      <c r="C7" s="15" t="s">
        <v>175</v>
      </c>
      <c r="D7" s="24" t="s">
        <v>201</v>
      </c>
      <c r="E7" s="16">
        <v>30.2</v>
      </c>
      <c r="F7" s="16">
        <v>22.4</v>
      </c>
      <c r="G7" s="24" t="s">
        <v>201</v>
      </c>
      <c r="H7" s="16">
        <v>30.9</v>
      </c>
      <c r="I7" s="16">
        <v>22.7</v>
      </c>
      <c r="J7" s="24" t="s">
        <v>201</v>
      </c>
      <c r="K7" s="16">
        <v>29.1</v>
      </c>
      <c r="L7" s="16">
        <v>21.9</v>
      </c>
      <c r="M7" s="24" t="s">
        <v>201</v>
      </c>
      <c r="N7" s="16">
        <v>31</v>
      </c>
      <c r="O7" s="16">
        <v>21.9</v>
      </c>
      <c r="P7" s="24" t="s">
        <v>201</v>
      </c>
      <c r="Q7" s="16">
        <v>33.299999999999997</v>
      </c>
      <c r="R7" s="16">
        <v>28.2</v>
      </c>
    </row>
    <row r="8" spans="1:18" ht="12" customHeight="1" x14ac:dyDescent="0.2">
      <c r="A8" s="43"/>
      <c r="B8" s="43"/>
      <c r="C8" s="15" t="s">
        <v>176</v>
      </c>
      <c r="D8" s="24" t="s">
        <v>201</v>
      </c>
      <c r="E8" s="16">
        <v>30.3</v>
      </c>
      <c r="F8" s="16">
        <v>23.1</v>
      </c>
      <c r="G8" s="24" t="s">
        <v>201</v>
      </c>
      <c r="H8" s="16">
        <v>30.8</v>
      </c>
      <c r="I8" s="16">
        <v>22.4</v>
      </c>
      <c r="J8" s="24" t="s">
        <v>201</v>
      </c>
      <c r="K8" s="16">
        <v>28.6</v>
      </c>
      <c r="L8" s="16">
        <v>22.2</v>
      </c>
      <c r="M8" s="24" t="s">
        <v>201</v>
      </c>
      <c r="N8" s="16">
        <v>31.8</v>
      </c>
      <c r="O8" s="16">
        <v>21.3</v>
      </c>
      <c r="P8" s="24" t="s">
        <v>201</v>
      </c>
      <c r="Q8" s="16">
        <v>33.5</v>
      </c>
      <c r="R8" s="16">
        <v>27.8</v>
      </c>
    </row>
    <row r="9" spans="1:18" ht="12" customHeight="1" x14ac:dyDescent="0.2">
      <c r="A9" s="43"/>
      <c r="B9" s="43"/>
      <c r="C9" s="15" t="s">
        <v>177</v>
      </c>
      <c r="D9" s="24" t="s">
        <v>201</v>
      </c>
      <c r="E9" s="16">
        <v>29.8</v>
      </c>
      <c r="F9" s="16">
        <v>24.1</v>
      </c>
      <c r="G9" s="24" t="s">
        <v>201</v>
      </c>
      <c r="H9" s="16">
        <v>30.4</v>
      </c>
      <c r="I9" s="16">
        <v>22.8</v>
      </c>
      <c r="J9" s="24" t="s">
        <v>201</v>
      </c>
      <c r="K9" s="16">
        <v>29.7</v>
      </c>
      <c r="L9" s="16">
        <v>21.9</v>
      </c>
      <c r="M9" s="24" t="s">
        <v>201</v>
      </c>
      <c r="N9" s="16">
        <v>31.1</v>
      </c>
      <c r="O9" s="16">
        <v>22.6</v>
      </c>
      <c r="P9" s="24" t="s">
        <v>201</v>
      </c>
      <c r="Q9" s="16">
        <v>34.4</v>
      </c>
      <c r="R9" s="16">
        <v>27.2</v>
      </c>
    </row>
    <row r="10" spans="1:18" ht="12" customHeight="1" x14ac:dyDescent="0.2">
      <c r="A10" s="43"/>
      <c r="B10" s="43"/>
      <c r="C10" s="15" t="s">
        <v>178</v>
      </c>
      <c r="D10" s="24" t="s">
        <v>201</v>
      </c>
      <c r="E10" s="16">
        <v>29.2</v>
      </c>
      <c r="F10" s="16">
        <v>23.4</v>
      </c>
      <c r="G10" s="24" t="s">
        <v>201</v>
      </c>
      <c r="H10" s="16">
        <v>28.9</v>
      </c>
      <c r="I10" s="16">
        <v>23.9</v>
      </c>
      <c r="J10" s="24" t="s">
        <v>201</v>
      </c>
      <c r="K10" s="16">
        <v>28.8</v>
      </c>
      <c r="L10" s="16">
        <v>22.5</v>
      </c>
      <c r="M10" s="24" t="s">
        <v>201</v>
      </c>
      <c r="N10" s="16">
        <v>30.7</v>
      </c>
      <c r="O10" s="16">
        <v>23.3</v>
      </c>
      <c r="P10" s="24" t="s">
        <v>201</v>
      </c>
      <c r="Q10" s="16">
        <v>33.6</v>
      </c>
      <c r="R10" s="16">
        <v>27.1</v>
      </c>
    </row>
    <row r="11" spans="1:18" ht="12" customHeight="1" x14ac:dyDescent="0.2">
      <c r="A11" s="43"/>
      <c r="B11" s="43"/>
      <c r="C11" s="15" t="s">
        <v>179</v>
      </c>
      <c r="D11" s="24" t="s">
        <v>201</v>
      </c>
      <c r="E11" s="16">
        <v>30.8</v>
      </c>
      <c r="F11" s="16">
        <v>23.1</v>
      </c>
      <c r="G11" s="24" t="s">
        <v>201</v>
      </c>
      <c r="H11" s="16">
        <v>28.5</v>
      </c>
      <c r="I11" s="16">
        <v>22.8</v>
      </c>
      <c r="J11" s="24" t="s">
        <v>201</v>
      </c>
      <c r="K11" s="16">
        <v>29.4</v>
      </c>
      <c r="L11" s="16">
        <v>23.3</v>
      </c>
      <c r="M11" s="24" t="s">
        <v>201</v>
      </c>
      <c r="N11" s="16">
        <v>30.3</v>
      </c>
      <c r="O11" s="16">
        <v>22.7</v>
      </c>
      <c r="P11" s="24" t="s">
        <v>201</v>
      </c>
      <c r="Q11" s="16">
        <v>34.6</v>
      </c>
      <c r="R11" s="16">
        <v>28.2</v>
      </c>
    </row>
    <row r="12" spans="1:18" ht="12" customHeight="1" x14ac:dyDescent="0.2">
      <c r="A12" s="43"/>
      <c r="B12" s="43"/>
      <c r="C12" s="17" t="s">
        <v>180</v>
      </c>
      <c r="D12" s="25" t="s">
        <v>201</v>
      </c>
      <c r="E12" s="18">
        <v>30.5</v>
      </c>
      <c r="F12" s="18">
        <v>22.7</v>
      </c>
      <c r="G12" s="25" t="s">
        <v>201</v>
      </c>
      <c r="H12" s="18">
        <v>28.3</v>
      </c>
      <c r="I12" s="18">
        <v>21.9</v>
      </c>
      <c r="J12" s="25" t="s">
        <v>201</v>
      </c>
      <c r="K12" s="18">
        <v>28.3</v>
      </c>
      <c r="L12" s="18">
        <v>23.4</v>
      </c>
      <c r="M12" s="25" t="s">
        <v>201</v>
      </c>
      <c r="N12" s="18">
        <v>29.9</v>
      </c>
      <c r="O12" s="18">
        <v>22.3</v>
      </c>
      <c r="P12" s="25" t="s">
        <v>201</v>
      </c>
      <c r="Q12" s="18">
        <v>34.799999999999997</v>
      </c>
      <c r="R12" s="18">
        <v>26.7</v>
      </c>
    </row>
    <row r="13" spans="1:18" ht="12" customHeight="1" x14ac:dyDescent="0.2">
      <c r="A13" s="43"/>
      <c r="B13" s="48" t="s">
        <v>412</v>
      </c>
      <c r="C13" s="15" t="s">
        <v>174</v>
      </c>
      <c r="D13" s="24" t="s">
        <v>201</v>
      </c>
      <c r="E13" s="16">
        <v>36</v>
      </c>
      <c r="F13" s="16">
        <v>43.1</v>
      </c>
      <c r="G13" s="24" t="s">
        <v>201</v>
      </c>
      <c r="H13" s="16">
        <v>42.2</v>
      </c>
      <c r="I13" s="16">
        <v>51.9</v>
      </c>
      <c r="J13" s="24" t="s">
        <v>201</v>
      </c>
      <c r="K13" s="16">
        <v>45.2</v>
      </c>
      <c r="L13" s="16">
        <v>56</v>
      </c>
      <c r="M13" s="24" t="s">
        <v>201</v>
      </c>
      <c r="N13" s="16">
        <v>46.8</v>
      </c>
      <c r="O13" s="16">
        <v>58.9</v>
      </c>
      <c r="P13" s="24" t="s">
        <v>201</v>
      </c>
      <c r="Q13" s="16">
        <v>42.9</v>
      </c>
      <c r="R13" s="16">
        <v>54.5</v>
      </c>
    </row>
    <row r="14" spans="1:18" ht="12" customHeight="1" x14ac:dyDescent="0.2">
      <c r="A14" s="43"/>
      <c r="B14" s="43"/>
      <c r="C14" s="15" t="s">
        <v>175</v>
      </c>
      <c r="D14" s="24" t="s">
        <v>201</v>
      </c>
      <c r="E14" s="16">
        <v>36.6</v>
      </c>
      <c r="F14" s="16">
        <v>43.3</v>
      </c>
      <c r="G14" s="24" t="s">
        <v>201</v>
      </c>
      <c r="H14" s="16">
        <v>41.8</v>
      </c>
      <c r="I14" s="16">
        <v>52.7</v>
      </c>
      <c r="J14" s="24" t="s">
        <v>201</v>
      </c>
      <c r="K14" s="16">
        <v>45.9</v>
      </c>
      <c r="L14" s="16">
        <v>56.3</v>
      </c>
      <c r="M14" s="24" t="s">
        <v>201</v>
      </c>
      <c r="N14" s="16">
        <v>45.7</v>
      </c>
      <c r="O14" s="16">
        <v>59.4</v>
      </c>
      <c r="P14" s="24" t="s">
        <v>201</v>
      </c>
      <c r="Q14" s="16">
        <v>41.5</v>
      </c>
      <c r="R14" s="16">
        <v>52.5</v>
      </c>
    </row>
    <row r="15" spans="1:18" ht="12" customHeight="1" x14ac:dyDescent="0.2">
      <c r="A15" s="43"/>
      <c r="B15" s="43"/>
      <c r="C15" s="15" t="s">
        <v>176</v>
      </c>
      <c r="D15" s="24" t="s">
        <v>201</v>
      </c>
      <c r="E15" s="16">
        <v>36.1</v>
      </c>
      <c r="F15" s="16">
        <v>45.3</v>
      </c>
      <c r="G15" s="24" t="s">
        <v>201</v>
      </c>
      <c r="H15" s="16">
        <v>42.9</v>
      </c>
      <c r="I15" s="16">
        <v>54.9</v>
      </c>
      <c r="J15" s="24" t="s">
        <v>201</v>
      </c>
      <c r="K15" s="16">
        <v>45.6</v>
      </c>
      <c r="L15" s="16">
        <v>57.1</v>
      </c>
      <c r="M15" s="24" t="s">
        <v>201</v>
      </c>
      <c r="N15" s="16">
        <v>45.5</v>
      </c>
      <c r="O15" s="16">
        <v>59.6</v>
      </c>
      <c r="P15" s="24" t="s">
        <v>201</v>
      </c>
      <c r="Q15" s="16">
        <v>41.4</v>
      </c>
      <c r="R15" s="16">
        <v>54.2</v>
      </c>
    </row>
    <row r="16" spans="1:18" ht="12" customHeight="1" x14ac:dyDescent="0.2">
      <c r="A16" s="43"/>
      <c r="B16" s="43"/>
      <c r="C16" s="15" t="s">
        <v>177</v>
      </c>
      <c r="D16" s="24" t="s">
        <v>201</v>
      </c>
      <c r="E16" s="16">
        <v>37.6</v>
      </c>
      <c r="F16" s="16">
        <v>44.8</v>
      </c>
      <c r="G16" s="24" t="s">
        <v>201</v>
      </c>
      <c r="H16" s="16">
        <v>43.3</v>
      </c>
      <c r="I16" s="16">
        <v>54.8</v>
      </c>
      <c r="J16" s="24" t="s">
        <v>201</v>
      </c>
      <c r="K16" s="16">
        <v>45.4</v>
      </c>
      <c r="L16" s="16">
        <v>57.3</v>
      </c>
      <c r="M16" s="24" t="s">
        <v>201</v>
      </c>
      <c r="N16" s="16">
        <v>45.7</v>
      </c>
      <c r="O16" s="16">
        <v>59.2</v>
      </c>
      <c r="P16" s="24" t="s">
        <v>201</v>
      </c>
      <c r="Q16" s="16">
        <v>43.1</v>
      </c>
      <c r="R16" s="16">
        <v>54.4</v>
      </c>
    </row>
    <row r="17" spans="1:18" ht="12" customHeight="1" x14ac:dyDescent="0.2">
      <c r="A17" s="43"/>
      <c r="B17" s="43"/>
      <c r="C17" s="15" t="s">
        <v>178</v>
      </c>
      <c r="D17" s="24" t="s">
        <v>201</v>
      </c>
      <c r="E17" s="16">
        <v>38</v>
      </c>
      <c r="F17" s="16">
        <v>47.3</v>
      </c>
      <c r="G17" s="24" t="s">
        <v>201</v>
      </c>
      <c r="H17" s="16">
        <v>43.4</v>
      </c>
      <c r="I17" s="16">
        <v>55</v>
      </c>
      <c r="J17" s="24" t="s">
        <v>201</v>
      </c>
      <c r="K17" s="16">
        <v>46.4</v>
      </c>
      <c r="L17" s="16">
        <v>56.8</v>
      </c>
      <c r="M17" s="24" t="s">
        <v>201</v>
      </c>
      <c r="N17" s="16">
        <v>45.7</v>
      </c>
      <c r="O17" s="16">
        <v>58.4</v>
      </c>
      <c r="P17" s="24" t="s">
        <v>201</v>
      </c>
      <c r="Q17" s="16">
        <v>44.9</v>
      </c>
      <c r="R17" s="16">
        <v>54.2</v>
      </c>
    </row>
    <row r="18" spans="1:18" ht="12" customHeight="1" x14ac:dyDescent="0.2">
      <c r="A18" s="43"/>
      <c r="B18" s="43"/>
      <c r="C18" s="15" t="s">
        <v>179</v>
      </c>
      <c r="D18" s="24" t="s">
        <v>201</v>
      </c>
      <c r="E18" s="16">
        <v>38</v>
      </c>
      <c r="F18" s="16">
        <v>49</v>
      </c>
      <c r="G18" s="24" t="s">
        <v>201</v>
      </c>
      <c r="H18" s="16">
        <v>44.6</v>
      </c>
      <c r="I18" s="16">
        <v>55.2</v>
      </c>
      <c r="J18" s="24" t="s">
        <v>201</v>
      </c>
      <c r="K18" s="16">
        <v>45.8</v>
      </c>
      <c r="L18" s="16">
        <v>56.4</v>
      </c>
      <c r="M18" s="24" t="s">
        <v>201</v>
      </c>
      <c r="N18" s="16">
        <v>45.7</v>
      </c>
      <c r="O18" s="16">
        <v>59</v>
      </c>
      <c r="P18" s="24" t="s">
        <v>201</v>
      </c>
      <c r="Q18" s="16">
        <v>45</v>
      </c>
      <c r="R18" s="16">
        <v>54.4</v>
      </c>
    </row>
    <row r="19" spans="1:18" ht="12" customHeight="1" x14ac:dyDescent="0.2">
      <c r="A19" s="43"/>
      <c r="B19" s="43"/>
      <c r="C19" s="17" t="s">
        <v>180</v>
      </c>
      <c r="D19" s="25" t="s">
        <v>201</v>
      </c>
      <c r="E19" s="18">
        <v>38.299999999999997</v>
      </c>
      <c r="F19" s="18">
        <v>49.2</v>
      </c>
      <c r="G19" s="25" t="s">
        <v>201</v>
      </c>
      <c r="H19" s="18">
        <v>46.1</v>
      </c>
      <c r="I19" s="18">
        <v>56.6</v>
      </c>
      <c r="J19" s="25" t="s">
        <v>201</v>
      </c>
      <c r="K19" s="18">
        <v>47.4</v>
      </c>
      <c r="L19" s="18">
        <v>56.4</v>
      </c>
      <c r="M19" s="25" t="s">
        <v>201</v>
      </c>
      <c r="N19" s="18">
        <v>47.8</v>
      </c>
      <c r="O19" s="18">
        <v>60.4</v>
      </c>
      <c r="P19" s="25" t="s">
        <v>201</v>
      </c>
      <c r="Q19" s="18">
        <v>45.1</v>
      </c>
      <c r="R19" s="18">
        <v>55.6</v>
      </c>
    </row>
    <row r="20" spans="1:18" ht="12" customHeight="1" x14ac:dyDescent="0.2">
      <c r="A20" s="43"/>
      <c r="B20" s="48" t="s">
        <v>417</v>
      </c>
      <c r="C20" s="15" t="s">
        <v>174</v>
      </c>
      <c r="D20" s="24" t="s">
        <v>201</v>
      </c>
      <c r="E20" s="16">
        <v>66.099999999999994</v>
      </c>
      <c r="F20" s="16">
        <v>66.8</v>
      </c>
      <c r="G20" s="24" t="s">
        <v>201</v>
      </c>
      <c r="H20" s="16">
        <v>72.2</v>
      </c>
      <c r="I20" s="16">
        <v>75.7</v>
      </c>
      <c r="J20" s="24" t="s">
        <v>201</v>
      </c>
      <c r="K20" s="16">
        <v>75</v>
      </c>
      <c r="L20" s="16">
        <v>78</v>
      </c>
      <c r="M20" s="24" t="s">
        <v>201</v>
      </c>
      <c r="N20" s="16">
        <v>78.5</v>
      </c>
      <c r="O20" s="16">
        <v>82.4</v>
      </c>
      <c r="P20" s="24" t="s">
        <v>201</v>
      </c>
      <c r="Q20" s="16">
        <v>76.099999999999994</v>
      </c>
      <c r="R20" s="16">
        <v>81.599999999999994</v>
      </c>
    </row>
    <row r="21" spans="1:18" ht="12" customHeight="1" x14ac:dyDescent="0.2">
      <c r="A21" s="43"/>
      <c r="B21" s="43"/>
      <c r="C21" s="15" t="s">
        <v>175</v>
      </c>
      <c r="D21" s="24" t="s">
        <v>201</v>
      </c>
      <c r="E21" s="16">
        <v>66.8</v>
      </c>
      <c r="F21" s="16">
        <v>65.7</v>
      </c>
      <c r="G21" s="24" t="s">
        <v>201</v>
      </c>
      <c r="H21" s="16">
        <v>72.7</v>
      </c>
      <c r="I21" s="16">
        <v>75.5</v>
      </c>
      <c r="J21" s="24" t="s">
        <v>201</v>
      </c>
      <c r="K21" s="16">
        <v>74.900000000000006</v>
      </c>
      <c r="L21" s="16">
        <v>78.2</v>
      </c>
      <c r="M21" s="24" t="s">
        <v>201</v>
      </c>
      <c r="N21" s="16">
        <v>76.7</v>
      </c>
      <c r="O21" s="16">
        <v>81.2</v>
      </c>
      <c r="P21" s="24" t="s">
        <v>201</v>
      </c>
      <c r="Q21" s="16">
        <v>74.8</v>
      </c>
      <c r="R21" s="16">
        <v>80.7</v>
      </c>
    </row>
    <row r="22" spans="1:18" ht="12" customHeight="1" x14ac:dyDescent="0.2">
      <c r="A22" s="43"/>
      <c r="B22" s="43"/>
      <c r="C22" s="15" t="s">
        <v>176</v>
      </c>
      <c r="D22" s="24" t="s">
        <v>201</v>
      </c>
      <c r="E22" s="16">
        <v>66.400000000000006</v>
      </c>
      <c r="F22" s="16">
        <v>68.400000000000006</v>
      </c>
      <c r="G22" s="24" t="s">
        <v>201</v>
      </c>
      <c r="H22" s="16">
        <v>73.7</v>
      </c>
      <c r="I22" s="16">
        <v>77.3</v>
      </c>
      <c r="J22" s="24" t="s">
        <v>201</v>
      </c>
      <c r="K22" s="16">
        <v>74.2</v>
      </c>
      <c r="L22" s="16">
        <v>79.2</v>
      </c>
      <c r="M22" s="24" t="s">
        <v>201</v>
      </c>
      <c r="N22" s="16">
        <v>77.3</v>
      </c>
      <c r="O22" s="16">
        <v>80.900000000000006</v>
      </c>
      <c r="P22" s="24" t="s">
        <v>201</v>
      </c>
      <c r="Q22" s="16">
        <v>74.900000000000006</v>
      </c>
      <c r="R22" s="16">
        <v>82</v>
      </c>
    </row>
    <row r="23" spans="1:18" ht="12" customHeight="1" x14ac:dyDescent="0.2">
      <c r="A23" s="43"/>
      <c r="B23" s="43"/>
      <c r="C23" s="15" t="s">
        <v>177</v>
      </c>
      <c r="D23" s="24" t="s">
        <v>201</v>
      </c>
      <c r="E23" s="16">
        <v>67.5</v>
      </c>
      <c r="F23" s="16">
        <v>68.900000000000006</v>
      </c>
      <c r="G23" s="24" t="s">
        <v>201</v>
      </c>
      <c r="H23" s="16">
        <v>73.7</v>
      </c>
      <c r="I23" s="16">
        <v>77.599999999999994</v>
      </c>
      <c r="J23" s="24" t="s">
        <v>201</v>
      </c>
      <c r="K23" s="16">
        <v>75</v>
      </c>
      <c r="L23" s="16">
        <v>79.2</v>
      </c>
      <c r="M23" s="24" t="s">
        <v>201</v>
      </c>
      <c r="N23" s="16">
        <v>76.8</v>
      </c>
      <c r="O23" s="16">
        <v>81.7</v>
      </c>
      <c r="P23" s="24" t="s">
        <v>201</v>
      </c>
      <c r="Q23" s="16">
        <v>77.5</v>
      </c>
      <c r="R23" s="16">
        <v>81.599999999999994</v>
      </c>
    </row>
    <row r="24" spans="1:18" ht="12" customHeight="1" x14ac:dyDescent="0.2">
      <c r="A24" s="43"/>
      <c r="B24" s="43"/>
      <c r="C24" s="15" t="s">
        <v>178</v>
      </c>
      <c r="D24" s="24" t="s">
        <v>201</v>
      </c>
      <c r="E24" s="16">
        <v>67.2</v>
      </c>
      <c r="F24" s="16">
        <v>70.7</v>
      </c>
      <c r="G24" s="24" t="s">
        <v>201</v>
      </c>
      <c r="H24" s="16">
        <v>72.3</v>
      </c>
      <c r="I24" s="16">
        <v>78.900000000000006</v>
      </c>
      <c r="J24" s="24" t="s">
        <v>201</v>
      </c>
      <c r="K24" s="16">
        <v>75.2</v>
      </c>
      <c r="L24" s="16">
        <v>79.3</v>
      </c>
      <c r="M24" s="24" t="s">
        <v>201</v>
      </c>
      <c r="N24" s="16">
        <v>76.400000000000006</v>
      </c>
      <c r="O24" s="16">
        <v>81.7</v>
      </c>
      <c r="P24" s="24" t="s">
        <v>201</v>
      </c>
      <c r="Q24" s="16">
        <v>78.5</v>
      </c>
      <c r="R24" s="16">
        <v>81.3</v>
      </c>
    </row>
    <row r="25" spans="1:18" ht="12" customHeight="1" x14ac:dyDescent="0.2">
      <c r="A25" s="43"/>
      <c r="B25" s="43"/>
      <c r="C25" s="15" t="s">
        <v>179</v>
      </c>
      <c r="D25" s="24" t="s">
        <v>201</v>
      </c>
      <c r="E25" s="16">
        <v>68.900000000000006</v>
      </c>
      <c r="F25" s="16">
        <v>72.099999999999994</v>
      </c>
      <c r="G25" s="24" t="s">
        <v>201</v>
      </c>
      <c r="H25" s="16">
        <v>73.099999999999994</v>
      </c>
      <c r="I25" s="16">
        <v>77.900000000000006</v>
      </c>
      <c r="J25" s="24" t="s">
        <v>201</v>
      </c>
      <c r="K25" s="16">
        <v>75.2</v>
      </c>
      <c r="L25" s="16">
        <v>79.7</v>
      </c>
      <c r="M25" s="24" t="s">
        <v>201</v>
      </c>
      <c r="N25" s="16">
        <v>76</v>
      </c>
      <c r="O25" s="16">
        <v>81.7</v>
      </c>
      <c r="P25" s="24" t="s">
        <v>201</v>
      </c>
      <c r="Q25" s="16">
        <v>79.599999999999994</v>
      </c>
      <c r="R25" s="16">
        <v>82.6</v>
      </c>
    </row>
    <row r="26" spans="1:18" ht="12" customHeight="1" x14ac:dyDescent="0.2">
      <c r="A26" s="43"/>
      <c r="B26" s="43"/>
      <c r="C26" s="17" t="s">
        <v>180</v>
      </c>
      <c r="D26" s="25" t="s">
        <v>201</v>
      </c>
      <c r="E26" s="18">
        <v>68.8</v>
      </c>
      <c r="F26" s="18">
        <v>71.900000000000006</v>
      </c>
      <c r="G26" s="25" t="s">
        <v>201</v>
      </c>
      <c r="H26" s="18">
        <v>74.400000000000006</v>
      </c>
      <c r="I26" s="18">
        <v>78.5</v>
      </c>
      <c r="J26" s="25" t="s">
        <v>201</v>
      </c>
      <c r="K26" s="18">
        <v>75.8</v>
      </c>
      <c r="L26" s="18">
        <v>79.900000000000006</v>
      </c>
      <c r="M26" s="25" t="s">
        <v>201</v>
      </c>
      <c r="N26" s="18">
        <v>77.8</v>
      </c>
      <c r="O26" s="18">
        <v>82.8</v>
      </c>
      <c r="P26" s="25" t="s">
        <v>201</v>
      </c>
      <c r="Q26" s="18">
        <v>79.900000000000006</v>
      </c>
      <c r="R26" s="18">
        <v>82.4</v>
      </c>
    </row>
    <row r="27" spans="1:18" ht="12" customHeight="1" x14ac:dyDescent="0.2">
      <c r="A27" s="42" t="s">
        <v>181</v>
      </c>
      <c r="B27" s="48" t="s">
        <v>411</v>
      </c>
      <c r="C27" s="15" t="s">
        <v>174</v>
      </c>
      <c r="D27" s="26" t="s">
        <v>202</v>
      </c>
      <c r="E27" s="26">
        <v>725</v>
      </c>
      <c r="F27" s="26">
        <v>920</v>
      </c>
      <c r="G27" s="26" t="s">
        <v>202</v>
      </c>
      <c r="H27" s="26">
        <v>634</v>
      </c>
      <c r="I27" s="26">
        <v>665</v>
      </c>
      <c r="J27" s="26" t="s">
        <v>202</v>
      </c>
      <c r="K27" s="26">
        <v>648</v>
      </c>
      <c r="L27" s="26">
        <v>597</v>
      </c>
      <c r="M27" s="26" t="s">
        <v>202</v>
      </c>
      <c r="N27" s="26">
        <v>510</v>
      </c>
      <c r="O27" s="26">
        <v>458</v>
      </c>
      <c r="P27" s="26" t="s">
        <v>202</v>
      </c>
      <c r="Q27" s="26">
        <v>330</v>
      </c>
      <c r="R27" s="26">
        <v>340</v>
      </c>
    </row>
    <row r="28" spans="1:18" ht="12" customHeight="1" x14ac:dyDescent="0.2">
      <c r="A28" s="43"/>
      <c r="B28" s="43"/>
      <c r="C28" s="15" t="s">
        <v>175</v>
      </c>
      <c r="D28" s="26" t="s">
        <v>202</v>
      </c>
      <c r="E28" s="26">
        <v>737</v>
      </c>
      <c r="F28" s="26">
        <v>893</v>
      </c>
      <c r="G28" s="26" t="s">
        <v>202</v>
      </c>
      <c r="H28" s="26">
        <v>644</v>
      </c>
      <c r="I28" s="26">
        <v>650</v>
      </c>
      <c r="J28" s="26" t="s">
        <v>202</v>
      </c>
      <c r="K28" s="26">
        <v>641</v>
      </c>
      <c r="L28" s="26">
        <v>587</v>
      </c>
      <c r="M28" s="26" t="s">
        <v>202</v>
      </c>
      <c r="N28" s="26">
        <v>505</v>
      </c>
      <c r="O28" s="26">
        <v>427</v>
      </c>
      <c r="P28" s="26" t="s">
        <v>202</v>
      </c>
      <c r="Q28" s="26">
        <v>332</v>
      </c>
      <c r="R28" s="26">
        <v>371</v>
      </c>
    </row>
    <row r="29" spans="1:18" ht="12" customHeight="1" x14ac:dyDescent="0.2">
      <c r="A29" s="43"/>
      <c r="B29" s="43"/>
      <c r="C29" s="15" t="s">
        <v>176</v>
      </c>
      <c r="D29" s="26" t="s">
        <v>202</v>
      </c>
      <c r="E29" s="26">
        <v>779</v>
      </c>
      <c r="F29" s="26">
        <v>917</v>
      </c>
      <c r="G29" s="26" t="s">
        <v>202</v>
      </c>
      <c r="H29" s="26">
        <v>673</v>
      </c>
      <c r="I29" s="26">
        <v>647</v>
      </c>
      <c r="J29" s="26" t="s">
        <v>202</v>
      </c>
      <c r="K29" s="26">
        <v>668</v>
      </c>
      <c r="L29" s="26">
        <v>636</v>
      </c>
      <c r="M29" s="26" t="s">
        <v>202</v>
      </c>
      <c r="N29" s="26">
        <v>553</v>
      </c>
      <c r="O29" s="26">
        <v>443</v>
      </c>
      <c r="P29" s="26" t="s">
        <v>202</v>
      </c>
      <c r="Q29" s="26">
        <v>354</v>
      </c>
      <c r="R29" s="26">
        <v>393</v>
      </c>
    </row>
    <row r="30" spans="1:18" ht="12" customHeight="1" x14ac:dyDescent="0.2">
      <c r="A30" s="43"/>
      <c r="B30" s="43"/>
      <c r="C30" s="15" t="s">
        <v>177</v>
      </c>
      <c r="D30" s="26" t="s">
        <v>202</v>
      </c>
      <c r="E30" s="26">
        <v>772</v>
      </c>
      <c r="F30" s="31">
        <v>1031</v>
      </c>
      <c r="G30" s="26" t="s">
        <v>202</v>
      </c>
      <c r="H30" s="26">
        <v>673</v>
      </c>
      <c r="I30" s="26">
        <v>678</v>
      </c>
      <c r="J30" s="26" t="s">
        <v>202</v>
      </c>
      <c r="K30" s="26">
        <v>729</v>
      </c>
      <c r="L30" s="26">
        <v>660</v>
      </c>
      <c r="M30" s="26" t="s">
        <v>202</v>
      </c>
      <c r="N30" s="26">
        <v>555</v>
      </c>
      <c r="O30" s="26">
        <v>486</v>
      </c>
      <c r="P30" s="26" t="s">
        <v>202</v>
      </c>
      <c r="Q30" s="26">
        <v>382</v>
      </c>
      <c r="R30" s="26">
        <v>396</v>
      </c>
    </row>
    <row r="31" spans="1:18" ht="12" customHeight="1" x14ac:dyDescent="0.2">
      <c r="A31" s="43"/>
      <c r="B31" s="43"/>
      <c r="C31" s="15" t="s">
        <v>178</v>
      </c>
      <c r="D31" s="26" t="s">
        <v>202</v>
      </c>
      <c r="E31" s="26">
        <v>696</v>
      </c>
      <c r="F31" s="26">
        <v>878</v>
      </c>
      <c r="G31" s="26" t="s">
        <v>202</v>
      </c>
      <c r="H31" s="26">
        <v>567</v>
      </c>
      <c r="I31" s="26">
        <v>652</v>
      </c>
      <c r="J31" s="26" t="s">
        <v>202</v>
      </c>
      <c r="K31" s="26">
        <v>630</v>
      </c>
      <c r="L31" s="26">
        <v>616</v>
      </c>
      <c r="M31" s="26" t="s">
        <v>202</v>
      </c>
      <c r="N31" s="26">
        <v>495</v>
      </c>
      <c r="O31" s="26">
        <v>457</v>
      </c>
      <c r="P31" s="26" t="s">
        <v>202</v>
      </c>
      <c r="Q31" s="26">
        <v>338</v>
      </c>
      <c r="R31" s="26">
        <v>372</v>
      </c>
    </row>
    <row r="32" spans="1:18" ht="12" customHeight="1" x14ac:dyDescent="0.2">
      <c r="A32" s="43"/>
      <c r="B32" s="43"/>
      <c r="C32" s="15" t="s">
        <v>179</v>
      </c>
      <c r="D32" s="26" t="s">
        <v>202</v>
      </c>
      <c r="E32" s="26">
        <v>845</v>
      </c>
      <c r="F32" s="26">
        <v>986</v>
      </c>
      <c r="G32" s="26" t="s">
        <v>202</v>
      </c>
      <c r="H32" s="26">
        <v>668</v>
      </c>
      <c r="I32" s="26">
        <v>709</v>
      </c>
      <c r="J32" s="26" t="s">
        <v>202</v>
      </c>
      <c r="K32" s="26">
        <v>767</v>
      </c>
      <c r="L32" s="26">
        <v>749</v>
      </c>
      <c r="M32" s="26" t="s">
        <v>202</v>
      </c>
      <c r="N32" s="26">
        <v>588</v>
      </c>
      <c r="O32" s="26">
        <v>539</v>
      </c>
      <c r="P32" s="26" t="s">
        <v>202</v>
      </c>
      <c r="Q32" s="26">
        <v>437</v>
      </c>
      <c r="R32" s="26">
        <v>477</v>
      </c>
    </row>
    <row r="33" spans="1:18" ht="12" customHeight="1" x14ac:dyDescent="0.2">
      <c r="A33" s="43"/>
      <c r="B33" s="43"/>
      <c r="C33" s="17" t="s">
        <v>180</v>
      </c>
      <c r="D33" s="27" t="s">
        <v>202</v>
      </c>
      <c r="E33" s="27">
        <v>784</v>
      </c>
      <c r="F33" s="27">
        <v>888</v>
      </c>
      <c r="G33" s="27" t="s">
        <v>202</v>
      </c>
      <c r="H33" s="27">
        <v>599</v>
      </c>
      <c r="I33" s="27">
        <v>623</v>
      </c>
      <c r="J33" s="27" t="s">
        <v>202</v>
      </c>
      <c r="K33" s="27">
        <v>688</v>
      </c>
      <c r="L33" s="27">
        <v>687</v>
      </c>
      <c r="M33" s="27" t="s">
        <v>202</v>
      </c>
      <c r="N33" s="27">
        <v>547</v>
      </c>
      <c r="O33" s="27">
        <v>501</v>
      </c>
      <c r="P33" s="27" t="s">
        <v>202</v>
      </c>
      <c r="Q33" s="27">
        <v>418</v>
      </c>
      <c r="R33" s="27">
        <v>426</v>
      </c>
    </row>
    <row r="34" spans="1:18" ht="12" customHeight="1" x14ac:dyDescent="0.2">
      <c r="A34" s="43"/>
      <c r="B34" s="48" t="s">
        <v>412</v>
      </c>
      <c r="C34" s="15" t="s">
        <v>174</v>
      </c>
      <c r="D34" s="26" t="s">
        <v>202</v>
      </c>
      <c r="E34" s="26">
        <v>867</v>
      </c>
      <c r="F34" s="31">
        <v>1673</v>
      </c>
      <c r="G34" s="26" t="s">
        <v>202</v>
      </c>
      <c r="H34" s="26">
        <v>889</v>
      </c>
      <c r="I34" s="31">
        <v>1448</v>
      </c>
      <c r="J34" s="26" t="s">
        <v>202</v>
      </c>
      <c r="K34" s="26">
        <v>982</v>
      </c>
      <c r="L34" s="31">
        <v>1519</v>
      </c>
      <c r="M34" s="26" t="s">
        <v>202</v>
      </c>
      <c r="N34" s="26">
        <v>753</v>
      </c>
      <c r="O34" s="31">
        <v>1148</v>
      </c>
      <c r="P34" s="26" t="s">
        <v>202</v>
      </c>
      <c r="Q34" s="26">
        <v>427</v>
      </c>
      <c r="R34" s="26">
        <v>683</v>
      </c>
    </row>
    <row r="35" spans="1:18" ht="12" customHeight="1" x14ac:dyDescent="0.2">
      <c r="A35" s="43"/>
      <c r="B35" s="43"/>
      <c r="C35" s="15" t="s">
        <v>175</v>
      </c>
      <c r="D35" s="26" t="s">
        <v>202</v>
      </c>
      <c r="E35" s="26">
        <v>891</v>
      </c>
      <c r="F35" s="31">
        <v>1730</v>
      </c>
      <c r="G35" s="26" t="s">
        <v>202</v>
      </c>
      <c r="H35" s="26">
        <v>870</v>
      </c>
      <c r="I35" s="31">
        <v>1508</v>
      </c>
      <c r="J35" s="26" t="s">
        <v>202</v>
      </c>
      <c r="K35" s="31">
        <v>1012</v>
      </c>
      <c r="L35" s="31">
        <v>1511</v>
      </c>
      <c r="M35" s="26" t="s">
        <v>202</v>
      </c>
      <c r="N35" s="26">
        <v>744</v>
      </c>
      <c r="O35" s="31">
        <v>1158</v>
      </c>
      <c r="P35" s="26" t="s">
        <v>202</v>
      </c>
      <c r="Q35" s="26">
        <v>414</v>
      </c>
      <c r="R35" s="26">
        <v>692</v>
      </c>
    </row>
    <row r="36" spans="1:18" ht="12" customHeight="1" x14ac:dyDescent="0.2">
      <c r="A36" s="43"/>
      <c r="B36" s="43"/>
      <c r="C36" s="15" t="s">
        <v>176</v>
      </c>
      <c r="D36" s="26" t="s">
        <v>202</v>
      </c>
      <c r="E36" s="26">
        <v>927</v>
      </c>
      <c r="F36" s="31">
        <v>1796</v>
      </c>
      <c r="G36" s="26" t="s">
        <v>202</v>
      </c>
      <c r="H36" s="26">
        <v>938</v>
      </c>
      <c r="I36" s="31">
        <v>1586</v>
      </c>
      <c r="J36" s="26" t="s">
        <v>202</v>
      </c>
      <c r="K36" s="31">
        <v>1063</v>
      </c>
      <c r="L36" s="31">
        <v>1638</v>
      </c>
      <c r="M36" s="26" t="s">
        <v>202</v>
      </c>
      <c r="N36" s="26">
        <v>792</v>
      </c>
      <c r="O36" s="31">
        <v>1241</v>
      </c>
      <c r="P36" s="26" t="s">
        <v>202</v>
      </c>
      <c r="Q36" s="26">
        <v>438</v>
      </c>
      <c r="R36" s="26">
        <v>765</v>
      </c>
    </row>
    <row r="37" spans="1:18" ht="12" customHeight="1" x14ac:dyDescent="0.2">
      <c r="A37" s="43"/>
      <c r="B37" s="43"/>
      <c r="C37" s="15" t="s">
        <v>177</v>
      </c>
      <c r="D37" s="26" t="s">
        <v>202</v>
      </c>
      <c r="E37" s="26">
        <v>973</v>
      </c>
      <c r="F37" s="31">
        <v>1917</v>
      </c>
      <c r="G37" s="26" t="s">
        <v>202</v>
      </c>
      <c r="H37" s="26">
        <v>959</v>
      </c>
      <c r="I37" s="31">
        <v>1629</v>
      </c>
      <c r="J37" s="26" t="s">
        <v>202</v>
      </c>
      <c r="K37" s="31">
        <v>1115</v>
      </c>
      <c r="L37" s="31">
        <v>1727</v>
      </c>
      <c r="M37" s="26" t="s">
        <v>202</v>
      </c>
      <c r="N37" s="26">
        <v>814</v>
      </c>
      <c r="O37" s="31">
        <v>1274</v>
      </c>
      <c r="P37" s="26" t="s">
        <v>202</v>
      </c>
      <c r="Q37" s="26">
        <v>478</v>
      </c>
      <c r="R37" s="26">
        <v>792</v>
      </c>
    </row>
    <row r="38" spans="1:18" ht="12" customHeight="1" x14ac:dyDescent="0.2">
      <c r="A38" s="43"/>
      <c r="B38" s="43"/>
      <c r="C38" s="15" t="s">
        <v>178</v>
      </c>
      <c r="D38" s="26" t="s">
        <v>202</v>
      </c>
      <c r="E38" s="26">
        <v>906</v>
      </c>
      <c r="F38" s="31">
        <v>1772</v>
      </c>
      <c r="G38" s="26" t="s">
        <v>202</v>
      </c>
      <c r="H38" s="26">
        <v>850</v>
      </c>
      <c r="I38" s="31">
        <v>1501</v>
      </c>
      <c r="J38" s="26" t="s">
        <v>202</v>
      </c>
      <c r="K38" s="31">
        <v>1014</v>
      </c>
      <c r="L38" s="31">
        <v>1554</v>
      </c>
      <c r="M38" s="26" t="s">
        <v>202</v>
      </c>
      <c r="N38" s="26">
        <v>736</v>
      </c>
      <c r="O38" s="31">
        <v>1147</v>
      </c>
      <c r="P38" s="26" t="s">
        <v>202</v>
      </c>
      <c r="Q38" s="26">
        <v>452</v>
      </c>
      <c r="R38" s="26">
        <v>743</v>
      </c>
    </row>
    <row r="39" spans="1:18" ht="12" customHeight="1" x14ac:dyDescent="0.2">
      <c r="A39" s="43"/>
      <c r="B39" s="43"/>
      <c r="C39" s="15" t="s">
        <v>179</v>
      </c>
      <c r="D39" s="26" t="s">
        <v>202</v>
      </c>
      <c r="E39" s="31">
        <v>1043</v>
      </c>
      <c r="F39" s="31">
        <v>2092</v>
      </c>
      <c r="G39" s="26" t="s">
        <v>202</v>
      </c>
      <c r="H39" s="31">
        <v>1045</v>
      </c>
      <c r="I39" s="31">
        <v>1718</v>
      </c>
      <c r="J39" s="26" t="s">
        <v>202</v>
      </c>
      <c r="K39" s="31">
        <v>1195</v>
      </c>
      <c r="L39" s="31">
        <v>1815</v>
      </c>
      <c r="M39" s="26" t="s">
        <v>202</v>
      </c>
      <c r="N39" s="26">
        <v>887</v>
      </c>
      <c r="O39" s="31">
        <v>1400</v>
      </c>
      <c r="P39" s="26" t="s">
        <v>202</v>
      </c>
      <c r="Q39" s="26">
        <v>568</v>
      </c>
      <c r="R39" s="26">
        <v>922</v>
      </c>
    </row>
    <row r="40" spans="1:18" ht="12" customHeight="1" x14ac:dyDescent="0.2">
      <c r="A40" s="43"/>
      <c r="B40" s="43"/>
      <c r="C40" s="17" t="s">
        <v>180</v>
      </c>
      <c r="D40" s="27" t="s">
        <v>202</v>
      </c>
      <c r="E40" s="27">
        <v>984</v>
      </c>
      <c r="F40" s="32">
        <v>1925</v>
      </c>
      <c r="G40" s="27" t="s">
        <v>202</v>
      </c>
      <c r="H40" s="27">
        <v>977</v>
      </c>
      <c r="I40" s="32">
        <v>1607</v>
      </c>
      <c r="J40" s="27" t="s">
        <v>202</v>
      </c>
      <c r="K40" s="32">
        <v>1153</v>
      </c>
      <c r="L40" s="32">
        <v>1656</v>
      </c>
      <c r="M40" s="27" t="s">
        <v>202</v>
      </c>
      <c r="N40" s="27">
        <v>874</v>
      </c>
      <c r="O40" s="32">
        <v>1356</v>
      </c>
      <c r="P40" s="27" t="s">
        <v>202</v>
      </c>
      <c r="Q40" s="27">
        <v>541</v>
      </c>
      <c r="R40" s="27">
        <v>886</v>
      </c>
    </row>
    <row r="41" spans="1:18" ht="12" customHeight="1" x14ac:dyDescent="0.2">
      <c r="A41" s="43"/>
      <c r="B41" s="48" t="s">
        <v>417</v>
      </c>
      <c r="C41" s="15" t="s">
        <v>174</v>
      </c>
      <c r="D41" s="26" t="s">
        <v>202</v>
      </c>
      <c r="E41" s="31">
        <v>1592</v>
      </c>
      <c r="F41" s="31">
        <v>2593</v>
      </c>
      <c r="G41" s="26" t="s">
        <v>202</v>
      </c>
      <c r="H41" s="31">
        <v>1523</v>
      </c>
      <c r="I41" s="31">
        <v>2113</v>
      </c>
      <c r="J41" s="26" t="s">
        <v>202</v>
      </c>
      <c r="K41" s="31">
        <v>1630</v>
      </c>
      <c r="L41" s="31">
        <v>2116</v>
      </c>
      <c r="M41" s="26" t="s">
        <v>202</v>
      </c>
      <c r="N41" s="31">
        <v>1263</v>
      </c>
      <c r="O41" s="31">
        <v>1606</v>
      </c>
      <c r="P41" s="26" t="s">
        <v>202</v>
      </c>
      <c r="Q41" s="26">
        <v>757</v>
      </c>
      <c r="R41" s="31">
        <v>1023</v>
      </c>
    </row>
    <row r="42" spans="1:18" ht="12" customHeight="1" x14ac:dyDescent="0.2">
      <c r="A42" s="43"/>
      <c r="B42" s="43"/>
      <c r="C42" s="15" t="s">
        <v>175</v>
      </c>
      <c r="D42" s="26" t="s">
        <v>202</v>
      </c>
      <c r="E42" s="31">
        <v>1628</v>
      </c>
      <c r="F42" s="31">
        <v>2623</v>
      </c>
      <c r="G42" s="26" t="s">
        <v>202</v>
      </c>
      <c r="H42" s="31">
        <v>1514</v>
      </c>
      <c r="I42" s="31">
        <v>2158</v>
      </c>
      <c r="J42" s="26" t="s">
        <v>202</v>
      </c>
      <c r="K42" s="31">
        <v>1653</v>
      </c>
      <c r="L42" s="31">
        <v>2098</v>
      </c>
      <c r="M42" s="26" t="s">
        <v>202</v>
      </c>
      <c r="N42" s="31">
        <v>1249</v>
      </c>
      <c r="O42" s="31">
        <v>1585</v>
      </c>
      <c r="P42" s="26" t="s">
        <v>202</v>
      </c>
      <c r="Q42" s="26">
        <v>746</v>
      </c>
      <c r="R42" s="31">
        <v>1063</v>
      </c>
    </row>
    <row r="43" spans="1:18" ht="12" customHeight="1" x14ac:dyDescent="0.2">
      <c r="A43" s="43"/>
      <c r="B43" s="43"/>
      <c r="C43" s="15" t="s">
        <v>176</v>
      </c>
      <c r="D43" s="26" t="s">
        <v>202</v>
      </c>
      <c r="E43" s="31">
        <v>1706</v>
      </c>
      <c r="F43" s="31">
        <v>2713</v>
      </c>
      <c r="G43" s="26" t="s">
        <v>202</v>
      </c>
      <c r="H43" s="31">
        <v>1611</v>
      </c>
      <c r="I43" s="31">
        <v>2233</v>
      </c>
      <c r="J43" s="26" t="s">
        <v>202</v>
      </c>
      <c r="K43" s="31">
        <v>1731</v>
      </c>
      <c r="L43" s="31">
        <v>2274</v>
      </c>
      <c r="M43" s="26" t="s">
        <v>202</v>
      </c>
      <c r="N43" s="31">
        <v>1345</v>
      </c>
      <c r="O43" s="31">
        <v>1684</v>
      </c>
      <c r="P43" s="26" t="s">
        <v>202</v>
      </c>
      <c r="Q43" s="26">
        <v>792</v>
      </c>
      <c r="R43" s="31">
        <v>1158</v>
      </c>
    </row>
    <row r="44" spans="1:18" ht="12" customHeight="1" x14ac:dyDescent="0.2">
      <c r="A44" s="43"/>
      <c r="B44" s="43"/>
      <c r="C44" s="15" t="s">
        <v>177</v>
      </c>
      <c r="D44" s="26" t="s">
        <v>202</v>
      </c>
      <c r="E44" s="31">
        <v>1745</v>
      </c>
      <c r="F44" s="31">
        <v>2948</v>
      </c>
      <c r="G44" s="26" t="s">
        <v>202</v>
      </c>
      <c r="H44" s="31">
        <v>1632</v>
      </c>
      <c r="I44" s="31">
        <v>2307</v>
      </c>
      <c r="J44" s="26" t="s">
        <v>202</v>
      </c>
      <c r="K44" s="31">
        <v>1844</v>
      </c>
      <c r="L44" s="31">
        <v>2387</v>
      </c>
      <c r="M44" s="26" t="s">
        <v>202</v>
      </c>
      <c r="N44" s="31">
        <v>1369</v>
      </c>
      <c r="O44" s="31">
        <v>1760</v>
      </c>
      <c r="P44" s="26" t="s">
        <v>202</v>
      </c>
      <c r="Q44" s="26">
        <v>860</v>
      </c>
      <c r="R44" s="31">
        <v>1188</v>
      </c>
    </row>
    <row r="45" spans="1:18" ht="12" customHeight="1" x14ac:dyDescent="0.2">
      <c r="A45" s="43"/>
      <c r="B45" s="43"/>
      <c r="C45" s="15" t="s">
        <v>178</v>
      </c>
      <c r="D45" s="26" t="s">
        <v>202</v>
      </c>
      <c r="E45" s="31">
        <v>1602</v>
      </c>
      <c r="F45" s="31">
        <v>2650</v>
      </c>
      <c r="G45" s="26" t="s">
        <v>202</v>
      </c>
      <c r="H45" s="31">
        <v>1417</v>
      </c>
      <c r="I45" s="31">
        <v>2153</v>
      </c>
      <c r="J45" s="26" t="s">
        <v>202</v>
      </c>
      <c r="K45" s="31">
        <v>1644</v>
      </c>
      <c r="L45" s="31">
        <v>2170</v>
      </c>
      <c r="M45" s="26" t="s">
        <v>202</v>
      </c>
      <c r="N45" s="31">
        <v>1231</v>
      </c>
      <c r="O45" s="31">
        <v>1604</v>
      </c>
      <c r="P45" s="26" t="s">
        <v>202</v>
      </c>
      <c r="Q45" s="26">
        <v>790</v>
      </c>
      <c r="R45" s="31">
        <v>1115</v>
      </c>
    </row>
    <row r="46" spans="1:18" ht="12" customHeight="1" x14ac:dyDescent="0.2">
      <c r="A46" s="43"/>
      <c r="B46" s="43"/>
      <c r="C46" s="15" t="s">
        <v>179</v>
      </c>
      <c r="D46" s="26" t="s">
        <v>202</v>
      </c>
      <c r="E46" s="31">
        <v>1888</v>
      </c>
      <c r="F46" s="31">
        <v>3078</v>
      </c>
      <c r="G46" s="26" t="s">
        <v>202</v>
      </c>
      <c r="H46" s="31">
        <v>1713</v>
      </c>
      <c r="I46" s="31">
        <v>2427</v>
      </c>
      <c r="J46" s="26" t="s">
        <v>202</v>
      </c>
      <c r="K46" s="31">
        <v>1962</v>
      </c>
      <c r="L46" s="31">
        <v>2564</v>
      </c>
      <c r="M46" s="26" t="s">
        <v>202</v>
      </c>
      <c r="N46" s="31">
        <v>1475</v>
      </c>
      <c r="O46" s="31">
        <v>1939</v>
      </c>
      <c r="P46" s="26" t="s">
        <v>202</v>
      </c>
      <c r="Q46" s="31">
        <v>1005</v>
      </c>
      <c r="R46" s="31">
        <v>1399</v>
      </c>
    </row>
    <row r="47" spans="1:18" ht="12" customHeight="1" x14ac:dyDescent="0.2">
      <c r="A47" s="43"/>
      <c r="B47" s="43"/>
      <c r="C47" s="17" t="s">
        <v>180</v>
      </c>
      <c r="D47" s="27" t="s">
        <v>202</v>
      </c>
      <c r="E47" s="32">
        <v>1768</v>
      </c>
      <c r="F47" s="32">
        <v>2813</v>
      </c>
      <c r="G47" s="27" t="s">
        <v>202</v>
      </c>
      <c r="H47" s="32">
        <v>1576</v>
      </c>
      <c r="I47" s="32">
        <v>2230</v>
      </c>
      <c r="J47" s="27" t="s">
        <v>202</v>
      </c>
      <c r="K47" s="32">
        <v>1841</v>
      </c>
      <c r="L47" s="32">
        <v>2343</v>
      </c>
      <c r="M47" s="27" t="s">
        <v>202</v>
      </c>
      <c r="N47" s="32">
        <v>1421</v>
      </c>
      <c r="O47" s="32">
        <v>1857</v>
      </c>
      <c r="P47" s="27" t="s">
        <v>202</v>
      </c>
      <c r="Q47" s="27">
        <v>959</v>
      </c>
      <c r="R47" s="32">
        <v>1312</v>
      </c>
    </row>
    <row r="48" spans="1:18" ht="12" customHeight="1" x14ac:dyDescent="0.2">
      <c r="A48" s="42" t="s">
        <v>182</v>
      </c>
      <c r="B48" s="48" t="s">
        <v>411</v>
      </c>
      <c r="C48" s="15" t="s">
        <v>174</v>
      </c>
      <c r="D48" s="26" t="s">
        <v>202</v>
      </c>
      <c r="E48" s="31">
        <v>2408</v>
      </c>
      <c r="F48" s="31">
        <v>3879</v>
      </c>
      <c r="G48" s="26" t="s">
        <v>202</v>
      </c>
      <c r="H48" s="31">
        <v>2108</v>
      </c>
      <c r="I48" s="31">
        <v>2790</v>
      </c>
      <c r="J48" s="26" t="s">
        <v>202</v>
      </c>
      <c r="K48" s="31">
        <v>2174</v>
      </c>
      <c r="L48" s="31">
        <v>2714</v>
      </c>
      <c r="M48" s="26" t="s">
        <v>202</v>
      </c>
      <c r="N48" s="31">
        <v>1608</v>
      </c>
      <c r="O48" s="31">
        <v>1950</v>
      </c>
      <c r="P48" s="26" t="s">
        <v>202</v>
      </c>
      <c r="Q48" s="26">
        <v>995</v>
      </c>
      <c r="R48" s="31">
        <v>1254</v>
      </c>
    </row>
    <row r="49" spans="1:18" ht="12" customHeight="1" x14ac:dyDescent="0.2">
      <c r="A49" s="43"/>
      <c r="B49" s="43"/>
      <c r="C49" s="15" t="s">
        <v>175</v>
      </c>
      <c r="D49" s="26" t="s">
        <v>202</v>
      </c>
      <c r="E49" s="31">
        <v>2437</v>
      </c>
      <c r="F49" s="31">
        <v>3993</v>
      </c>
      <c r="G49" s="26" t="s">
        <v>202</v>
      </c>
      <c r="H49" s="31">
        <v>2082</v>
      </c>
      <c r="I49" s="31">
        <v>2859</v>
      </c>
      <c r="J49" s="26" t="s">
        <v>202</v>
      </c>
      <c r="K49" s="31">
        <v>2206</v>
      </c>
      <c r="L49" s="31">
        <v>2684</v>
      </c>
      <c r="M49" s="26" t="s">
        <v>202</v>
      </c>
      <c r="N49" s="31">
        <v>1629</v>
      </c>
      <c r="O49" s="31">
        <v>1951</v>
      </c>
      <c r="P49" s="26" t="s">
        <v>202</v>
      </c>
      <c r="Q49" s="26">
        <v>997</v>
      </c>
      <c r="R49" s="31">
        <v>1317</v>
      </c>
    </row>
    <row r="50" spans="1:18" ht="12" customHeight="1" x14ac:dyDescent="0.2">
      <c r="A50" s="43"/>
      <c r="B50" s="43"/>
      <c r="C50" s="15" t="s">
        <v>176</v>
      </c>
      <c r="D50" s="26" t="s">
        <v>202</v>
      </c>
      <c r="E50" s="31">
        <v>2571</v>
      </c>
      <c r="F50" s="31">
        <v>3966</v>
      </c>
      <c r="G50" s="26" t="s">
        <v>202</v>
      </c>
      <c r="H50" s="31">
        <v>2187</v>
      </c>
      <c r="I50" s="31">
        <v>2890</v>
      </c>
      <c r="J50" s="26" t="s">
        <v>202</v>
      </c>
      <c r="K50" s="31">
        <v>2333</v>
      </c>
      <c r="L50" s="31">
        <v>2871</v>
      </c>
      <c r="M50" s="26" t="s">
        <v>202</v>
      </c>
      <c r="N50" s="31">
        <v>1740</v>
      </c>
      <c r="O50" s="31">
        <v>2081</v>
      </c>
      <c r="P50" s="26" t="s">
        <v>202</v>
      </c>
      <c r="Q50" s="31">
        <v>1058</v>
      </c>
      <c r="R50" s="31">
        <v>1412</v>
      </c>
    </row>
    <row r="51" spans="1:18" ht="12" customHeight="1" x14ac:dyDescent="0.2">
      <c r="A51" s="43"/>
      <c r="B51" s="43"/>
      <c r="C51" s="15" t="s">
        <v>177</v>
      </c>
      <c r="D51" s="26" t="s">
        <v>202</v>
      </c>
      <c r="E51" s="31">
        <v>2587</v>
      </c>
      <c r="F51" s="31">
        <v>4277</v>
      </c>
      <c r="G51" s="26" t="s">
        <v>202</v>
      </c>
      <c r="H51" s="31">
        <v>2214</v>
      </c>
      <c r="I51" s="31">
        <v>2974</v>
      </c>
      <c r="J51" s="26" t="s">
        <v>202</v>
      </c>
      <c r="K51" s="31">
        <v>2458</v>
      </c>
      <c r="L51" s="31">
        <v>3014</v>
      </c>
      <c r="M51" s="26" t="s">
        <v>202</v>
      </c>
      <c r="N51" s="31">
        <v>1782</v>
      </c>
      <c r="O51" s="31">
        <v>2153</v>
      </c>
      <c r="P51" s="26" t="s">
        <v>202</v>
      </c>
      <c r="Q51" s="31">
        <v>1110</v>
      </c>
      <c r="R51" s="31">
        <v>1455</v>
      </c>
    </row>
    <row r="52" spans="1:18" ht="12" customHeight="1" x14ac:dyDescent="0.2">
      <c r="A52" s="43"/>
      <c r="B52" s="43"/>
      <c r="C52" s="15" t="s">
        <v>178</v>
      </c>
      <c r="D52" s="26" t="s">
        <v>202</v>
      </c>
      <c r="E52" s="31">
        <v>2383</v>
      </c>
      <c r="F52" s="31">
        <v>3746</v>
      </c>
      <c r="G52" s="26" t="s">
        <v>202</v>
      </c>
      <c r="H52" s="31">
        <v>1960</v>
      </c>
      <c r="I52" s="31">
        <v>2729</v>
      </c>
      <c r="J52" s="26" t="s">
        <v>202</v>
      </c>
      <c r="K52" s="31">
        <v>2186</v>
      </c>
      <c r="L52" s="31">
        <v>2738</v>
      </c>
      <c r="M52" s="26" t="s">
        <v>202</v>
      </c>
      <c r="N52" s="31">
        <v>1611</v>
      </c>
      <c r="O52" s="31">
        <v>1963</v>
      </c>
      <c r="P52" s="26" t="s">
        <v>202</v>
      </c>
      <c r="Q52" s="31">
        <v>1007</v>
      </c>
      <c r="R52" s="31">
        <v>1372</v>
      </c>
    </row>
    <row r="53" spans="1:18" ht="12" customHeight="1" x14ac:dyDescent="0.2">
      <c r="A53" s="43"/>
      <c r="B53" s="43"/>
      <c r="C53" s="15" t="s">
        <v>179</v>
      </c>
      <c r="D53" s="26" t="s">
        <v>202</v>
      </c>
      <c r="E53" s="31">
        <v>2742</v>
      </c>
      <c r="F53" s="31">
        <v>4267</v>
      </c>
      <c r="G53" s="26" t="s">
        <v>202</v>
      </c>
      <c r="H53" s="31">
        <v>2343</v>
      </c>
      <c r="I53" s="31">
        <v>3114</v>
      </c>
      <c r="J53" s="26" t="s">
        <v>202</v>
      </c>
      <c r="K53" s="31">
        <v>2608</v>
      </c>
      <c r="L53" s="31">
        <v>3217</v>
      </c>
      <c r="M53" s="26" t="s">
        <v>202</v>
      </c>
      <c r="N53" s="31">
        <v>1941</v>
      </c>
      <c r="O53" s="31">
        <v>2373</v>
      </c>
      <c r="P53" s="26" t="s">
        <v>202</v>
      </c>
      <c r="Q53" s="31">
        <v>1262</v>
      </c>
      <c r="R53" s="31">
        <v>1694</v>
      </c>
    </row>
    <row r="54" spans="1:18" ht="12" customHeight="1" x14ac:dyDescent="0.2">
      <c r="A54" s="43"/>
      <c r="B54" s="43"/>
      <c r="C54" s="17" t="s">
        <v>180</v>
      </c>
      <c r="D54" s="27" t="s">
        <v>202</v>
      </c>
      <c r="E54" s="32">
        <v>2569</v>
      </c>
      <c r="F54" s="32">
        <v>3915</v>
      </c>
      <c r="G54" s="27" t="s">
        <v>202</v>
      </c>
      <c r="H54" s="32">
        <v>2118</v>
      </c>
      <c r="I54" s="32">
        <v>2840</v>
      </c>
      <c r="J54" s="27" t="s">
        <v>202</v>
      </c>
      <c r="K54" s="32">
        <v>2430</v>
      </c>
      <c r="L54" s="32">
        <v>2934</v>
      </c>
      <c r="M54" s="27" t="s">
        <v>202</v>
      </c>
      <c r="N54" s="32">
        <v>1827</v>
      </c>
      <c r="O54" s="32">
        <v>2244</v>
      </c>
      <c r="P54" s="27" t="s">
        <v>202</v>
      </c>
      <c r="Q54" s="32">
        <v>1200</v>
      </c>
      <c r="R54" s="32">
        <v>1593</v>
      </c>
    </row>
    <row r="55" spans="1:18" ht="12" customHeight="1" x14ac:dyDescent="0.2">
      <c r="A55" s="43"/>
      <c r="B55" s="48" t="s">
        <v>412</v>
      </c>
      <c r="C55" s="15" t="s">
        <v>174</v>
      </c>
      <c r="D55" s="26" t="s">
        <v>202</v>
      </c>
      <c r="E55" s="31">
        <v>2408</v>
      </c>
      <c r="F55" s="31">
        <v>3879</v>
      </c>
      <c r="G55" s="26" t="s">
        <v>202</v>
      </c>
      <c r="H55" s="31">
        <v>2108</v>
      </c>
      <c r="I55" s="31">
        <v>2790</v>
      </c>
      <c r="J55" s="26" t="s">
        <v>202</v>
      </c>
      <c r="K55" s="31">
        <v>2174</v>
      </c>
      <c r="L55" s="31">
        <v>2714</v>
      </c>
      <c r="M55" s="26" t="s">
        <v>202</v>
      </c>
      <c r="N55" s="31">
        <v>1608</v>
      </c>
      <c r="O55" s="31">
        <v>1950</v>
      </c>
      <c r="P55" s="26" t="s">
        <v>202</v>
      </c>
      <c r="Q55" s="26">
        <v>995</v>
      </c>
      <c r="R55" s="31">
        <v>1254</v>
      </c>
    </row>
    <row r="56" spans="1:18" ht="12" customHeight="1" x14ac:dyDescent="0.2">
      <c r="A56" s="43"/>
      <c r="B56" s="43"/>
      <c r="C56" s="15" t="s">
        <v>175</v>
      </c>
      <c r="D56" s="26" t="s">
        <v>202</v>
      </c>
      <c r="E56" s="31">
        <v>2437</v>
      </c>
      <c r="F56" s="31">
        <v>3993</v>
      </c>
      <c r="G56" s="26" t="s">
        <v>202</v>
      </c>
      <c r="H56" s="31">
        <v>2082</v>
      </c>
      <c r="I56" s="31">
        <v>2859</v>
      </c>
      <c r="J56" s="26" t="s">
        <v>202</v>
      </c>
      <c r="K56" s="31">
        <v>2206</v>
      </c>
      <c r="L56" s="31">
        <v>2684</v>
      </c>
      <c r="M56" s="26" t="s">
        <v>202</v>
      </c>
      <c r="N56" s="31">
        <v>1629</v>
      </c>
      <c r="O56" s="31">
        <v>1951</v>
      </c>
      <c r="P56" s="26" t="s">
        <v>202</v>
      </c>
      <c r="Q56" s="26">
        <v>997</v>
      </c>
      <c r="R56" s="31">
        <v>1317</v>
      </c>
    </row>
    <row r="57" spans="1:18" ht="12" customHeight="1" x14ac:dyDescent="0.2">
      <c r="A57" s="43"/>
      <c r="B57" s="43"/>
      <c r="C57" s="15" t="s">
        <v>176</v>
      </c>
      <c r="D57" s="26" t="s">
        <v>202</v>
      </c>
      <c r="E57" s="31">
        <v>2571</v>
      </c>
      <c r="F57" s="31">
        <v>3966</v>
      </c>
      <c r="G57" s="26" t="s">
        <v>202</v>
      </c>
      <c r="H57" s="31">
        <v>2187</v>
      </c>
      <c r="I57" s="31">
        <v>2890</v>
      </c>
      <c r="J57" s="26" t="s">
        <v>202</v>
      </c>
      <c r="K57" s="31">
        <v>2333</v>
      </c>
      <c r="L57" s="31">
        <v>2871</v>
      </c>
      <c r="M57" s="26" t="s">
        <v>202</v>
      </c>
      <c r="N57" s="31">
        <v>1740</v>
      </c>
      <c r="O57" s="31">
        <v>2081</v>
      </c>
      <c r="P57" s="26" t="s">
        <v>202</v>
      </c>
      <c r="Q57" s="31">
        <v>1058</v>
      </c>
      <c r="R57" s="31">
        <v>1412</v>
      </c>
    </row>
    <row r="58" spans="1:18" ht="12" customHeight="1" x14ac:dyDescent="0.2">
      <c r="A58" s="43"/>
      <c r="B58" s="43"/>
      <c r="C58" s="15" t="s">
        <v>177</v>
      </c>
      <c r="D58" s="26" t="s">
        <v>202</v>
      </c>
      <c r="E58" s="31">
        <v>2587</v>
      </c>
      <c r="F58" s="31">
        <v>4277</v>
      </c>
      <c r="G58" s="26" t="s">
        <v>202</v>
      </c>
      <c r="H58" s="31">
        <v>2214</v>
      </c>
      <c r="I58" s="31">
        <v>2974</v>
      </c>
      <c r="J58" s="26" t="s">
        <v>202</v>
      </c>
      <c r="K58" s="31">
        <v>2458</v>
      </c>
      <c r="L58" s="31">
        <v>3014</v>
      </c>
      <c r="M58" s="26" t="s">
        <v>202</v>
      </c>
      <c r="N58" s="31">
        <v>1782</v>
      </c>
      <c r="O58" s="31">
        <v>2153</v>
      </c>
      <c r="P58" s="26" t="s">
        <v>202</v>
      </c>
      <c r="Q58" s="31">
        <v>1110</v>
      </c>
      <c r="R58" s="31">
        <v>1455</v>
      </c>
    </row>
    <row r="59" spans="1:18" ht="12" customHeight="1" x14ac:dyDescent="0.2">
      <c r="A59" s="43"/>
      <c r="B59" s="43"/>
      <c r="C59" s="15" t="s">
        <v>178</v>
      </c>
      <c r="D59" s="26" t="s">
        <v>202</v>
      </c>
      <c r="E59" s="31">
        <v>2383</v>
      </c>
      <c r="F59" s="31">
        <v>3746</v>
      </c>
      <c r="G59" s="26" t="s">
        <v>202</v>
      </c>
      <c r="H59" s="31">
        <v>1960</v>
      </c>
      <c r="I59" s="31">
        <v>2729</v>
      </c>
      <c r="J59" s="26" t="s">
        <v>202</v>
      </c>
      <c r="K59" s="31">
        <v>2186</v>
      </c>
      <c r="L59" s="31">
        <v>2738</v>
      </c>
      <c r="M59" s="26" t="s">
        <v>202</v>
      </c>
      <c r="N59" s="31">
        <v>1611</v>
      </c>
      <c r="O59" s="31">
        <v>1963</v>
      </c>
      <c r="P59" s="26" t="s">
        <v>202</v>
      </c>
      <c r="Q59" s="31">
        <v>1007</v>
      </c>
      <c r="R59" s="31">
        <v>1372</v>
      </c>
    </row>
    <row r="60" spans="1:18" ht="12" customHeight="1" x14ac:dyDescent="0.2">
      <c r="A60" s="43"/>
      <c r="B60" s="43"/>
      <c r="C60" s="15" t="s">
        <v>179</v>
      </c>
      <c r="D60" s="26" t="s">
        <v>202</v>
      </c>
      <c r="E60" s="31">
        <v>2742</v>
      </c>
      <c r="F60" s="31">
        <v>4267</v>
      </c>
      <c r="G60" s="26" t="s">
        <v>202</v>
      </c>
      <c r="H60" s="31">
        <v>2343</v>
      </c>
      <c r="I60" s="31">
        <v>3114</v>
      </c>
      <c r="J60" s="26" t="s">
        <v>202</v>
      </c>
      <c r="K60" s="31">
        <v>2608</v>
      </c>
      <c r="L60" s="31">
        <v>3217</v>
      </c>
      <c r="M60" s="26" t="s">
        <v>202</v>
      </c>
      <c r="N60" s="31">
        <v>1941</v>
      </c>
      <c r="O60" s="31">
        <v>2373</v>
      </c>
      <c r="P60" s="26" t="s">
        <v>202</v>
      </c>
      <c r="Q60" s="31">
        <v>1262</v>
      </c>
      <c r="R60" s="31">
        <v>1694</v>
      </c>
    </row>
    <row r="61" spans="1:18" ht="12" customHeight="1" x14ac:dyDescent="0.2">
      <c r="A61" s="43"/>
      <c r="B61" s="43"/>
      <c r="C61" s="17" t="s">
        <v>180</v>
      </c>
      <c r="D61" s="27" t="s">
        <v>202</v>
      </c>
      <c r="E61" s="32">
        <v>2569</v>
      </c>
      <c r="F61" s="32">
        <v>3915</v>
      </c>
      <c r="G61" s="27" t="s">
        <v>202</v>
      </c>
      <c r="H61" s="32">
        <v>2118</v>
      </c>
      <c r="I61" s="32">
        <v>2840</v>
      </c>
      <c r="J61" s="27" t="s">
        <v>202</v>
      </c>
      <c r="K61" s="32">
        <v>2430</v>
      </c>
      <c r="L61" s="32">
        <v>2934</v>
      </c>
      <c r="M61" s="27" t="s">
        <v>202</v>
      </c>
      <c r="N61" s="32">
        <v>1827</v>
      </c>
      <c r="O61" s="32">
        <v>2244</v>
      </c>
      <c r="P61" s="27" t="s">
        <v>202</v>
      </c>
      <c r="Q61" s="32">
        <v>1200</v>
      </c>
      <c r="R61" s="32">
        <v>1593</v>
      </c>
    </row>
    <row r="62" spans="1:18" ht="12" customHeight="1" x14ac:dyDescent="0.2">
      <c r="A62" s="43"/>
      <c r="B62" s="48" t="s">
        <v>417</v>
      </c>
      <c r="C62" s="15" t="s">
        <v>174</v>
      </c>
      <c r="D62" s="26" t="s">
        <v>202</v>
      </c>
      <c r="E62" s="31">
        <v>2408</v>
      </c>
      <c r="F62" s="31">
        <v>3879</v>
      </c>
      <c r="G62" s="26" t="s">
        <v>202</v>
      </c>
      <c r="H62" s="31">
        <v>2108</v>
      </c>
      <c r="I62" s="31">
        <v>2790</v>
      </c>
      <c r="J62" s="26" t="s">
        <v>202</v>
      </c>
      <c r="K62" s="31">
        <v>2174</v>
      </c>
      <c r="L62" s="31">
        <v>2714</v>
      </c>
      <c r="M62" s="26" t="s">
        <v>202</v>
      </c>
      <c r="N62" s="31">
        <v>1608</v>
      </c>
      <c r="O62" s="31">
        <v>1950</v>
      </c>
      <c r="P62" s="26" t="s">
        <v>202</v>
      </c>
      <c r="Q62" s="26">
        <v>995</v>
      </c>
      <c r="R62" s="31">
        <v>1254</v>
      </c>
    </row>
    <row r="63" spans="1:18" ht="12" customHeight="1" x14ac:dyDescent="0.2">
      <c r="A63" s="43"/>
      <c r="B63" s="43"/>
      <c r="C63" s="15" t="s">
        <v>175</v>
      </c>
      <c r="D63" s="26" t="s">
        <v>202</v>
      </c>
      <c r="E63" s="31">
        <v>2437</v>
      </c>
      <c r="F63" s="31">
        <v>3993</v>
      </c>
      <c r="G63" s="26" t="s">
        <v>202</v>
      </c>
      <c r="H63" s="31">
        <v>2082</v>
      </c>
      <c r="I63" s="31">
        <v>2859</v>
      </c>
      <c r="J63" s="26" t="s">
        <v>202</v>
      </c>
      <c r="K63" s="31">
        <v>2206</v>
      </c>
      <c r="L63" s="31">
        <v>2684</v>
      </c>
      <c r="M63" s="26" t="s">
        <v>202</v>
      </c>
      <c r="N63" s="31">
        <v>1629</v>
      </c>
      <c r="O63" s="31">
        <v>1951</v>
      </c>
      <c r="P63" s="26" t="s">
        <v>202</v>
      </c>
      <c r="Q63" s="26">
        <v>997</v>
      </c>
      <c r="R63" s="31">
        <v>1317</v>
      </c>
    </row>
    <row r="64" spans="1:18" ht="12" customHeight="1" x14ac:dyDescent="0.2">
      <c r="A64" s="43"/>
      <c r="B64" s="43"/>
      <c r="C64" s="15" t="s">
        <v>176</v>
      </c>
      <c r="D64" s="26" t="s">
        <v>202</v>
      </c>
      <c r="E64" s="31">
        <v>2571</v>
      </c>
      <c r="F64" s="31">
        <v>3966</v>
      </c>
      <c r="G64" s="26" t="s">
        <v>202</v>
      </c>
      <c r="H64" s="31">
        <v>2187</v>
      </c>
      <c r="I64" s="31">
        <v>2890</v>
      </c>
      <c r="J64" s="26" t="s">
        <v>202</v>
      </c>
      <c r="K64" s="31">
        <v>2333</v>
      </c>
      <c r="L64" s="31">
        <v>2871</v>
      </c>
      <c r="M64" s="26" t="s">
        <v>202</v>
      </c>
      <c r="N64" s="31">
        <v>1740</v>
      </c>
      <c r="O64" s="31">
        <v>2081</v>
      </c>
      <c r="P64" s="26" t="s">
        <v>202</v>
      </c>
      <c r="Q64" s="31">
        <v>1058</v>
      </c>
      <c r="R64" s="31">
        <v>1412</v>
      </c>
    </row>
    <row r="65" spans="1:18" ht="12" customHeight="1" x14ac:dyDescent="0.2">
      <c r="A65" s="43"/>
      <c r="B65" s="43"/>
      <c r="C65" s="15" t="s">
        <v>177</v>
      </c>
      <c r="D65" s="26" t="s">
        <v>202</v>
      </c>
      <c r="E65" s="31">
        <v>2587</v>
      </c>
      <c r="F65" s="31">
        <v>4277</v>
      </c>
      <c r="G65" s="26" t="s">
        <v>202</v>
      </c>
      <c r="H65" s="31">
        <v>2214</v>
      </c>
      <c r="I65" s="31">
        <v>2974</v>
      </c>
      <c r="J65" s="26" t="s">
        <v>202</v>
      </c>
      <c r="K65" s="31">
        <v>2458</v>
      </c>
      <c r="L65" s="31">
        <v>3014</v>
      </c>
      <c r="M65" s="26" t="s">
        <v>202</v>
      </c>
      <c r="N65" s="31">
        <v>1782</v>
      </c>
      <c r="O65" s="31">
        <v>2153</v>
      </c>
      <c r="P65" s="26" t="s">
        <v>202</v>
      </c>
      <c r="Q65" s="31">
        <v>1110</v>
      </c>
      <c r="R65" s="31">
        <v>1455</v>
      </c>
    </row>
    <row r="66" spans="1:18" ht="12" customHeight="1" x14ac:dyDescent="0.2">
      <c r="A66" s="43"/>
      <c r="B66" s="43"/>
      <c r="C66" s="15" t="s">
        <v>178</v>
      </c>
      <c r="D66" s="26" t="s">
        <v>202</v>
      </c>
      <c r="E66" s="31">
        <v>2383</v>
      </c>
      <c r="F66" s="31">
        <v>3746</v>
      </c>
      <c r="G66" s="26" t="s">
        <v>202</v>
      </c>
      <c r="H66" s="31">
        <v>1960</v>
      </c>
      <c r="I66" s="31">
        <v>2729</v>
      </c>
      <c r="J66" s="26" t="s">
        <v>202</v>
      </c>
      <c r="K66" s="31">
        <v>2186</v>
      </c>
      <c r="L66" s="31">
        <v>2738</v>
      </c>
      <c r="M66" s="26" t="s">
        <v>202</v>
      </c>
      <c r="N66" s="31">
        <v>1611</v>
      </c>
      <c r="O66" s="31">
        <v>1963</v>
      </c>
      <c r="P66" s="26" t="s">
        <v>202</v>
      </c>
      <c r="Q66" s="31">
        <v>1007</v>
      </c>
      <c r="R66" s="31">
        <v>1372</v>
      </c>
    </row>
    <row r="67" spans="1:18" ht="12" customHeight="1" x14ac:dyDescent="0.2">
      <c r="A67" s="43"/>
      <c r="B67" s="43"/>
      <c r="C67" s="15" t="s">
        <v>179</v>
      </c>
      <c r="D67" s="26" t="s">
        <v>202</v>
      </c>
      <c r="E67" s="31">
        <v>2742</v>
      </c>
      <c r="F67" s="31">
        <v>4267</v>
      </c>
      <c r="G67" s="26" t="s">
        <v>202</v>
      </c>
      <c r="H67" s="31">
        <v>2343</v>
      </c>
      <c r="I67" s="31">
        <v>3114</v>
      </c>
      <c r="J67" s="26" t="s">
        <v>202</v>
      </c>
      <c r="K67" s="31">
        <v>2608</v>
      </c>
      <c r="L67" s="31">
        <v>3217</v>
      </c>
      <c r="M67" s="26" t="s">
        <v>202</v>
      </c>
      <c r="N67" s="31">
        <v>1941</v>
      </c>
      <c r="O67" s="31">
        <v>2373</v>
      </c>
      <c r="P67" s="26" t="s">
        <v>202</v>
      </c>
      <c r="Q67" s="31">
        <v>1262</v>
      </c>
      <c r="R67" s="31">
        <v>1694</v>
      </c>
    </row>
    <row r="68" spans="1:18" ht="12" customHeight="1" x14ac:dyDescent="0.2">
      <c r="A68" s="43"/>
      <c r="B68" s="43"/>
      <c r="C68" s="17" t="s">
        <v>180</v>
      </c>
      <c r="D68" s="27" t="s">
        <v>202</v>
      </c>
      <c r="E68" s="32">
        <v>2569</v>
      </c>
      <c r="F68" s="32">
        <v>3915</v>
      </c>
      <c r="G68" s="27" t="s">
        <v>202</v>
      </c>
      <c r="H68" s="32">
        <v>2118</v>
      </c>
      <c r="I68" s="32">
        <v>2840</v>
      </c>
      <c r="J68" s="27" t="s">
        <v>202</v>
      </c>
      <c r="K68" s="32">
        <v>2430</v>
      </c>
      <c r="L68" s="32">
        <v>2934</v>
      </c>
      <c r="M68" s="27" t="s">
        <v>202</v>
      </c>
      <c r="N68" s="32">
        <v>1827</v>
      </c>
      <c r="O68" s="32">
        <v>2244</v>
      </c>
      <c r="P68" s="27" t="s">
        <v>202</v>
      </c>
      <c r="Q68" s="32">
        <v>1200</v>
      </c>
      <c r="R68" s="32">
        <v>1593</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8.1" customHeight="1" x14ac:dyDescent="0.3">
      <c r="A2" s="40" t="s">
        <v>426</v>
      </c>
      <c r="B2" s="39"/>
      <c r="C2" s="39"/>
      <c r="D2" s="39"/>
      <c r="E2" s="39"/>
      <c r="F2" s="39"/>
      <c r="G2" s="39"/>
      <c r="H2" s="39"/>
      <c r="I2" s="39"/>
      <c r="J2" s="39"/>
      <c r="K2" s="39"/>
      <c r="L2" s="39"/>
      <c r="M2" s="39"/>
      <c r="N2" s="39"/>
      <c r="O2" s="39"/>
      <c r="P2" s="39"/>
      <c r="Q2" s="39"/>
      <c r="R2" s="39"/>
    </row>
    <row r="3" spans="1:18" ht="5.45"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30.8</v>
      </c>
      <c r="F6" s="16">
        <v>24.8</v>
      </c>
      <c r="G6" s="24" t="s">
        <v>201</v>
      </c>
      <c r="H6" s="16">
        <v>30.3</v>
      </c>
      <c r="I6" s="16">
        <v>24.7</v>
      </c>
      <c r="J6" s="24" t="s">
        <v>201</v>
      </c>
      <c r="K6" s="16">
        <v>28.4</v>
      </c>
      <c r="L6" s="16">
        <v>24.4</v>
      </c>
      <c r="M6" s="24" t="s">
        <v>201</v>
      </c>
      <c r="N6" s="16">
        <v>30.2</v>
      </c>
      <c r="O6" s="16">
        <v>26</v>
      </c>
      <c r="P6" s="24" t="s">
        <v>201</v>
      </c>
      <c r="Q6" s="16">
        <v>35.6</v>
      </c>
      <c r="R6" s="16">
        <v>27</v>
      </c>
    </row>
    <row r="7" spans="1:18" ht="12" customHeight="1" x14ac:dyDescent="0.2">
      <c r="A7" s="43"/>
      <c r="B7" s="43"/>
      <c r="C7" s="15" t="s">
        <v>175</v>
      </c>
      <c r="D7" s="24" t="s">
        <v>201</v>
      </c>
      <c r="E7" s="16">
        <v>29.3</v>
      </c>
      <c r="F7" s="16">
        <v>24</v>
      </c>
      <c r="G7" s="24" t="s">
        <v>201</v>
      </c>
      <c r="H7" s="16">
        <v>31.3</v>
      </c>
      <c r="I7" s="16">
        <v>24.1</v>
      </c>
      <c r="J7" s="24" t="s">
        <v>201</v>
      </c>
      <c r="K7" s="16">
        <v>29.9</v>
      </c>
      <c r="L7" s="16">
        <v>23.8</v>
      </c>
      <c r="M7" s="24" t="s">
        <v>201</v>
      </c>
      <c r="N7" s="16">
        <v>29.9</v>
      </c>
      <c r="O7" s="16">
        <v>27</v>
      </c>
      <c r="P7" s="24" t="s">
        <v>201</v>
      </c>
      <c r="Q7" s="16">
        <v>32.9</v>
      </c>
      <c r="R7" s="16">
        <v>26.4</v>
      </c>
    </row>
    <row r="8" spans="1:18" ht="12" customHeight="1" x14ac:dyDescent="0.2">
      <c r="A8" s="43"/>
      <c r="B8" s="43"/>
      <c r="C8" s="15" t="s">
        <v>176</v>
      </c>
      <c r="D8" s="24" t="s">
        <v>201</v>
      </c>
      <c r="E8" s="16">
        <v>29.7</v>
      </c>
      <c r="F8" s="16">
        <v>23.6</v>
      </c>
      <c r="G8" s="24" t="s">
        <v>201</v>
      </c>
      <c r="H8" s="16">
        <v>30</v>
      </c>
      <c r="I8" s="16">
        <v>24.2</v>
      </c>
      <c r="J8" s="24" t="s">
        <v>201</v>
      </c>
      <c r="K8" s="16">
        <v>30.5</v>
      </c>
      <c r="L8" s="16">
        <v>24.3</v>
      </c>
      <c r="M8" s="24" t="s">
        <v>201</v>
      </c>
      <c r="N8" s="16">
        <v>30.2</v>
      </c>
      <c r="O8" s="16">
        <v>27</v>
      </c>
      <c r="P8" s="24" t="s">
        <v>201</v>
      </c>
      <c r="Q8" s="16">
        <v>33</v>
      </c>
      <c r="R8" s="16">
        <v>25.9</v>
      </c>
    </row>
    <row r="9" spans="1:18" ht="12" customHeight="1" x14ac:dyDescent="0.2">
      <c r="A9" s="43"/>
      <c r="B9" s="43"/>
      <c r="C9" s="15" t="s">
        <v>177</v>
      </c>
      <c r="D9" s="24" t="s">
        <v>201</v>
      </c>
      <c r="E9" s="16">
        <v>29.4</v>
      </c>
      <c r="F9" s="16">
        <v>24</v>
      </c>
      <c r="G9" s="24" t="s">
        <v>201</v>
      </c>
      <c r="H9" s="16">
        <v>28.9</v>
      </c>
      <c r="I9" s="16">
        <v>25</v>
      </c>
      <c r="J9" s="24" t="s">
        <v>201</v>
      </c>
      <c r="K9" s="16">
        <v>29.1</v>
      </c>
      <c r="L9" s="16">
        <v>24.5</v>
      </c>
      <c r="M9" s="24" t="s">
        <v>201</v>
      </c>
      <c r="N9" s="16">
        <v>28.8</v>
      </c>
      <c r="O9" s="16">
        <v>27.2</v>
      </c>
      <c r="P9" s="24" t="s">
        <v>201</v>
      </c>
      <c r="Q9" s="16">
        <v>33.4</v>
      </c>
      <c r="R9" s="16">
        <v>26</v>
      </c>
    </row>
    <row r="10" spans="1:18" ht="12" customHeight="1" x14ac:dyDescent="0.2">
      <c r="A10" s="43"/>
      <c r="B10" s="43"/>
      <c r="C10" s="15" t="s">
        <v>178</v>
      </c>
      <c r="D10" s="24" t="s">
        <v>201</v>
      </c>
      <c r="E10" s="16">
        <v>29.7</v>
      </c>
      <c r="F10" s="16">
        <v>25</v>
      </c>
      <c r="G10" s="24" t="s">
        <v>201</v>
      </c>
      <c r="H10" s="16">
        <v>28.5</v>
      </c>
      <c r="I10" s="16">
        <v>24</v>
      </c>
      <c r="J10" s="24" t="s">
        <v>201</v>
      </c>
      <c r="K10" s="16">
        <v>29.3</v>
      </c>
      <c r="L10" s="16">
        <v>24</v>
      </c>
      <c r="M10" s="24" t="s">
        <v>201</v>
      </c>
      <c r="N10" s="16">
        <v>29.2</v>
      </c>
      <c r="O10" s="16">
        <v>27.7</v>
      </c>
      <c r="P10" s="24" t="s">
        <v>201</v>
      </c>
      <c r="Q10" s="16">
        <v>32.5</v>
      </c>
      <c r="R10" s="16">
        <v>25.6</v>
      </c>
    </row>
    <row r="11" spans="1:18" ht="12" customHeight="1" x14ac:dyDescent="0.2">
      <c r="A11" s="43"/>
      <c r="B11" s="43"/>
      <c r="C11" s="15" t="s">
        <v>179</v>
      </c>
      <c r="D11" s="24" t="s">
        <v>201</v>
      </c>
      <c r="E11" s="16">
        <v>30.1</v>
      </c>
      <c r="F11" s="16">
        <v>25.1</v>
      </c>
      <c r="G11" s="24" t="s">
        <v>201</v>
      </c>
      <c r="H11" s="16">
        <v>29.6</v>
      </c>
      <c r="I11" s="16">
        <v>24.4</v>
      </c>
      <c r="J11" s="24" t="s">
        <v>201</v>
      </c>
      <c r="K11" s="16">
        <v>29.9</v>
      </c>
      <c r="L11" s="16">
        <v>24.3</v>
      </c>
      <c r="M11" s="24" t="s">
        <v>201</v>
      </c>
      <c r="N11" s="16">
        <v>29.6</v>
      </c>
      <c r="O11" s="16">
        <v>27.5</v>
      </c>
      <c r="P11" s="24" t="s">
        <v>201</v>
      </c>
      <c r="Q11" s="16">
        <v>30.9</v>
      </c>
      <c r="R11" s="16">
        <v>27.1</v>
      </c>
    </row>
    <row r="12" spans="1:18" ht="12" customHeight="1" x14ac:dyDescent="0.2">
      <c r="A12" s="43"/>
      <c r="B12" s="43"/>
      <c r="C12" s="17" t="s">
        <v>180</v>
      </c>
      <c r="D12" s="25" t="s">
        <v>201</v>
      </c>
      <c r="E12" s="18">
        <v>30.5</v>
      </c>
      <c r="F12" s="18">
        <v>24.6</v>
      </c>
      <c r="G12" s="25" t="s">
        <v>201</v>
      </c>
      <c r="H12" s="18">
        <v>29.4</v>
      </c>
      <c r="I12" s="18">
        <v>23.3</v>
      </c>
      <c r="J12" s="25" t="s">
        <v>201</v>
      </c>
      <c r="K12" s="18">
        <v>30.2</v>
      </c>
      <c r="L12" s="18">
        <v>24.1</v>
      </c>
      <c r="M12" s="25" t="s">
        <v>201</v>
      </c>
      <c r="N12" s="18">
        <v>30</v>
      </c>
      <c r="O12" s="18">
        <v>26.9</v>
      </c>
      <c r="P12" s="25" t="s">
        <v>201</v>
      </c>
      <c r="Q12" s="18">
        <v>32.6</v>
      </c>
      <c r="R12" s="18">
        <v>27.5</v>
      </c>
    </row>
    <row r="13" spans="1:18" ht="12" customHeight="1" x14ac:dyDescent="0.2">
      <c r="A13" s="43"/>
      <c r="B13" s="48" t="s">
        <v>412</v>
      </c>
      <c r="C13" s="15" t="s">
        <v>174</v>
      </c>
      <c r="D13" s="24" t="s">
        <v>201</v>
      </c>
      <c r="E13" s="16">
        <v>34.700000000000003</v>
      </c>
      <c r="F13" s="16">
        <v>42</v>
      </c>
      <c r="G13" s="24" t="s">
        <v>201</v>
      </c>
      <c r="H13" s="16">
        <v>38.799999999999997</v>
      </c>
      <c r="I13" s="16">
        <v>49.1</v>
      </c>
      <c r="J13" s="24" t="s">
        <v>201</v>
      </c>
      <c r="K13" s="16">
        <v>39</v>
      </c>
      <c r="L13" s="16">
        <v>51.5</v>
      </c>
      <c r="M13" s="24" t="s">
        <v>201</v>
      </c>
      <c r="N13" s="16">
        <v>39.9</v>
      </c>
      <c r="O13" s="16">
        <v>53.2</v>
      </c>
      <c r="P13" s="24" t="s">
        <v>201</v>
      </c>
      <c r="Q13" s="16">
        <v>37.5</v>
      </c>
      <c r="R13" s="16">
        <v>50.5</v>
      </c>
    </row>
    <row r="14" spans="1:18" ht="12" customHeight="1" x14ac:dyDescent="0.2">
      <c r="A14" s="43"/>
      <c r="B14" s="43"/>
      <c r="C14" s="15" t="s">
        <v>175</v>
      </c>
      <c r="D14" s="24" t="s">
        <v>201</v>
      </c>
      <c r="E14" s="16">
        <v>34.9</v>
      </c>
      <c r="F14" s="16">
        <v>43.9</v>
      </c>
      <c r="G14" s="24" t="s">
        <v>201</v>
      </c>
      <c r="H14" s="16">
        <v>38.299999999999997</v>
      </c>
      <c r="I14" s="16">
        <v>49.8</v>
      </c>
      <c r="J14" s="24" t="s">
        <v>201</v>
      </c>
      <c r="K14" s="16">
        <v>37.700000000000003</v>
      </c>
      <c r="L14" s="16">
        <v>51.8</v>
      </c>
      <c r="M14" s="24" t="s">
        <v>201</v>
      </c>
      <c r="N14" s="16">
        <v>39.6</v>
      </c>
      <c r="O14" s="16">
        <v>51.7</v>
      </c>
      <c r="P14" s="24" t="s">
        <v>201</v>
      </c>
      <c r="Q14" s="16">
        <v>38.6</v>
      </c>
      <c r="R14" s="16">
        <v>50.7</v>
      </c>
    </row>
    <row r="15" spans="1:18" ht="12" customHeight="1" x14ac:dyDescent="0.2">
      <c r="A15" s="43"/>
      <c r="B15" s="43"/>
      <c r="C15" s="15" t="s">
        <v>176</v>
      </c>
      <c r="D15" s="24" t="s">
        <v>201</v>
      </c>
      <c r="E15" s="16">
        <v>35.299999999999997</v>
      </c>
      <c r="F15" s="16">
        <v>43.1</v>
      </c>
      <c r="G15" s="24" t="s">
        <v>201</v>
      </c>
      <c r="H15" s="16">
        <v>38.4</v>
      </c>
      <c r="I15" s="16">
        <v>49.8</v>
      </c>
      <c r="J15" s="24" t="s">
        <v>201</v>
      </c>
      <c r="K15" s="16">
        <v>38</v>
      </c>
      <c r="L15" s="16">
        <v>51.4</v>
      </c>
      <c r="M15" s="24" t="s">
        <v>201</v>
      </c>
      <c r="N15" s="16">
        <v>39.1</v>
      </c>
      <c r="O15" s="16">
        <v>51.8</v>
      </c>
      <c r="P15" s="24" t="s">
        <v>201</v>
      </c>
      <c r="Q15" s="16">
        <v>39.9</v>
      </c>
      <c r="R15" s="16">
        <v>51.1</v>
      </c>
    </row>
    <row r="16" spans="1:18" ht="12" customHeight="1" x14ac:dyDescent="0.2">
      <c r="A16" s="43"/>
      <c r="B16" s="43"/>
      <c r="C16" s="15" t="s">
        <v>177</v>
      </c>
      <c r="D16" s="24" t="s">
        <v>201</v>
      </c>
      <c r="E16" s="16">
        <v>35.200000000000003</v>
      </c>
      <c r="F16" s="16">
        <v>44.3</v>
      </c>
      <c r="G16" s="24" t="s">
        <v>201</v>
      </c>
      <c r="H16" s="16">
        <v>38.799999999999997</v>
      </c>
      <c r="I16" s="16">
        <v>50</v>
      </c>
      <c r="J16" s="24" t="s">
        <v>201</v>
      </c>
      <c r="K16" s="16">
        <v>37.9</v>
      </c>
      <c r="L16" s="16">
        <v>51.2</v>
      </c>
      <c r="M16" s="24" t="s">
        <v>201</v>
      </c>
      <c r="N16" s="16">
        <v>40.200000000000003</v>
      </c>
      <c r="O16" s="16">
        <v>50.9</v>
      </c>
      <c r="P16" s="24" t="s">
        <v>201</v>
      </c>
      <c r="Q16" s="16">
        <v>37.700000000000003</v>
      </c>
      <c r="R16" s="16">
        <v>49.8</v>
      </c>
    </row>
    <row r="17" spans="1:18" ht="12" customHeight="1" x14ac:dyDescent="0.2">
      <c r="A17" s="43"/>
      <c r="B17" s="43"/>
      <c r="C17" s="15" t="s">
        <v>178</v>
      </c>
      <c r="D17" s="24" t="s">
        <v>201</v>
      </c>
      <c r="E17" s="16">
        <v>35.299999999999997</v>
      </c>
      <c r="F17" s="16">
        <v>44.5</v>
      </c>
      <c r="G17" s="24" t="s">
        <v>201</v>
      </c>
      <c r="H17" s="16">
        <v>38.299999999999997</v>
      </c>
      <c r="I17" s="16">
        <v>50.6</v>
      </c>
      <c r="J17" s="24" t="s">
        <v>201</v>
      </c>
      <c r="K17" s="16">
        <v>38.1</v>
      </c>
      <c r="L17" s="16">
        <v>51.9</v>
      </c>
      <c r="M17" s="24" t="s">
        <v>201</v>
      </c>
      <c r="N17" s="16">
        <v>39.6</v>
      </c>
      <c r="O17" s="16">
        <v>49.1</v>
      </c>
      <c r="P17" s="24" t="s">
        <v>201</v>
      </c>
      <c r="Q17" s="16">
        <v>37.6</v>
      </c>
      <c r="R17" s="16">
        <v>48.9</v>
      </c>
    </row>
    <row r="18" spans="1:18" ht="12" customHeight="1" x14ac:dyDescent="0.2">
      <c r="A18" s="43"/>
      <c r="B18" s="43"/>
      <c r="C18" s="15" t="s">
        <v>179</v>
      </c>
      <c r="D18" s="24" t="s">
        <v>201</v>
      </c>
      <c r="E18" s="16">
        <v>35.299999999999997</v>
      </c>
      <c r="F18" s="16">
        <v>45</v>
      </c>
      <c r="G18" s="24" t="s">
        <v>201</v>
      </c>
      <c r="H18" s="16">
        <v>38.6</v>
      </c>
      <c r="I18" s="16">
        <v>50.5</v>
      </c>
      <c r="J18" s="24" t="s">
        <v>201</v>
      </c>
      <c r="K18" s="16">
        <v>39.4</v>
      </c>
      <c r="L18" s="16">
        <v>52.2</v>
      </c>
      <c r="M18" s="24" t="s">
        <v>201</v>
      </c>
      <c r="N18" s="16">
        <v>39.700000000000003</v>
      </c>
      <c r="O18" s="16">
        <v>50.1</v>
      </c>
      <c r="P18" s="24" t="s">
        <v>201</v>
      </c>
      <c r="Q18" s="16">
        <v>39</v>
      </c>
      <c r="R18" s="16">
        <v>47.8</v>
      </c>
    </row>
    <row r="19" spans="1:18" ht="12" customHeight="1" x14ac:dyDescent="0.2">
      <c r="A19" s="43"/>
      <c r="B19" s="43"/>
      <c r="C19" s="17" t="s">
        <v>180</v>
      </c>
      <c r="D19" s="25" t="s">
        <v>201</v>
      </c>
      <c r="E19" s="18">
        <v>35.299999999999997</v>
      </c>
      <c r="F19" s="18">
        <v>45.7</v>
      </c>
      <c r="G19" s="25" t="s">
        <v>201</v>
      </c>
      <c r="H19" s="18">
        <v>39.799999999999997</v>
      </c>
      <c r="I19" s="18">
        <v>51.9</v>
      </c>
      <c r="J19" s="25" t="s">
        <v>201</v>
      </c>
      <c r="K19" s="18">
        <v>39.9</v>
      </c>
      <c r="L19" s="18">
        <v>51.9</v>
      </c>
      <c r="M19" s="25" t="s">
        <v>201</v>
      </c>
      <c r="N19" s="18">
        <v>39.4</v>
      </c>
      <c r="O19" s="18">
        <v>50.9</v>
      </c>
      <c r="P19" s="25" t="s">
        <v>201</v>
      </c>
      <c r="Q19" s="18">
        <v>38.9</v>
      </c>
      <c r="R19" s="18">
        <v>46.7</v>
      </c>
    </row>
    <row r="20" spans="1:18" ht="12" customHeight="1" x14ac:dyDescent="0.2">
      <c r="A20" s="43"/>
      <c r="B20" s="48" t="s">
        <v>417</v>
      </c>
      <c r="C20" s="15" t="s">
        <v>174</v>
      </c>
      <c r="D20" s="24" t="s">
        <v>201</v>
      </c>
      <c r="E20" s="16">
        <v>65.5</v>
      </c>
      <c r="F20" s="16">
        <v>66.8</v>
      </c>
      <c r="G20" s="24" t="s">
        <v>201</v>
      </c>
      <c r="H20" s="16">
        <v>69.099999999999994</v>
      </c>
      <c r="I20" s="16">
        <v>73.8</v>
      </c>
      <c r="J20" s="24" t="s">
        <v>201</v>
      </c>
      <c r="K20" s="16">
        <v>67.5</v>
      </c>
      <c r="L20" s="16">
        <v>76</v>
      </c>
      <c r="M20" s="24" t="s">
        <v>201</v>
      </c>
      <c r="N20" s="16">
        <v>70.099999999999994</v>
      </c>
      <c r="O20" s="16">
        <v>79.2</v>
      </c>
      <c r="P20" s="24" t="s">
        <v>201</v>
      </c>
      <c r="Q20" s="16">
        <v>73.099999999999994</v>
      </c>
      <c r="R20" s="16">
        <v>77.5</v>
      </c>
    </row>
    <row r="21" spans="1:18" ht="12" customHeight="1" x14ac:dyDescent="0.2">
      <c r="A21" s="43"/>
      <c r="B21" s="43"/>
      <c r="C21" s="15" t="s">
        <v>175</v>
      </c>
      <c r="D21" s="24" t="s">
        <v>201</v>
      </c>
      <c r="E21" s="16">
        <v>64.3</v>
      </c>
      <c r="F21" s="16">
        <v>67.900000000000006</v>
      </c>
      <c r="G21" s="24" t="s">
        <v>201</v>
      </c>
      <c r="H21" s="16">
        <v>69.599999999999994</v>
      </c>
      <c r="I21" s="16">
        <v>73.900000000000006</v>
      </c>
      <c r="J21" s="24" t="s">
        <v>201</v>
      </c>
      <c r="K21" s="16">
        <v>67.5</v>
      </c>
      <c r="L21" s="16">
        <v>75.599999999999994</v>
      </c>
      <c r="M21" s="24" t="s">
        <v>201</v>
      </c>
      <c r="N21" s="16">
        <v>69.5</v>
      </c>
      <c r="O21" s="16">
        <v>78.7</v>
      </c>
      <c r="P21" s="24" t="s">
        <v>201</v>
      </c>
      <c r="Q21" s="16">
        <v>71.5</v>
      </c>
      <c r="R21" s="16">
        <v>77.099999999999994</v>
      </c>
    </row>
    <row r="22" spans="1:18" ht="12" customHeight="1" x14ac:dyDescent="0.2">
      <c r="A22" s="43"/>
      <c r="B22" s="43"/>
      <c r="C22" s="15" t="s">
        <v>176</v>
      </c>
      <c r="D22" s="24" t="s">
        <v>201</v>
      </c>
      <c r="E22" s="16">
        <v>65</v>
      </c>
      <c r="F22" s="16">
        <v>66.599999999999994</v>
      </c>
      <c r="G22" s="24" t="s">
        <v>201</v>
      </c>
      <c r="H22" s="16">
        <v>68.400000000000006</v>
      </c>
      <c r="I22" s="16">
        <v>74</v>
      </c>
      <c r="J22" s="24" t="s">
        <v>201</v>
      </c>
      <c r="K22" s="16">
        <v>68.400000000000006</v>
      </c>
      <c r="L22" s="16">
        <v>75.7</v>
      </c>
      <c r="M22" s="24" t="s">
        <v>201</v>
      </c>
      <c r="N22" s="16">
        <v>69.2</v>
      </c>
      <c r="O22" s="16">
        <v>78.8</v>
      </c>
      <c r="P22" s="24" t="s">
        <v>201</v>
      </c>
      <c r="Q22" s="16">
        <v>72.900000000000006</v>
      </c>
      <c r="R22" s="16">
        <v>77</v>
      </c>
    </row>
    <row r="23" spans="1:18" ht="12" customHeight="1" x14ac:dyDescent="0.2">
      <c r="A23" s="43"/>
      <c r="B23" s="43"/>
      <c r="C23" s="15" t="s">
        <v>177</v>
      </c>
      <c r="D23" s="24" t="s">
        <v>201</v>
      </c>
      <c r="E23" s="16">
        <v>64.599999999999994</v>
      </c>
      <c r="F23" s="16">
        <v>68.3</v>
      </c>
      <c r="G23" s="24" t="s">
        <v>201</v>
      </c>
      <c r="H23" s="16">
        <v>67.599999999999994</v>
      </c>
      <c r="I23" s="16">
        <v>75</v>
      </c>
      <c r="J23" s="24" t="s">
        <v>201</v>
      </c>
      <c r="K23" s="16">
        <v>67</v>
      </c>
      <c r="L23" s="16">
        <v>75.7</v>
      </c>
      <c r="M23" s="24" t="s">
        <v>201</v>
      </c>
      <c r="N23" s="16">
        <v>69</v>
      </c>
      <c r="O23" s="16">
        <v>78.099999999999994</v>
      </c>
      <c r="P23" s="24" t="s">
        <v>201</v>
      </c>
      <c r="Q23" s="16">
        <v>71.2</v>
      </c>
      <c r="R23" s="16">
        <v>75.8</v>
      </c>
    </row>
    <row r="24" spans="1:18" ht="12" customHeight="1" x14ac:dyDescent="0.2">
      <c r="A24" s="43"/>
      <c r="B24" s="43"/>
      <c r="C24" s="15" t="s">
        <v>178</v>
      </c>
      <c r="D24" s="24" t="s">
        <v>201</v>
      </c>
      <c r="E24" s="16">
        <v>65</v>
      </c>
      <c r="F24" s="16">
        <v>69.5</v>
      </c>
      <c r="G24" s="24" t="s">
        <v>201</v>
      </c>
      <c r="H24" s="16">
        <v>66.8</v>
      </c>
      <c r="I24" s="16">
        <v>74.599999999999994</v>
      </c>
      <c r="J24" s="24" t="s">
        <v>201</v>
      </c>
      <c r="K24" s="16">
        <v>67.400000000000006</v>
      </c>
      <c r="L24" s="16">
        <v>75.900000000000006</v>
      </c>
      <c r="M24" s="24" t="s">
        <v>201</v>
      </c>
      <c r="N24" s="16">
        <v>68.8</v>
      </c>
      <c r="O24" s="16">
        <v>76.900000000000006</v>
      </c>
      <c r="P24" s="24" t="s">
        <v>201</v>
      </c>
      <c r="Q24" s="16">
        <v>70.099999999999994</v>
      </c>
      <c r="R24" s="16">
        <v>74.5</v>
      </c>
    </row>
    <row r="25" spans="1:18" ht="12" customHeight="1" x14ac:dyDescent="0.2">
      <c r="A25" s="43"/>
      <c r="B25" s="43"/>
      <c r="C25" s="15" t="s">
        <v>179</v>
      </c>
      <c r="D25" s="24" t="s">
        <v>201</v>
      </c>
      <c r="E25" s="16">
        <v>65.400000000000006</v>
      </c>
      <c r="F25" s="16">
        <v>70.099999999999994</v>
      </c>
      <c r="G25" s="24" t="s">
        <v>201</v>
      </c>
      <c r="H25" s="16">
        <v>68.2</v>
      </c>
      <c r="I25" s="16">
        <v>74.900000000000006</v>
      </c>
      <c r="J25" s="24" t="s">
        <v>201</v>
      </c>
      <c r="K25" s="16">
        <v>69.3</v>
      </c>
      <c r="L25" s="16">
        <v>76.5</v>
      </c>
      <c r="M25" s="24" t="s">
        <v>201</v>
      </c>
      <c r="N25" s="16">
        <v>69.2</v>
      </c>
      <c r="O25" s="16">
        <v>77.599999999999994</v>
      </c>
      <c r="P25" s="24" t="s">
        <v>201</v>
      </c>
      <c r="Q25" s="16">
        <v>69.8</v>
      </c>
      <c r="R25" s="16">
        <v>74.900000000000006</v>
      </c>
    </row>
    <row r="26" spans="1:18" ht="12" customHeight="1" x14ac:dyDescent="0.2">
      <c r="A26" s="43"/>
      <c r="B26" s="43"/>
      <c r="C26" s="17" t="s">
        <v>180</v>
      </c>
      <c r="D26" s="25" t="s">
        <v>201</v>
      </c>
      <c r="E26" s="18">
        <v>65.8</v>
      </c>
      <c r="F26" s="18">
        <v>70.3</v>
      </c>
      <c r="G26" s="25" t="s">
        <v>201</v>
      </c>
      <c r="H26" s="18">
        <v>69.3</v>
      </c>
      <c r="I26" s="18">
        <v>75.2</v>
      </c>
      <c r="J26" s="25" t="s">
        <v>201</v>
      </c>
      <c r="K26" s="18">
        <v>70.099999999999994</v>
      </c>
      <c r="L26" s="18">
        <v>76.099999999999994</v>
      </c>
      <c r="M26" s="25" t="s">
        <v>201</v>
      </c>
      <c r="N26" s="18">
        <v>69.400000000000006</v>
      </c>
      <c r="O26" s="18">
        <v>77.8</v>
      </c>
      <c r="P26" s="25" t="s">
        <v>201</v>
      </c>
      <c r="Q26" s="18">
        <v>71.5</v>
      </c>
      <c r="R26" s="18">
        <v>74.3</v>
      </c>
    </row>
    <row r="27" spans="1:18" ht="12" customHeight="1" x14ac:dyDescent="0.2">
      <c r="A27" s="42" t="s">
        <v>181</v>
      </c>
      <c r="B27" s="48" t="s">
        <v>411</v>
      </c>
      <c r="C27" s="15" t="s">
        <v>174</v>
      </c>
      <c r="D27" s="26" t="s">
        <v>202</v>
      </c>
      <c r="E27" s="26">
        <v>785</v>
      </c>
      <c r="F27" s="31">
        <v>1045</v>
      </c>
      <c r="G27" s="26" t="s">
        <v>202</v>
      </c>
      <c r="H27" s="26">
        <v>747</v>
      </c>
      <c r="I27" s="26">
        <v>811</v>
      </c>
      <c r="J27" s="26" t="s">
        <v>202</v>
      </c>
      <c r="K27" s="26">
        <v>797</v>
      </c>
      <c r="L27" s="26">
        <v>819</v>
      </c>
      <c r="M27" s="26" t="s">
        <v>202</v>
      </c>
      <c r="N27" s="26">
        <v>588</v>
      </c>
      <c r="O27" s="26">
        <v>605</v>
      </c>
      <c r="P27" s="26" t="s">
        <v>202</v>
      </c>
      <c r="Q27" s="26">
        <v>425</v>
      </c>
      <c r="R27" s="26">
        <v>434</v>
      </c>
    </row>
    <row r="28" spans="1:18" ht="12" customHeight="1" x14ac:dyDescent="0.2">
      <c r="A28" s="43"/>
      <c r="B28" s="43"/>
      <c r="C28" s="15" t="s">
        <v>175</v>
      </c>
      <c r="D28" s="26" t="s">
        <v>202</v>
      </c>
      <c r="E28" s="26">
        <v>768</v>
      </c>
      <c r="F28" s="31">
        <v>1033</v>
      </c>
      <c r="G28" s="26" t="s">
        <v>202</v>
      </c>
      <c r="H28" s="26">
        <v>790</v>
      </c>
      <c r="I28" s="26">
        <v>794</v>
      </c>
      <c r="J28" s="26" t="s">
        <v>202</v>
      </c>
      <c r="K28" s="26">
        <v>840</v>
      </c>
      <c r="L28" s="26">
        <v>790</v>
      </c>
      <c r="M28" s="26" t="s">
        <v>202</v>
      </c>
      <c r="N28" s="26">
        <v>585</v>
      </c>
      <c r="O28" s="26">
        <v>637</v>
      </c>
      <c r="P28" s="26" t="s">
        <v>202</v>
      </c>
      <c r="Q28" s="26">
        <v>387</v>
      </c>
      <c r="R28" s="26">
        <v>415</v>
      </c>
    </row>
    <row r="29" spans="1:18" ht="12" customHeight="1" x14ac:dyDescent="0.2">
      <c r="A29" s="43"/>
      <c r="B29" s="43"/>
      <c r="C29" s="15" t="s">
        <v>176</v>
      </c>
      <c r="D29" s="26" t="s">
        <v>202</v>
      </c>
      <c r="E29" s="26">
        <v>791</v>
      </c>
      <c r="F29" s="31">
        <v>1076</v>
      </c>
      <c r="G29" s="26" t="s">
        <v>202</v>
      </c>
      <c r="H29" s="26">
        <v>780</v>
      </c>
      <c r="I29" s="26">
        <v>814</v>
      </c>
      <c r="J29" s="26" t="s">
        <v>202</v>
      </c>
      <c r="K29" s="26">
        <v>858</v>
      </c>
      <c r="L29" s="26">
        <v>823</v>
      </c>
      <c r="M29" s="26" t="s">
        <v>202</v>
      </c>
      <c r="N29" s="26">
        <v>600</v>
      </c>
      <c r="O29" s="26">
        <v>647</v>
      </c>
      <c r="P29" s="26" t="s">
        <v>202</v>
      </c>
      <c r="Q29" s="26">
        <v>390</v>
      </c>
      <c r="R29" s="26">
        <v>421</v>
      </c>
    </row>
    <row r="30" spans="1:18" ht="12" customHeight="1" x14ac:dyDescent="0.2">
      <c r="A30" s="43"/>
      <c r="B30" s="43"/>
      <c r="C30" s="15" t="s">
        <v>177</v>
      </c>
      <c r="D30" s="26" t="s">
        <v>202</v>
      </c>
      <c r="E30" s="26">
        <v>820</v>
      </c>
      <c r="F30" s="31">
        <v>1126</v>
      </c>
      <c r="G30" s="26" t="s">
        <v>202</v>
      </c>
      <c r="H30" s="26">
        <v>765</v>
      </c>
      <c r="I30" s="26">
        <v>872</v>
      </c>
      <c r="J30" s="26" t="s">
        <v>202</v>
      </c>
      <c r="K30" s="26">
        <v>870</v>
      </c>
      <c r="L30" s="26">
        <v>878</v>
      </c>
      <c r="M30" s="26" t="s">
        <v>202</v>
      </c>
      <c r="N30" s="26">
        <v>626</v>
      </c>
      <c r="O30" s="26">
        <v>733</v>
      </c>
      <c r="P30" s="26" t="s">
        <v>202</v>
      </c>
      <c r="Q30" s="26">
        <v>432</v>
      </c>
      <c r="R30" s="26">
        <v>458</v>
      </c>
    </row>
    <row r="31" spans="1:18" ht="12" customHeight="1" x14ac:dyDescent="0.2">
      <c r="A31" s="43"/>
      <c r="B31" s="43"/>
      <c r="C31" s="15" t="s">
        <v>178</v>
      </c>
      <c r="D31" s="26" t="s">
        <v>202</v>
      </c>
      <c r="E31" s="26">
        <v>822</v>
      </c>
      <c r="F31" s="31">
        <v>1195</v>
      </c>
      <c r="G31" s="26" t="s">
        <v>202</v>
      </c>
      <c r="H31" s="26">
        <v>746</v>
      </c>
      <c r="I31" s="26">
        <v>850</v>
      </c>
      <c r="J31" s="26" t="s">
        <v>202</v>
      </c>
      <c r="K31" s="26">
        <v>863</v>
      </c>
      <c r="L31" s="26">
        <v>859</v>
      </c>
      <c r="M31" s="26" t="s">
        <v>202</v>
      </c>
      <c r="N31" s="26">
        <v>640</v>
      </c>
      <c r="O31" s="26">
        <v>746</v>
      </c>
      <c r="P31" s="26" t="s">
        <v>202</v>
      </c>
      <c r="Q31" s="26">
        <v>429</v>
      </c>
      <c r="R31" s="26">
        <v>457</v>
      </c>
    </row>
    <row r="32" spans="1:18" ht="12" customHeight="1" x14ac:dyDescent="0.2">
      <c r="A32" s="43"/>
      <c r="B32" s="43"/>
      <c r="C32" s="15" t="s">
        <v>179</v>
      </c>
      <c r="D32" s="26" t="s">
        <v>202</v>
      </c>
      <c r="E32" s="26">
        <v>820</v>
      </c>
      <c r="F32" s="31">
        <v>1200</v>
      </c>
      <c r="G32" s="26" t="s">
        <v>202</v>
      </c>
      <c r="H32" s="26">
        <v>777</v>
      </c>
      <c r="I32" s="26">
        <v>873</v>
      </c>
      <c r="J32" s="26" t="s">
        <v>202</v>
      </c>
      <c r="K32" s="26">
        <v>868</v>
      </c>
      <c r="L32" s="26">
        <v>876</v>
      </c>
      <c r="M32" s="26" t="s">
        <v>202</v>
      </c>
      <c r="N32" s="26">
        <v>670</v>
      </c>
      <c r="O32" s="26">
        <v>730</v>
      </c>
      <c r="P32" s="26" t="s">
        <v>202</v>
      </c>
      <c r="Q32" s="26">
        <v>418</v>
      </c>
      <c r="R32" s="26">
        <v>503</v>
      </c>
    </row>
    <row r="33" spans="1:18" ht="12" customHeight="1" x14ac:dyDescent="0.2">
      <c r="A33" s="43"/>
      <c r="B33" s="43"/>
      <c r="C33" s="17" t="s">
        <v>180</v>
      </c>
      <c r="D33" s="27" t="s">
        <v>202</v>
      </c>
      <c r="E33" s="27">
        <v>785</v>
      </c>
      <c r="F33" s="32">
        <v>1097</v>
      </c>
      <c r="G33" s="27" t="s">
        <v>202</v>
      </c>
      <c r="H33" s="27">
        <v>708</v>
      </c>
      <c r="I33" s="27">
        <v>767</v>
      </c>
      <c r="J33" s="27" t="s">
        <v>202</v>
      </c>
      <c r="K33" s="27">
        <v>834</v>
      </c>
      <c r="L33" s="27">
        <v>801</v>
      </c>
      <c r="M33" s="27" t="s">
        <v>202</v>
      </c>
      <c r="N33" s="27">
        <v>641</v>
      </c>
      <c r="O33" s="27">
        <v>678</v>
      </c>
      <c r="P33" s="27" t="s">
        <v>202</v>
      </c>
      <c r="Q33" s="27">
        <v>426</v>
      </c>
      <c r="R33" s="27">
        <v>484</v>
      </c>
    </row>
    <row r="34" spans="1:18" ht="12" customHeight="1" x14ac:dyDescent="0.2">
      <c r="A34" s="43"/>
      <c r="B34" s="48" t="s">
        <v>412</v>
      </c>
      <c r="C34" s="15" t="s">
        <v>174</v>
      </c>
      <c r="D34" s="26" t="s">
        <v>202</v>
      </c>
      <c r="E34" s="26">
        <v>883</v>
      </c>
      <c r="F34" s="31">
        <v>1769</v>
      </c>
      <c r="G34" s="26" t="s">
        <v>202</v>
      </c>
      <c r="H34" s="26">
        <v>958</v>
      </c>
      <c r="I34" s="31">
        <v>1609</v>
      </c>
      <c r="J34" s="26" t="s">
        <v>202</v>
      </c>
      <c r="K34" s="31">
        <v>1094</v>
      </c>
      <c r="L34" s="31">
        <v>1730</v>
      </c>
      <c r="M34" s="26" t="s">
        <v>202</v>
      </c>
      <c r="N34" s="26">
        <v>776</v>
      </c>
      <c r="O34" s="31">
        <v>1241</v>
      </c>
      <c r="P34" s="26" t="s">
        <v>202</v>
      </c>
      <c r="Q34" s="26">
        <v>448</v>
      </c>
      <c r="R34" s="26">
        <v>810</v>
      </c>
    </row>
    <row r="35" spans="1:18" ht="12" customHeight="1" x14ac:dyDescent="0.2">
      <c r="A35" s="43"/>
      <c r="B35" s="43"/>
      <c r="C35" s="15" t="s">
        <v>175</v>
      </c>
      <c r="D35" s="26" t="s">
        <v>202</v>
      </c>
      <c r="E35" s="26">
        <v>915</v>
      </c>
      <c r="F35" s="31">
        <v>1890</v>
      </c>
      <c r="G35" s="26" t="s">
        <v>202</v>
      </c>
      <c r="H35" s="26">
        <v>967</v>
      </c>
      <c r="I35" s="31">
        <v>1638</v>
      </c>
      <c r="J35" s="26" t="s">
        <v>202</v>
      </c>
      <c r="K35" s="31">
        <v>1059</v>
      </c>
      <c r="L35" s="31">
        <v>1717</v>
      </c>
      <c r="M35" s="26" t="s">
        <v>202</v>
      </c>
      <c r="N35" s="26">
        <v>775</v>
      </c>
      <c r="O35" s="31">
        <v>1222</v>
      </c>
      <c r="P35" s="26" t="s">
        <v>202</v>
      </c>
      <c r="Q35" s="26">
        <v>453</v>
      </c>
      <c r="R35" s="26">
        <v>798</v>
      </c>
    </row>
    <row r="36" spans="1:18" ht="12" customHeight="1" x14ac:dyDescent="0.2">
      <c r="A36" s="43"/>
      <c r="B36" s="43"/>
      <c r="C36" s="15" t="s">
        <v>176</v>
      </c>
      <c r="D36" s="26" t="s">
        <v>202</v>
      </c>
      <c r="E36" s="26">
        <v>939</v>
      </c>
      <c r="F36" s="31">
        <v>1967</v>
      </c>
      <c r="G36" s="26" t="s">
        <v>202</v>
      </c>
      <c r="H36" s="26">
        <v>998</v>
      </c>
      <c r="I36" s="31">
        <v>1679</v>
      </c>
      <c r="J36" s="26" t="s">
        <v>202</v>
      </c>
      <c r="K36" s="31">
        <v>1068</v>
      </c>
      <c r="L36" s="31">
        <v>1741</v>
      </c>
      <c r="M36" s="26" t="s">
        <v>202</v>
      </c>
      <c r="N36" s="26">
        <v>778</v>
      </c>
      <c r="O36" s="31">
        <v>1243</v>
      </c>
      <c r="P36" s="26" t="s">
        <v>202</v>
      </c>
      <c r="Q36" s="26">
        <v>471</v>
      </c>
      <c r="R36" s="26">
        <v>830</v>
      </c>
    </row>
    <row r="37" spans="1:18" ht="12" customHeight="1" x14ac:dyDescent="0.2">
      <c r="A37" s="43"/>
      <c r="B37" s="43"/>
      <c r="C37" s="15" t="s">
        <v>177</v>
      </c>
      <c r="D37" s="26" t="s">
        <v>202</v>
      </c>
      <c r="E37" s="26">
        <v>982</v>
      </c>
      <c r="F37" s="31">
        <v>2076</v>
      </c>
      <c r="G37" s="26" t="s">
        <v>202</v>
      </c>
      <c r="H37" s="31">
        <v>1028</v>
      </c>
      <c r="I37" s="31">
        <v>1748</v>
      </c>
      <c r="J37" s="26" t="s">
        <v>202</v>
      </c>
      <c r="K37" s="31">
        <v>1133</v>
      </c>
      <c r="L37" s="31">
        <v>1832</v>
      </c>
      <c r="M37" s="26" t="s">
        <v>202</v>
      </c>
      <c r="N37" s="26">
        <v>873</v>
      </c>
      <c r="O37" s="31">
        <v>1372</v>
      </c>
      <c r="P37" s="26" t="s">
        <v>202</v>
      </c>
      <c r="Q37" s="26">
        <v>488</v>
      </c>
      <c r="R37" s="26">
        <v>877</v>
      </c>
    </row>
    <row r="38" spans="1:18" ht="12" customHeight="1" x14ac:dyDescent="0.2">
      <c r="A38" s="43"/>
      <c r="B38" s="43"/>
      <c r="C38" s="15" t="s">
        <v>178</v>
      </c>
      <c r="D38" s="26" t="s">
        <v>202</v>
      </c>
      <c r="E38" s="26">
        <v>976</v>
      </c>
      <c r="F38" s="31">
        <v>2126</v>
      </c>
      <c r="G38" s="26" t="s">
        <v>202</v>
      </c>
      <c r="H38" s="31">
        <v>1003</v>
      </c>
      <c r="I38" s="31">
        <v>1787</v>
      </c>
      <c r="J38" s="26" t="s">
        <v>202</v>
      </c>
      <c r="K38" s="31">
        <v>1122</v>
      </c>
      <c r="L38" s="31">
        <v>1856</v>
      </c>
      <c r="M38" s="26" t="s">
        <v>202</v>
      </c>
      <c r="N38" s="26">
        <v>870</v>
      </c>
      <c r="O38" s="31">
        <v>1322</v>
      </c>
      <c r="P38" s="26" t="s">
        <v>202</v>
      </c>
      <c r="Q38" s="26">
        <v>495</v>
      </c>
      <c r="R38" s="26">
        <v>872</v>
      </c>
    </row>
    <row r="39" spans="1:18" ht="12" customHeight="1" x14ac:dyDescent="0.2">
      <c r="A39" s="43"/>
      <c r="B39" s="43"/>
      <c r="C39" s="15" t="s">
        <v>179</v>
      </c>
      <c r="D39" s="26" t="s">
        <v>202</v>
      </c>
      <c r="E39" s="26">
        <v>960</v>
      </c>
      <c r="F39" s="31">
        <v>2148</v>
      </c>
      <c r="G39" s="26" t="s">
        <v>202</v>
      </c>
      <c r="H39" s="31">
        <v>1013</v>
      </c>
      <c r="I39" s="31">
        <v>1807</v>
      </c>
      <c r="J39" s="26" t="s">
        <v>202</v>
      </c>
      <c r="K39" s="31">
        <v>1146</v>
      </c>
      <c r="L39" s="31">
        <v>1884</v>
      </c>
      <c r="M39" s="26" t="s">
        <v>202</v>
      </c>
      <c r="N39" s="26">
        <v>899</v>
      </c>
      <c r="O39" s="31">
        <v>1330</v>
      </c>
      <c r="P39" s="26" t="s">
        <v>202</v>
      </c>
      <c r="Q39" s="26">
        <v>527</v>
      </c>
      <c r="R39" s="26">
        <v>886</v>
      </c>
    </row>
    <row r="40" spans="1:18" ht="12" customHeight="1" x14ac:dyDescent="0.2">
      <c r="A40" s="43"/>
      <c r="B40" s="43"/>
      <c r="C40" s="17" t="s">
        <v>180</v>
      </c>
      <c r="D40" s="27" t="s">
        <v>202</v>
      </c>
      <c r="E40" s="27">
        <v>908</v>
      </c>
      <c r="F40" s="32">
        <v>2036</v>
      </c>
      <c r="G40" s="27" t="s">
        <v>202</v>
      </c>
      <c r="H40" s="27">
        <v>958</v>
      </c>
      <c r="I40" s="32">
        <v>1712</v>
      </c>
      <c r="J40" s="27" t="s">
        <v>202</v>
      </c>
      <c r="K40" s="32">
        <v>1101</v>
      </c>
      <c r="L40" s="32">
        <v>1723</v>
      </c>
      <c r="M40" s="27" t="s">
        <v>202</v>
      </c>
      <c r="N40" s="27">
        <v>843</v>
      </c>
      <c r="O40" s="32">
        <v>1283</v>
      </c>
      <c r="P40" s="27" t="s">
        <v>202</v>
      </c>
      <c r="Q40" s="27">
        <v>508</v>
      </c>
      <c r="R40" s="27">
        <v>821</v>
      </c>
    </row>
    <row r="41" spans="1:18" ht="12" customHeight="1" x14ac:dyDescent="0.2">
      <c r="A41" s="43"/>
      <c r="B41" s="48" t="s">
        <v>417</v>
      </c>
      <c r="C41" s="15" t="s">
        <v>174</v>
      </c>
      <c r="D41" s="26" t="s">
        <v>202</v>
      </c>
      <c r="E41" s="31">
        <v>1668</v>
      </c>
      <c r="F41" s="31">
        <v>2814</v>
      </c>
      <c r="G41" s="26" t="s">
        <v>202</v>
      </c>
      <c r="H41" s="31">
        <v>1705</v>
      </c>
      <c r="I41" s="31">
        <v>2420</v>
      </c>
      <c r="J41" s="26" t="s">
        <v>202</v>
      </c>
      <c r="K41" s="31">
        <v>1891</v>
      </c>
      <c r="L41" s="31">
        <v>2549</v>
      </c>
      <c r="M41" s="26" t="s">
        <v>202</v>
      </c>
      <c r="N41" s="31">
        <v>1364</v>
      </c>
      <c r="O41" s="31">
        <v>1846</v>
      </c>
      <c r="P41" s="26" t="s">
        <v>202</v>
      </c>
      <c r="Q41" s="26">
        <v>873</v>
      </c>
      <c r="R41" s="31">
        <v>1244</v>
      </c>
    </row>
    <row r="42" spans="1:18" ht="12" customHeight="1" x14ac:dyDescent="0.2">
      <c r="A42" s="43"/>
      <c r="B42" s="43"/>
      <c r="C42" s="15" t="s">
        <v>175</v>
      </c>
      <c r="D42" s="26" t="s">
        <v>202</v>
      </c>
      <c r="E42" s="31">
        <v>1683</v>
      </c>
      <c r="F42" s="31">
        <v>2923</v>
      </c>
      <c r="G42" s="26" t="s">
        <v>202</v>
      </c>
      <c r="H42" s="31">
        <v>1757</v>
      </c>
      <c r="I42" s="31">
        <v>2432</v>
      </c>
      <c r="J42" s="26" t="s">
        <v>202</v>
      </c>
      <c r="K42" s="31">
        <v>1899</v>
      </c>
      <c r="L42" s="31">
        <v>2507</v>
      </c>
      <c r="M42" s="26" t="s">
        <v>202</v>
      </c>
      <c r="N42" s="31">
        <v>1360</v>
      </c>
      <c r="O42" s="31">
        <v>1859</v>
      </c>
      <c r="P42" s="26" t="s">
        <v>202</v>
      </c>
      <c r="Q42" s="26">
        <v>840</v>
      </c>
      <c r="R42" s="31">
        <v>1213</v>
      </c>
    </row>
    <row r="43" spans="1:18" ht="12" customHeight="1" x14ac:dyDescent="0.2">
      <c r="A43" s="43"/>
      <c r="B43" s="43"/>
      <c r="C43" s="15" t="s">
        <v>176</v>
      </c>
      <c r="D43" s="26" t="s">
        <v>202</v>
      </c>
      <c r="E43" s="31">
        <v>1730</v>
      </c>
      <c r="F43" s="31">
        <v>3043</v>
      </c>
      <c r="G43" s="26" t="s">
        <v>202</v>
      </c>
      <c r="H43" s="31">
        <v>1778</v>
      </c>
      <c r="I43" s="31">
        <v>2493</v>
      </c>
      <c r="J43" s="26" t="s">
        <v>202</v>
      </c>
      <c r="K43" s="31">
        <v>1926</v>
      </c>
      <c r="L43" s="31">
        <v>2564</v>
      </c>
      <c r="M43" s="26" t="s">
        <v>202</v>
      </c>
      <c r="N43" s="31">
        <v>1378</v>
      </c>
      <c r="O43" s="31">
        <v>1890</v>
      </c>
      <c r="P43" s="26" t="s">
        <v>202</v>
      </c>
      <c r="Q43" s="26">
        <v>861</v>
      </c>
      <c r="R43" s="31">
        <v>1251</v>
      </c>
    </row>
    <row r="44" spans="1:18" ht="12" customHeight="1" x14ac:dyDescent="0.2">
      <c r="A44" s="43"/>
      <c r="B44" s="43"/>
      <c r="C44" s="15" t="s">
        <v>177</v>
      </c>
      <c r="D44" s="26" t="s">
        <v>202</v>
      </c>
      <c r="E44" s="31">
        <v>1802</v>
      </c>
      <c r="F44" s="31">
        <v>3202</v>
      </c>
      <c r="G44" s="26" t="s">
        <v>202</v>
      </c>
      <c r="H44" s="31">
        <v>1793</v>
      </c>
      <c r="I44" s="31">
        <v>2620</v>
      </c>
      <c r="J44" s="26" t="s">
        <v>202</v>
      </c>
      <c r="K44" s="31">
        <v>2003</v>
      </c>
      <c r="L44" s="31">
        <v>2710</v>
      </c>
      <c r="M44" s="26" t="s">
        <v>202</v>
      </c>
      <c r="N44" s="31">
        <v>1499</v>
      </c>
      <c r="O44" s="31">
        <v>2105</v>
      </c>
      <c r="P44" s="26" t="s">
        <v>202</v>
      </c>
      <c r="Q44" s="26">
        <v>920</v>
      </c>
      <c r="R44" s="31">
        <v>1335</v>
      </c>
    </row>
    <row r="45" spans="1:18" ht="12" customHeight="1" x14ac:dyDescent="0.2">
      <c r="A45" s="43"/>
      <c r="B45" s="43"/>
      <c r="C45" s="15" t="s">
        <v>178</v>
      </c>
      <c r="D45" s="26" t="s">
        <v>202</v>
      </c>
      <c r="E45" s="31">
        <v>1798</v>
      </c>
      <c r="F45" s="31">
        <v>3321</v>
      </c>
      <c r="G45" s="26" t="s">
        <v>202</v>
      </c>
      <c r="H45" s="31">
        <v>1749</v>
      </c>
      <c r="I45" s="31">
        <v>2637</v>
      </c>
      <c r="J45" s="26" t="s">
        <v>202</v>
      </c>
      <c r="K45" s="31">
        <v>1985</v>
      </c>
      <c r="L45" s="31">
        <v>2715</v>
      </c>
      <c r="M45" s="26" t="s">
        <v>202</v>
      </c>
      <c r="N45" s="31">
        <v>1510</v>
      </c>
      <c r="O45" s="31">
        <v>2068</v>
      </c>
      <c r="P45" s="26" t="s">
        <v>202</v>
      </c>
      <c r="Q45" s="26">
        <v>924</v>
      </c>
      <c r="R45" s="31">
        <v>1329</v>
      </c>
    </row>
    <row r="46" spans="1:18" ht="12" customHeight="1" x14ac:dyDescent="0.2">
      <c r="A46" s="43"/>
      <c r="B46" s="43"/>
      <c r="C46" s="15" t="s">
        <v>179</v>
      </c>
      <c r="D46" s="26" t="s">
        <v>202</v>
      </c>
      <c r="E46" s="31">
        <v>1780</v>
      </c>
      <c r="F46" s="31">
        <v>3348</v>
      </c>
      <c r="G46" s="26" t="s">
        <v>202</v>
      </c>
      <c r="H46" s="31">
        <v>1790</v>
      </c>
      <c r="I46" s="31">
        <v>2680</v>
      </c>
      <c r="J46" s="26" t="s">
        <v>202</v>
      </c>
      <c r="K46" s="31">
        <v>2014</v>
      </c>
      <c r="L46" s="31">
        <v>2760</v>
      </c>
      <c r="M46" s="26" t="s">
        <v>202</v>
      </c>
      <c r="N46" s="31">
        <v>1569</v>
      </c>
      <c r="O46" s="31">
        <v>2060</v>
      </c>
      <c r="P46" s="26" t="s">
        <v>202</v>
      </c>
      <c r="Q46" s="26">
        <v>945</v>
      </c>
      <c r="R46" s="31">
        <v>1389</v>
      </c>
    </row>
    <row r="47" spans="1:18" ht="12" customHeight="1" x14ac:dyDescent="0.2">
      <c r="A47" s="43"/>
      <c r="B47" s="43"/>
      <c r="C47" s="17" t="s">
        <v>180</v>
      </c>
      <c r="D47" s="27" t="s">
        <v>202</v>
      </c>
      <c r="E47" s="32">
        <v>1693</v>
      </c>
      <c r="F47" s="32">
        <v>3133</v>
      </c>
      <c r="G47" s="27" t="s">
        <v>202</v>
      </c>
      <c r="H47" s="32">
        <v>1666</v>
      </c>
      <c r="I47" s="32">
        <v>2479</v>
      </c>
      <c r="J47" s="27" t="s">
        <v>202</v>
      </c>
      <c r="K47" s="32">
        <v>1935</v>
      </c>
      <c r="L47" s="32">
        <v>2524</v>
      </c>
      <c r="M47" s="27" t="s">
        <v>202</v>
      </c>
      <c r="N47" s="32">
        <v>1484</v>
      </c>
      <c r="O47" s="32">
        <v>1961</v>
      </c>
      <c r="P47" s="27" t="s">
        <v>202</v>
      </c>
      <c r="Q47" s="27">
        <v>934</v>
      </c>
      <c r="R47" s="32">
        <v>1305</v>
      </c>
    </row>
    <row r="48" spans="1:18" ht="12" customHeight="1" x14ac:dyDescent="0.2">
      <c r="A48" s="42" t="s">
        <v>182</v>
      </c>
      <c r="B48" s="48" t="s">
        <v>411</v>
      </c>
      <c r="C48" s="15" t="s">
        <v>174</v>
      </c>
      <c r="D48" s="26" t="s">
        <v>202</v>
      </c>
      <c r="E48" s="31">
        <v>2546</v>
      </c>
      <c r="F48" s="31">
        <v>4214</v>
      </c>
      <c r="G48" s="26" t="s">
        <v>202</v>
      </c>
      <c r="H48" s="31">
        <v>2469</v>
      </c>
      <c r="I48" s="31">
        <v>3280</v>
      </c>
      <c r="J48" s="26" t="s">
        <v>202</v>
      </c>
      <c r="K48" s="31">
        <v>2802</v>
      </c>
      <c r="L48" s="31">
        <v>3356</v>
      </c>
      <c r="M48" s="26" t="s">
        <v>202</v>
      </c>
      <c r="N48" s="31">
        <v>1947</v>
      </c>
      <c r="O48" s="31">
        <v>2331</v>
      </c>
      <c r="P48" s="26" t="s">
        <v>202</v>
      </c>
      <c r="Q48" s="31">
        <v>1194</v>
      </c>
      <c r="R48" s="31">
        <v>1605</v>
      </c>
    </row>
    <row r="49" spans="1:18" ht="12" customHeight="1" x14ac:dyDescent="0.2">
      <c r="A49" s="43"/>
      <c r="B49" s="43"/>
      <c r="C49" s="15" t="s">
        <v>175</v>
      </c>
      <c r="D49" s="26" t="s">
        <v>202</v>
      </c>
      <c r="E49" s="31">
        <v>2619</v>
      </c>
      <c r="F49" s="31">
        <v>4303</v>
      </c>
      <c r="G49" s="26" t="s">
        <v>202</v>
      </c>
      <c r="H49" s="31">
        <v>2523</v>
      </c>
      <c r="I49" s="31">
        <v>3290</v>
      </c>
      <c r="J49" s="26" t="s">
        <v>202</v>
      </c>
      <c r="K49" s="31">
        <v>2812</v>
      </c>
      <c r="L49" s="31">
        <v>3314</v>
      </c>
      <c r="M49" s="26" t="s">
        <v>202</v>
      </c>
      <c r="N49" s="31">
        <v>1958</v>
      </c>
      <c r="O49" s="31">
        <v>2363</v>
      </c>
      <c r="P49" s="26" t="s">
        <v>202</v>
      </c>
      <c r="Q49" s="31">
        <v>1175</v>
      </c>
      <c r="R49" s="31">
        <v>1573</v>
      </c>
    </row>
    <row r="50" spans="1:18" ht="12" customHeight="1" x14ac:dyDescent="0.2">
      <c r="A50" s="43"/>
      <c r="B50" s="43"/>
      <c r="C50" s="15" t="s">
        <v>176</v>
      </c>
      <c r="D50" s="26" t="s">
        <v>202</v>
      </c>
      <c r="E50" s="31">
        <v>2661</v>
      </c>
      <c r="F50" s="31">
        <v>4567</v>
      </c>
      <c r="G50" s="26" t="s">
        <v>202</v>
      </c>
      <c r="H50" s="31">
        <v>2599</v>
      </c>
      <c r="I50" s="31">
        <v>3369</v>
      </c>
      <c r="J50" s="26" t="s">
        <v>202</v>
      </c>
      <c r="K50" s="31">
        <v>2814</v>
      </c>
      <c r="L50" s="31">
        <v>3387</v>
      </c>
      <c r="M50" s="26" t="s">
        <v>202</v>
      </c>
      <c r="N50" s="31">
        <v>1990</v>
      </c>
      <c r="O50" s="31">
        <v>2400</v>
      </c>
      <c r="P50" s="26" t="s">
        <v>202</v>
      </c>
      <c r="Q50" s="31">
        <v>1181</v>
      </c>
      <c r="R50" s="31">
        <v>1624</v>
      </c>
    </row>
    <row r="51" spans="1:18" ht="12" customHeight="1" x14ac:dyDescent="0.2">
      <c r="A51" s="43"/>
      <c r="B51" s="43"/>
      <c r="C51" s="15" t="s">
        <v>177</v>
      </c>
      <c r="D51" s="26" t="s">
        <v>202</v>
      </c>
      <c r="E51" s="31">
        <v>2788</v>
      </c>
      <c r="F51" s="31">
        <v>4691</v>
      </c>
      <c r="G51" s="26" t="s">
        <v>202</v>
      </c>
      <c r="H51" s="31">
        <v>2651</v>
      </c>
      <c r="I51" s="31">
        <v>3494</v>
      </c>
      <c r="J51" s="26" t="s">
        <v>202</v>
      </c>
      <c r="K51" s="31">
        <v>2991</v>
      </c>
      <c r="L51" s="31">
        <v>3581</v>
      </c>
      <c r="M51" s="26" t="s">
        <v>202</v>
      </c>
      <c r="N51" s="31">
        <v>2172</v>
      </c>
      <c r="O51" s="31">
        <v>2696</v>
      </c>
      <c r="P51" s="26" t="s">
        <v>202</v>
      </c>
      <c r="Q51" s="31">
        <v>1293</v>
      </c>
      <c r="R51" s="31">
        <v>1762</v>
      </c>
    </row>
    <row r="52" spans="1:18" ht="12" customHeight="1" x14ac:dyDescent="0.2">
      <c r="A52" s="43"/>
      <c r="B52" s="43"/>
      <c r="C52" s="15" t="s">
        <v>178</v>
      </c>
      <c r="D52" s="26" t="s">
        <v>202</v>
      </c>
      <c r="E52" s="31">
        <v>2765</v>
      </c>
      <c r="F52" s="31">
        <v>4779</v>
      </c>
      <c r="G52" s="26" t="s">
        <v>202</v>
      </c>
      <c r="H52" s="31">
        <v>2620</v>
      </c>
      <c r="I52" s="31">
        <v>3535</v>
      </c>
      <c r="J52" s="26" t="s">
        <v>202</v>
      </c>
      <c r="K52" s="31">
        <v>2943</v>
      </c>
      <c r="L52" s="31">
        <v>3577</v>
      </c>
      <c r="M52" s="26" t="s">
        <v>202</v>
      </c>
      <c r="N52" s="31">
        <v>2195</v>
      </c>
      <c r="O52" s="31">
        <v>2690</v>
      </c>
      <c r="P52" s="26" t="s">
        <v>202</v>
      </c>
      <c r="Q52" s="31">
        <v>1318</v>
      </c>
      <c r="R52" s="31">
        <v>1783</v>
      </c>
    </row>
    <row r="53" spans="1:18" ht="12" customHeight="1" x14ac:dyDescent="0.2">
      <c r="A53" s="43"/>
      <c r="B53" s="43"/>
      <c r="C53" s="15" t="s">
        <v>179</v>
      </c>
      <c r="D53" s="26" t="s">
        <v>202</v>
      </c>
      <c r="E53" s="31">
        <v>2721</v>
      </c>
      <c r="F53" s="31">
        <v>4778</v>
      </c>
      <c r="G53" s="26" t="s">
        <v>202</v>
      </c>
      <c r="H53" s="31">
        <v>2625</v>
      </c>
      <c r="I53" s="31">
        <v>3579</v>
      </c>
      <c r="J53" s="26" t="s">
        <v>202</v>
      </c>
      <c r="K53" s="31">
        <v>2906</v>
      </c>
      <c r="L53" s="31">
        <v>3607</v>
      </c>
      <c r="M53" s="26" t="s">
        <v>202</v>
      </c>
      <c r="N53" s="31">
        <v>2266</v>
      </c>
      <c r="O53" s="31">
        <v>2654</v>
      </c>
      <c r="P53" s="26" t="s">
        <v>202</v>
      </c>
      <c r="Q53" s="31">
        <v>1353</v>
      </c>
      <c r="R53" s="31">
        <v>1854</v>
      </c>
    </row>
    <row r="54" spans="1:18" ht="12" customHeight="1" x14ac:dyDescent="0.2">
      <c r="A54" s="43"/>
      <c r="B54" s="43"/>
      <c r="C54" s="17" t="s">
        <v>180</v>
      </c>
      <c r="D54" s="27" t="s">
        <v>202</v>
      </c>
      <c r="E54" s="32">
        <v>2572</v>
      </c>
      <c r="F54" s="32">
        <v>4457</v>
      </c>
      <c r="G54" s="27" t="s">
        <v>202</v>
      </c>
      <c r="H54" s="32">
        <v>2405</v>
      </c>
      <c r="I54" s="32">
        <v>3296</v>
      </c>
      <c r="J54" s="27" t="s">
        <v>202</v>
      </c>
      <c r="K54" s="32">
        <v>2762</v>
      </c>
      <c r="L54" s="32">
        <v>3317</v>
      </c>
      <c r="M54" s="27" t="s">
        <v>202</v>
      </c>
      <c r="N54" s="32">
        <v>2139</v>
      </c>
      <c r="O54" s="32">
        <v>2520</v>
      </c>
      <c r="P54" s="27" t="s">
        <v>202</v>
      </c>
      <c r="Q54" s="32">
        <v>1307</v>
      </c>
      <c r="R54" s="32">
        <v>1757</v>
      </c>
    </row>
    <row r="55" spans="1:18" ht="12" customHeight="1" x14ac:dyDescent="0.2">
      <c r="A55" s="43"/>
      <c r="B55" s="48" t="s">
        <v>412</v>
      </c>
      <c r="C55" s="15" t="s">
        <v>174</v>
      </c>
      <c r="D55" s="26" t="s">
        <v>202</v>
      </c>
      <c r="E55" s="31">
        <v>2546</v>
      </c>
      <c r="F55" s="31">
        <v>4214</v>
      </c>
      <c r="G55" s="26" t="s">
        <v>202</v>
      </c>
      <c r="H55" s="31">
        <v>2469</v>
      </c>
      <c r="I55" s="31">
        <v>3280</v>
      </c>
      <c r="J55" s="26" t="s">
        <v>202</v>
      </c>
      <c r="K55" s="31">
        <v>2802</v>
      </c>
      <c r="L55" s="31">
        <v>3356</v>
      </c>
      <c r="M55" s="26" t="s">
        <v>202</v>
      </c>
      <c r="N55" s="31">
        <v>1947</v>
      </c>
      <c r="O55" s="31">
        <v>2331</v>
      </c>
      <c r="P55" s="26" t="s">
        <v>202</v>
      </c>
      <c r="Q55" s="31">
        <v>1194</v>
      </c>
      <c r="R55" s="31">
        <v>1605</v>
      </c>
    </row>
    <row r="56" spans="1:18" ht="12" customHeight="1" x14ac:dyDescent="0.2">
      <c r="A56" s="43"/>
      <c r="B56" s="43"/>
      <c r="C56" s="15" t="s">
        <v>175</v>
      </c>
      <c r="D56" s="26" t="s">
        <v>202</v>
      </c>
      <c r="E56" s="31">
        <v>2619</v>
      </c>
      <c r="F56" s="31">
        <v>4303</v>
      </c>
      <c r="G56" s="26" t="s">
        <v>202</v>
      </c>
      <c r="H56" s="31">
        <v>2523</v>
      </c>
      <c r="I56" s="31">
        <v>3290</v>
      </c>
      <c r="J56" s="26" t="s">
        <v>202</v>
      </c>
      <c r="K56" s="31">
        <v>2812</v>
      </c>
      <c r="L56" s="31">
        <v>3314</v>
      </c>
      <c r="M56" s="26" t="s">
        <v>202</v>
      </c>
      <c r="N56" s="31">
        <v>1958</v>
      </c>
      <c r="O56" s="31">
        <v>2363</v>
      </c>
      <c r="P56" s="26" t="s">
        <v>202</v>
      </c>
      <c r="Q56" s="31">
        <v>1175</v>
      </c>
      <c r="R56" s="31">
        <v>1573</v>
      </c>
    </row>
    <row r="57" spans="1:18" ht="12" customHeight="1" x14ac:dyDescent="0.2">
      <c r="A57" s="43"/>
      <c r="B57" s="43"/>
      <c r="C57" s="15" t="s">
        <v>176</v>
      </c>
      <c r="D57" s="26" t="s">
        <v>202</v>
      </c>
      <c r="E57" s="31">
        <v>2661</v>
      </c>
      <c r="F57" s="31">
        <v>4567</v>
      </c>
      <c r="G57" s="26" t="s">
        <v>202</v>
      </c>
      <c r="H57" s="31">
        <v>2599</v>
      </c>
      <c r="I57" s="31">
        <v>3369</v>
      </c>
      <c r="J57" s="26" t="s">
        <v>202</v>
      </c>
      <c r="K57" s="31">
        <v>2814</v>
      </c>
      <c r="L57" s="31">
        <v>3387</v>
      </c>
      <c r="M57" s="26" t="s">
        <v>202</v>
      </c>
      <c r="N57" s="31">
        <v>1990</v>
      </c>
      <c r="O57" s="31">
        <v>2400</v>
      </c>
      <c r="P57" s="26" t="s">
        <v>202</v>
      </c>
      <c r="Q57" s="31">
        <v>1181</v>
      </c>
      <c r="R57" s="31">
        <v>1624</v>
      </c>
    </row>
    <row r="58" spans="1:18" ht="12" customHeight="1" x14ac:dyDescent="0.2">
      <c r="A58" s="43"/>
      <c r="B58" s="43"/>
      <c r="C58" s="15" t="s">
        <v>177</v>
      </c>
      <c r="D58" s="26" t="s">
        <v>202</v>
      </c>
      <c r="E58" s="31">
        <v>2788</v>
      </c>
      <c r="F58" s="31">
        <v>4691</v>
      </c>
      <c r="G58" s="26" t="s">
        <v>202</v>
      </c>
      <c r="H58" s="31">
        <v>2651</v>
      </c>
      <c r="I58" s="31">
        <v>3494</v>
      </c>
      <c r="J58" s="26" t="s">
        <v>202</v>
      </c>
      <c r="K58" s="31">
        <v>2991</v>
      </c>
      <c r="L58" s="31">
        <v>3581</v>
      </c>
      <c r="M58" s="26" t="s">
        <v>202</v>
      </c>
      <c r="N58" s="31">
        <v>2172</v>
      </c>
      <c r="O58" s="31">
        <v>2696</v>
      </c>
      <c r="P58" s="26" t="s">
        <v>202</v>
      </c>
      <c r="Q58" s="31">
        <v>1293</v>
      </c>
      <c r="R58" s="31">
        <v>1762</v>
      </c>
    </row>
    <row r="59" spans="1:18" ht="12" customHeight="1" x14ac:dyDescent="0.2">
      <c r="A59" s="43"/>
      <c r="B59" s="43"/>
      <c r="C59" s="15" t="s">
        <v>178</v>
      </c>
      <c r="D59" s="26" t="s">
        <v>202</v>
      </c>
      <c r="E59" s="31">
        <v>2765</v>
      </c>
      <c r="F59" s="31">
        <v>4779</v>
      </c>
      <c r="G59" s="26" t="s">
        <v>202</v>
      </c>
      <c r="H59" s="31">
        <v>2620</v>
      </c>
      <c r="I59" s="31">
        <v>3535</v>
      </c>
      <c r="J59" s="26" t="s">
        <v>202</v>
      </c>
      <c r="K59" s="31">
        <v>2943</v>
      </c>
      <c r="L59" s="31">
        <v>3577</v>
      </c>
      <c r="M59" s="26" t="s">
        <v>202</v>
      </c>
      <c r="N59" s="31">
        <v>2195</v>
      </c>
      <c r="O59" s="31">
        <v>2690</v>
      </c>
      <c r="P59" s="26" t="s">
        <v>202</v>
      </c>
      <c r="Q59" s="31">
        <v>1318</v>
      </c>
      <c r="R59" s="31">
        <v>1783</v>
      </c>
    </row>
    <row r="60" spans="1:18" ht="12" customHeight="1" x14ac:dyDescent="0.2">
      <c r="A60" s="43"/>
      <c r="B60" s="43"/>
      <c r="C60" s="15" t="s">
        <v>179</v>
      </c>
      <c r="D60" s="26" t="s">
        <v>202</v>
      </c>
      <c r="E60" s="31">
        <v>2721</v>
      </c>
      <c r="F60" s="31">
        <v>4778</v>
      </c>
      <c r="G60" s="26" t="s">
        <v>202</v>
      </c>
      <c r="H60" s="31">
        <v>2625</v>
      </c>
      <c r="I60" s="31">
        <v>3579</v>
      </c>
      <c r="J60" s="26" t="s">
        <v>202</v>
      </c>
      <c r="K60" s="31">
        <v>2906</v>
      </c>
      <c r="L60" s="31">
        <v>3607</v>
      </c>
      <c r="M60" s="26" t="s">
        <v>202</v>
      </c>
      <c r="N60" s="31">
        <v>2266</v>
      </c>
      <c r="O60" s="31">
        <v>2654</v>
      </c>
      <c r="P60" s="26" t="s">
        <v>202</v>
      </c>
      <c r="Q60" s="31">
        <v>1353</v>
      </c>
      <c r="R60" s="31">
        <v>1854</v>
      </c>
    </row>
    <row r="61" spans="1:18" ht="12" customHeight="1" x14ac:dyDescent="0.2">
      <c r="A61" s="43"/>
      <c r="B61" s="43"/>
      <c r="C61" s="17" t="s">
        <v>180</v>
      </c>
      <c r="D61" s="27" t="s">
        <v>202</v>
      </c>
      <c r="E61" s="32">
        <v>2572</v>
      </c>
      <c r="F61" s="32">
        <v>4457</v>
      </c>
      <c r="G61" s="27" t="s">
        <v>202</v>
      </c>
      <c r="H61" s="32">
        <v>2405</v>
      </c>
      <c r="I61" s="32">
        <v>3296</v>
      </c>
      <c r="J61" s="27" t="s">
        <v>202</v>
      </c>
      <c r="K61" s="32">
        <v>2762</v>
      </c>
      <c r="L61" s="32">
        <v>3317</v>
      </c>
      <c r="M61" s="27" t="s">
        <v>202</v>
      </c>
      <c r="N61" s="32">
        <v>2139</v>
      </c>
      <c r="O61" s="32">
        <v>2520</v>
      </c>
      <c r="P61" s="27" t="s">
        <v>202</v>
      </c>
      <c r="Q61" s="32">
        <v>1307</v>
      </c>
      <c r="R61" s="32">
        <v>1757</v>
      </c>
    </row>
    <row r="62" spans="1:18" ht="12" customHeight="1" x14ac:dyDescent="0.2">
      <c r="A62" s="43"/>
      <c r="B62" s="48" t="s">
        <v>417</v>
      </c>
      <c r="C62" s="15" t="s">
        <v>174</v>
      </c>
      <c r="D62" s="26" t="s">
        <v>202</v>
      </c>
      <c r="E62" s="31">
        <v>2546</v>
      </c>
      <c r="F62" s="31">
        <v>4214</v>
      </c>
      <c r="G62" s="26" t="s">
        <v>202</v>
      </c>
      <c r="H62" s="31">
        <v>2469</v>
      </c>
      <c r="I62" s="31">
        <v>3280</v>
      </c>
      <c r="J62" s="26" t="s">
        <v>202</v>
      </c>
      <c r="K62" s="31">
        <v>2802</v>
      </c>
      <c r="L62" s="31">
        <v>3356</v>
      </c>
      <c r="M62" s="26" t="s">
        <v>202</v>
      </c>
      <c r="N62" s="31">
        <v>1947</v>
      </c>
      <c r="O62" s="31">
        <v>2331</v>
      </c>
      <c r="P62" s="26" t="s">
        <v>202</v>
      </c>
      <c r="Q62" s="31">
        <v>1194</v>
      </c>
      <c r="R62" s="31">
        <v>1605</v>
      </c>
    </row>
    <row r="63" spans="1:18" ht="12" customHeight="1" x14ac:dyDescent="0.2">
      <c r="A63" s="43"/>
      <c r="B63" s="43"/>
      <c r="C63" s="15" t="s">
        <v>175</v>
      </c>
      <c r="D63" s="26" t="s">
        <v>202</v>
      </c>
      <c r="E63" s="31">
        <v>2619</v>
      </c>
      <c r="F63" s="31">
        <v>4303</v>
      </c>
      <c r="G63" s="26" t="s">
        <v>202</v>
      </c>
      <c r="H63" s="31">
        <v>2523</v>
      </c>
      <c r="I63" s="31">
        <v>3290</v>
      </c>
      <c r="J63" s="26" t="s">
        <v>202</v>
      </c>
      <c r="K63" s="31">
        <v>2812</v>
      </c>
      <c r="L63" s="31">
        <v>3314</v>
      </c>
      <c r="M63" s="26" t="s">
        <v>202</v>
      </c>
      <c r="N63" s="31">
        <v>1958</v>
      </c>
      <c r="O63" s="31">
        <v>2363</v>
      </c>
      <c r="P63" s="26" t="s">
        <v>202</v>
      </c>
      <c r="Q63" s="31">
        <v>1175</v>
      </c>
      <c r="R63" s="31">
        <v>1573</v>
      </c>
    </row>
    <row r="64" spans="1:18" ht="12" customHeight="1" x14ac:dyDescent="0.2">
      <c r="A64" s="43"/>
      <c r="B64" s="43"/>
      <c r="C64" s="15" t="s">
        <v>176</v>
      </c>
      <c r="D64" s="26" t="s">
        <v>202</v>
      </c>
      <c r="E64" s="31">
        <v>2661</v>
      </c>
      <c r="F64" s="31">
        <v>4567</v>
      </c>
      <c r="G64" s="26" t="s">
        <v>202</v>
      </c>
      <c r="H64" s="31">
        <v>2599</v>
      </c>
      <c r="I64" s="31">
        <v>3369</v>
      </c>
      <c r="J64" s="26" t="s">
        <v>202</v>
      </c>
      <c r="K64" s="31">
        <v>2814</v>
      </c>
      <c r="L64" s="31">
        <v>3387</v>
      </c>
      <c r="M64" s="26" t="s">
        <v>202</v>
      </c>
      <c r="N64" s="31">
        <v>1990</v>
      </c>
      <c r="O64" s="31">
        <v>2400</v>
      </c>
      <c r="P64" s="26" t="s">
        <v>202</v>
      </c>
      <c r="Q64" s="31">
        <v>1181</v>
      </c>
      <c r="R64" s="31">
        <v>1624</v>
      </c>
    </row>
    <row r="65" spans="1:18" ht="12" customHeight="1" x14ac:dyDescent="0.2">
      <c r="A65" s="43"/>
      <c r="B65" s="43"/>
      <c r="C65" s="15" t="s">
        <v>177</v>
      </c>
      <c r="D65" s="26" t="s">
        <v>202</v>
      </c>
      <c r="E65" s="31">
        <v>2788</v>
      </c>
      <c r="F65" s="31">
        <v>4691</v>
      </c>
      <c r="G65" s="26" t="s">
        <v>202</v>
      </c>
      <c r="H65" s="31">
        <v>2651</v>
      </c>
      <c r="I65" s="31">
        <v>3494</v>
      </c>
      <c r="J65" s="26" t="s">
        <v>202</v>
      </c>
      <c r="K65" s="31">
        <v>2991</v>
      </c>
      <c r="L65" s="31">
        <v>3581</v>
      </c>
      <c r="M65" s="26" t="s">
        <v>202</v>
      </c>
      <c r="N65" s="31">
        <v>2172</v>
      </c>
      <c r="O65" s="31">
        <v>2696</v>
      </c>
      <c r="P65" s="26" t="s">
        <v>202</v>
      </c>
      <c r="Q65" s="31">
        <v>1293</v>
      </c>
      <c r="R65" s="31">
        <v>1762</v>
      </c>
    </row>
    <row r="66" spans="1:18" ht="12" customHeight="1" x14ac:dyDescent="0.2">
      <c r="A66" s="43"/>
      <c r="B66" s="43"/>
      <c r="C66" s="15" t="s">
        <v>178</v>
      </c>
      <c r="D66" s="26" t="s">
        <v>202</v>
      </c>
      <c r="E66" s="31">
        <v>2765</v>
      </c>
      <c r="F66" s="31">
        <v>4779</v>
      </c>
      <c r="G66" s="26" t="s">
        <v>202</v>
      </c>
      <c r="H66" s="31">
        <v>2620</v>
      </c>
      <c r="I66" s="31">
        <v>3535</v>
      </c>
      <c r="J66" s="26" t="s">
        <v>202</v>
      </c>
      <c r="K66" s="31">
        <v>2943</v>
      </c>
      <c r="L66" s="31">
        <v>3577</v>
      </c>
      <c r="M66" s="26" t="s">
        <v>202</v>
      </c>
      <c r="N66" s="31">
        <v>2195</v>
      </c>
      <c r="O66" s="31">
        <v>2690</v>
      </c>
      <c r="P66" s="26" t="s">
        <v>202</v>
      </c>
      <c r="Q66" s="31">
        <v>1318</v>
      </c>
      <c r="R66" s="31">
        <v>1783</v>
      </c>
    </row>
    <row r="67" spans="1:18" ht="12" customHeight="1" x14ac:dyDescent="0.2">
      <c r="A67" s="43"/>
      <c r="B67" s="43"/>
      <c r="C67" s="15" t="s">
        <v>179</v>
      </c>
      <c r="D67" s="26" t="s">
        <v>202</v>
      </c>
      <c r="E67" s="31">
        <v>2721</v>
      </c>
      <c r="F67" s="31">
        <v>4778</v>
      </c>
      <c r="G67" s="26" t="s">
        <v>202</v>
      </c>
      <c r="H67" s="31">
        <v>2625</v>
      </c>
      <c r="I67" s="31">
        <v>3579</v>
      </c>
      <c r="J67" s="26" t="s">
        <v>202</v>
      </c>
      <c r="K67" s="31">
        <v>2906</v>
      </c>
      <c r="L67" s="31">
        <v>3607</v>
      </c>
      <c r="M67" s="26" t="s">
        <v>202</v>
      </c>
      <c r="N67" s="31">
        <v>2266</v>
      </c>
      <c r="O67" s="31">
        <v>2654</v>
      </c>
      <c r="P67" s="26" t="s">
        <v>202</v>
      </c>
      <c r="Q67" s="31">
        <v>1353</v>
      </c>
      <c r="R67" s="31">
        <v>1854</v>
      </c>
    </row>
    <row r="68" spans="1:18" ht="12" customHeight="1" x14ac:dyDescent="0.2">
      <c r="A68" s="43"/>
      <c r="B68" s="43"/>
      <c r="C68" s="17" t="s">
        <v>180</v>
      </c>
      <c r="D68" s="27" t="s">
        <v>202</v>
      </c>
      <c r="E68" s="32">
        <v>2572</v>
      </c>
      <c r="F68" s="32">
        <v>4457</v>
      </c>
      <c r="G68" s="27" t="s">
        <v>202</v>
      </c>
      <c r="H68" s="32">
        <v>2405</v>
      </c>
      <c r="I68" s="32">
        <v>3296</v>
      </c>
      <c r="J68" s="27" t="s">
        <v>202</v>
      </c>
      <c r="K68" s="32">
        <v>2762</v>
      </c>
      <c r="L68" s="32">
        <v>3317</v>
      </c>
      <c r="M68" s="27" t="s">
        <v>202</v>
      </c>
      <c r="N68" s="32">
        <v>2139</v>
      </c>
      <c r="O68" s="32">
        <v>2520</v>
      </c>
      <c r="P68" s="27" t="s">
        <v>202</v>
      </c>
      <c r="Q68" s="32">
        <v>1307</v>
      </c>
      <c r="R68" s="32">
        <v>1757</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8.1" customHeight="1" x14ac:dyDescent="0.3">
      <c r="A2" s="40" t="s">
        <v>427</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28.6</v>
      </c>
      <c r="F6" s="16">
        <v>25.8</v>
      </c>
      <c r="G6" s="24" t="s">
        <v>201</v>
      </c>
      <c r="H6" s="16">
        <v>32.6</v>
      </c>
      <c r="I6" s="16">
        <v>25.4</v>
      </c>
      <c r="J6" s="24" t="s">
        <v>201</v>
      </c>
      <c r="K6" s="16">
        <v>31.3</v>
      </c>
      <c r="L6" s="16">
        <v>28.5</v>
      </c>
      <c r="M6" s="24" t="s">
        <v>201</v>
      </c>
      <c r="N6" s="16">
        <v>32.799999999999997</v>
      </c>
      <c r="O6" s="16">
        <v>29</v>
      </c>
      <c r="P6" s="24" t="s">
        <v>201</v>
      </c>
      <c r="Q6" s="16">
        <v>30.3</v>
      </c>
      <c r="R6" s="16">
        <v>29.4</v>
      </c>
    </row>
    <row r="7" spans="1:18" ht="12" customHeight="1" x14ac:dyDescent="0.2">
      <c r="A7" s="43"/>
      <c r="B7" s="43"/>
      <c r="C7" s="15" t="s">
        <v>175</v>
      </c>
      <c r="D7" s="24" t="s">
        <v>201</v>
      </c>
      <c r="E7" s="16">
        <v>28.9</v>
      </c>
      <c r="F7" s="16">
        <v>25.3</v>
      </c>
      <c r="G7" s="24" t="s">
        <v>201</v>
      </c>
      <c r="H7" s="16">
        <v>31.1</v>
      </c>
      <c r="I7" s="16">
        <v>25.5</v>
      </c>
      <c r="J7" s="24" t="s">
        <v>201</v>
      </c>
      <c r="K7" s="16">
        <v>30.7</v>
      </c>
      <c r="L7" s="16">
        <v>27.3</v>
      </c>
      <c r="M7" s="24" t="s">
        <v>201</v>
      </c>
      <c r="N7" s="16">
        <v>32.700000000000003</v>
      </c>
      <c r="O7" s="16">
        <v>27.4</v>
      </c>
      <c r="P7" s="24" t="s">
        <v>201</v>
      </c>
      <c r="Q7" s="16">
        <v>30.9</v>
      </c>
      <c r="R7" s="16">
        <v>29.7</v>
      </c>
    </row>
    <row r="8" spans="1:18" ht="12" customHeight="1" x14ac:dyDescent="0.2">
      <c r="A8" s="43"/>
      <c r="B8" s="43"/>
      <c r="C8" s="15" t="s">
        <v>176</v>
      </c>
      <c r="D8" s="24" t="s">
        <v>201</v>
      </c>
      <c r="E8" s="16">
        <v>27.4</v>
      </c>
      <c r="F8" s="16">
        <v>25.1</v>
      </c>
      <c r="G8" s="24" t="s">
        <v>201</v>
      </c>
      <c r="H8" s="16">
        <v>31.5</v>
      </c>
      <c r="I8" s="16">
        <v>24.8</v>
      </c>
      <c r="J8" s="24" t="s">
        <v>201</v>
      </c>
      <c r="K8" s="16">
        <v>30</v>
      </c>
      <c r="L8" s="16">
        <v>28.1</v>
      </c>
      <c r="M8" s="24" t="s">
        <v>201</v>
      </c>
      <c r="N8" s="16">
        <v>30.8</v>
      </c>
      <c r="O8" s="16">
        <v>27.5</v>
      </c>
      <c r="P8" s="24" t="s">
        <v>201</v>
      </c>
      <c r="Q8" s="16">
        <v>30</v>
      </c>
      <c r="R8" s="16">
        <v>28.4</v>
      </c>
    </row>
    <row r="9" spans="1:18" ht="12" customHeight="1" x14ac:dyDescent="0.2">
      <c r="A9" s="43"/>
      <c r="B9" s="43"/>
      <c r="C9" s="15" t="s">
        <v>177</v>
      </c>
      <c r="D9" s="24" t="s">
        <v>201</v>
      </c>
      <c r="E9" s="16">
        <v>27.5</v>
      </c>
      <c r="F9" s="16">
        <v>24.6</v>
      </c>
      <c r="G9" s="24" t="s">
        <v>201</v>
      </c>
      <c r="H9" s="16">
        <v>31.6</v>
      </c>
      <c r="I9" s="16">
        <v>25.5</v>
      </c>
      <c r="J9" s="24" t="s">
        <v>201</v>
      </c>
      <c r="K9" s="16">
        <v>30</v>
      </c>
      <c r="L9" s="16">
        <v>27</v>
      </c>
      <c r="M9" s="24" t="s">
        <v>201</v>
      </c>
      <c r="N9" s="16">
        <v>31.2</v>
      </c>
      <c r="O9" s="16">
        <v>26.3</v>
      </c>
      <c r="P9" s="24" t="s">
        <v>201</v>
      </c>
      <c r="Q9" s="16">
        <v>31.4</v>
      </c>
      <c r="R9" s="16">
        <v>28.4</v>
      </c>
    </row>
    <row r="10" spans="1:18" ht="12" customHeight="1" x14ac:dyDescent="0.2">
      <c r="A10" s="43"/>
      <c r="B10" s="43"/>
      <c r="C10" s="15" t="s">
        <v>178</v>
      </c>
      <c r="D10" s="24" t="s">
        <v>201</v>
      </c>
      <c r="E10" s="16">
        <v>27.2</v>
      </c>
      <c r="F10" s="16">
        <v>23.9</v>
      </c>
      <c r="G10" s="24" t="s">
        <v>201</v>
      </c>
      <c r="H10" s="16">
        <v>31.6</v>
      </c>
      <c r="I10" s="16">
        <v>26.6</v>
      </c>
      <c r="J10" s="24" t="s">
        <v>201</v>
      </c>
      <c r="K10" s="16">
        <v>30.2</v>
      </c>
      <c r="L10" s="16">
        <v>27.1</v>
      </c>
      <c r="M10" s="24" t="s">
        <v>201</v>
      </c>
      <c r="N10" s="16">
        <v>30.7</v>
      </c>
      <c r="O10" s="16">
        <v>27.2</v>
      </c>
      <c r="P10" s="24" t="s">
        <v>201</v>
      </c>
      <c r="Q10" s="16">
        <v>31.5</v>
      </c>
      <c r="R10" s="16">
        <v>27.4</v>
      </c>
    </row>
    <row r="11" spans="1:18" ht="12" customHeight="1" x14ac:dyDescent="0.2">
      <c r="A11" s="43"/>
      <c r="B11" s="43"/>
      <c r="C11" s="15" t="s">
        <v>179</v>
      </c>
      <c r="D11" s="24" t="s">
        <v>201</v>
      </c>
      <c r="E11" s="16">
        <v>27.4</v>
      </c>
      <c r="F11" s="16">
        <v>24.2</v>
      </c>
      <c r="G11" s="24" t="s">
        <v>201</v>
      </c>
      <c r="H11" s="16">
        <v>31.2</v>
      </c>
      <c r="I11" s="16">
        <v>26</v>
      </c>
      <c r="J11" s="24" t="s">
        <v>201</v>
      </c>
      <c r="K11" s="16">
        <v>31.4</v>
      </c>
      <c r="L11" s="16">
        <v>27.1</v>
      </c>
      <c r="M11" s="24" t="s">
        <v>201</v>
      </c>
      <c r="N11" s="16">
        <v>29.7</v>
      </c>
      <c r="O11" s="16">
        <v>27.4</v>
      </c>
      <c r="P11" s="24" t="s">
        <v>201</v>
      </c>
      <c r="Q11" s="16">
        <v>31.2</v>
      </c>
      <c r="R11" s="16">
        <v>27.5</v>
      </c>
    </row>
    <row r="12" spans="1:18" ht="12" customHeight="1" x14ac:dyDescent="0.2">
      <c r="A12" s="43"/>
      <c r="B12" s="43"/>
      <c r="C12" s="17" t="s">
        <v>180</v>
      </c>
      <c r="D12" s="25" t="s">
        <v>201</v>
      </c>
      <c r="E12" s="18">
        <v>27.5</v>
      </c>
      <c r="F12" s="18">
        <v>24.4</v>
      </c>
      <c r="G12" s="25" t="s">
        <v>201</v>
      </c>
      <c r="H12" s="18">
        <v>31.8</v>
      </c>
      <c r="I12" s="18">
        <v>26</v>
      </c>
      <c r="J12" s="25" t="s">
        <v>201</v>
      </c>
      <c r="K12" s="18">
        <v>30</v>
      </c>
      <c r="L12" s="18">
        <v>28.2</v>
      </c>
      <c r="M12" s="25" t="s">
        <v>201</v>
      </c>
      <c r="N12" s="18">
        <v>30.4</v>
      </c>
      <c r="O12" s="18">
        <v>26.6</v>
      </c>
      <c r="P12" s="25" t="s">
        <v>201</v>
      </c>
      <c r="Q12" s="18">
        <v>29.6</v>
      </c>
      <c r="R12" s="18">
        <v>29.9</v>
      </c>
    </row>
    <row r="13" spans="1:18" ht="12" customHeight="1" x14ac:dyDescent="0.2">
      <c r="A13" s="43"/>
      <c r="B13" s="48" t="s">
        <v>412</v>
      </c>
      <c r="C13" s="15" t="s">
        <v>174</v>
      </c>
      <c r="D13" s="24" t="s">
        <v>201</v>
      </c>
      <c r="E13" s="16">
        <v>31.5</v>
      </c>
      <c r="F13" s="16">
        <v>44.2</v>
      </c>
      <c r="G13" s="24" t="s">
        <v>201</v>
      </c>
      <c r="H13" s="16">
        <v>34.6</v>
      </c>
      <c r="I13" s="16">
        <v>49.8</v>
      </c>
      <c r="J13" s="24" t="s">
        <v>201</v>
      </c>
      <c r="K13" s="16">
        <v>32.200000000000003</v>
      </c>
      <c r="L13" s="16">
        <v>48.4</v>
      </c>
      <c r="M13" s="24" t="s">
        <v>201</v>
      </c>
      <c r="N13" s="16">
        <v>32.299999999999997</v>
      </c>
      <c r="O13" s="16">
        <v>46.2</v>
      </c>
      <c r="P13" s="24" t="s">
        <v>201</v>
      </c>
      <c r="Q13" s="16">
        <v>28.1</v>
      </c>
      <c r="R13" s="16">
        <v>42.4</v>
      </c>
    </row>
    <row r="14" spans="1:18" ht="12" customHeight="1" x14ac:dyDescent="0.2">
      <c r="A14" s="43"/>
      <c r="B14" s="43"/>
      <c r="C14" s="15" t="s">
        <v>175</v>
      </c>
      <c r="D14" s="24" t="s">
        <v>201</v>
      </c>
      <c r="E14" s="16">
        <v>31.1</v>
      </c>
      <c r="F14" s="16">
        <v>43.2</v>
      </c>
      <c r="G14" s="24" t="s">
        <v>201</v>
      </c>
      <c r="H14" s="16">
        <v>35.200000000000003</v>
      </c>
      <c r="I14" s="16">
        <v>49.6</v>
      </c>
      <c r="J14" s="24" t="s">
        <v>201</v>
      </c>
      <c r="K14" s="16">
        <v>32.5</v>
      </c>
      <c r="L14" s="16">
        <v>48.6</v>
      </c>
      <c r="M14" s="24" t="s">
        <v>201</v>
      </c>
      <c r="N14" s="16">
        <v>31.7</v>
      </c>
      <c r="O14" s="16">
        <v>46.3</v>
      </c>
      <c r="P14" s="24" t="s">
        <v>201</v>
      </c>
      <c r="Q14" s="16">
        <v>29.3</v>
      </c>
      <c r="R14" s="16">
        <v>39.4</v>
      </c>
    </row>
    <row r="15" spans="1:18" ht="12" customHeight="1" x14ac:dyDescent="0.2">
      <c r="A15" s="43"/>
      <c r="B15" s="43"/>
      <c r="C15" s="15" t="s">
        <v>176</v>
      </c>
      <c r="D15" s="24" t="s">
        <v>201</v>
      </c>
      <c r="E15" s="16">
        <v>30.3</v>
      </c>
      <c r="F15" s="16">
        <v>42.3</v>
      </c>
      <c r="G15" s="24" t="s">
        <v>201</v>
      </c>
      <c r="H15" s="16">
        <v>32.1</v>
      </c>
      <c r="I15" s="16">
        <v>49.3</v>
      </c>
      <c r="J15" s="24" t="s">
        <v>201</v>
      </c>
      <c r="K15" s="16">
        <v>31.7</v>
      </c>
      <c r="L15" s="16">
        <v>46.2</v>
      </c>
      <c r="M15" s="24" t="s">
        <v>201</v>
      </c>
      <c r="N15" s="16">
        <v>31.8</v>
      </c>
      <c r="O15" s="16">
        <v>45.7</v>
      </c>
      <c r="P15" s="24" t="s">
        <v>201</v>
      </c>
      <c r="Q15" s="16">
        <v>28.3</v>
      </c>
      <c r="R15" s="16">
        <v>38.1</v>
      </c>
    </row>
    <row r="16" spans="1:18" ht="12" customHeight="1" x14ac:dyDescent="0.2">
      <c r="A16" s="43"/>
      <c r="B16" s="43"/>
      <c r="C16" s="15" t="s">
        <v>177</v>
      </c>
      <c r="D16" s="24" t="s">
        <v>201</v>
      </c>
      <c r="E16" s="16">
        <v>31.6</v>
      </c>
      <c r="F16" s="16">
        <v>43.8</v>
      </c>
      <c r="G16" s="24" t="s">
        <v>201</v>
      </c>
      <c r="H16" s="16">
        <v>33.700000000000003</v>
      </c>
      <c r="I16" s="16">
        <v>49.8</v>
      </c>
      <c r="J16" s="24" t="s">
        <v>201</v>
      </c>
      <c r="K16" s="16">
        <v>33.700000000000003</v>
      </c>
      <c r="L16" s="16">
        <v>47.4</v>
      </c>
      <c r="M16" s="24" t="s">
        <v>201</v>
      </c>
      <c r="N16" s="16">
        <v>33.200000000000003</v>
      </c>
      <c r="O16" s="16">
        <v>47.1</v>
      </c>
      <c r="P16" s="24" t="s">
        <v>201</v>
      </c>
      <c r="Q16" s="16">
        <v>29</v>
      </c>
      <c r="R16" s="16">
        <v>39.299999999999997</v>
      </c>
    </row>
    <row r="17" spans="1:18" ht="12" customHeight="1" x14ac:dyDescent="0.2">
      <c r="A17" s="43"/>
      <c r="B17" s="43"/>
      <c r="C17" s="15" t="s">
        <v>178</v>
      </c>
      <c r="D17" s="24" t="s">
        <v>201</v>
      </c>
      <c r="E17" s="16">
        <v>31.8</v>
      </c>
      <c r="F17" s="16">
        <v>44</v>
      </c>
      <c r="G17" s="24" t="s">
        <v>201</v>
      </c>
      <c r="H17" s="16">
        <v>33.1</v>
      </c>
      <c r="I17" s="16">
        <v>49</v>
      </c>
      <c r="J17" s="24" t="s">
        <v>201</v>
      </c>
      <c r="K17" s="16">
        <v>33.6</v>
      </c>
      <c r="L17" s="16">
        <v>47.7</v>
      </c>
      <c r="M17" s="24" t="s">
        <v>201</v>
      </c>
      <c r="N17" s="16">
        <v>33.6</v>
      </c>
      <c r="O17" s="16">
        <v>46.4</v>
      </c>
      <c r="P17" s="24" t="s">
        <v>201</v>
      </c>
      <c r="Q17" s="16">
        <v>29.5</v>
      </c>
      <c r="R17" s="16">
        <v>38</v>
      </c>
    </row>
    <row r="18" spans="1:18" ht="12" customHeight="1" x14ac:dyDescent="0.2">
      <c r="A18" s="43"/>
      <c r="B18" s="43"/>
      <c r="C18" s="15" t="s">
        <v>179</v>
      </c>
      <c r="D18" s="24" t="s">
        <v>201</v>
      </c>
      <c r="E18" s="16">
        <v>32.299999999999997</v>
      </c>
      <c r="F18" s="16">
        <v>44.1</v>
      </c>
      <c r="G18" s="24" t="s">
        <v>201</v>
      </c>
      <c r="H18" s="16">
        <v>34.5</v>
      </c>
      <c r="I18" s="16">
        <v>49</v>
      </c>
      <c r="J18" s="24" t="s">
        <v>201</v>
      </c>
      <c r="K18" s="16">
        <v>35</v>
      </c>
      <c r="L18" s="16">
        <v>48.4</v>
      </c>
      <c r="M18" s="24" t="s">
        <v>201</v>
      </c>
      <c r="N18" s="16">
        <v>34.5</v>
      </c>
      <c r="O18" s="16">
        <v>46.3</v>
      </c>
      <c r="P18" s="24" t="s">
        <v>201</v>
      </c>
      <c r="Q18" s="16">
        <v>29.2</v>
      </c>
      <c r="R18" s="16">
        <v>40.799999999999997</v>
      </c>
    </row>
    <row r="19" spans="1:18" ht="12" customHeight="1" x14ac:dyDescent="0.2">
      <c r="A19" s="43"/>
      <c r="B19" s="43"/>
      <c r="C19" s="17" t="s">
        <v>180</v>
      </c>
      <c r="D19" s="25" t="s">
        <v>201</v>
      </c>
      <c r="E19" s="18">
        <v>32.6</v>
      </c>
      <c r="F19" s="18">
        <v>44.3</v>
      </c>
      <c r="G19" s="25" t="s">
        <v>201</v>
      </c>
      <c r="H19" s="18">
        <v>34.4</v>
      </c>
      <c r="I19" s="18">
        <v>49.8</v>
      </c>
      <c r="J19" s="25" t="s">
        <v>201</v>
      </c>
      <c r="K19" s="18">
        <v>36.9</v>
      </c>
      <c r="L19" s="18">
        <v>47.8</v>
      </c>
      <c r="M19" s="25" t="s">
        <v>201</v>
      </c>
      <c r="N19" s="18">
        <v>32.6</v>
      </c>
      <c r="O19" s="18">
        <v>48.1</v>
      </c>
      <c r="P19" s="25" t="s">
        <v>201</v>
      </c>
      <c r="Q19" s="18">
        <v>29.9</v>
      </c>
      <c r="R19" s="18">
        <v>38</v>
      </c>
    </row>
    <row r="20" spans="1:18" ht="12" customHeight="1" x14ac:dyDescent="0.2">
      <c r="A20" s="43"/>
      <c r="B20" s="48" t="s">
        <v>417</v>
      </c>
      <c r="C20" s="15" t="s">
        <v>174</v>
      </c>
      <c r="D20" s="24" t="s">
        <v>201</v>
      </c>
      <c r="E20" s="16">
        <v>60.1</v>
      </c>
      <c r="F20" s="16">
        <v>70</v>
      </c>
      <c r="G20" s="24" t="s">
        <v>201</v>
      </c>
      <c r="H20" s="16">
        <v>67.2</v>
      </c>
      <c r="I20" s="16">
        <v>75.2</v>
      </c>
      <c r="J20" s="24" t="s">
        <v>201</v>
      </c>
      <c r="K20" s="16">
        <v>63.4</v>
      </c>
      <c r="L20" s="16">
        <v>76.900000000000006</v>
      </c>
      <c r="M20" s="24" t="s">
        <v>201</v>
      </c>
      <c r="N20" s="16">
        <v>65</v>
      </c>
      <c r="O20" s="16">
        <v>75.3</v>
      </c>
      <c r="P20" s="24" t="s">
        <v>201</v>
      </c>
      <c r="Q20" s="16">
        <v>58.4</v>
      </c>
      <c r="R20" s="16">
        <v>71.8</v>
      </c>
    </row>
    <row r="21" spans="1:18" ht="12" customHeight="1" x14ac:dyDescent="0.2">
      <c r="A21" s="43"/>
      <c r="B21" s="43"/>
      <c r="C21" s="15" t="s">
        <v>175</v>
      </c>
      <c r="D21" s="24" t="s">
        <v>201</v>
      </c>
      <c r="E21" s="16">
        <v>60</v>
      </c>
      <c r="F21" s="16">
        <v>68.5</v>
      </c>
      <c r="G21" s="24" t="s">
        <v>201</v>
      </c>
      <c r="H21" s="16">
        <v>66.3</v>
      </c>
      <c r="I21" s="16">
        <v>75.099999999999994</v>
      </c>
      <c r="J21" s="24" t="s">
        <v>201</v>
      </c>
      <c r="K21" s="16">
        <v>63.2</v>
      </c>
      <c r="L21" s="16">
        <v>75.900000000000006</v>
      </c>
      <c r="M21" s="24" t="s">
        <v>201</v>
      </c>
      <c r="N21" s="16">
        <v>64.400000000000006</v>
      </c>
      <c r="O21" s="16">
        <v>73.7</v>
      </c>
      <c r="P21" s="24" t="s">
        <v>201</v>
      </c>
      <c r="Q21" s="16">
        <v>60.2</v>
      </c>
      <c r="R21" s="16">
        <v>69.2</v>
      </c>
    </row>
    <row r="22" spans="1:18" ht="12" customHeight="1" x14ac:dyDescent="0.2">
      <c r="A22" s="43"/>
      <c r="B22" s="43"/>
      <c r="C22" s="15" t="s">
        <v>176</v>
      </c>
      <c r="D22" s="24" t="s">
        <v>201</v>
      </c>
      <c r="E22" s="16">
        <v>57.7</v>
      </c>
      <c r="F22" s="16">
        <v>67.400000000000006</v>
      </c>
      <c r="G22" s="24" t="s">
        <v>201</v>
      </c>
      <c r="H22" s="16">
        <v>63.7</v>
      </c>
      <c r="I22" s="16">
        <v>74.099999999999994</v>
      </c>
      <c r="J22" s="24" t="s">
        <v>201</v>
      </c>
      <c r="K22" s="16">
        <v>61.8</v>
      </c>
      <c r="L22" s="16">
        <v>74.3</v>
      </c>
      <c r="M22" s="24" t="s">
        <v>201</v>
      </c>
      <c r="N22" s="16">
        <v>62.6</v>
      </c>
      <c r="O22" s="16">
        <v>73.2</v>
      </c>
      <c r="P22" s="24" t="s">
        <v>201</v>
      </c>
      <c r="Q22" s="16">
        <v>58.3</v>
      </c>
      <c r="R22" s="16">
        <v>66.5</v>
      </c>
    </row>
    <row r="23" spans="1:18" ht="12" customHeight="1" x14ac:dyDescent="0.2">
      <c r="A23" s="43"/>
      <c r="B23" s="43"/>
      <c r="C23" s="15" t="s">
        <v>177</v>
      </c>
      <c r="D23" s="24" t="s">
        <v>201</v>
      </c>
      <c r="E23" s="16">
        <v>59.1</v>
      </c>
      <c r="F23" s="16">
        <v>68.400000000000006</v>
      </c>
      <c r="G23" s="24" t="s">
        <v>201</v>
      </c>
      <c r="H23" s="16">
        <v>65.3</v>
      </c>
      <c r="I23" s="16">
        <v>75.3</v>
      </c>
      <c r="J23" s="24" t="s">
        <v>201</v>
      </c>
      <c r="K23" s="16">
        <v>63.7</v>
      </c>
      <c r="L23" s="16">
        <v>74.400000000000006</v>
      </c>
      <c r="M23" s="24" t="s">
        <v>201</v>
      </c>
      <c r="N23" s="16">
        <v>64.5</v>
      </c>
      <c r="O23" s="16">
        <v>73.400000000000006</v>
      </c>
      <c r="P23" s="24" t="s">
        <v>201</v>
      </c>
      <c r="Q23" s="16">
        <v>60.4</v>
      </c>
      <c r="R23" s="16">
        <v>67.7</v>
      </c>
    </row>
    <row r="24" spans="1:18" ht="12" customHeight="1" x14ac:dyDescent="0.2">
      <c r="A24" s="43"/>
      <c r="B24" s="43"/>
      <c r="C24" s="15" t="s">
        <v>178</v>
      </c>
      <c r="D24" s="24" t="s">
        <v>201</v>
      </c>
      <c r="E24" s="16">
        <v>59</v>
      </c>
      <c r="F24" s="16">
        <v>68</v>
      </c>
      <c r="G24" s="24" t="s">
        <v>201</v>
      </c>
      <c r="H24" s="16">
        <v>64.7</v>
      </c>
      <c r="I24" s="16">
        <v>75.599999999999994</v>
      </c>
      <c r="J24" s="24" t="s">
        <v>201</v>
      </c>
      <c r="K24" s="16">
        <v>63.8</v>
      </c>
      <c r="L24" s="16">
        <v>74.8</v>
      </c>
      <c r="M24" s="24" t="s">
        <v>201</v>
      </c>
      <c r="N24" s="16">
        <v>64.3</v>
      </c>
      <c r="O24" s="16">
        <v>73.599999999999994</v>
      </c>
      <c r="P24" s="24" t="s">
        <v>201</v>
      </c>
      <c r="Q24" s="16">
        <v>61.1</v>
      </c>
      <c r="R24" s="16">
        <v>65.400000000000006</v>
      </c>
    </row>
    <row r="25" spans="1:18" ht="12" customHeight="1" x14ac:dyDescent="0.2">
      <c r="A25" s="43"/>
      <c r="B25" s="43"/>
      <c r="C25" s="15" t="s">
        <v>179</v>
      </c>
      <c r="D25" s="24" t="s">
        <v>201</v>
      </c>
      <c r="E25" s="16">
        <v>59.7</v>
      </c>
      <c r="F25" s="16">
        <v>68.3</v>
      </c>
      <c r="G25" s="24" t="s">
        <v>201</v>
      </c>
      <c r="H25" s="16">
        <v>65.7</v>
      </c>
      <c r="I25" s="16">
        <v>75</v>
      </c>
      <c r="J25" s="24" t="s">
        <v>201</v>
      </c>
      <c r="K25" s="16">
        <v>66.3</v>
      </c>
      <c r="L25" s="16">
        <v>75.5</v>
      </c>
      <c r="M25" s="24" t="s">
        <v>201</v>
      </c>
      <c r="N25" s="16">
        <v>64.2</v>
      </c>
      <c r="O25" s="16">
        <v>73.7</v>
      </c>
      <c r="P25" s="24" t="s">
        <v>201</v>
      </c>
      <c r="Q25" s="16">
        <v>60.4</v>
      </c>
      <c r="R25" s="16">
        <v>68.3</v>
      </c>
    </row>
    <row r="26" spans="1:18" ht="12" customHeight="1" x14ac:dyDescent="0.2">
      <c r="A26" s="43"/>
      <c r="B26" s="43"/>
      <c r="C26" s="17" t="s">
        <v>180</v>
      </c>
      <c r="D26" s="25" t="s">
        <v>201</v>
      </c>
      <c r="E26" s="18">
        <v>60.1</v>
      </c>
      <c r="F26" s="18">
        <v>68.7</v>
      </c>
      <c r="G26" s="25" t="s">
        <v>201</v>
      </c>
      <c r="H26" s="18">
        <v>66.3</v>
      </c>
      <c r="I26" s="18">
        <v>75.8</v>
      </c>
      <c r="J26" s="25" t="s">
        <v>201</v>
      </c>
      <c r="K26" s="18">
        <v>66.900000000000006</v>
      </c>
      <c r="L26" s="18">
        <v>76</v>
      </c>
      <c r="M26" s="25" t="s">
        <v>201</v>
      </c>
      <c r="N26" s="18">
        <v>63</v>
      </c>
      <c r="O26" s="18">
        <v>74.7</v>
      </c>
      <c r="P26" s="25" t="s">
        <v>201</v>
      </c>
      <c r="Q26" s="18">
        <v>59.5</v>
      </c>
      <c r="R26" s="18">
        <v>67.900000000000006</v>
      </c>
    </row>
    <row r="27" spans="1:18" ht="12" customHeight="1" x14ac:dyDescent="0.2">
      <c r="A27" s="42" t="s">
        <v>181</v>
      </c>
      <c r="B27" s="48" t="s">
        <v>411</v>
      </c>
      <c r="C27" s="15" t="s">
        <v>174</v>
      </c>
      <c r="D27" s="26" t="s">
        <v>202</v>
      </c>
      <c r="E27" s="26">
        <v>597</v>
      </c>
      <c r="F27" s="26">
        <v>820</v>
      </c>
      <c r="G27" s="26" t="s">
        <v>202</v>
      </c>
      <c r="H27" s="26">
        <v>660</v>
      </c>
      <c r="I27" s="26">
        <v>647</v>
      </c>
      <c r="J27" s="26" t="s">
        <v>202</v>
      </c>
      <c r="K27" s="26">
        <v>614</v>
      </c>
      <c r="L27" s="26">
        <v>726</v>
      </c>
      <c r="M27" s="26" t="s">
        <v>202</v>
      </c>
      <c r="N27" s="26">
        <v>413</v>
      </c>
      <c r="O27" s="26">
        <v>455</v>
      </c>
      <c r="P27" s="26" t="s">
        <v>202</v>
      </c>
      <c r="Q27" s="26">
        <v>209</v>
      </c>
      <c r="R27" s="26">
        <v>310</v>
      </c>
    </row>
    <row r="28" spans="1:18" ht="12" customHeight="1" x14ac:dyDescent="0.2">
      <c r="A28" s="43"/>
      <c r="B28" s="43"/>
      <c r="C28" s="15" t="s">
        <v>175</v>
      </c>
      <c r="D28" s="26" t="s">
        <v>202</v>
      </c>
      <c r="E28" s="26">
        <v>620</v>
      </c>
      <c r="F28" s="26">
        <v>840</v>
      </c>
      <c r="G28" s="26" t="s">
        <v>202</v>
      </c>
      <c r="H28" s="26">
        <v>620</v>
      </c>
      <c r="I28" s="26">
        <v>654</v>
      </c>
      <c r="J28" s="26" t="s">
        <v>202</v>
      </c>
      <c r="K28" s="26">
        <v>635</v>
      </c>
      <c r="L28" s="26">
        <v>717</v>
      </c>
      <c r="M28" s="26" t="s">
        <v>202</v>
      </c>
      <c r="N28" s="26">
        <v>423</v>
      </c>
      <c r="O28" s="26">
        <v>451</v>
      </c>
      <c r="P28" s="26" t="s">
        <v>202</v>
      </c>
      <c r="Q28" s="26">
        <v>224</v>
      </c>
      <c r="R28" s="26">
        <v>322</v>
      </c>
    </row>
    <row r="29" spans="1:18" ht="12" customHeight="1" x14ac:dyDescent="0.2">
      <c r="A29" s="43"/>
      <c r="B29" s="43"/>
      <c r="C29" s="15" t="s">
        <v>176</v>
      </c>
      <c r="D29" s="26" t="s">
        <v>202</v>
      </c>
      <c r="E29" s="26">
        <v>627</v>
      </c>
      <c r="F29" s="26">
        <v>882</v>
      </c>
      <c r="G29" s="26" t="s">
        <v>202</v>
      </c>
      <c r="H29" s="26">
        <v>652</v>
      </c>
      <c r="I29" s="26">
        <v>654</v>
      </c>
      <c r="J29" s="26" t="s">
        <v>202</v>
      </c>
      <c r="K29" s="26">
        <v>634</v>
      </c>
      <c r="L29" s="26">
        <v>758</v>
      </c>
      <c r="M29" s="26" t="s">
        <v>202</v>
      </c>
      <c r="N29" s="26">
        <v>397</v>
      </c>
      <c r="O29" s="26">
        <v>455</v>
      </c>
      <c r="P29" s="26" t="s">
        <v>202</v>
      </c>
      <c r="Q29" s="26">
        <v>219</v>
      </c>
      <c r="R29" s="26">
        <v>298</v>
      </c>
    </row>
    <row r="30" spans="1:18" ht="12" customHeight="1" x14ac:dyDescent="0.2">
      <c r="A30" s="43"/>
      <c r="B30" s="43"/>
      <c r="C30" s="15" t="s">
        <v>177</v>
      </c>
      <c r="D30" s="26" t="s">
        <v>202</v>
      </c>
      <c r="E30" s="26">
        <v>715</v>
      </c>
      <c r="F30" s="31">
        <v>1010</v>
      </c>
      <c r="G30" s="26" t="s">
        <v>202</v>
      </c>
      <c r="H30" s="26">
        <v>765</v>
      </c>
      <c r="I30" s="26">
        <v>796</v>
      </c>
      <c r="J30" s="26" t="s">
        <v>202</v>
      </c>
      <c r="K30" s="26">
        <v>766</v>
      </c>
      <c r="L30" s="26">
        <v>850</v>
      </c>
      <c r="M30" s="26" t="s">
        <v>202</v>
      </c>
      <c r="N30" s="26">
        <v>495</v>
      </c>
      <c r="O30" s="26">
        <v>530</v>
      </c>
      <c r="P30" s="26" t="s">
        <v>202</v>
      </c>
      <c r="Q30" s="26">
        <v>298</v>
      </c>
      <c r="R30" s="26">
        <v>357</v>
      </c>
    </row>
    <row r="31" spans="1:18" ht="12" customHeight="1" x14ac:dyDescent="0.2">
      <c r="A31" s="43"/>
      <c r="B31" s="43"/>
      <c r="C31" s="15" t="s">
        <v>178</v>
      </c>
      <c r="D31" s="26" t="s">
        <v>202</v>
      </c>
      <c r="E31" s="26">
        <v>745</v>
      </c>
      <c r="F31" s="26">
        <v>995</v>
      </c>
      <c r="G31" s="26" t="s">
        <v>202</v>
      </c>
      <c r="H31" s="26">
        <v>774</v>
      </c>
      <c r="I31" s="26">
        <v>845</v>
      </c>
      <c r="J31" s="26" t="s">
        <v>202</v>
      </c>
      <c r="K31" s="26">
        <v>776</v>
      </c>
      <c r="L31" s="26">
        <v>885</v>
      </c>
      <c r="M31" s="26" t="s">
        <v>202</v>
      </c>
      <c r="N31" s="26">
        <v>503</v>
      </c>
      <c r="O31" s="26">
        <v>552</v>
      </c>
      <c r="P31" s="26" t="s">
        <v>202</v>
      </c>
      <c r="Q31" s="26">
        <v>305</v>
      </c>
      <c r="R31" s="26">
        <v>361</v>
      </c>
    </row>
    <row r="32" spans="1:18" ht="12" customHeight="1" x14ac:dyDescent="0.2">
      <c r="A32" s="43"/>
      <c r="B32" s="43"/>
      <c r="C32" s="15" t="s">
        <v>179</v>
      </c>
      <c r="D32" s="26" t="s">
        <v>202</v>
      </c>
      <c r="E32" s="26">
        <v>754</v>
      </c>
      <c r="F32" s="31">
        <v>1022</v>
      </c>
      <c r="G32" s="26" t="s">
        <v>202</v>
      </c>
      <c r="H32" s="26">
        <v>790</v>
      </c>
      <c r="I32" s="26">
        <v>840</v>
      </c>
      <c r="J32" s="26" t="s">
        <v>202</v>
      </c>
      <c r="K32" s="26">
        <v>816</v>
      </c>
      <c r="L32" s="26">
        <v>890</v>
      </c>
      <c r="M32" s="26" t="s">
        <v>202</v>
      </c>
      <c r="N32" s="26">
        <v>497</v>
      </c>
      <c r="O32" s="26">
        <v>577</v>
      </c>
      <c r="P32" s="26" t="s">
        <v>202</v>
      </c>
      <c r="Q32" s="26">
        <v>321</v>
      </c>
      <c r="R32" s="26">
        <v>377</v>
      </c>
    </row>
    <row r="33" spans="1:18" ht="12" customHeight="1" x14ac:dyDescent="0.2">
      <c r="A33" s="43"/>
      <c r="B33" s="43"/>
      <c r="C33" s="17" t="s">
        <v>180</v>
      </c>
      <c r="D33" s="27" t="s">
        <v>202</v>
      </c>
      <c r="E33" s="27">
        <v>619</v>
      </c>
      <c r="F33" s="27">
        <v>856</v>
      </c>
      <c r="G33" s="27" t="s">
        <v>202</v>
      </c>
      <c r="H33" s="27">
        <v>648</v>
      </c>
      <c r="I33" s="27">
        <v>705</v>
      </c>
      <c r="J33" s="27" t="s">
        <v>202</v>
      </c>
      <c r="K33" s="27">
        <v>609</v>
      </c>
      <c r="L33" s="27">
        <v>749</v>
      </c>
      <c r="M33" s="27" t="s">
        <v>202</v>
      </c>
      <c r="N33" s="27">
        <v>410</v>
      </c>
      <c r="O33" s="27">
        <v>473</v>
      </c>
      <c r="P33" s="27" t="s">
        <v>202</v>
      </c>
      <c r="Q33" s="27">
        <v>244</v>
      </c>
      <c r="R33" s="27">
        <v>334</v>
      </c>
    </row>
    <row r="34" spans="1:18" ht="12" customHeight="1" x14ac:dyDescent="0.2">
      <c r="A34" s="43"/>
      <c r="B34" s="48" t="s">
        <v>412</v>
      </c>
      <c r="C34" s="15" t="s">
        <v>174</v>
      </c>
      <c r="D34" s="26" t="s">
        <v>202</v>
      </c>
      <c r="E34" s="26">
        <v>657</v>
      </c>
      <c r="F34" s="31">
        <v>1408</v>
      </c>
      <c r="G34" s="26" t="s">
        <v>202</v>
      </c>
      <c r="H34" s="26">
        <v>701</v>
      </c>
      <c r="I34" s="31">
        <v>1270</v>
      </c>
      <c r="J34" s="26" t="s">
        <v>202</v>
      </c>
      <c r="K34" s="26">
        <v>632</v>
      </c>
      <c r="L34" s="31">
        <v>1234</v>
      </c>
      <c r="M34" s="26" t="s">
        <v>202</v>
      </c>
      <c r="N34" s="26">
        <v>407</v>
      </c>
      <c r="O34" s="26">
        <v>725</v>
      </c>
      <c r="P34" s="26" t="s">
        <v>202</v>
      </c>
      <c r="Q34" s="26">
        <v>194</v>
      </c>
      <c r="R34" s="26">
        <v>447</v>
      </c>
    </row>
    <row r="35" spans="1:18" ht="12" customHeight="1" x14ac:dyDescent="0.2">
      <c r="A35" s="43"/>
      <c r="B35" s="43"/>
      <c r="C35" s="15" t="s">
        <v>175</v>
      </c>
      <c r="D35" s="26" t="s">
        <v>202</v>
      </c>
      <c r="E35" s="26">
        <v>666</v>
      </c>
      <c r="F35" s="31">
        <v>1435</v>
      </c>
      <c r="G35" s="26" t="s">
        <v>202</v>
      </c>
      <c r="H35" s="26">
        <v>701</v>
      </c>
      <c r="I35" s="31">
        <v>1273</v>
      </c>
      <c r="J35" s="26" t="s">
        <v>202</v>
      </c>
      <c r="K35" s="26">
        <v>671</v>
      </c>
      <c r="L35" s="31">
        <v>1274</v>
      </c>
      <c r="M35" s="26" t="s">
        <v>202</v>
      </c>
      <c r="N35" s="26">
        <v>409</v>
      </c>
      <c r="O35" s="26">
        <v>761</v>
      </c>
      <c r="P35" s="26" t="s">
        <v>202</v>
      </c>
      <c r="Q35" s="26">
        <v>212</v>
      </c>
      <c r="R35" s="26">
        <v>427</v>
      </c>
    </row>
    <row r="36" spans="1:18" ht="12" customHeight="1" x14ac:dyDescent="0.2">
      <c r="A36" s="43"/>
      <c r="B36" s="43"/>
      <c r="C36" s="15" t="s">
        <v>176</v>
      </c>
      <c r="D36" s="26" t="s">
        <v>202</v>
      </c>
      <c r="E36" s="26">
        <v>694</v>
      </c>
      <c r="F36" s="31">
        <v>1489</v>
      </c>
      <c r="G36" s="26" t="s">
        <v>202</v>
      </c>
      <c r="H36" s="26">
        <v>664</v>
      </c>
      <c r="I36" s="31">
        <v>1299</v>
      </c>
      <c r="J36" s="26" t="s">
        <v>202</v>
      </c>
      <c r="K36" s="26">
        <v>669</v>
      </c>
      <c r="L36" s="31">
        <v>1245</v>
      </c>
      <c r="M36" s="26" t="s">
        <v>202</v>
      </c>
      <c r="N36" s="26">
        <v>410</v>
      </c>
      <c r="O36" s="26">
        <v>756</v>
      </c>
      <c r="P36" s="26" t="s">
        <v>202</v>
      </c>
      <c r="Q36" s="26">
        <v>206</v>
      </c>
      <c r="R36" s="26">
        <v>400</v>
      </c>
    </row>
    <row r="37" spans="1:18" ht="12" customHeight="1" x14ac:dyDescent="0.2">
      <c r="A37" s="43"/>
      <c r="B37" s="43"/>
      <c r="C37" s="15" t="s">
        <v>177</v>
      </c>
      <c r="D37" s="26" t="s">
        <v>202</v>
      </c>
      <c r="E37" s="26">
        <v>821</v>
      </c>
      <c r="F37" s="31">
        <v>1798</v>
      </c>
      <c r="G37" s="26" t="s">
        <v>202</v>
      </c>
      <c r="H37" s="26">
        <v>814</v>
      </c>
      <c r="I37" s="31">
        <v>1557</v>
      </c>
      <c r="J37" s="26" t="s">
        <v>202</v>
      </c>
      <c r="K37" s="26">
        <v>860</v>
      </c>
      <c r="L37" s="31">
        <v>1492</v>
      </c>
      <c r="M37" s="26" t="s">
        <v>202</v>
      </c>
      <c r="N37" s="26">
        <v>527</v>
      </c>
      <c r="O37" s="26">
        <v>950</v>
      </c>
      <c r="P37" s="26" t="s">
        <v>202</v>
      </c>
      <c r="Q37" s="26">
        <v>275</v>
      </c>
      <c r="R37" s="26">
        <v>494</v>
      </c>
    </row>
    <row r="38" spans="1:18" ht="12" customHeight="1" x14ac:dyDescent="0.2">
      <c r="A38" s="43"/>
      <c r="B38" s="43"/>
      <c r="C38" s="15" t="s">
        <v>178</v>
      </c>
      <c r="D38" s="26" t="s">
        <v>202</v>
      </c>
      <c r="E38" s="26">
        <v>873</v>
      </c>
      <c r="F38" s="31">
        <v>1831</v>
      </c>
      <c r="G38" s="26" t="s">
        <v>202</v>
      </c>
      <c r="H38" s="26">
        <v>810</v>
      </c>
      <c r="I38" s="31">
        <v>1556</v>
      </c>
      <c r="J38" s="26" t="s">
        <v>202</v>
      </c>
      <c r="K38" s="26">
        <v>862</v>
      </c>
      <c r="L38" s="31">
        <v>1560</v>
      </c>
      <c r="M38" s="26" t="s">
        <v>202</v>
      </c>
      <c r="N38" s="26">
        <v>552</v>
      </c>
      <c r="O38" s="26">
        <v>941</v>
      </c>
      <c r="P38" s="26" t="s">
        <v>202</v>
      </c>
      <c r="Q38" s="26">
        <v>286</v>
      </c>
      <c r="R38" s="26">
        <v>500</v>
      </c>
    </row>
    <row r="39" spans="1:18" ht="12" customHeight="1" x14ac:dyDescent="0.2">
      <c r="A39" s="43"/>
      <c r="B39" s="43"/>
      <c r="C39" s="15" t="s">
        <v>179</v>
      </c>
      <c r="D39" s="26" t="s">
        <v>202</v>
      </c>
      <c r="E39" s="26">
        <v>889</v>
      </c>
      <c r="F39" s="31">
        <v>1861</v>
      </c>
      <c r="G39" s="26" t="s">
        <v>202</v>
      </c>
      <c r="H39" s="26">
        <v>873</v>
      </c>
      <c r="I39" s="31">
        <v>1583</v>
      </c>
      <c r="J39" s="26" t="s">
        <v>202</v>
      </c>
      <c r="K39" s="26">
        <v>909</v>
      </c>
      <c r="L39" s="31">
        <v>1588</v>
      </c>
      <c r="M39" s="26" t="s">
        <v>202</v>
      </c>
      <c r="N39" s="26">
        <v>577</v>
      </c>
      <c r="O39" s="26">
        <v>977</v>
      </c>
      <c r="P39" s="26" t="s">
        <v>202</v>
      </c>
      <c r="Q39" s="26">
        <v>300</v>
      </c>
      <c r="R39" s="26">
        <v>560</v>
      </c>
    </row>
    <row r="40" spans="1:18" ht="12" customHeight="1" x14ac:dyDescent="0.2">
      <c r="A40" s="43"/>
      <c r="B40" s="43"/>
      <c r="C40" s="17" t="s">
        <v>180</v>
      </c>
      <c r="D40" s="27" t="s">
        <v>202</v>
      </c>
      <c r="E40" s="27">
        <v>733</v>
      </c>
      <c r="F40" s="32">
        <v>1554</v>
      </c>
      <c r="G40" s="27" t="s">
        <v>202</v>
      </c>
      <c r="H40" s="27">
        <v>701</v>
      </c>
      <c r="I40" s="32">
        <v>1351</v>
      </c>
      <c r="J40" s="27" t="s">
        <v>202</v>
      </c>
      <c r="K40" s="27">
        <v>749</v>
      </c>
      <c r="L40" s="32">
        <v>1270</v>
      </c>
      <c r="M40" s="27" t="s">
        <v>202</v>
      </c>
      <c r="N40" s="27">
        <v>440</v>
      </c>
      <c r="O40" s="27">
        <v>855</v>
      </c>
      <c r="P40" s="27" t="s">
        <v>202</v>
      </c>
      <c r="Q40" s="27">
        <v>247</v>
      </c>
      <c r="R40" s="27">
        <v>425</v>
      </c>
    </row>
    <row r="41" spans="1:18" ht="12" customHeight="1" x14ac:dyDescent="0.2">
      <c r="A41" s="43"/>
      <c r="B41" s="48" t="s">
        <v>417</v>
      </c>
      <c r="C41" s="15" t="s">
        <v>174</v>
      </c>
      <c r="D41" s="26" t="s">
        <v>202</v>
      </c>
      <c r="E41" s="31">
        <v>1254</v>
      </c>
      <c r="F41" s="31">
        <v>2228</v>
      </c>
      <c r="G41" s="26" t="s">
        <v>202</v>
      </c>
      <c r="H41" s="31">
        <v>1361</v>
      </c>
      <c r="I41" s="31">
        <v>1917</v>
      </c>
      <c r="J41" s="26" t="s">
        <v>202</v>
      </c>
      <c r="K41" s="31">
        <v>1246</v>
      </c>
      <c r="L41" s="31">
        <v>1960</v>
      </c>
      <c r="M41" s="26" t="s">
        <v>202</v>
      </c>
      <c r="N41" s="26">
        <v>820</v>
      </c>
      <c r="O41" s="31">
        <v>1180</v>
      </c>
      <c r="P41" s="26" t="s">
        <v>202</v>
      </c>
      <c r="Q41" s="26">
        <v>403</v>
      </c>
      <c r="R41" s="26">
        <v>757</v>
      </c>
    </row>
    <row r="42" spans="1:18" ht="12" customHeight="1" x14ac:dyDescent="0.2">
      <c r="A42" s="43"/>
      <c r="B42" s="43"/>
      <c r="C42" s="15" t="s">
        <v>175</v>
      </c>
      <c r="D42" s="26" t="s">
        <v>202</v>
      </c>
      <c r="E42" s="31">
        <v>1286</v>
      </c>
      <c r="F42" s="31">
        <v>2275</v>
      </c>
      <c r="G42" s="26" t="s">
        <v>202</v>
      </c>
      <c r="H42" s="31">
        <v>1321</v>
      </c>
      <c r="I42" s="31">
        <v>1927</v>
      </c>
      <c r="J42" s="26" t="s">
        <v>202</v>
      </c>
      <c r="K42" s="31">
        <v>1306</v>
      </c>
      <c r="L42" s="31">
        <v>1991</v>
      </c>
      <c r="M42" s="26" t="s">
        <v>202</v>
      </c>
      <c r="N42" s="26">
        <v>832</v>
      </c>
      <c r="O42" s="31">
        <v>1212</v>
      </c>
      <c r="P42" s="26" t="s">
        <v>202</v>
      </c>
      <c r="Q42" s="26">
        <v>436</v>
      </c>
      <c r="R42" s="26">
        <v>749</v>
      </c>
    </row>
    <row r="43" spans="1:18" ht="12" customHeight="1" x14ac:dyDescent="0.2">
      <c r="A43" s="43"/>
      <c r="B43" s="43"/>
      <c r="C43" s="15" t="s">
        <v>176</v>
      </c>
      <c r="D43" s="26" t="s">
        <v>202</v>
      </c>
      <c r="E43" s="31">
        <v>1321</v>
      </c>
      <c r="F43" s="31">
        <v>2371</v>
      </c>
      <c r="G43" s="26" t="s">
        <v>202</v>
      </c>
      <c r="H43" s="31">
        <v>1316</v>
      </c>
      <c r="I43" s="31">
        <v>1953</v>
      </c>
      <c r="J43" s="26" t="s">
        <v>202</v>
      </c>
      <c r="K43" s="31">
        <v>1303</v>
      </c>
      <c r="L43" s="31">
        <v>2003</v>
      </c>
      <c r="M43" s="26" t="s">
        <v>202</v>
      </c>
      <c r="N43" s="26">
        <v>807</v>
      </c>
      <c r="O43" s="31">
        <v>1211</v>
      </c>
      <c r="P43" s="26" t="s">
        <v>202</v>
      </c>
      <c r="Q43" s="26">
        <v>425</v>
      </c>
      <c r="R43" s="26">
        <v>698</v>
      </c>
    </row>
    <row r="44" spans="1:18" ht="12" customHeight="1" x14ac:dyDescent="0.2">
      <c r="A44" s="43"/>
      <c r="B44" s="43"/>
      <c r="C44" s="15" t="s">
        <v>177</v>
      </c>
      <c r="D44" s="26" t="s">
        <v>202</v>
      </c>
      <c r="E44" s="31">
        <v>1536</v>
      </c>
      <c r="F44" s="31">
        <v>2808</v>
      </c>
      <c r="G44" s="26" t="s">
        <v>202</v>
      </c>
      <c r="H44" s="31">
        <v>1579</v>
      </c>
      <c r="I44" s="31">
        <v>2353</v>
      </c>
      <c r="J44" s="26" t="s">
        <v>202</v>
      </c>
      <c r="K44" s="31">
        <v>1626</v>
      </c>
      <c r="L44" s="31">
        <v>2342</v>
      </c>
      <c r="M44" s="26" t="s">
        <v>202</v>
      </c>
      <c r="N44" s="31">
        <v>1022</v>
      </c>
      <c r="O44" s="31">
        <v>1480</v>
      </c>
      <c r="P44" s="26" t="s">
        <v>202</v>
      </c>
      <c r="Q44" s="26">
        <v>573</v>
      </c>
      <c r="R44" s="26">
        <v>851</v>
      </c>
    </row>
    <row r="45" spans="1:18" ht="12" customHeight="1" x14ac:dyDescent="0.2">
      <c r="A45" s="43"/>
      <c r="B45" s="43"/>
      <c r="C45" s="15" t="s">
        <v>178</v>
      </c>
      <c r="D45" s="26" t="s">
        <v>202</v>
      </c>
      <c r="E45" s="31">
        <v>1618</v>
      </c>
      <c r="F45" s="31">
        <v>2826</v>
      </c>
      <c r="G45" s="26" t="s">
        <v>202</v>
      </c>
      <c r="H45" s="31">
        <v>1584</v>
      </c>
      <c r="I45" s="31">
        <v>2401</v>
      </c>
      <c r="J45" s="26" t="s">
        <v>202</v>
      </c>
      <c r="K45" s="31">
        <v>1638</v>
      </c>
      <c r="L45" s="31">
        <v>2445</v>
      </c>
      <c r="M45" s="26" t="s">
        <v>202</v>
      </c>
      <c r="N45" s="31">
        <v>1055</v>
      </c>
      <c r="O45" s="31">
        <v>1493</v>
      </c>
      <c r="P45" s="26" t="s">
        <v>202</v>
      </c>
      <c r="Q45" s="26">
        <v>591</v>
      </c>
      <c r="R45" s="26">
        <v>861</v>
      </c>
    </row>
    <row r="46" spans="1:18" ht="12" customHeight="1" x14ac:dyDescent="0.2">
      <c r="A46" s="43"/>
      <c r="B46" s="43"/>
      <c r="C46" s="15" t="s">
        <v>179</v>
      </c>
      <c r="D46" s="26" t="s">
        <v>202</v>
      </c>
      <c r="E46" s="31">
        <v>1643</v>
      </c>
      <c r="F46" s="31">
        <v>2883</v>
      </c>
      <c r="G46" s="26" t="s">
        <v>202</v>
      </c>
      <c r="H46" s="31">
        <v>1663</v>
      </c>
      <c r="I46" s="31">
        <v>2423</v>
      </c>
      <c r="J46" s="26" t="s">
        <v>202</v>
      </c>
      <c r="K46" s="31">
        <v>1725</v>
      </c>
      <c r="L46" s="31">
        <v>2478</v>
      </c>
      <c r="M46" s="26" t="s">
        <v>202</v>
      </c>
      <c r="N46" s="31">
        <v>1074</v>
      </c>
      <c r="O46" s="31">
        <v>1554</v>
      </c>
      <c r="P46" s="26" t="s">
        <v>202</v>
      </c>
      <c r="Q46" s="26">
        <v>621</v>
      </c>
      <c r="R46" s="26">
        <v>937</v>
      </c>
    </row>
    <row r="47" spans="1:18" ht="12" customHeight="1" x14ac:dyDescent="0.2">
      <c r="A47" s="43"/>
      <c r="B47" s="43"/>
      <c r="C47" s="17" t="s">
        <v>180</v>
      </c>
      <c r="D47" s="27" t="s">
        <v>202</v>
      </c>
      <c r="E47" s="32">
        <v>1352</v>
      </c>
      <c r="F47" s="32">
        <v>2410</v>
      </c>
      <c r="G47" s="27" t="s">
        <v>202</v>
      </c>
      <c r="H47" s="32">
        <v>1349</v>
      </c>
      <c r="I47" s="32">
        <v>2056</v>
      </c>
      <c r="J47" s="27" t="s">
        <v>202</v>
      </c>
      <c r="K47" s="32">
        <v>1358</v>
      </c>
      <c r="L47" s="32">
        <v>2019</v>
      </c>
      <c r="M47" s="27" t="s">
        <v>202</v>
      </c>
      <c r="N47" s="27">
        <v>850</v>
      </c>
      <c r="O47" s="32">
        <v>1328</v>
      </c>
      <c r="P47" s="27" t="s">
        <v>202</v>
      </c>
      <c r="Q47" s="27">
        <v>491</v>
      </c>
      <c r="R47" s="27">
        <v>759</v>
      </c>
    </row>
    <row r="48" spans="1:18" ht="12" customHeight="1" x14ac:dyDescent="0.2">
      <c r="A48" s="42" t="s">
        <v>182</v>
      </c>
      <c r="B48" s="48" t="s">
        <v>411</v>
      </c>
      <c r="C48" s="15" t="s">
        <v>174</v>
      </c>
      <c r="D48" s="26" t="s">
        <v>202</v>
      </c>
      <c r="E48" s="31">
        <v>2085</v>
      </c>
      <c r="F48" s="31">
        <v>3184</v>
      </c>
      <c r="G48" s="26" t="s">
        <v>202</v>
      </c>
      <c r="H48" s="31">
        <v>2025</v>
      </c>
      <c r="I48" s="31">
        <v>2550</v>
      </c>
      <c r="J48" s="26" t="s">
        <v>202</v>
      </c>
      <c r="K48" s="31">
        <v>1964</v>
      </c>
      <c r="L48" s="31">
        <v>2548</v>
      </c>
      <c r="M48" s="26" t="s">
        <v>202</v>
      </c>
      <c r="N48" s="31">
        <v>1261</v>
      </c>
      <c r="O48" s="31">
        <v>1568</v>
      </c>
      <c r="P48" s="26" t="s">
        <v>202</v>
      </c>
      <c r="Q48" s="26">
        <v>690</v>
      </c>
      <c r="R48" s="31">
        <v>1055</v>
      </c>
    </row>
    <row r="49" spans="1:18" ht="12" customHeight="1" x14ac:dyDescent="0.2">
      <c r="A49" s="43"/>
      <c r="B49" s="43"/>
      <c r="C49" s="15" t="s">
        <v>175</v>
      </c>
      <c r="D49" s="26" t="s">
        <v>202</v>
      </c>
      <c r="E49" s="31">
        <v>2144</v>
      </c>
      <c r="F49" s="31">
        <v>3319</v>
      </c>
      <c r="G49" s="26" t="s">
        <v>202</v>
      </c>
      <c r="H49" s="31">
        <v>1993</v>
      </c>
      <c r="I49" s="31">
        <v>2567</v>
      </c>
      <c r="J49" s="26" t="s">
        <v>202</v>
      </c>
      <c r="K49" s="31">
        <v>2067</v>
      </c>
      <c r="L49" s="31">
        <v>2624</v>
      </c>
      <c r="M49" s="26" t="s">
        <v>202</v>
      </c>
      <c r="N49" s="31">
        <v>1292</v>
      </c>
      <c r="O49" s="31">
        <v>1644</v>
      </c>
      <c r="P49" s="26" t="s">
        <v>202</v>
      </c>
      <c r="Q49" s="26">
        <v>724</v>
      </c>
      <c r="R49" s="31">
        <v>1083</v>
      </c>
    </row>
    <row r="50" spans="1:18" ht="12" customHeight="1" x14ac:dyDescent="0.2">
      <c r="A50" s="43"/>
      <c r="B50" s="43"/>
      <c r="C50" s="15" t="s">
        <v>176</v>
      </c>
      <c r="D50" s="26" t="s">
        <v>202</v>
      </c>
      <c r="E50" s="31">
        <v>2290</v>
      </c>
      <c r="F50" s="31">
        <v>3518</v>
      </c>
      <c r="G50" s="26" t="s">
        <v>202</v>
      </c>
      <c r="H50" s="31">
        <v>2067</v>
      </c>
      <c r="I50" s="31">
        <v>2636</v>
      </c>
      <c r="J50" s="26" t="s">
        <v>202</v>
      </c>
      <c r="K50" s="31">
        <v>2110</v>
      </c>
      <c r="L50" s="31">
        <v>2697</v>
      </c>
      <c r="M50" s="26" t="s">
        <v>202</v>
      </c>
      <c r="N50" s="31">
        <v>1290</v>
      </c>
      <c r="O50" s="31">
        <v>1655</v>
      </c>
      <c r="P50" s="26" t="s">
        <v>202</v>
      </c>
      <c r="Q50" s="26">
        <v>729</v>
      </c>
      <c r="R50" s="31">
        <v>1050</v>
      </c>
    </row>
    <row r="51" spans="1:18" ht="12" customHeight="1" x14ac:dyDescent="0.2">
      <c r="A51" s="43"/>
      <c r="B51" s="43"/>
      <c r="C51" s="15" t="s">
        <v>177</v>
      </c>
      <c r="D51" s="26" t="s">
        <v>202</v>
      </c>
      <c r="E51" s="31">
        <v>2599</v>
      </c>
      <c r="F51" s="31">
        <v>4103</v>
      </c>
      <c r="G51" s="26" t="s">
        <v>202</v>
      </c>
      <c r="H51" s="31">
        <v>2418</v>
      </c>
      <c r="I51" s="31">
        <v>3126</v>
      </c>
      <c r="J51" s="26" t="s">
        <v>202</v>
      </c>
      <c r="K51" s="31">
        <v>2552</v>
      </c>
      <c r="L51" s="31">
        <v>3147</v>
      </c>
      <c r="M51" s="26" t="s">
        <v>202</v>
      </c>
      <c r="N51" s="31">
        <v>1585</v>
      </c>
      <c r="O51" s="31">
        <v>2017</v>
      </c>
      <c r="P51" s="26" t="s">
        <v>202</v>
      </c>
      <c r="Q51" s="26">
        <v>948</v>
      </c>
      <c r="R51" s="31">
        <v>1257</v>
      </c>
    </row>
    <row r="52" spans="1:18" ht="12" customHeight="1" x14ac:dyDescent="0.2">
      <c r="A52" s="43"/>
      <c r="B52" s="43"/>
      <c r="C52" s="15" t="s">
        <v>178</v>
      </c>
      <c r="D52" s="26" t="s">
        <v>202</v>
      </c>
      <c r="E52" s="31">
        <v>2743</v>
      </c>
      <c r="F52" s="31">
        <v>4157</v>
      </c>
      <c r="G52" s="26" t="s">
        <v>202</v>
      </c>
      <c r="H52" s="31">
        <v>2447</v>
      </c>
      <c r="I52" s="31">
        <v>3174</v>
      </c>
      <c r="J52" s="26" t="s">
        <v>202</v>
      </c>
      <c r="K52" s="31">
        <v>2566</v>
      </c>
      <c r="L52" s="31">
        <v>3268</v>
      </c>
      <c r="M52" s="26" t="s">
        <v>202</v>
      </c>
      <c r="N52" s="31">
        <v>1641</v>
      </c>
      <c r="O52" s="31">
        <v>2029</v>
      </c>
      <c r="P52" s="26" t="s">
        <v>202</v>
      </c>
      <c r="Q52" s="26">
        <v>968</v>
      </c>
      <c r="R52" s="31">
        <v>1316</v>
      </c>
    </row>
    <row r="53" spans="1:18" ht="12" customHeight="1" x14ac:dyDescent="0.2">
      <c r="A53" s="43"/>
      <c r="B53" s="43"/>
      <c r="C53" s="15" t="s">
        <v>179</v>
      </c>
      <c r="D53" s="26" t="s">
        <v>202</v>
      </c>
      <c r="E53" s="31">
        <v>2750</v>
      </c>
      <c r="F53" s="31">
        <v>4224</v>
      </c>
      <c r="G53" s="26" t="s">
        <v>202</v>
      </c>
      <c r="H53" s="31">
        <v>2531</v>
      </c>
      <c r="I53" s="31">
        <v>3229</v>
      </c>
      <c r="J53" s="26" t="s">
        <v>202</v>
      </c>
      <c r="K53" s="31">
        <v>2600</v>
      </c>
      <c r="L53" s="31">
        <v>3282</v>
      </c>
      <c r="M53" s="26" t="s">
        <v>202</v>
      </c>
      <c r="N53" s="31">
        <v>1672</v>
      </c>
      <c r="O53" s="31">
        <v>2109</v>
      </c>
      <c r="P53" s="26" t="s">
        <v>202</v>
      </c>
      <c r="Q53" s="31">
        <v>1028</v>
      </c>
      <c r="R53" s="31">
        <v>1371</v>
      </c>
    </row>
    <row r="54" spans="1:18" ht="12" customHeight="1" x14ac:dyDescent="0.2">
      <c r="A54" s="43"/>
      <c r="B54" s="43"/>
      <c r="C54" s="17" t="s">
        <v>180</v>
      </c>
      <c r="D54" s="27" t="s">
        <v>202</v>
      </c>
      <c r="E54" s="32">
        <v>2248</v>
      </c>
      <c r="F54" s="32">
        <v>3507</v>
      </c>
      <c r="G54" s="27" t="s">
        <v>202</v>
      </c>
      <c r="H54" s="32">
        <v>2036</v>
      </c>
      <c r="I54" s="32">
        <v>2713</v>
      </c>
      <c r="J54" s="27" t="s">
        <v>202</v>
      </c>
      <c r="K54" s="32">
        <v>2030</v>
      </c>
      <c r="L54" s="32">
        <v>2657</v>
      </c>
      <c r="M54" s="27" t="s">
        <v>202</v>
      </c>
      <c r="N54" s="32">
        <v>1349</v>
      </c>
      <c r="O54" s="32">
        <v>1777</v>
      </c>
      <c r="P54" s="27" t="s">
        <v>202</v>
      </c>
      <c r="Q54" s="27">
        <v>825</v>
      </c>
      <c r="R54" s="32">
        <v>1118</v>
      </c>
    </row>
    <row r="55" spans="1:18" ht="12" customHeight="1" x14ac:dyDescent="0.2">
      <c r="A55" s="43"/>
      <c r="B55" s="48" t="s">
        <v>412</v>
      </c>
      <c r="C55" s="15" t="s">
        <v>174</v>
      </c>
      <c r="D55" s="26" t="s">
        <v>202</v>
      </c>
      <c r="E55" s="31">
        <v>2085</v>
      </c>
      <c r="F55" s="31">
        <v>3184</v>
      </c>
      <c r="G55" s="26" t="s">
        <v>202</v>
      </c>
      <c r="H55" s="31">
        <v>2025</v>
      </c>
      <c r="I55" s="31">
        <v>2550</v>
      </c>
      <c r="J55" s="26" t="s">
        <v>202</v>
      </c>
      <c r="K55" s="31">
        <v>1964</v>
      </c>
      <c r="L55" s="31">
        <v>2548</v>
      </c>
      <c r="M55" s="26" t="s">
        <v>202</v>
      </c>
      <c r="N55" s="31">
        <v>1261</v>
      </c>
      <c r="O55" s="31">
        <v>1568</v>
      </c>
      <c r="P55" s="26" t="s">
        <v>202</v>
      </c>
      <c r="Q55" s="26">
        <v>690</v>
      </c>
      <c r="R55" s="31">
        <v>1055</v>
      </c>
    </row>
    <row r="56" spans="1:18" ht="12" customHeight="1" x14ac:dyDescent="0.2">
      <c r="A56" s="43"/>
      <c r="B56" s="43"/>
      <c r="C56" s="15" t="s">
        <v>175</v>
      </c>
      <c r="D56" s="26" t="s">
        <v>202</v>
      </c>
      <c r="E56" s="31">
        <v>2144</v>
      </c>
      <c r="F56" s="31">
        <v>3319</v>
      </c>
      <c r="G56" s="26" t="s">
        <v>202</v>
      </c>
      <c r="H56" s="31">
        <v>1993</v>
      </c>
      <c r="I56" s="31">
        <v>2567</v>
      </c>
      <c r="J56" s="26" t="s">
        <v>202</v>
      </c>
      <c r="K56" s="31">
        <v>2067</v>
      </c>
      <c r="L56" s="31">
        <v>2624</v>
      </c>
      <c r="M56" s="26" t="s">
        <v>202</v>
      </c>
      <c r="N56" s="31">
        <v>1292</v>
      </c>
      <c r="O56" s="31">
        <v>1644</v>
      </c>
      <c r="P56" s="26" t="s">
        <v>202</v>
      </c>
      <c r="Q56" s="26">
        <v>724</v>
      </c>
      <c r="R56" s="31">
        <v>1083</v>
      </c>
    </row>
    <row r="57" spans="1:18" ht="12" customHeight="1" x14ac:dyDescent="0.2">
      <c r="A57" s="43"/>
      <c r="B57" s="43"/>
      <c r="C57" s="15" t="s">
        <v>176</v>
      </c>
      <c r="D57" s="26" t="s">
        <v>202</v>
      </c>
      <c r="E57" s="31">
        <v>2290</v>
      </c>
      <c r="F57" s="31">
        <v>3518</v>
      </c>
      <c r="G57" s="26" t="s">
        <v>202</v>
      </c>
      <c r="H57" s="31">
        <v>2067</v>
      </c>
      <c r="I57" s="31">
        <v>2636</v>
      </c>
      <c r="J57" s="26" t="s">
        <v>202</v>
      </c>
      <c r="K57" s="31">
        <v>2110</v>
      </c>
      <c r="L57" s="31">
        <v>2697</v>
      </c>
      <c r="M57" s="26" t="s">
        <v>202</v>
      </c>
      <c r="N57" s="31">
        <v>1290</v>
      </c>
      <c r="O57" s="31">
        <v>1655</v>
      </c>
      <c r="P57" s="26" t="s">
        <v>202</v>
      </c>
      <c r="Q57" s="26">
        <v>729</v>
      </c>
      <c r="R57" s="31">
        <v>1050</v>
      </c>
    </row>
    <row r="58" spans="1:18" ht="12" customHeight="1" x14ac:dyDescent="0.2">
      <c r="A58" s="43"/>
      <c r="B58" s="43"/>
      <c r="C58" s="15" t="s">
        <v>177</v>
      </c>
      <c r="D58" s="26" t="s">
        <v>202</v>
      </c>
      <c r="E58" s="31">
        <v>2599</v>
      </c>
      <c r="F58" s="31">
        <v>4103</v>
      </c>
      <c r="G58" s="26" t="s">
        <v>202</v>
      </c>
      <c r="H58" s="31">
        <v>2418</v>
      </c>
      <c r="I58" s="31">
        <v>3126</v>
      </c>
      <c r="J58" s="26" t="s">
        <v>202</v>
      </c>
      <c r="K58" s="31">
        <v>2552</v>
      </c>
      <c r="L58" s="31">
        <v>3147</v>
      </c>
      <c r="M58" s="26" t="s">
        <v>202</v>
      </c>
      <c r="N58" s="31">
        <v>1585</v>
      </c>
      <c r="O58" s="31">
        <v>2017</v>
      </c>
      <c r="P58" s="26" t="s">
        <v>202</v>
      </c>
      <c r="Q58" s="26">
        <v>948</v>
      </c>
      <c r="R58" s="31">
        <v>1257</v>
      </c>
    </row>
    <row r="59" spans="1:18" ht="12" customHeight="1" x14ac:dyDescent="0.2">
      <c r="A59" s="43"/>
      <c r="B59" s="43"/>
      <c r="C59" s="15" t="s">
        <v>178</v>
      </c>
      <c r="D59" s="26" t="s">
        <v>202</v>
      </c>
      <c r="E59" s="31">
        <v>2743</v>
      </c>
      <c r="F59" s="31">
        <v>4157</v>
      </c>
      <c r="G59" s="26" t="s">
        <v>202</v>
      </c>
      <c r="H59" s="31">
        <v>2447</v>
      </c>
      <c r="I59" s="31">
        <v>3174</v>
      </c>
      <c r="J59" s="26" t="s">
        <v>202</v>
      </c>
      <c r="K59" s="31">
        <v>2566</v>
      </c>
      <c r="L59" s="31">
        <v>3268</v>
      </c>
      <c r="M59" s="26" t="s">
        <v>202</v>
      </c>
      <c r="N59" s="31">
        <v>1641</v>
      </c>
      <c r="O59" s="31">
        <v>2029</v>
      </c>
      <c r="P59" s="26" t="s">
        <v>202</v>
      </c>
      <c r="Q59" s="26">
        <v>968</v>
      </c>
      <c r="R59" s="31">
        <v>1316</v>
      </c>
    </row>
    <row r="60" spans="1:18" ht="12" customHeight="1" x14ac:dyDescent="0.2">
      <c r="A60" s="43"/>
      <c r="B60" s="43"/>
      <c r="C60" s="15" t="s">
        <v>179</v>
      </c>
      <c r="D60" s="26" t="s">
        <v>202</v>
      </c>
      <c r="E60" s="31">
        <v>2750</v>
      </c>
      <c r="F60" s="31">
        <v>4224</v>
      </c>
      <c r="G60" s="26" t="s">
        <v>202</v>
      </c>
      <c r="H60" s="31">
        <v>2531</v>
      </c>
      <c r="I60" s="31">
        <v>3229</v>
      </c>
      <c r="J60" s="26" t="s">
        <v>202</v>
      </c>
      <c r="K60" s="31">
        <v>2600</v>
      </c>
      <c r="L60" s="31">
        <v>3282</v>
      </c>
      <c r="M60" s="26" t="s">
        <v>202</v>
      </c>
      <c r="N60" s="31">
        <v>1672</v>
      </c>
      <c r="O60" s="31">
        <v>2109</v>
      </c>
      <c r="P60" s="26" t="s">
        <v>202</v>
      </c>
      <c r="Q60" s="31">
        <v>1028</v>
      </c>
      <c r="R60" s="31">
        <v>1371</v>
      </c>
    </row>
    <row r="61" spans="1:18" ht="12" customHeight="1" x14ac:dyDescent="0.2">
      <c r="A61" s="43"/>
      <c r="B61" s="43"/>
      <c r="C61" s="17" t="s">
        <v>180</v>
      </c>
      <c r="D61" s="27" t="s">
        <v>202</v>
      </c>
      <c r="E61" s="32">
        <v>2248</v>
      </c>
      <c r="F61" s="32">
        <v>3507</v>
      </c>
      <c r="G61" s="27" t="s">
        <v>202</v>
      </c>
      <c r="H61" s="32">
        <v>2036</v>
      </c>
      <c r="I61" s="32">
        <v>2713</v>
      </c>
      <c r="J61" s="27" t="s">
        <v>202</v>
      </c>
      <c r="K61" s="32">
        <v>2030</v>
      </c>
      <c r="L61" s="32">
        <v>2657</v>
      </c>
      <c r="M61" s="27" t="s">
        <v>202</v>
      </c>
      <c r="N61" s="32">
        <v>1349</v>
      </c>
      <c r="O61" s="32">
        <v>1777</v>
      </c>
      <c r="P61" s="27" t="s">
        <v>202</v>
      </c>
      <c r="Q61" s="27">
        <v>825</v>
      </c>
      <c r="R61" s="32">
        <v>1118</v>
      </c>
    </row>
    <row r="62" spans="1:18" ht="12" customHeight="1" x14ac:dyDescent="0.2">
      <c r="A62" s="43"/>
      <c r="B62" s="48" t="s">
        <v>417</v>
      </c>
      <c r="C62" s="15" t="s">
        <v>174</v>
      </c>
      <c r="D62" s="26" t="s">
        <v>202</v>
      </c>
      <c r="E62" s="31">
        <v>2085</v>
      </c>
      <c r="F62" s="31">
        <v>3184</v>
      </c>
      <c r="G62" s="26" t="s">
        <v>202</v>
      </c>
      <c r="H62" s="31">
        <v>2025</v>
      </c>
      <c r="I62" s="31">
        <v>2550</v>
      </c>
      <c r="J62" s="26" t="s">
        <v>202</v>
      </c>
      <c r="K62" s="31">
        <v>1964</v>
      </c>
      <c r="L62" s="31">
        <v>2548</v>
      </c>
      <c r="M62" s="26" t="s">
        <v>202</v>
      </c>
      <c r="N62" s="31">
        <v>1261</v>
      </c>
      <c r="O62" s="31">
        <v>1568</v>
      </c>
      <c r="P62" s="26" t="s">
        <v>202</v>
      </c>
      <c r="Q62" s="26">
        <v>690</v>
      </c>
      <c r="R62" s="31">
        <v>1055</v>
      </c>
    </row>
    <row r="63" spans="1:18" ht="12" customHeight="1" x14ac:dyDescent="0.2">
      <c r="A63" s="43"/>
      <c r="B63" s="43"/>
      <c r="C63" s="15" t="s">
        <v>175</v>
      </c>
      <c r="D63" s="26" t="s">
        <v>202</v>
      </c>
      <c r="E63" s="31">
        <v>2144</v>
      </c>
      <c r="F63" s="31">
        <v>3319</v>
      </c>
      <c r="G63" s="26" t="s">
        <v>202</v>
      </c>
      <c r="H63" s="31">
        <v>1993</v>
      </c>
      <c r="I63" s="31">
        <v>2567</v>
      </c>
      <c r="J63" s="26" t="s">
        <v>202</v>
      </c>
      <c r="K63" s="31">
        <v>2067</v>
      </c>
      <c r="L63" s="31">
        <v>2624</v>
      </c>
      <c r="M63" s="26" t="s">
        <v>202</v>
      </c>
      <c r="N63" s="31">
        <v>1292</v>
      </c>
      <c r="O63" s="31">
        <v>1644</v>
      </c>
      <c r="P63" s="26" t="s">
        <v>202</v>
      </c>
      <c r="Q63" s="26">
        <v>724</v>
      </c>
      <c r="R63" s="31">
        <v>1083</v>
      </c>
    </row>
    <row r="64" spans="1:18" ht="12" customHeight="1" x14ac:dyDescent="0.2">
      <c r="A64" s="43"/>
      <c r="B64" s="43"/>
      <c r="C64" s="15" t="s">
        <v>176</v>
      </c>
      <c r="D64" s="26" t="s">
        <v>202</v>
      </c>
      <c r="E64" s="31">
        <v>2290</v>
      </c>
      <c r="F64" s="31">
        <v>3518</v>
      </c>
      <c r="G64" s="26" t="s">
        <v>202</v>
      </c>
      <c r="H64" s="31">
        <v>2067</v>
      </c>
      <c r="I64" s="31">
        <v>2636</v>
      </c>
      <c r="J64" s="26" t="s">
        <v>202</v>
      </c>
      <c r="K64" s="31">
        <v>2110</v>
      </c>
      <c r="L64" s="31">
        <v>2697</v>
      </c>
      <c r="M64" s="26" t="s">
        <v>202</v>
      </c>
      <c r="N64" s="31">
        <v>1290</v>
      </c>
      <c r="O64" s="31">
        <v>1655</v>
      </c>
      <c r="P64" s="26" t="s">
        <v>202</v>
      </c>
      <c r="Q64" s="26">
        <v>729</v>
      </c>
      <c r="R64" s="31">
        <v>1050</v>
      </c>
    </row>
    <row r="65" spans="1:18" ht="12" customHeight="1" x14ac:dyDescent="0.2">
      <c r="A65" s="43"/>
      <c r="B65" s="43"/>
      <c r="C65" s="15" t="s">
        <v>177</v>
      </c>
      <c r="D65" s="26" t="s">
        <v>202</v>
      </c>
      <c r="E65" s="31">
        <v>2599</v>
      </c>
      <c r="F65" s="31">
        <v>4103</v>
      </c>
      <c r="G65" s="26" t="s">
        <v>202</v>
      </c>
      <c r="H65" s="31">
        <v>2418</v>
      </c>
      <c r="I65" s="31">
        <v>3126</v>
      </c>
      <c r="J65" s="26" t="s">
        <v>202</v>
      </c>
      <c r="K65" s="31">
        <v>2552</v>
      </c>
      <c r="L65" s="31">
        <v>3147</v>
      </c>
      <c r="M65" s="26" t="s">
        <v>202</v>
      </c>
      <c r="N65" s="31">
        <v>1585</v>
      </c>
      <c r="O65" s="31">
        <v>2017</v>
      </c>
      <c r="P65" s="26" t="s">
        <v>202</v>
      </c>
      <c r="Q65" s="26">
        <v>948</v>
      </c>
      <c r="R65" s="31">
        <v>1257</v>
      </c>
    </row>
    <row r="66" spans="1:18" ht="12" customHeight="1" x14ac:dyDescent="0.2">
      <c r="A66" s="43"/>
      <c r="B66" s="43"/>
      <c r="C66" s="15" t="s">
        <v>178</v>
      </c>
      <c r="D66" s="26" t="s">
        <v>202</v>
      </c>
      <c r="E66" s="31">
        <v>2743</v>
      </c>
      <c r="F66" s="31">
        <v>4157</v>
      </c>
      <c r="G66" s="26" t="s">
        <v>202</v>
      </c>
      <c r="H66" s="31">
        <v>2447</v>
      </c>
      <c r="I66" s="31">
        <v>3174</v>
      </c>
      <c r="J66" s="26" t="s">
        <v>202</v>
      </c>
      <c r="K66" s="31">
        <v>2566</v>
      </c>
      <c r="L66" s="31">
        <v>3268</v>
      </c>
      <c r="M66" s="26" t="s">
        <v>202</v>
      </c>
      <c r="N66" s="31">
        <v>1641</v>
      </c>
      <c r="O66" s="31">
        <v>2029</v>
      </c>
      <c r="P66" s="26" t="s">
        <v>202</v>
      </c>
      <c r="Q66" s="26">
        <v>968</v>
      </c>
      <c r="R66" s="31">
        <v>1316</v>
      </c>
    </row>
    <row r="67" spans="1:18" ht="12" customHeight="1" x14ac:dyDescent="0.2">
      <c r="A67" s="43"/>
      <c r="B67" s="43"/>
      <c r="C67" s="15" t="s">
        <v>179</v>
      </c>
      <c r="D67" s="26" t="s">
        <v>202</v>
      </c>
      <c r="E67" s="31">
        <v>2750</v>
      </c>
      <c r="F67" s="31">
        <v>4224</v>
      </c>
      <c r="G67" s="26" t="s">
        <v>202</v>
      </c>
      <c r="H67" s="31">
        <v>2531</v>
      </c>
      <c r="I67" s="31">
        <v>3229</v>
      </c>
      <c r="J67" s="26" t="s">
        <v>202</v>
      </c>
      <c r="K67" s="31">
        <v>2600</v>
      </c>
      <c r="L67" s="31">
        <v>3282</v>
      </c>
      <c r="M67" s="26" t="s">
        <v>202</v>
      </c>
      <c r="N67" s="31">
        <v>1672</v>
      </c>
      <c r="O67" s="31">
        <v>2109</v>
      </c>
      <c r="P67" s="26" t="s">
        <v>202</v>
      </c>
      <c r="Q67" s="31">
        <v>1028</v>
      </c>
      <c r="R67" s="31">
        <v>1371</v>
      </c>
    </row>
    <row r="68" spans="1:18" ht="12" customHeight="1" x14ac:dyDescent="0.2">
      <c r="A68" s="43"/>
      <c r="B68" s="43"/>
      <c r="C68" s="17" t="s">
        <v>180</v>
      </c>
      <c r="D68" s="27" t="s">
        <v>202</v>
      </c>
      <c r="E68" s="32">
        <v>2248</v>
      </c>
      <c r="F68" s="32">
        <v>3507</v>
      </c>
      <c r="G68" s="27" t="s">
        <v>202</v>
      </c>
      <c r="H68" s="32">
        <v>2036</v>
      </c>
      <c r="I68" s="32">
        <v>2713</v>
      </c>
      <c r="J68" s="27" t="s">
        <v>202</v>
      </c>
      <c r="K68" s="32">
        <v>2030</v>
      </c>
      <c r="L68" s="32">
        <v>2657</v>
      </c>
      <c r="M68" s="27" t="s">
        <v>202</v>
      </c>
      <c r="N68" s="32">
        <v>1349</v>
      </c>
      <c r="O68" s="32">
        <v>1777</v>
      </c>
      <c r="P68" s="27" t="s">
        <v>202</v>
      </c>
      <c r="Q68" s="27">
        <v>825</v>
      </c>
      <c r="R68" s="32">
        <v>1118</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9.950000000000003" customHeight="1" x14ac:dyDescent="0.3">
      <c r="A2" s="40" t="s">
        <v>428</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26.6</v>
      </c>
      <c r="F6" s="16">
        <v>24.2</v>
      </c>
      <c r="G6" s="24" t="s">
        <v>201</v>
      </c>
      <c r="H6" s="16">
        <v>28.6</v>
      </c>
      <c r="I6" s="16">
        <v>24.3</v>
      </c>
      <c r="J6" s="24" t="s">
        <v>201</v>
      </c>
      <c r="K6" s="16">
        <v>29.8</v>
      </c>
      <c r="L6" s="16">
        <v>28.8</v>
      </c>
      <c r="M6" s="24" t="s">
        <v>201</v>
      </c>
      <c r="N6" s="16">
        <v>31.5</v>
      </c>
      <c r="O6" s="16">
        <v>27.3</v>
      </c>
      <c r="P6" s="24" t="s">
        <v>201</v>
      </c>
      <c r="Q6" s="16">
        <v>29.8</v>
      </c>
      <c r="R6" s="16">
        <v>28.3</v>
      </c>
    </row>
    <row r="7" spans="1:18" ht="12" customHeight="1" x14ac:dyDescent="0.2">
      <c r="A7" s="43"/>
      <c r="B7" s="43"/>
      <c r="C7" s="15" t="s">
        <v>175</v>
      </c>
      <c r="D7" s="24" t="s">
        <v>201</v>
      </c>
      <c r="E7" s="16">
        <v>26.2</v>
      </c>
      <c r="F7" s="16">
        <v>23.8</v>
      </c>
      <c r="G7" s="24" t="s">
        <v>201</v>
      </c>
      <c r="H7" s="16">
        <v>29.4</v>
      </c>
      <c r="I7" s="16">
        <v>26</v>
      </c>
      <c r="J7" s="24" t="s">
        <v>201</v>
      </c>
      <c r="K7" s="16">
        <v>29.1</v>
      </c>
      <c r="L7" s="16">
        <v>29</v>
      </c>
      <c r="M7" s="24" t="s">
        <v>201</v>
      </c>
      <c r="N7" s="16">
        <v>31.9</v>
      </c>
      <c r="O7" s="16">
        <v>26.8</v>
      </c>
      <c r="P7" s="24" t="s">
        <v>201</v>
      </c>
      <c r="Q7" s="16">
        <v>31.6</v>
      </c>
      <c r="R7" s="16">
        <v>28.1</v>
      </c>
    </row>
    <row r="8" spans="1:18" ht="12" customHeight="1" x14ac:dyDescent="0.2">
      <c r="A8" s="43"/>
      <c r="B8" s="43"/>
      <c r="C8" s="15" t="s">
        <v>176</v>
      </c>
      <c r="D8" s="24" t="s">
        <v>201</v>
      </c>
      <c r="E8" s="16">
        <v>26.5</v>
      </c>
      <c r="F8" s="16">
        <v>24.1</v>
      </c>
      <c r="G8" s="24" t="s">
        <v>201</v>
      </c>
      <c r="H8" s="16">
        <v>28.4</v>
      </c>
      <c r="I8" s="16">
        <v>25.8</v>
      </c>
      <c r="J8" s="24" t="s">
        <v>201</v>
      </c>
      <c r="K8" s="16">
        <v>29.6</v>
      </c>
      <c r="L8" s="16">
        <v>29</v>
      </c>
      <c r="M8" s="24" t="s">
        <v>201</v>
      </c>
      <c r="N8" s="16">
        <v>32</v>
      </c>
      <c r="O8" s="16">
        <v>26.9</v>
      </c>
      <c r="P8" s="24" t="s">
        <v>201</v>
      </c>
      <c r="Q8" s="16">
        <v>33.4</v>
      </c>
      <c r="R8" s="16">
        <v>26.9</v>
      </c>
    </row>
    <row r="9" spans="1:18" ht="12" customHeight="1" x14ac:dyDescent="0.2">
      <c r="A9" s="43"/>
      <c r="B9" s="43"/>
      <c r="C9" s="15" t="s">
        <v>177</v>
      </c>
      <c r="D9" s="24" t="s">
        <v>201</v>
      </c>
      <c r="E9" s="16">
        <v>26.1</v>
      </c>
      <c r="F9" s="16">
        <v>24</v>
      </c>
      <c r="G9" s="24" t="s">
        <v>201</v>
      </c>
      <c r="H9" s="16">
        <v>29.1</v>
      </c>
      <c r="I9" s="16">
        <v>26.5</v>
      </c>
      <c r="J9" s="24" t="s">
        <v>201</v>
      </c>
      <c r="K9" s="16">
        <v>29.8</v>
      </c>
      <c r="L9" s="16">
        <v>28.7</v>
      </c>
      <c r="M9" s="24" t="s">
        <v>201</v>
      </c>
      <c r="N9" s="16">
        <v>32.5</v>
      </c>
      <c r="O9" s="16">
        <v>27.1</v>
      </c>
      <c r="P9" s="24" t="s">
        <v>201</v>
      </c>
      <c r="Q9" s="16">
        <v>32.700000000000003</v>
      </c>
      <c r="R9" s="16">
        <v>28.2</v>
      </c>
    </row>
    <row r="10" spans="1:18" ht="12" customHeight="1" x14ac:dyDescent="0.2">
      <c r="A10" s="43"/>
      <c r="B10" s="43"/>
      <c r="C10" s="15" t="s">
        <v>178</v>
      </c>
      <c r="D10" s="24" t="s">
        <v>201</v>
      </c>
      <c r="E10" s="16">
        <v>25.8</v>
      </c>
      <c r="F10" s="16">
        <v>23.8</v>
      </c>
      <c r="G10" s="24" t="s">
        <v>201</v>
      </c>
      <c r="H10" s="16">
        <v>29.1</v>
      </c>
      <c r="I10" s="16">
        <v>25.7</v>
      </c>
      <c r="J10" s="24" t="s">
        <v>201</v>
      </c>
      <c r="K10" s="16">
        <v>29.3</v>
      </c>
      <c r="L10" s="16">
        <v>28.3</v>
      </c>
      <c r="M10" s="24" t="s">
        <v>201</v>
      </c>
      <c r="N10" s="16">
        <v>31.9</v>
      </c>
      <c r="O10" s="16">
        <v>26.7</v>
      </c>
      <c r="P10" s="24" t="s">
        <v>201</v>
      </c>
      <c r="Q10" s="16">
        <v>30.2</v>
      </c>
      <c r="R10" s="16">
        <v>28.1</v>
      </c>
    </row>
    <row r="11" spans="1:18" ht="12" customHeight="1" x14ac:dyDescent="0.2">
      <c r="A11" s="43"/>
      <c r="B11" s="43"/>
      <c r="C11" s="15" t="s">
        <v>179</v>
      </c>
      <c r="D11" s="24" t="s">
        <v>201</v>
      </c>
      <c r="E11" s="16">
        <v>26</v>
      </c>
      <c r="F11" s="16">
        <v>24</v>
      </c>
      <c r="G11" s="24" t="s">
        <v>201</v>
      </c>
      <c r="H11" s="16">
        <v>28.1</v>
      </c>
      <c r="I11" s="16">
        <v>26</v>
      </c>
      <c r="J11" s="24" t="s">
        <v>201</v>
      </c>
      <c r="K11" s="16">
        <v>29.1</v>
      </c>
      <c r="L11" s="16">
        <v>28.3</v>
      </c>
      <c r="M11" s="24" t="s">
        <v>201</v>
      </c>
      <c r="N11" s="16">
        <v>32.799999999999997</v>
      </c>
      <c r="O11" s="16">
        <v>27</v>
      </c>
      <c r="P11" s="24" t="s">
        <v>201</v>
      </c>
      <c r="Q11" s="16">
        <v>29.7</v>
      </c>
      <c r="R11" s="16">
        <v>28.4</v>
      </c>
    </row>
    <row r="12" spans="1:18" ht="12" customHeight="1" x14ac:dyDescent="0.2">
      <c r="A12" s="43"/>
      <c r="B12" s="43"/>
      <c r="C12" s="17" t="s">
        <v>180</v>
      </c>
      <c r="D12" s="25" t="s">
        <v>201</v>
      </c>
      <c r="E12" s="18">
        <v>25.8</v>
      </c>
      <c r="F12" s="18">
        <v>24.3</v>
      </c>
      <c r="G12" s="25" t="s">
        <v>201</v>
      </c>
      <c r="H12" s="18">
        <v>28.7</v>
      </c>
      <c r="I12" s="18">
        <v>25.1</v>
      </c>
      <c r="J12" s="25" t="s">
        <v>201</v>
      </c>
      <c r="K12" s="18">
        <v>29.5</v>
      </c>
      <c r="L12" s="18">
        <v>27.4</v>
      </c>
      <c r="M12" s="25" t="s">
        <v>201</v>
      </c>
      <c r="N12" s="18">
        <v>31.1</v>
      </c>
      <c r="O12" s="18">
        <v>28.6</v>
      </c>
      <c r="P12" s="25" t="s">
        <v>201</v>
      </c>
      <c r="Q12" s="18">
        <v>29.2</v>
      </c>
      <c r="R12" s="18">
        <v>28.1</v>
      </c>
    </row>
    <row r="13" spans="1:18" ht="12" customHeight="1" x14ac:dyDescent="0.2">
      <c r="A13" s="43"/>
      <c r="B13" s="48" t="s">
        <v>412</v>
      </c>
      <c r="C13" s="15" t="s">
        <v>174</v>
      </c>
      <c r="D13" s="24" t="s">
        <v>201</v>
      </c>
      <c r="E13" s="16">
        <v>25.9</v>
      </c>
      <c r="F13" s="16">
        <v>42.7</v>
      </c>
      <c r="G13" s="24" t="s">
        <v>201</v>
      </c>
      <c r="H13" s="16">
        <v>31</v>
      </c>
      <c r="I13" s="16">
        <v>50.6</v>
      </c>
      <c r="J13" s="24" t="s">
        <v>201</v>
      </c>
      <c r="K13" s="16">
        <v>31.8</v>
      </c>
      <c r="L13" s="16">
        <v>47.2</v>
      </c>
      <c r="M13" s="24" t="s">
        <v>201</v>
      </c>
      <c r="N13" s="16">
        <v>31.5</v>
      </c>
      <c r="O13" s="16">
        <v>45.4</v>
      </c>
      <c r="P13" s="24" t="s">
        <v>201</v>
      </c>
      <c r="Q13" s="16">
        <v>22.9</v>
      </c>
      <c r="R13" s="16">
        <v>35.5</v>
      </c>
    </row>
    <row r="14" spans="1:18" ht="12" customHeight="1" x14ac:dyDescent="0.2">
      <c r="A14" s="43"/>
      <c r="B14" s="43"/>
      <c r="C14" s="15" t="s">
        <v>175</v>
      </c>
      <c r="D14" s="24" t="s">
        <v>201</v>
      </c>
      <c r="E14" s="16">
        <v>26.8</v>
      </c>
      <c r="F14" s="16">
        <v>42.8</v>
      </c>
      <c r="G14" s="24" t="s">
        <v>201</v>
      </c>
      <c r="H14" s="16">
        <v>30.4</v>
      </c>
      <c r="I14" s="16">
        <v>50</v>
      </c>
      <c r="J14" s="24" t="s">
        <v>201</v>
      </c>
      <c r="K14" s="16">
        <v>31.3</v>
      </c>
      <c r="L14" s="16">
        <v>45.4</v>
      </c>
      <c r="M14" s="24" t="s">
        <v>201</v>
      </c>
      <c r="N14" s="16">
        <v>30.3</v>
      </c>
      <c r="O14" s="16">
        <v>44</v>
      </c>
      <c r="P14" s="24" t="s">
        <v>201</v>
      </c>
      <c r="Q14" s="16">
        <v>22.9</v>
      </c>
      <c r="R14" s="16">
        <v>34.9</v>
      </c>
    </row>
    <row r="15" spans="1:18" ht="12" customHeight="1" x14ac:dyDescent="0.2">
      <c r="A15" s="43"/>
      <c r="B15" s="43"/>
      <c r="C15" s="15" t="s">
        <v>176</v>
      </c>
      <c r="D15" s="24" t="s">
        <v>201</v>
      </c>
      <c r="E15" s="16">
        <v>27.5</v>
      </c>
      <c r="F15" s="16">
        <v>43.1</v>
      </c>
      <c r="G15" s="24" t="s">
        <v>201</v>
      </c>
      <c r="H15" s="16">
        <v>30.2</v>
      </c>
      <c r="I15" s="16">
        <v>49.7</v>
      </c>
      <c r="J15" s="24" t="s">
        <v>201</v>
      </c>
      <c r="K15" s="16">
        <v>30.8</v>
      </c>
      <c r="L15" s="16">
        <v>45.3</v>
      </c>
      <c r="M15" s="24" t="s">
        <v>201</v>
      </c>
      <c r="N15" s="16">
        <v>30</v>
      </c>
      <c r="O15" s="16">
        <v>44.3</v>
      </c>
      <c r="P15" s="24" t="s">
        <v>201</v>
      </c>
      <c r="Q15" s="16">
        <v>24.4</v>
      </c>
      <c r="R15" s="16">
        <v>36</v>
      </c>
    </row>
    <row r="16" spans="1:18" ht="12" customHeight="1" x14ac:dyDescent="0.2">
      <c r="A16" s="43"/>
      <c r="B16" s="43"/>
      <c r="C16" s="15" t="s">
        <v>177</v>
      </c>
      <c r="D16" s="24" t="s">
        <v>201</v>
      </c>
      <c r="E16" s="16">
        <v>28.5</v>
      </c>
      <c r="F16" s="16">
        <v>43.7</v>
      </c>
      <c r="G16" s="24" t="s">
        <v>201</v>
      </c>
      <c r="H16" s="16">
        <v>30.8</v>
      </c>
      <c r="I16" s="16">
        <v>50.2</v>
      </c>
      <c r="J16" s="24" t="s">
        <v>201</v>
      </c>
      <c r="K16" s="16">
        <v>31.4</v>
      </c>
      <c r="L16" s="16">
        <v>45.7</v>
      </c>
      <c r="M16" s="24" t="s">
        <v>201</v>
      </c>
      <c r="N16" s="16">
        <v>28.2</v>
      </c>
      <c r="O16" s="16">
        <v>45</v>
      </c>
      <c r="P16" s="24" t="s">
        <v>201</v>
      </c>
      <c r="Q16" s="16">
        <v>25</v>
      </c>
      <c r="R16" s="16">
        <v>35.6</v>
      </c>
    </row>
    <row r="17" spans="1:18" ht="12" customHeight="1" x14ac:dyDescent="0.2">
      <c r="A17" s="43"/>
      <c r="B17" s="43"/>
      <c r="C17" s="15" t="s">
        <v>178</v>
      </c>
      <c r="D17" s="24" t="s">
        <v>201</v>
      </c>
      <c r="E17" s="16">
        <v>28.9</v>
      </c>
      <c r="F17" s="16">
        <v>43.6</v>
      </c>
      <c r="G17" s="24" t="s">
        <v>201</v>
      </c>
      <c r="H17" s="16">
        <v>31.3</v>
      </c>
      <c r="I17" s="16">
        <v>49.9</v>
      </c>
      <c r="J17" s="24" t="s">
        <v>201</v>
      </c>
      <c r="K17" s="16">
        <v>32.4</v>
      </c>
      <c r="L17" s="16">
        <v>46.3</v>
      </c>
      <c r="M17" s="24" t="s">
        <v>201</v>
      </c>
      <c r="N17" s="16">
        <v>28.2</v>
      </c>
      <c r="O17" s="16">
        <v>45.8</v>
      </c>
      <c r="P17" s="24" t="s">
        <v>201</v>
      </c>
      <c r="Q17" s="16">
        <v>25.8</v>
      </c>
      <c r="R17" s="16">
        <v>35.1</v>
      </c>
    </row>
    <row r="18" spans="1:18" ht="12" customHeight="1" x14ac:dyDescent="0.2">
      <c r="A18" s="43"/>
      <c r="B18" s="43"/>
      <c r="C18" s="15" t="s">
        <v>179</v>
      </c>
      <c r="D18" s="24" t="s">
        <v>201</v>
      </c>
      <c r="E18" s="16">
        <v>28.8</v>
      </c>
      <c r="F18" s="16">
        <v>44.6</v>
      </c>
      <c r="G18" s="24" t="s">
        <v>201</v>
      </c>
      <c r="H18" s="16">
        <v>31.3</v>
      </c>
      <c r="I18" s="16">
        <v>49.6</v>
      </c>
      <c r="J18" s="24" t="s">
        <v>201</v>
      </c>
      <c r="K18" s="16">
        <v>32.1</v>
      </c>
      <c r="L18" s="16">
        <v>45.9</v>
      </c>
      <c r="M18" s="24" t="s">
        <v>201</v>
      </c>
      <c r="N18" s="16">
        <v>27.9</v>
      </c>
      <c r="O18" s="16">
        <v>45.6</v>
      </c>
      <c r="P18" s="24" t="s">
        <v>201</v>
      </c>
      <c r="Q18" s="16">
        <v>25.1</v>
      </c>
      <c r="R18" s="16">
        <v>35.5</v>
      </c>
    </row>
    <row r="19" spans="1:18" ht="12" customHeight="1" x14ac:dyDescent="0.2">
      <c r="A19" s="43"/>
      <c r="B19" s="43"/>
      <c r="C19" s="17" t="s">
        <v>180</v>
      </c>
      <c r="D19" s="25" t="s">
        <v>201</v>
      </c>
      <c r="E19" s="18">
        <v>29.3</v>
      </c>
      <c r="F19" s="18">
        <v>45.1</v>
      </c>
      <c r="G19" s="25" t="s">
        <v>201</v>
      </c>
      <c r="H19" s="18">
        <v>30.5</v>
      </c>
      <c r="I19" s="18">
        <v>50.4</v>
      </c>
      <c r="J19" s="25" t="s">
        <v>201</v>
      </c>
      <c r="K19" s="18">
        <v>32.4</v>
      </c>
      <c r="L19" s="18">
        <v>47</v>
      </c>
      <c r="M19" s="25" t="s">
        <v>201</v>
      </c>
      <c r="N19" s="18">
        <v>28.9</v>
      </c>
      <c r="O19" s="18">
        <v>45.1</v>
      </c>
      <c r="P19" s="25" t="s">
        <v>201</v>
      </c>
      <c r="Q19" s="18">
        <v>25.1</v>
      </c>
      <c r="R19" s="18">
        <v>35.5</v>
      </c>
    </row>
    <row r="20" spans="1:18" ht="12" customHeight="1" x14ac:dyDescent="0.2">
      <c r="A20" s="43"/>
      <c r="B20" s="48" t="s">
        <v>417</v>
      </c>
      <c r="C20" s="15" t="s">
        <v>174</v>
      </c>
      <c r="D20" s="24" t="s">
        <v>201</v>
      </c>
      <c r="E20" s="16">
        <v>52.5</v>
      </c>
      <c r="F20" s="16">
        <v>66.8</v>
      </c>
      <c r="G20" s="24" t="s">
        <v>201</v>
      </c>
      <c r="H20" s="16">
        <v>59.6</v>
      </c>
      <c r="I20" s="16">
        <v>75</v>
      </c>
      <c r="J20" s="24" t="s">
        <v>201</v>
      </c>
      <c r="K20" s="16">
        <v>61.6</v>
      </c>
      <c r="L20" s="16">
        <v>76</v>
      </c>
      <c r="M20" s="24" t="s">
        <v>201</v>
      </c>
      <c r="N20" s="16">
        <v>63</v>
      </c>
      <c r="O20" s="16">
        <v>72.7</v>
      </c>
      <c r="P20" s="24" t="s">
        <v>201</v>
      </c>
      <c r="Q20" s="16">
        <v>52.7</v>
      </c>
      <c r="R20" s="16">
        <v>63.8</v>
      </c>
    </row>
    <row r="21" spans="1:18" ht="12" customHeight="1" x14ac:dyDescent="0.2">
      <c r="A21" s="43"/>
      <c r="B21" s="43"/>
      <c r="C21" s="15" t="s">
        <v>175</v>
      </c>
      <c r="D21" s="24" t="s">
        <v>201</v>
      </c>
      <c r="E21" s="16">
        <v>53</v>
      </c>
      <c r="F21" s="16">
        <v>66.7</v>
      </c>
      <c r="G21" s="24" t="s">
        <v>201</v>
      </c>
      <c r="H21" s="16">
        <v>59.8</v>
      </c>
      <c r="I21" s="16">
        <v>76</v>
      </c>
      <c r="J21" s="24" t="s">
        <v>201</v>
      </c>
      <c r="K21" s="16">
        <v>60.4</v>
      </c>
      <c r="L21" s="16">
        <v>74.400000000000006</v>
      </c>
      <c r="M21" s="24" t="s">
        <v>201</v>
      </c>
      <c r="N21" s="16">
        <v>62.1</v>
      </c>
      <c r="O21" s="16">
        <v>70.8</v>
      </c>
      <c r="P21" s="24" t="s">
        <v>201</v>
      </c>
      <c r="Q21" s="16">
        <v>54.5</v>
      </c>
      <c r="R21" s="16">
        <v>63</v>
      </c>
    </row>
    <row r="22" spans="1:18" ht="12" customHeight="1" x14ac:dyDescent="0.2">
      <c r="A22" s="43"/>
      <c r="B22" s="43"/>
      <c r="C22" s="15" t="s">
        <v>176</v>
      </c>
      <c r="D22" s="24" t="s">
        <v>201</v>
      </c>
      <c r="E22" s="16">
        <v>54</v>
      </c>
      <c r="F22" s="16">
        <v>67.099999999999994</v>
      </c>
      <c r="G22" s="24" t="s">
        <v>201</v>
      </c>
      <c r="H22" s="16">
        <v>58.6</v>
      </c>
      <c r="I22" s="16">
        <v>75.5</v>
      </c>
      <c r="J22" s="24" t="s">
        <v>201</v>
      </c>
      <c r="K22" s="16">
        <v>60.4</v>
      </c>
      <c r="L22" s="16">
        <v>74.3</v>
      </c>
      <c r="M22" s="24" t="s">
        <v>201</v>
      </c>
      <c r="N22" s="16">
        <v>62</v>
      </c>
      <c r="O22" s="16">
        <v>71.2</v>
      </c>
      <c r="P22" s="24" t="s">
        <v>201</v>
      </c>
      <c r="Q22" s="16">
        <v>57.8</v>
      </c>
      <c r="R22" s="16">
        <v>62.9</v>
      </c>
    </row>
    <row r="23" spans="1:18" ht="12" customHeight="1" x14ac:dyDescent="0.2">
      <c r="A23" s="43"/>
      <c r="B23" s="43"/>
      <c r="C23" s="15" t="s">
        <v>177</v>
      </c>
      <c r="D23" s="24" t="s">
        <v>201</v>
      </c>
      <c r="E23" s="16">
        <v>54.5</v>
      </c>
      <c r="F23" s="16">
        <v>67.7</v>
      </c>
      <c r="G23" s="24" t="s">
        <v>201</v>
      </c>
      <c r="H23" s="16">
        <v>60</v>
      </c>
      <c r="I23" s="16">
        <v>76.7</v>
      </c>
      <c r="J23" s="24" t="s">
        <v>201</v>
      </c>
      <c r="K23" s="16">
        <v>61.2</v>
      </c>
      <c r="L23" s="16">
        <v>74.400000000000006</v>
      </c>
      <c r="M23" s="24" t="s">
        <v>201</v>
      </c>
      <c r="N23" s="16">
        <v>60.7</v>
      </c>
      <c r="O23" s="16">
        <v>72.2</v>
      </c>
      <c r="P23" s="24" t="s">
        <v>201</v>
      </c>
      <c r="Q23" s="16">
        <v>57.7</v>
      </c>
      <c r="R23" s="16">
        <v>63.8</v>
      </c>
    </row>
    <row r="24" spans="1:18" ht="12" customHeight="1" x14ac:dyDescent="0.2">
      <c r="A24" s="43"/>
      <c r="B24" s="43"/>
      <c r="C24" s="15" t="s">
        <v>178</v>
      </c>
      <c r="D24" s="24" t="s">
        <v>201</v>
      </c>
      <c r="E24" s="16">
        <v>54.6</v>
      </c>
      <c r="F24" s="16">
        <v>67.400000000000006</v>
      </c>
      <c r="G24" s="24" t="s">
        <v>201</v>
      </c>
      <c r="H24" s="16">
        <v>60.4</v>
      </c>
      <c r="I24" s="16">
        <v>75.599999999999994</v>
      </c>
      <c r="J24" s="24" t="s">
        <v>201</v>
      </c>
      <c r="K24" s="16">
        <v>61.6</v>
      </c>
      <c r="L24" s="16">
        <v>74.599999999999994</v>
      </c>
      <c r="M24" s="24" t="s">
        <v>201</v>
      </c>
      <c r="N24" s="16">
        <v>60.1</v>
      </c>
      <c r="O24" s="16">
        <v>72.5</v>
      </c>
      <c r="P24" s="24" t="s">
        <v>201</v>
      </c>
      <c r="Q24" s="16">
        <v>56</v>
      </c>
      <c r="R24" s="16">
        <v>63.2</v>
      </c>
    </row>
    <row r="25" spans="1:18" ht="12" customHeight="1" x14ac:dyDescent="0.2">
      <c r="A25" s="43"/>
      <c r="B25" s="43"/>
      <c r="C25" s="15" t="s">
        <v>179</v>
      </c>
      <c r="D25" s="24" t="s">
        <v>201</v>
      </c>
      <c r="E25" s="16">
        <v>54.8</v>
      </c>
      <c r="F25" s="16">
        <v>68.599999999999994</v>
      </c>
      <c r="G25" s="24" t="s">
        <v>201</v>
      </c>
      <c r="H25" s="16">
        <v>59.3</v>
      </c>
      <c r="I25" s="16">
        <v>75.599999999999994</v>
      </c>
      <c r="J25" s="24" t="s">
        <v>201</v>
      </c>
      <c r="K25" s="16">
        <v>61.2</v>
      </c>
      <c r="L25" s="16">
        <v>74.2</v>
      </c>
      <c r="M25" s="24" t="s">
        <v>201</v>
      </c>
      <c r="N25" s="16">
        <v>60.7</v>
      </c>
      <c r="O25" s="16">
        <v>72.599999999999994</v>
      </c>
      <c r="P25" s="24" t="s">
        <v>201</v>
      </c>
      <c r="Q25" s="16">
        <v>54.8</v>
      </c>
      <c r="R25" s="16">
        <v>63.9</v>
      </c>
    </row>
    <row r="26" spans="1:18" ht="12" customHeight="1" x14ac:dyDescent="0.2">
      <c r="A26" s="43"/>
      <c r="B26" s="43"/>
      <c r="C26" s="17" t="s">
        <v>180</v>
      </c>
      <c r="D26" s="25" t="s">
        <v>201</v>
      </c>
      <c r="E26" s="18">
        <v>55.2</v>
      </c>
      <c r="F26" s="18">
        <v>69.5</v>
      </c>
      <c r="G26" s="25" t="s">
        <v>201</v>
      </c>
      <c r="H26" s="18">
        <v>59.2</v>
      </c>
      <c r="I26" s="18">
        <v>75.5</v>
      </c>
      <c r="J26" s="25" t="s">
        <v>201</v>
      </c>
      <c r="K26" s="18">
        <v>61.9</v>
      </c>
      <c r="L26" s="18">
        <v>74.400000000000006</v>
      </c>
      <c r="M26" s="25" t="s">
        <v>201</v>
      </c>
      <c r="N26" s="18">
        <v>60</v>
      </c>
      <c r="O26" s="18">
        <v>73.599999999999994</v>
      </c>
      <c r="P26" s="25" t="s">
        <v>201</v>
      </c>
      <c r="Q26" s="18">
        <v>54.3</v>
      </c>
      <c r="R26" s="18">
        <v>63.6</v>
      </c>
    </row>
    <row r="27" spans="1:18" ht="12" customHeight="1" x14ac:dyDescent="0.2">
      <c r="A27" s="42" t="s">
        <v>181</v>
      </c>
      <c r="B27" s="48" t="s">
        <v>411</v>
      </c>
      <c r="C27" s="15" t="s">
        <v>174</v>
      </c>
      <c r="D27" s="26" t="s">
        <v>202</v>
      </c>
      <c r="E27" s="26">
        <v>737</v>
      </c>
      <c r="F27" s="26">
        <v>998</v>
      </c>
      <c r="G27" s="26" t="s">
        <v>202</v>
      </c>
      <c r="H27" s="26">
        <v>703</v>
      </c>
      <c r="I27" s="26">
        <v>781</v>
      </c>
      <c r="J27" s="26" t="s">
        <v>202</v>
      </c>
      <c r="K27" s="26">
        <v>693</v>
      </c>
      <c r="L27" s="26">
        <v>802</v>
      </c>
      <c r="M27" s="26" t="s">
        <v>202</v>
      </c>
      <c r="N27" s="26">
        <v>452</v>
      </c>
      <c r="O27" s="26">
        <v>491</v>
      </c>
      <c r="P27" s="26" t="s">
        <v>202</v>
      </c>
      <c r="Q27" s="26">
        <v>267</v>
      </c>
      <c r="R27" s="26">
        <v>344</v>
      </c>
    </row>
    <row r="28" spans="1:18" ht="12" customHeight="1" x14ac:dyDescent="0.2">
      <c r="A28" s="43"/>
      <c r="B28" s="43"/>
      <c r="C28" s="15" t="s">
        <v>175</v>
      </c>
      <c r="D28" s="26" t="s">
        <v>202</v>
      </c>
      <c r="E28" s="26">
        <v>786</v>
      </c>
      <c r="F28" s="31">
        <v>1047</v>
      </c>
      <c r="G28" s="26" t="s">
        <v>202</v>
      </c>
      <c r="H28" s="26">
        <v>769</v>
      </c>
      <c r="I28" s="26">
        <v>891</v>
      </c>
      <c r="J28" s="26" t="s">
        <v>202</v>
      </c>
      <c r="K28" s="26">
        <v>730</v>
      </c>
      <c r="L28" s="26">
        <v>861</v>
      </c>
      <c r="M28" s="26" t="s">
        <v>202</v>
      </c>
      <c r="N28" s="26">
        <v>489</v>
      </c>
      <c r="O28" s="26">
        <v>523</v>
      </c>
      <c r="P28" s="26" t="s">
        <v>202</v>
      </c>
      <c r="Q28" s="26">
        <v>291</v>
      </c>
      <c r="R28" s="26">
        <v>360</v>
      </c>
    </row>
    <row r="29" spans="1:18" ht="12" customHeight="1" x14ac:dyDescent="0.2">
      <c r="A29" s="43"/>
      <c r="B29" s="43"/>
      <c r="C29" s="15" t="s">
        <v>176</v>
      </c>
      <c r="D29" s="26" t="s">
        <v>202</v>
      </c>
      <c r="E29" s="26">
        <v>814</v>
      </c>
      <c r="F29" s="31">
        <v>1053</v>
      </c>
      <c r="G29" s="26" t="s">
        <v>202</v>
      </c>
      <c r="H29" s="26">
        <v>748</v>
      </c>
      <c r="I29" s="26">
        <v>868</v>
      </c>
      <c r="J29" s="26" t="s">
        <v>202</v>
      </c>
      <c r="K29" s="26">
        <v>716</v>
      </c>
      <c r="L29" s="26">
        <v>846</v>
      </c>
      <c r="M29" s="26" t="s">
        <v>202</v>
      </c>
      <c r="N29" s="26">
        <v>481</v>
      </c>
      <c r="O29" s="26">
        <v>503</v>
      </c>
      <c r="P29" s="26" t="s">
        <v>202</v>
      </c>
      <c r="Q29" s="26">
        <v>282</v>
      </c>
      <c r="R29" s="26">
        <v>326</v>
      </c>
    </row>
    <row r="30" spans="1:18" ht="12" customHeight="1" x14ac:dyDescent="0.2">
      <c r="A30" s="43"/>
      <c r="B30" s="43"/>
      <c r="C30" s="15" t="s">
        <v>177</v>
      </c>
      <c r="D30" s="26" t="s">
        <v>202</v>
      </c>
      <c r="E30" s="26">
        <v>821</v>
      </c>
      <c r="F30" s="31">
        <v>1069</v>
      </c>
      <c r="G30" s="26" t="s">
        <v>202</v>
      </c>
      <c r="H30" s="26">
        <v>772</v>
      </c>
      <c r="I30" s="26">
        <v>908</v>
      </c>
      <c r="J30" s="26" t="s">
        <v>202</v>
      </c>
      <c r="K30" s="26">
        <v>740</v>
      </c>
      <c r="L30" s="26">
        <v>850</v>
      </c>
      <c r="M30" s="26" t="s">
        <v>202</v>
      </c>
      <c r="N30" s="26">
        <v>495</v>
      </c>
      <c r="O30" s="26">
        <v>517</v>
      </c>
      <c r="P30" s="26" t="s">
        <v>202</v>
      </c>
      <c r="Q30" s="26">
        <v>279</v>
      </c>
      <c r="R30" s="26">
        <v>345</v>
      </c>
    </row>
    <row r="31" spans="1:18" ht="12" customHeight="1" x14ac:dyDescent="0.2">
      <c r="A31" s="43"/>
      <c r="B31" s="43"/>
      <c r="C31" s="15" t="s">
        <v>178</v>
      </c>
      <c r="D31" s="26" t="s">
        <v>202</v>
      </c>
      <c r="E31" s="26">
        <v>795</v>
      </c>
      <c r="F31" s="31">
        <v>1039</v>
      </c>
      <c r="G31" s="26" t="s">
        <v>202</v>
      </c>
      <c r="H31" s="26">
        <v>769</v>
      </c>
      <c r="I31" s="26">
        <v>867</v>
      </c>
      <c r="J31" s="26" t="s">
        <v>202</v>
      </c>
      <c r="K31" s="26">
        <v>733</v>
      </c>
      <c r="L31" s="26">
        <v>844</v>
      </c>
      <c r="M31" s="26" t="s">
        <v>202</v>
      </c>
      <c r="N31" s="26">
        <v>483</v>
      </c>
      <c r="O31" s="26">
        <v>507</v>
      </c>
      <c r="P31" s="26" t="s">
        <v>202</v>
      </c>
      <c r="Q31" s="26">
        <v>268</v>
      </c>
      <c r="R31" s="26">
        <v>353</v>
      </c>
    </row>
    <row r="32" spans="1:18" ht="12" customHeight="1" x14ac:dyDescent="0.2">
      <c r="A32" s="43"/>
      <c r="B32" s="43"/>
      <c r="C32" s="15" t="s">
        <v>179</v>
      </c>
      <c r="D32" s="26" t="s">
        <v>202</v>
      </c>
      <c r="E32" s="26">
        <v>775</v>
      </c>
      <c r="F32" s="31">
        <v>1016</v>
      </c>
      <c r="G32" s="26" t="s">
        <v>202</v>
      </c>
      <c r="H32" s="26">
        <v>729</v>
      </c>
      <c r="I32" s="26">
        <v>844</v>
      </c>
      <c r="J32" s="26" t="s">
        <v>202</v>
      </c>
      <c r="K32" s="26">
        <v>706</v>
      </c>
      <c r="L32" s="26">
        <v>809</v>
      </c>
      <c r="M32" s="26" t="s">
        <v>202</v>
      </c>
      <c r="N32" s="26">
        <v>487</v>
      </c>
      <c r="O32" s="26">
        <v>494</v>
      </c>
      <c r="P32" s="26" t="s">
        <v>202</v>
      </c>
      <c r="Q32" s="26">
        <v>267</v>
      </c>
      <c r="R32" s="26">
        <v>349</v>
      </c>
    </row>
    <row r="33" spans="1:18" ht="12" customHeight="1" x14ac:dyDescent="0.2">
      <c r="A33" s="43"/>
      <c r="B33" s="43"/>
      <c r="C33" s="17" t="s">
        <v>180</v>
      </c>
      <c r="D33" s="27" t="s">
        <v>202</v>
      </c>
      <c r="E33" s="27">
        <v>732</v>
      </c>
      <c r="F33" s="27">
        <v>998</v>
      </c>
      <c r="G33" s="27" t="s">
        <v>202</v>
      </c>
      <c r="H33" s="27">
        <v>720</v>
      </c>
      <c r="I33" s="27">
        <v>790</v>
      </c>
      <c r="J33" s="27" t="s">
        <v>202</v>
      </c>
      <c r="K33" s="27">
        <v>694</v>
      </c>
      <c r="L33" s="27">
        <v>756</v>
      </c>
      <c r="M33" s="27" t="s">
        <v>202</v>
      </c>
      <c r="N33" s="27">
        <v>456</v>
      </c>
      <c r="O33" s="27">
        <v>513</v>
      </c>
      <c r="P33" s="27" t="s">
        <v>202</v>
      </c>
      <c r="Q33" s="27">
        <v>260</v>
      </c>
      <c r="R33" s="27">
        <v>331</v>
      </c>
    </row>
    <row r="34" spans="1:18" ht="12" customHeight="1" x14ac:dyDescent="0.2">
      <c r="A34" s="43"/>
      <c r="B34" s="48" t="s">
        <v>412</v>
      </c>
      <c r="C34" s="15" t="s">
        <v>174</v>
      </c>
      <c r="D34" s="26" t="s">
        <v>202</v>
      </c>
      <c r="E34" s="26">
        <v>718</v>
      </c>
      <c r="F34" s="31">
        <v>1761</v>
      </c>
      <c r="G34" s="26" t="s">
        <v>202</v>
      </c>
      <c r="H34" s="26">
        <v>762</v>
      </c>
      <c r="I34" s="31">
        <v>1625</v>
      </c>
      <c r="J34" s="26" t="s">
        <v>202</v>
      </c>
      <c r="K34" s="26">
        <v>741</v>
      </c>
      <c r="L34" s="31">
        <v>1316</v>
      </c>
      <c r="M34" s="26" t="s">
        <v>202</v>
      </c>
      <c r="N34" s="26">
        <v>453</v>
      </c>
      <c r="O34" s="26">
        <v>815</v>
      </c>
      <c r="P34" s="26" t="s">
        <v>202</v>
      </c>
      <c r="Q34" s="26">
        <v>205</v>
      </c>
      <c r="R34" s="26">
        <v>432</v>
      </c>
    </row>
    <row r="35" spans="1:18" ht="12" customHeight="1" x14ac:dyDescent="0.2">
      <c r="A35" s="43"/>
      <c r="B35" s="43"/>
      <c r="C35" s="15" t="s">
        <v>175</v>
      </c>
      <c r="D35" s="26" t="s">
        <v>202</v>
      </c>
      <c r="E35" s="26">
        <v>805</v>
      </c>
      <c r="F35" s="31">
        <v>1882</v>
      </c>
      <c r="G35" s="26" t="s">
        <v>202</v>
      </c>
      <c r="H35" s="26">
        <v>794</v>
      </c>
      <c r="I35" s="31">
        <v>1715</v>
      </c>
      <c r="J35" s="26" t="s">
        <v>202</v>
      </c>
      <c r="K35" s="26">
        <v>787</v>
      </c>
      <c r="L35" s="31">
        <v>1348</v>
      </c>
      <c r="M35" s="26" t="s">
        <v>202</v>
      </c>
      <c r="N35" s="26">
        <v>465</v>
      </c>
      <c r="O35" s="26">
        <v>858</v>
      </c>
      <c r="P35" s="26" t="s">
        <v>202</v>
      </c>
      <c r="Q35" s="26">
        <v>211</v>
      </c>
      <c r="R35" s="26">
        <v>446</v>
      </c>
    </row>
    <row r="36" spans="1:18" ht="12" customHeight="1" x14ac:dyDescent="0.2">
      <c r="A36" s="43"/>
      <c r="B36" s="43"/>
      <c r="C36" s="15" t="s">
        <v>176</v>
      </c>
      <c r="D36" s="26" t="s">
        <v>202</v>
      </c>
      <c r="E36" s="26">
        <v>844</v>
      </c>
      <c r="F36" s="31">
        <v>1886</v>
      </c>
      <c r="G36" s="26" t="s">
        <v>202</v>
      </c>
      <c r="H36" s="26">
        <v>794</v>
      </c>
      <c r="I36" s="31">
        <v>1672</v>
      </c>
      <c r="J36" s="26" t="s">
        <v>202</v>
      </c>
      <c r="K36" s="26">
        <v>744</v>
      </c>
      <c r="L36" s="31">
        <v>1319</v>
      </c>
      <c r="M36" s="26" t="s">
        <v>202</v>
      </c>
      <c r="N36" s="26">
        <v>451</v>
      </c>
      <c r="O36" s="26">
        <v>827</v>
      </c>
      <c r="P36" s="26" t="s">
        <v>202</v>
      </c>
      <c r="Q36" s="26">
        <v>206</v>
      </c>
      <c r="R36" s="26">
        <v>436</v>
      </c>
    </row>
    <row r="37" spans="1:18" ht="12" customHeight="1" x14ac:dyDescent="0.2">
      <c r="A37" s="43"/>
      <c r="B37" s="43"/>
      <c r="C37" s="15" t="s">
        <v>177</v>
      </c>
      <c r="D37" s="26" t="s">
        <v>202</v>
      </c>
      <c r="E37" s="26">
        <v>897</v>
      </c>
      <c r="F37" s="31">
        <v>1944</v>
      </c>
      <c r="G37" s="26" t="s">
        <v>202</v>
      </c>
      <c r="H37" s="26">
        <v>818</v>
      </c>
      <c r="I37" s="31">
        <v>1720</v>
      </c>
      <c r="J37" s="26" t="s">
        <v>202</v>
      </c>
      <c r="K37" s="26">
        <v>779</v>
      </c>
      <c r="L37" s="31">
        <v>1353</v>
      </c>
      <c r="M37" s="26" t="s">
        <v>202</v>
      </c>
      <c r="N37" s="26">
        <v>429</v>
      </c>
      <c r="O37" s="26">
        <v>859</v>
      </c>
      <c r="P37" s="26" t="s">
        <v>202</v>
      </c>
      <c r="Q37" s="26">
        <v>213</v>
      </c>
      <c r="R37" s="26">
        <v>435</v>
      </c>
    </row>
    <row r="38" spans="1:18" ht="12" customHeight="1" x14ac:dyDescent="0.2">
      <c r="A38" s="43"/>
      <c r="B38" s="43"/>
      <c r="C38" s="15" t="s">
        <v>178</v>
      </c>
      <c r="D38" s="26" t="s">
        <v>202</v>
      </c>
      <c r="E38" s="26">
        <v>892</v>
      </c>
      <c r="F38" s="31">
        <v>1904</v>
      </c>
      <c r="G38" s="26" t="s">
        <v>202</v>
      </c>
      <c r="H38" s="26">
        <v>828</v>
      </c>
      <c r="I38" s="31">
        <v>1686</v>
      </c>
      <c r="J38" s="26" t="s">
        <v>202</v>
      </c>
      <c r="K38" s="26">
        <v>810</v>
      </c>
      <c r="L38" s="31">
        <v>1383</v>
      </c>
      <c r="M38" s="26" t="s">
        <v>202</v>
      </c>
      <c r="N38" s="26">
        <v>426</v>
      </c>
      <c r="O38" s="26">
        <v>869</v>
      </c>
      <c r="P38" s="26" t="s">
        <v>202</v>
      </c>
      <c r="Q38" s="26">
        <v>229</v>
      </c>
      <c r="R38" s="26">
        <v>441</v>
      </c>
    </row>
    <row r="39" spans="1:18" ht="12" customHeight="1" x14ac:dyDescent="0.2">
      <c r="A39" s="43"/>
      <c r="B39" s="43"/>
      <c r="C39" s="15" t="s">
        <v>179</v>
      </c>
      <c r="D39" s="26" t="s">
        <v>202</v>
      </c>
      <c r="E39" s="26">
        <v>859</v>
      </c>
      <c r="F39" s="31">
        <v>1892</v>
      </c>
      <c r="G39" s="26" t="s">
        <v>202</v>
      </c>
      <c r="H39" s="26">
        <v>812</v>
      </c>
      <c r="I39" s="31">
        <v>1612</v>
      </c>
      <c r="J39" s="26" t="s">
        <v>202</v>
      </c>
      <c r="K39" s="26">
        <v>778</v>
      </c>
      <c r="L39" s="31">
        <v>1312</v>
      </c>
      <c r="M39" s="26" t="s">
        <v>202</v>
      </c>
      <c r="N39" s="26">
        <v>414</v>
      </c>
      <c r="O39" s="26">
        <v>835</v>
      </c>
      <c r="P39" s="26" t="s">
        <v>202</v>
      </c>
      <c r="Q39" s="26">
        <v>225</v>
      </c>
      <c r="R39" s="26">
        <v>435</v>
      </c>
    </row>
    <row r="40" spans="1:18" ht="12" customHeight="1" x14ac:dyDescent="0.2">
      <c r="A40" s="43"/>
      <c r="B40" s="43"/>
      <c r="C40" s="17" t="s">
        <v>180</v>
      </c>
      <c r="D40" s="27" t="s">
        <v>202</v>
      </c>
      <c r="E40" s="27">
        <v>830</v>
      </c>
      <c r="F40" s="32">
        <v>1851</v>
      </c>
      <c r="G40" s="27" t="s">
        <v>202</v>
      </c>
      <c r="H40" s="27">
        <v>767</v>
      </c>
      <c r="I40" s="32">
        <v>1584</v>
      </c>
      <c r="J40" s="27" t="s">
        <v>202</v>
      </c>
      <c r="K40" s="27">
        <v>761</v>
      </c>
      <c r="L40" s="32">
        <v>1295</v>
      </c>
      <c r="M40" s="27" t="s">
        <v>202</v>
      </c>
      <c r="N40" s="27">
        <v>424</v>
      </c>
      <c r="O40" s="27">
        <v>809</v>
      </c>
      <c r="P40" s="27" t="s">
        <v>202</v>
      </c>
      <c r="Q40" s="27">
        <v>224</v>
      </c>
      <c r="R40" s="27">
        <v>419</v>
      </c>
    </row>
    <row r="41" spans="1:18" ht="12" customHeight="1" x14ac:dyDescent="0.2">
      <c r="A41" s="43"/>
      <c r="B41" s="48" t="s">
        <v>417</v>
      </c>
      <c r="C41" s="15" t="s">
        <v>174</v>
      </c>
      <c r="D41" s="26" t="s">
        <v>202</v>
      </c>
      <c r="E41" s="31">
        <v>1455</v>
      </c>
      <c r="F41" s="31">
        <v>2759</v>
      </c>
      <c r="G41" s="26" t="s">
        <v>202</v>
      </c>
      <c r="H41" s="31">
        <v>1465</v>
      </c>
      <c r="I41" s="31">
        <v>2406</v>
      </c>
      <c r="J41" s="26" t="s">
        <v>202</v>
      </c>
      <c r="K41" s="31">
        <v>1434</v>
      </c>
      <c r="L41" s="31">
        <v>2118</v>
      </c>
      <c r="M41" s="26" t="s">
        <v>202</v>
      </c>
      <c r="N41" s="26">
        <v>905</v>
      </c>
      <c r="O41" s="31">
        <v>1306</v>
      </c>
      <c r="P41" s="26" t="s">
        <v>202</v>
      </c>
      <c r="Q41" s="26">
        <v>472</v>
      </c>
      <c r="R41" s="26">
        <v>776</v>
      </c>
    </row>
    <row r="42" spans="1:18" ht="12" customHeight="1" x14ac:dyDescent="0.2">
      <c r="A42" s="43"/>
      <c r="B42" s="43"/>
      <c r="C42" s="15" t="s">
        <v>175</v>
      </c>
      <c r="D42" s="26" t="s">
        <v>202</v>
      </c>
      <c r="E42" s="31">
        <v>1591</v>
      </c>
      <c r="F42" s="31">
        <v>2929</v>
      </c>
      <c r="G42" s="26" t="s">
        <v>202</v>
      </c>
      <c r="H42" s="31">
        <v>1563</v>
      </c>
      <c r="I42" s="31">
        <v>2606</v>
      </c>
      <c r="J42" s="26" t="s">
        <v>202</v>
      </c>
      <c r="K42" s="31">
        <v>1517</v>
      </c>
      <c r="L42" s="31">
        <v>2209</v>
      </c>
      <c r="M42" s="26" t="s">
        <v>202</v>
      </c>
      <c r="N42" s="26">
        <v>954</v>
      </c>
      <c r="O42" s="31">
        <v>1381</v>
      </c>
      <c r="P42" s="26" t="s">
        <v>202</v>
      </c>
      <c r="Q42" s="26">
        <v>502</v>
      </c>
      <c r="R42" s="26">
        <v>806</v>
      </c>
    </row>
    <row r="43" spans="1:18" ht="12" customHeight="1" x14ac:dyDescent="0.2">
      <c r="A43" s="43"/>
      <c r="B43" s="43"/>
      <c r="C43" s="15" t="s">
        <v>176</v>
      </c>
      <c r="D43" s="26" t="s">
        <v>202</v>
      </c>
      <c r="E43" s="31">
        <v>1658</v>
      </c>
      <c r="F43" s="31">
        <v>2939</v>
      </c>
      <c r="G43" s="26" t="s">
        <v>202</v>
      </c>
      <c r="H43" s="31">
        <v>1542</v>
      </c>
      <c r="I43" s="31">
        <v>2540</v>
      </c>
      <c r="J43" s="26" t="s">
        <v>202</v>
      </c>
      <c r="K43" s="31">
        <v>1460</v>
      </c>
      <c r="L43" s="31">
        <v>2165</v>
      </c>
      <c r="M43" s="26" t="s">
        <v>202</v>
      </c>
      <c r="N43" s="26">
        <v>932</v>
      </c>
      <c r="O43" s="31">
        <v>1330</v>
      </c>
      <c r="P43" s="26" t="s">
        <v>202</v>
      </c>
      <c r="Q43" s="26">
        <v>488</v>
      </c>
      <c r="R43" s="26">
        <v>762</v>
      </c>
    </row>
    <row r="44" spans="1:18" ht="12" customHeight="1" x14ac:dyDescent="0.2">
      <c r="A44" s="43"/>
      <c r="B44" s="43"/>
      <c r="C44" s="15" t="s">
        <v>177</v>
      </c>
      <c r="D44" s="26" t="s">
        <v>202</v>
      </c>
      <c r="E44" s="31">
        <v>1718</v>
      </c>
      <c r="F44" s="31">
        <v>3013</v>
      </c>
      <c r="G44" s="26" t="s">
        <v>202</v>
      </c>
      <c r="H44" s="31">
        <v>1590</v>
      </c>
      <c r="I44" s="31">
        <v>2628</v>
      </c>
      <c r="J44" s="26" t="s">
        <v>202</v>
      </c>
      <c r="K44" s="31">
        <v>1519</v>
      </c>
      <c r="L44" s="31">
        <v>2203</v>
      </c>
      <c r="M44" s="26" t="s">
        <v>202</v>
      </c>
      <c r="N44" s="26">
        <v>924</v>
      </c>
      <c r="O44" s="31">
        <v>1376</v>
      </c>
      <c r="P44" s="26" t="s">
        <v>202</v>
      </c>
      <c r="Q44" s="26">
        <v>492</v>
      </c>
      <c r="R44" s="26">
        <v>780</v>
      </c>
    </row>
    <row r="45" spans="1:18" ht="12" customHeight="1" x14ac:dyDescent="0.2">
      <c r="A45" s="43"/>
      <c r="B45" s="43"/>
      <c r="C45" s="15" t="s">
        <v>178</v>
      </c>
      <c r="D45" s="26" t="s">
        <v>202</v>
      </c>
      <c r="E45" s="31">
        <v>1687</v>
      </c>
      <c r="F45" s="31">
        <v>2943</v>
      </c>
      <c r="G45" s="26" t="s">
        <v>202</v>
      </c>
      <c r="H45" s="31">
        <v>1597</v>
      </c>
      <c r="I45" s="31">
        <v>2553</v>
      </c>
      <c r="J45" s="26" t="s">
        <v>202</v>
      </c>
      <c r="K45" s="31">
        <v>1543</v>
      </c>
      <c r="L45" s="31">
        <v>2227</v>
      </c>
      <c r="M45" s="26" t="s">
        <v>202</v>
      </c>
      <c r="N45" s="26">
        <v>909</v>
      </c>
      <c r="O45" s="31">
        <v>1376</v>
      </c>
      <c r="P45" s="26" t="s">
        <v>202</v>
      </c>
      <c r="Q45" s="26">
        <v>497</v>
      </c>
      <c r="R45" s="26">
        <v>794</v>
      </c>
    </row>
    <row r="46" spans="1:18" ht="12" customHeight="1" x14ac:dyDescent="0.2">
      <c r="A46" s="43"/>
      <c r="B46" s="43"/>
      <c r="C46" s="15" t="s">
        <v>179</v>
      </c>
      <c r="D46" s="26" t="s">
        <v>202</v>
      </c>
      <c r="E46" s="31">
        <v>1634</v>
      </c>
      <c r="F46" s="31">
        <v>2908</v>
      </c>
      <c r="G46" s="26" t="s">
        <v>202</v>
      </c>
      <c r="H46" s="31">
        <v>1541</v>
      </c>
      <c r="I46" s="31">
        <v>2456</v>
      </c>
      <c r="J46" s="26" t="s">
        <v>202</v>
      </c>
      <c r="K46" s="31">
        <v>1484</v>
      </c>
      <c r="L46" s="31">
        <v>2121</v>
      </c>
      <c r="M46" s="26" t="s">
        <v>202</v>
      </c>
      <c r="N46" s="26">
        <v>901</v>
      </c>
      <c r="O46" s="31">
        <v>1329</v>
      </c>
      <c r="P46" s="26" t="s">
        <v>202</v>
      </c>
      <c r="Q46" s="26">
        <v>492</v>
      </c>
      <c r="R46" s="26">
        <v>784</v>
      </c>
    </row>
    <row r="47" spans="1:18" ht="12" customHeight="1" x14ac:dyDescent="0.2">
      <c r="A47" s="43"/>
      <c r="B47" s="43"/>
      <c r="C47" s="17" t="s">
        <v>180</v>
      </c>
      <c r="D47" s="27" t="s">
        <v>202</v>
      </c>
      <c r="E47" s="32">
        <v>1562</v>
      </c>
      <c r="F47" s="32">
        <v>2849</v>
      </c>
      <c r="G47" s="27" t="s">
        <v>202</v>
      </c>
      <c r="H47" s="32">
        <v>1487</v>
      </c>
      <c r="I47" s="32">
        <v>2374</v>
      </c>
      <c r="J47" s="27" t="s">
        <v>202</v>
      </c>
      <c r="K47" s="32">
        <v>1455</v>
      </c>
      <c r="L47" s="32">
        <v>2051</v>
      </c>
      <c r="M47" s="27" t="s">
        <v>202</v>
      </c>
      <c r="N47" s="27">
        <v>880</v>
      </c>
      <c r="O47" s="32">
        <v>1322</v>
      </c>
      <c r="P47" s="27" t="s">
        <v>202</v>
      </c>
      <c r="Q47" s="27">
        <v>484</v>
      </c>
      <c r="R47" s="27">
        <v>750</v>
      </c>
    </row>
    <row r="48" spans="1:18" ht="12" customHeight="1" x14ac:dyDescent="0.2">
      <c r="A48" s="42" t="s">
        <v>182</v>
      </c>
      <c r="B48" s="48" t="s">
        <v>411</v>
      </c>
      <c r="C48" s="15" t="s">
        <v>174</v>
      </c>
      <c r="D48" s="26" t="s">
        <v>202</v>
      </c>
      <c r="E48" s="31">
        <v>2770</v>
      </c>
      <c r="F48" s="31">
        <v>4128</v>
      </c>
      <c r="G48" s="26" t="s">
        <v>202</v>
      </c>
      <c r="H48" s="31">
        <v>2458</v>
      </c>
      <c r="I48" s="31">
        <v>3209</v>
      </c>
      <c r="J48" s="26" t="s">
        <v>202</v>
      </c>
      <c r="K48" s="31">
        <v>2328</v>
      </c>
      <c r="L48" s="31">
        <v>2788</v>
      </c>
      <c r="M48" s="26" t="s">
        <v>202</v>
      </c>
      <c r="N48" s="31">
        <v>1436</v>
      </c>
      <c r="O48" s="31">
        <v>1797</v>
      </c>
      <c r="P48" s="26" t="s">
        <v>202</v>
      </c>
      <c r="Q48" s="26">
        <v>895</v>
      </c>
      <c r="R48" s="31">
        <v>1216</v>
      </c>
    </row>
    <row r="49" spans="1:18" ht="12" customHeight="1" x14ac:dyDescent="0.2">
      <c r="A49" s="43"/>
      <c r="B49" s="43"/>
      <c r="C49" s="15" t="s">
        <v>175</v>
      </c>
      <c r="D49" s="26" t="s">
        <v>202</v>
      </c>
      <c r="E49" s="31">
        <v>3003</v>
      </c>
      <c r="F49" s="31">
        <v>4394</v>
      </c>
      <c r="G49" s="26" t="s">
        <v>202</v>
      </c>
      <c r="H49" s="31">
        <v>2612</v>
      </c>
      <c r="I49" s="31">
        <v>3429</v>
      </c>
      <c r="J49" s="26" t="s">
        <v>202</v>
      </c>
      <c r="K49" s="31">
        <v>2511</v>
      </c>
      <c r="L49" s="31">
        <v>2969</v>
      </c>
      <c r="M49" s="26" t="s">
        <v>202</v>
      </c>
      <c r="N49" s="31">
        <v>1535</v>
      </c>
      <c r="O49" s="31">
        <v>1950</v>
      </c>
      <c r="P49" s="26" t="s">
        <v>202</v>
      </c>
      <c r="Q49" s="26">
        <v>921</v>
      </c>
      <c r="R49" s="31">
        <v>1279</v>
      </c>
    </row>
    <row r="50" spans="1:18" ht="12" customHeight="1" x14ac:dyDescent="0.2">
      <c r="A50" s="43"/>
      <c r="B50" s="43"/>
      <c r="C50" s="15" t="s">
        <v>176</v>
      </c>
      <c r="D50" s="26" t="s">
        <v>202</v>
      </c>
      <c r="E50" s="31">
        <v>3073</v>
      </c>
      <c r="F50" s="31">
        <v>4377</v>
      </c>
      <c r="G50" s="26" t="s">
        <v>202</v>
      </c>
      <c r="H50" s="31">
        <v>2632</v>
      </c>
      <c r="I50" s="31">
        <v>3363</v>
      </c>
      <c r="J50" s="26" t="s">
        <v>202</v>
      </c>
      <c r="K50" s="31">
        <v>2417</v>
      </c>
      <c r="L50" s="31">
        <v>2913</v>
      </c>
      <c r="M50" s="26" t="s">
        <v>202</v>
      </c>
      <c r="N50" s="31">
        <v>1504</v>
      </c>
      <c r="O50" s="31">
        <v>1867</v>
      </c>
      <c r="P50" s="26" t="s">
        <v>202</v>
      </c>
      <c r="Q50" s="26">
        <v>844</v>
      </c>
      <c r="R50" s="31">
        <v>1211</v>
      </c>
    </row>
    <row r="51" spans="1:18" ht="12" customHeight="1" x14ac:dyDescent="0.2">
      <c r="A51" s="43"/>
      <c r="B51" s="43"/>
      <c r="C51" s="15" t="s">
        <v>177</v>
      </c>
      <c r="D51" s="26" t="s">
        <v>202</v>
      </c>
      <c r="E51" s="31">
        <v>3150</v>
      </c>
      <c r="F51" s="31">
        <v>4448</v>
      </c>
      <c r="G51" s="26" t="s">
        <v>202</v>
      </c>
      <c r="H51" s="31">
        <v>2652</v>
      </c>
      <c r="I51" s="31">
        <v>3427</v>
      </c>
      <c r="J51" s="26" t="s">
        <v>202</v>
      </c>
      <c r="K51" s="31">
        <v>2483</v>
      </c>
      <c r="L51" s="31">
        <v>2963</v>
      </c>
      <c r="M51" s="26" t="s">
        <v>202</v>
      </c>
      <c r="N51" s="31">
        <v>1522</v>
      </c>
      <c r="O51" s="31">
        <v>1907</v>
      </c>
      <c r="P51" s="26" t="s">
        <v>202</v>
      </c>
      <c r="Q51" s="26">
        <v>853</v>
      </c>
      <c r="R51" s="31">
        <v>1223</v>
      </c>
    </row>
    <row r="52" spans="1:18" ht="12" customHeight="1" x14ac:dyDescent="0.2">
      <c r="A52" s="43"/>
      <c r="B52" s="43"/>
      <c r="C52" s="15" t="s">
        <v>178</v>
      </c>
      <c r="D52" s="26" t="s">
        <v>202</v>
      </c>
      <c r="E52" s="31">
        <v>3087</v>
      </c>
      <c r="F52" s="31">
        <v>4366</v>
      </c>
      <c r="G52" s="26" t="s">
        <v>202</v>
      </c>
      <c r="H52" s="31">
        <v>2645</v>
      </c>
      <c r="I52" s="31">
        <v>3377</v>
      </c>
      <c r="J52" s="26" t="s">
        <v>202</v>
      </c>
      <c r="K52" s="31">
        <v>2503</v>
      </c>
      <c r="L52" s="31">
        <v>2984</v>
      </c>
      <c r="M52" s="26" t="s">
        <v>202</v>
      </c>
      <c r="N52" s="31">
        <v>1513</v>
      </c>
      <c r="O52" s="31">
        <v>1898</v>
      </c>
      <c r="P52" s="26" t="s">
        <v>202</v>
      </c>
      <c r="Q52" s="26">
        <v>887</v>
      </c>
      <c r="R52" s="31">
        <v>1257</v>
      </c>
    </row>
    <row r="53" spans="1:18" ht="12" customHeight="1" x14ac:dyDescent="0.2">
      <c r="A53" s="43"/>
      <c r="B53" s="43"/>
      <c r="C53" s="15" t="s">
        <v>179</v>
      </c>
      <c r="D53" s="26" t="s">
        <v>202</v>
      </c>
      <c r="E53" s="31">
        <v>2982</v>
      </c>
      <c r="F53" s="31">
        <v>4239</v>
      </c>
      <c r="G53" s="26" t="s">
        <v>202</v>
      </c>
      <c r="H53" s="31">
        <v>2598</v>
      </c>
      <c r="I53" s="31">
        <v>3250</v>
      </c>
      <c r="J53" s="26" t="s">
        <v>202</v>
      </c>
      <c r="K53" s="31">
        <v>2424</v>
      </c>
      <c r="L53" s="31">
        <v>2860</v>
      </c>
      <c r="M53" s="26" t="s">
        <v>202</v>
      </c>
      <c r="N53" s="31">
        <v>1484</v>
      </c>
      <c r="O53" s="31">
        <v>1830</v>
      </c>
      <c r="P53" s="26" t="s">
        <v>202</v>
      </c>
      <c r="Q53" s="26">
        <v>898</v>
      </c>
      <c r="R53" s="31">
        <v>1227</v>
      </c>
    </row>
    <row r="54" spans="1:18" ht="12" customHeight="1" x14ac:dyDescent="0.2">
      <c r="A54" s="43"/>
      <c r="B54" s="43"/>
      <c r="C54" s="17" t="s">
        <v>180</v>
      </c>
      <c r="D54" s="27" t="s">
        <v>202</v>
      </c>
      <c r="E54" s="32">
        <v>2832</v>
      </c>
      <c r="F54" s="32">
        <v>4100</v>
      </c>
      <c r="G54" s="27" t="s">
        <v>202</v>
      </c>
      <c r="H54" s="32">
        <v>2512</v>
      </c>
      <c r="I54" s="32">
        <v>3144</v>
      </c>
      <c r="J54" s="27" t="s">
        <v>202</v>
      </c>
      <c r="K54" s="32">
        <v>2350</v>
      </c>
      <c r="L54" s="32">
        <v>2756</v>
      </c>
      <c r="M54" s="27" t="s">
        <v>202</v>
      </c>
      <c r="N54" s="32">
        <v>1466</v>
      </c>
      <c r="O54" s="32">
        <v>1795</v>
      </c>
      <c r="P54" s="27" t="s">
        <v>202</v>
      </c>
      <c r="Q54" s="27">
        <v>891</v>
      </c>
      <c r="R54" s="32">
        <v>1180</v>
      </c>
    </row>
    <row r="55" spans="1:18" ht="12" customHeight="1" x14ac:dyDescent="0.2">
      <c r="A55" s="43"/>
      <c r="B55" s="48" t="s">
        <v>412</v>
      </c>
      <c r="C55" s="15" t="s">
        <v>174</v>
      </c>
      <c r="D55" s="26" t="s">
        <v>202</v>
      </c>
      <c r="E55" s="31">
        <v>2770</v>
      </c>
      <c r="F55" s="31">
        <v>4128</v>
      </c>
      <c r="G55" s="26" t="s">
        <v>202</v>
      </c>
      <c r="H55" s="31">
        <v>2458</v>
      </c>
      <c r="I55" s="31">
        <v>3209</v>
      </c>
      <c r="J55" s="26" t="s">
        <v>202</v>
      </c>
      <c r="K55" s="31">
        <v>2328</v>
      </c>
      <c r="L55" s="31">
        <v>2788</v>
      </c>
      <c r="M55" s="26" t="s">
        <v>202</v>
      </c>
      <c r="N55" s="31">
        <v>1436</v>
      </c>
      <c r="O55" s="31">
        <v>1797</v>
      </c>
      <c r="P55" s="26" t="s">
        <v>202</v>
      </c>
      <c r="Q55" s="26">
        <v>895</v>
      </c>
      <c r="R55" s="31">
        <v>1216</v>
      </c>
    </row>
    <row r="56" spans="1:18" ht="12" customHeight="1" x14ac:dyDescent="0.2">
      <c r="A56" s="43"/>
      <c r="B56" s="43"/>
      <c r="C56" s="15" t="s">
        <v>175</v>
      </c>
      <c r="D56" s="26" t="s">
        <v>202</v>
      </c>
      <c r="E56" s="31">
        <v>3003</v>
      </c>
      <c r="F56" s="31">
        <v>4394</v>
      </c>
      <c r="G56" s="26" t="s">
        <v>202</v>
      </c>
      <c r="H56" s="31">
        <v>2612</v>
      </c>
      <c r="I56" s="31">
        <v>3429</v>
      </c>
      <c r="J56" s="26" t="s">
        <v>202</v>
      </c>
      <c r="K56" s="31">
        <v>2511</v>
      </c>
      <c r="L56" s="31">
        <v>2969</v>
      </c>
      <c r="M56" s="26" t="s">
        <v>202</v>
      </c>
      <c r="N56" s="31">
        <v>1535</v>
      </c>
      <c r="O56" s="31">
        <v>1950</v>
      </c>
      <c r="P56" s="26" t="s">
        <v>202</v>
      </c>
      <c r="Q56" s="26">
        <v>921</v>
      </c>
      <c r="R56" s="31">
        <v>1279</v>
      </c>
    </row>
    <row r="57" spans="1:18" ht="12" customHeight="1" x14ac:dyDescent="0.2">
      <c r="A57" s="43"/>
      <c r="B57" s="43"/>
      <c r="C57" s="15" t="s">
        <v>176</v>
      </c>
      <c r="D57" s="26" t="s">
        <v>202</v>
      </c>
      <c r="E57" s="31">
        <v>3073</v>
      </c>
      <c r="F57" s="31">
        <v>4377</v>
      </c>
      <c r="G57" s="26" t="s">
        <v>202</v>
      </c>
      <c r="H57" s="31">
        <v>2632</v>
      </c>
      <c r="I57" s="31">
        <v>3363</v>
      </c>
      <c r="J57" s="26" t="s">
        <v>202</v>
      </c>
      <c r="K57" s="31">
        <v>2417</v>
      </c>
      <c r="L57" s="31">
        <v>2913</v>
      </c>
      <c r="M57" s="26" t="s">
        <v>202</v>
      </c>
      <c r="N57" s="31">
        <v>1504</v>
      </c>
      <c r="O57" s="31">
        <v>1867</v>
      </c>
      <c r="P57" s="26" t="s">
        <v>202</v>
      </c>
      <c r="Q57" s="26">
        <v>844</v>
      </c>
      <c r="R57" s="31">
        <v>1211</v>
      </c>
    </row>
    <row r="58" spans="1:18" ht="12" customHeight="1" x14ac:dyDescent="0.2">
      <c r="A58" s="43"/>
      <c r="B58" s="43"/>
      <c r="C58" s="15" t="s">
        <v>177</v>
      </c>
      <c r="D58" s="26" t="s">
        <v>202</v>
      </c>
      <c r="E58" s="31">
        <v>3150</v>
      </c>
      <c r="F58" s="31">
        <v>4448</v>
      </c>
      <c r="G58" s="26" t="s">
        <v>202</v>
      </c>
      <c r="H58" s="31">
        <v>2652</v>
      </c>
      <c r="I58" s="31">
        <v>3427</v>
      </c>
      <c r="J58" s="26" t="s">
        <v>202</v>
      </c>
      <c r="K58" s="31">
        <v>2483</v>
      </c>
      <c r="L58" s="31">
        <v>2963</v>
      </c>
      <c r="M58" s="26" t="s">
        <v>202</v>
      </c>
      <c r="N58" s="31">
        <v>1522</v>
      </c>
      <c r="O58" s="31">
        <v>1907</v>
      </c>
      <c r="P58" s="26" t="s">
        <v>202</v>
      </c>
      <c r="Q58" s="26">
        <v>853</v>
      </c>
      <c r="R58" s="31">
        <v>1223</v>
      </c>
    </row>
    <row r="59" spans="1:18" ht="12" customHeight="1" x14ac:dyDescent="0.2">
      <c r="A59" s="43"/>
      <c r="B59" s="43"/>
      <c r="C59" s="15" t="s">
        <v>178</v>
      </c>
      <c r="D59" s="26" t="s">
        <v>202</v>
      </c>
      <c r="E59" s="31">
        <v>3087</v>
      </c>
      <c r="F59" s="31">
        <v>4366</v>
      </c>
      <c r="G59" s="26" t="s">
        <v>202</v>
      </c>
      <c r="H59" s="31">
        <v>2645</v>
      </c>
      <c r="I59" s="31">
        <v>3377</v>
      </c>
      <c r="J59" s="26" t="s">
        <v>202</v>
      </c>
      <c r="K59" s="31">
        <v>2503</v>
      </c>
      <c r="L59" s="31">
        <v>2984</v>
      </c>
      <c r="M59" s="26" t="s">
        <v>202</v>
      </c>
      <c r="N59" s="31">
        <v>1513</v>
      </c>
      <c r="O59" s="31">
        <v>1898</v>
      </c>
      <c r="P59" s="26" t="s">
        <v>202</v>
      </c>
      <c r="Q59" s="26">
        <v>887</v>
      </c>
      <c r="R59" s="31">
        <v>1257</v>
      </c>
    </row>
    <row r="60" spans="1:18" ht="12" customHeight="1" x14ac:dyDescent="0.2">
      <c r="A60" s="43"/>
      <c r="B60" s="43"/>
      <c r="C60" s="15" t="s">
        <v>179</v>
      </c>
      <c r="D60" s="26" t="s">
        <v>202</v>
      </c>
      <c r="E60" s="31">
        <v>2982</v>
      </c>
      <c r="F60" s="31">
        <v>4239</v>
      </c>
      <c r="G60" s="26" t="s">
        <v>202</v>
      </c>
      <c r="H60" s="31">
        <v>2598</v>
      </c>
      <c r="I60" s="31">
        <v>3250</v>
      </c>
      <c r="J60" s="26" t="s">
        <v>202</v>
      </c>
      <c r="K60" s="31">
        <v>2424</v>
      </c>
      <c r="L60" s="31">
        <v>2860</v>
      </c>
      <c r="M60" s="26" t="s">
        <v>202</v>
      </c>
      <c r="N60" s="31">
        <v>1484</v>
      </c>
      <c r="O60" s="31">
        <v>1830</v>
      </c>
      <c r="P60" s="26" t="s">
        <v>202</v>
      </c>
      <c r="Q60" s="26">
        <v>898</v>
      </c>
      <c r="R60" s="31">
        <v>1227</v>
      </c>
    </row>
    <row r="61" spans="1:18" ht="12" customHeight="1" x14ac:dyDescent="0.2">
      <c r="A61" s="43"/>
      <c r="B61" s="43"/>
      <c r="C61" s="17" t="s">
        <v>180</v>
      </c>
      <c r="D61" s="27" t="s">
        <v>202</v>
      </c>
      <c r="E61" s="32">
        <v>2832</v>
      </c>
      <c r="F61" s="32">
        <v>4100</v>
      </c>
      <c r="G61" s="27" t="s">
        <v>202</v>
      </c>
      <c r="H61" s="32">
        <v>2512</v>
      </c>
      <c r="I61" s="32">
        <v>3144</v>
      </c>
      <c r="J61" s="27" t="s">
        <v>202</v>
      </c>
      <c r="K61" s="32">
        <v>2350</v>
      </c>
      <c r="L61" s="32">
        <v>2756</v>
      </c>
      <c r="M61" s="27" t="s">
        <v>202</v>
      </c>
      <c r="N61" s="32">
        <v>1466</v>
      </c>
      <c r="O61" s="32">
        <v>1795</v>
      </c>
      <c r="P61" s="27" t="s">
        <v>202</v>
      </c>
      <c r="Q61" s="27">
        <v>891</v>
      </c>
      <c r="R61" s="32">
        <v>1180</v>
      </c>
    </row>
    <row r="62" spans="1:18" ht="12" customHeight="1" x14ac:dyDescent="0.2">
      <c r="A62" s="43"/>
      <c r="B62" s="48" t="s">
        <v>417</v>
      </c>
      <c r="C62" s="15" t="s">
        <v>174</v>
      </c>
      <c r="D62" s="26" t="s">
        <v>202</v>
      </c>
      <c r="E62" s="31">
        <v>2770</v>
      </c>
      <c r="F62" s="31">
        <v>4128</v>
      </c>
      <c r="G62" s="26" t="s">
        <v>202</v>
      </c>
      <c r="H62" s="31">
        <v>2458</v>
      </c>
      <c r="I62" s="31">
        <v>3209</v>
      </c>
      <c r="J62" s="26" t="s">
        <v>202</v>
      </c>
      <c r="K62" s="31">
        <v>2328</v>
      </c>
      <c r="L62" s="31">
        <v>2788</v>
      </c>
      <c r="M62" s="26" t="s">
        <v>202</v>
      </c>
      <c r="N62" s="31">
        <v>1436</v>
      </c>
      <c r="O62" s="31">
        <v>1797</v>
      </c>
      <c r="P62" s="26" t="s">
        <v>202</v>
      </c>
      <c r="Q62" s="26">
        <v>895</v>
      </c>
      <c r="R62" s="31">
        <v>1216</v>
      </c>
    </row>
    <row r="63" spans="1:18" ht="12" customHeight="1" x14ac:dyDescent="0.2">
      <c r="A63" s="43"/>
      <c r="B63" s="43"/>
      <c r="C63" s="15" t="s">
        <v>175</v>
      </c>
      <c r="D63" s="26" t="s">
        <v>202</v>
      </c>
      <c r="E63" s="31">
        <v>3003</v>
      </c>
      <c r="F63" s="31">
        <v>4394</v>
      </c>
      <c r="G63" s="26" t="s">
        <v>202</v>
      </c>
      <c r="H63" s="31">
        <v>2612</v>
      </c>
      <c r="I63" s="31">
        <v>3429</v>
      </c>
      <c r="J63" s="26" t="s">
        <v>202</v>
      </c>
      <c r="K63" s="31">
        <v>2511</v>
      </c>
      <c r="L63" s="31">
        <v>2969</v>
      </c>
      <c r="M63" s="26" t="s">
        <v>202</v>
      </c>
      <c r="N63" s="31">
        <v>1535</v>
      </c>
      <c r="O63" s="31">
        <v>1950</v>
      </c>
      <c r="P63" s="26" t="s">
        <v>202</v>
      </c>
      <c r="Q63" s="26">
        <v>921</v>
      </c>
      <c r="R63" s="31">
        <v>1279</v>
      </c>
    </row>
    <row r="64" spans="1:18" ht="12" customHeight="1" x14ac:dyDescent="0.2">
      <c r="A64" s="43"/>
      <c r="B64" s="43"/>
      <c r="C64" s="15" t="s">
        <v>176</v>
      </c>
      <c r="D64" s="26" t="s">
        <v>202</v>
      </c>
      <c r="E64" s="31">
        <v>3073</v>
      </c>
      <c r="F64" s="31">
        <v>4377</v>
      </c>
      <c r="G64" s="26" t="s">
        <v>202</v>
      </c>
      <c r="H64" s="31">
        <v>2632</v>
      </c>
      <c r="I64" s="31">
        <v>3363</v>
      </c>
      <c r="J64" s="26" t="s">
        <v>202</v>
      </c>
      <c r="K64" s="31">
        <v>2417</v>
      </c>
      <c r="L64" s="31">
        <v>2913</v>
      </c>
      <c r="M64" s="26" t="s">
        <v>202</v>
      </c>
      <c r="N64" s="31">
        <v>1504</v>
      </c>
      <c r="O64" s="31">
        <v>1867</v>
      </c>
      <c r="P64" s="26" t="s">
        <v>202</v>
      </c>
      <c r="Q64" s="26">
        <v>844</v>
      </c>
      <c r="R64" s="31">
        <v>1211</v>
      </c>
    </row>
    <row r="65" spans="1:18" ht="12" customHeight="1" x14ac:dyDescent="0.2">
      <c r="A65" s="43"/>
      <c r="B65" s="43"/>
      <c r="C65" s="15" t="s">
        <v>177</v>
      </c>
      <c r="D65" s="26" t="s">
        <v>202</v>
      </c>
      <c r="E65" s="31">
        <v>3150</v>
      </c>
      <c r="F65" s="31">
        <v>4448</v>
      </c>
      <c r="G65" s="26" t="s">
        <v>202</v>
      </c>
      <c r="H65" s="31">
        <v>2652</v>
      </c>
      <c r="I65" s="31">
        <v>3427</v>
      </c>
      <c r="J65" s="26" t="s">
        <v>202</v>
      </c>
      <c r="K65" s="31">
        <v>2483</v>
      </c>
      <c r="L65" s="31">
        <v>2963</v>
      </c>
      <c r="M65" s="26" t="s">
        <v>202</v>
      </c>
      <c r="N65" s="31">
        <v>1522</v>
      </c>
      <c r="O65" s="31">
        <v>1907</v>
      </c>
      <c r="P65" s="26" t="s">
        <v>202</v>
      </c>
      <c r="Q65" s="26">
        <v>853</v>
      </c>
      <c r="R65" s="31">
        <v>1223</v>
      </c>
    </row>
    <row r="66" spans="1:18" ht="12" customHeight="1" x14ac:dyDescent="0.2">
      <c r="A66" s="43"/>
      <c r="B66" s="43"/>
      <c r="C66" s="15" t="s">
        <v>178</v>
      </c>
      <c r="D66" s="26" t="s">
        <v>202</v>
      </c>
      <c r="E66" s="31">
        <v>3087</v>
      </c>
      <c r="F66" s="31">
        <v>4366</v>
      </c>
      <c r="G66" s="26" t="s">
        <v>202</v>
      </c>
      <c r="H66" s="31">
        <v>2645</v>
      </c>
      <c r="I66" s="31">
        <v>3377</v>
      </c>
      <c r="J66" s="26" t="s">
        <v>202</v>
      </c>
      <c r="K66" s="31">
        <v>2503</v>
      </c>
      <c r="L66" s="31">
        <v>2984</v>
      </c>
      <c r="M66" s="26" t="s">
        <v>202</v>
      </c>
      <c r="N66" s="31">
        <v>1513</v>
      </c>
      <c r="O66" s="31">
        <v>1898</v>
      </c>
      <c r="P66" s="26" t="s">
        <v>202</v>
      </c>
      <c r="Q66" s="26">
        <v>887</v>
      </c>
      <c r="R66" s="31">
        <v>1257</v>
      </c>
    </row>
    <row r="67" spans="1:18" ht="12" customHeight="1" x14ac:dyDescent="0.2">
      <c r="A67" s="43"/>
      <c r="B67" s="43"/>
      <c r="C67" s="15" t="s">
        <v>179</v>
      </c>
      <c r="D67" s="26" t="s">
        <v>202</v>
      </c>
      <c r="E67" s="31">
        <v>2982</v>
      </c>
      <c r="F67" s="31">
        <v>4239</v>
      </c>
      <c r="G67" s="26" t="s">
        <v>202</v>
      </c>
      <c r="H67" s="31">
        <v>2598</v>
      </c>
      <c r="I67" s="31">
        <v>3250</v>
      </c>
      <c r="J67" s="26" t="s">
        <v>202</v>
      </c>
      <c r="K67" s="31">
        <v>2424</v>
      </c>
      <c r="L67" s="31">
        <v>2860</v>
      </c>
      <c r="M67" s="26" t="s">
        <v>202</v>
      </c>
      <c r="N67" s="31">
        <v>1484</v>
      </c>
      <c r="O67" s="31">
        <v>1830</v>
      </c>
      <c r="P67" s="26" t="s">
        <v>202</v>
      </c>
      <c r="Q67" s="26">
        <v>898</v>
      </c>
      <c r="R67" s="31">
        <v>1227</v>
      </c>
    </row>
    <row r="68" spans="1:18" ht="12" customHeight="1" x14ac:dyDescent="0.2">
      <c r="A68" s="43"/>
      <c r="B68" s="43"/>
      <c r="C68" s="17" t="s">
        <v>180</v>
      </c>
      <c r="D68" s="27" t="s">
        <v>202</v>
      </c>
      <c r="E68" s="32">
        <v>2832</v>
      </c>
      <c r="F68" s="32">
        <v>4100</v>
      </c>
      <c r="G68" s="27" t="s">
        <v>202</v>
      </c>
      <c r="H68" s="32">
        <v>2512</v>
      </c>
      <c r="I68" s="32">
        <v>3144</v>
      </c>
      <c r="J68" s="27" t="s">
        <v>202</v>
      </c>
      <c r="K68" s="32">
        <v>2350</v>
      </c>
      <c r="L68" s="32">
        <v>2756</v>
      </c>
      <c r="M68" s="27" t="s">
        <v>202</v>
      </c>
      <c r="N68" s="32">
        <v>1466</v>
      </c>
      <c r="O68" s="32">
        <v>1795</v>
      </c>
      <c r="P68" s="27" t="s">
        <v>202</v>
      </c>
      <c r="Q68" s="27">
        <v>891</v>
      </c>
      <c r="R68" s="32">
        <v>1180</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40.5" customHeight="1" x14ac:dyDescent="0.3">
      <c r="A2" s="40" t="s">
        <v>429</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30</v>
      </c>
      <c r="F6" s="16">
        <v>24.2</v>
      </c>
      <c r="G6" s="24" t="s">
        <v>201</v>
      </c>
      <c r="H6" s="16">
        <v>30.9</v>
      </c>
      <c r="I6" s="16">
        <v>24.3</v>
      </c>
      <c r="J6" s="24" t="s">
        <v>201</v>
      </c>
      <c r="K6" s="16">
        <v>30.3</v>
      </c>
      <c r="L6" s="16">
        <v>24.7</v>
      </c>
      <c r="M6" s="24" t="s">
        <v>201</v>
      </c>
      <c r="N6" s="16">
        <v>31.3</v>
      </c>
      <c r="O6" s="16">
        <v>25.5</v>
      </c>
      <c r="P6" s="24" t="s">
        <v>201</v>
      </c>
      <c r="Q6" s="16">
        <v>32.9</v>
      </c>
      <c r="R6" s="16">
        <v>27.2</v>
      </c>
    </row>
    <row r="7" spans="1:18" ht="12" customHeight="1" x14ac:dyDescent="0.2">
      <c r="A7" s="43"/>
      <c r="B7" s="43"/>
      <c r="C7" s="15" t="s">
        <v>175</v>
      </c>
      <c r="D7" s="24" t="s">
        <v>201</v>
      </c>
      <c r="E7" s="16">
        <v>29.7</v>
      </c>
      <c r="F7" s="16">
        <v>23.5</v>
      </c>
      <c r="G7" s="24" t="s">
        <v>201</v>
      </c>
      <c r="H7" s="16">
        <v>31.1</v>
      </c>
      <c r="I7" s="16">
        <v>24.3</v>
      </c>
      <c r="J7" s="24" t="s">
        <v>201</v>
      </c>
      <c r="K7" s="16">
        <v>30.6</v>
      </c>
      <c r="L7" s="16">
        <v>24.6</v>
      </c>
      <c r="M7" s="24" t="s">
        <v>201</v>
      </c>
      <c r="N7" s="16">
        <v>31.6</v>
      </c>
      <c r="O7" s="16">
        <v>25.6</v>
      </c>
      <c r="P7" s="24" t="s">
        <v>201</v>
      </c>
      <c r="Q7" s="16">
        <v>32.6</v>
      </c>
      <c r="R7" s="16">
        <v>27.6</v>
      </c>
    </row>
    <row r="8" spans="1:18" ht="12" customHeight="1" x14ac:dyDescent="0.2">
      <c r="A8" s="43"/>
      <c r="B8" s="43"/>
      <c r="C8" s="15" t="s">
        <v>176</v>
      </c>
      <c r="D8" s="24" t="s">
        <v>201</v>
      </c>
      <c r="E8" s="16">
        <v>29.3</v>
      </c>
      <c r="F8" s="16">
        <v>24</v>
      </c>
      <c r="G8" s="24" t="s">
        <v>201</v>
      </c>
      <c r="H8" s="16">
        <v>31</v>
      </c>
      <c r="I8" s="16">
        <v>24</v>
      </c>
      <c r="J8" s="24" t="s">
        <v>201</v>
      </c>
      <c r="K8" s="16">
        <v>30.5</v>
      </c>
      <c r="L8" s="16">
        <v>24.8</v>
      </c>
      <c r="M8" s="24" t="s">
        <v>201</v>
      </c>
      <c r="N8" s="16">
        <v>31.3</v>
      </c>
      <c r="O8" s="16">
        <v>24.9</v>
      </c>
      <c r="P8" s="24" t="s">
        <v>201</v>
      </c>
      <c r="Q8" s="16">
        <v>32.200000000000003</v>
      </c>
      <c r="R8" s="16">
        <v>27</v>
      </c>
    </row>
    <row r="9" spans="1:18" ht="12" customHeight="1" x14ac:dyDescent="0.2">
      <c r="A9" s="43"/>
      <c r="B9" s="43"/>
      <c r="C9" s="15" t="s">
        <v>177</v>
      </c>
      <c r="D9" s="24" t="s">
        <v>201</v>
      </c>
      <c r="E9" s="16">
        <v>29.1</v>
      </c>
      <c r="F9" s="16">
        <v>23.9</v>
      </c>
      <c r="G9" s="24" t="s">
        <v>201</v>
      </c>
      <c r="H9" s="16">
        <v>30.7</v>
      </c>
      <c r="I9" s="16">
        <v>24.5</v>
      </c>
      <c r="J9" s="24" t="s">
        <v>201</v>
      </c>
      <c r="K9" s="16">
        <v>30.3</v>
      </c>
      <c r="L9" s="16">
        <v>24.5</v>
      </c>
      <c r="M9" s="24" t="s">
        <v>201</v>
      </c>
      <c r="N9" s="16">
        <v>31.1</v>
      </c>
      <c r="O9" s="16">
        <v>25.3</v>
      </c>
      <c r="P9" s="24" t="s">
        <v>201</v>
      </c>
      <c r="Q9" s="16">
        <v>32.9</v>
      </c>
      <c r="R9" s="16">
        <v>27.3</v>
      </c>
    </row>
    <row r="10" spans="1:18" ht="12" customHeight="1" x14ac:dyDescent="0.2">
      <c r="A10" s="43"/>
      <c r="B10" s="43"/>
      <c r="C10" s="15" t="s">
        <v>178</v>
      </c>
      <c r="D10" s="24" t="s">
        <v>201</v>
      </c>
      <c r="E10" s="16">
        <v>28.9</v>
      </c>
      <c r="F10" s="16">
        <v>24</v>
      </c>
      <c r="G10" s="24" t="s">
        <v>201</v>
      </c>
      <c r="H10" s="16">
        <v>30.4</v>
      </c>
      <c r="I10" s="16">
        <v>24.4</v>
      </c>
      <c r="J10" s="24" t="s">
        <v>201</v>
      </c>
      <c r="K10" s="16">
        <v>30.1</v>
      </c>
      <c r="L10" s="16">
        <v>24.8</v>
      </c>
      <c r="M10" s="24" t="s">
        <v>201</v>
      </c>
      <c r="N10" s="16">
        <v>30.6</v>
      </c>
      <c r="O10" s="16">
        <v>25.5</v>
      </c>
      <c r="P10" s="24" t="s">
        <v>201</v>
      </c>
      <c r="Q10" s="16">
        <v>32</v>
      </c>
      <c r="R10" s="16">
        <v>27</v>
      </c>
    </row>
    <row r="11" spans="1:18" ht="12" customHeight="1" x14ac:dyDescent="0.2">
      <c r="A11" s="43"/>
      <c r="B11" s="43"/>
      <c r="C11" s="15" t="s">
        <v>179</v>
      </c>
      <c r="D11" s="24" t="s">
        <v>201</v>
      </c>
      <c r="E11" s="16">
        <v>29.6</v>
      </c>
      <c r="F11" s="16">
        <v>23.9</v>
      </c>
      <c r="G11" s="24" t="s">
        <v>201</v>
      </c>
      <c r="H11" s="16">
        <v>30.4</v>
      </c>
      <c r="I11" s="16">
        <v>24.1</v>
      </c>
      <c r="J11" s="24" t="s">
        <v>201</v>
      </c>
      <c r="K11" s="16">
        <v>30.7</v>
      </c>
      <c r="L11" s="16">
        <v>25.1</v>
      </c>
      <c r="M11" s="24" t="s">
        <v>201</v>
      </c>
      <c r="N11" s="16">
        <v>30.6</v>
      </c>
      <c r="O11" s="16">
        <v>25.3</v>
      </c>
      <c r="P11" s="24" t="s">
        <v>201</v>
      </c>
      <c r="Q11" s="16">
        <v>31.9</v>
      </c>
      <c r="R11" s="16">
        <v>27.6</v>
      </c>
    </row>
    <row r="12" spans="1:18" ht="12" customHeight="1" x14ac:dyDescent="0.2">
      <c r="A12" s="43"/>
      <c r="B12" s="43"/>
      <c r="C12" s="17" t="s">
        <v>180</v>
      </c>
      <c r="D12" s="25" t="s">
        <v>201</v>
      </c>
      <c r="E12" s="18">
        <v>29.6</v>
      </c>
      <c r="F12" s="18">
        <v>24</v>
      </c>
      <c r="G12" s="25" t="s">
        <v>201</v>
      </c>
      <c r="H12" s="18">
        <v>30.3</v>
      </c>
      <c r="I12" s="18">
        <v>23.4</v>
      </c>
      <c r="J12" s="25" t="s">
        <v>201</v>
      </c>
      <c r="K12" s="18">
        <v>30.3</v>
      </c>
      <c r="L12" s="18">
        <v>25.3</v>
      </c>
      <c r="M12" s="25" t="s">
        <v>201</v>
      </c>
      <c r="N12" s="18">
        <v>30.6</v>
      </c>
      <c r="O12" s="18">
        <v>25.1</v>
      </c>
      <c r="P12" s="25" t="s">
        <v>201</v>
      </c>
      <c r="Q12" s="18">
        <v>31.9</v>
      </c>
      <c r="R12" s="18">
        <v>26.9</v>
      </c>
    </row>
    <row r="13" spans="1:18" ht="12" customHeight="1" x14ac:dyDescent="0.2">
      <c r="A13" s="43"/>
      <c r="B13" s="48" t="s">
        <v>412</v>
      </c>
      <c r="C13" s="15" t="s">
        <v>174</v>
      </c>
      <c r="D13" s="24" t="s">
        <v>201</v>
      </c>
      <c r="E13" s="16">
        <v>34.1</v>
      </c>
      <c r="F13" s="16">
        <v>44.6</v>
      </c>
      <c r="G13" s="24" t="s">
        <v>201</v>
      </c>
      <c r="H13" s="16">
        <v>38.5</v>
      </c>
      <c r="I13" s="16">
        <v>51</v>
      </c>
      <c r="J13" s="24" t="s">
        <v>201</v>
      </c>
      <c r="K13" s="16">
        <v>39.200000000000003</v>
      </c>
      <c r="L13" s="16">
        <v>52.3</v>
      </c>
      <c r="M13" s="24" t="s">
        <v>201</v>
      </c>
      <c r="N13" s="16">
        <v>40.6</v>
      </c>
      <c r="O13" s="16">
        <v>53.1</v>
      </c>
      <c r="P13" s="24" t="s">
        <v>201</v>
      </c>
      <c r="Q13" s="16">
        <v>37.200000000000003</v>
      </c>
      <c r="R13" s="16">
        <v>49.8</v>
      </c>
    </row>
    <row r="14" spans="1:18" ht="12" customHeight="1" x14ac:dyDescent="0.2">
      <c r="A14" s="43"/>
      <c r="B14" s="43"/>
      <c r="C14" s="15" t="s">
        <v>175</v>
      </c>
      <c r="D14" s="24" t="s">
        <v>201</v>
      </c>
      <c r="E14" s="16">
        <v>34.1</v>
      </c>
      <c r="F14" s="16">
        <v>44.9</v>
      </c>
      <c r="G14" s="24" t="s">
        <v>201</v>
      </c>
      <c r="H14" s="16">
        <v>38.200000000000003</v>
      </c>
      <c r="I14" s="16">
        <v>51.5</v>
      </c>
      <c r="J14" s="24" t="s">
        <v>201</v>
      </c>
      <c r="K14" s="16">
        <v>38.9</v>
      </c>
      <c r="L14" s="16">
        <v>52.5</v>
      </c>
      <c r="M14" s="24" t="s">
        <v>201</v>
      </c>
      <c r="N14" s="16">
        <v>40.1</v>
      </c>
      <c r="O14" s="16">
        <v>52.4</v>
      </c>
      <c r="P14" s="24" t="s">
        <v>201</v>
      </c>
      <c r="Q14" s="16">
        <v>38.1</v>
      </c>
      <c r="R14" s="16">
        <v>49.2</v>
      </c>
    </row>
    <row r="15" spans="1:18" ht="12" customHeight="1" x14ac:dyDescent="0.2">
      <c r="A15" s="43"/>
      <c r="B15" s="43"/>
      <c r="C15" s="15" t="s">
        <v>176</v>
      </c>
      <c r="D15" s="24" t="s">
        <v>201</v>
      </c>
      <c r="E15" s="16">
        <v>34.4</v>
      </c>
      <c r="F15" s="16">
        <v>45.1</v>
      </c>
      <c r="G15" s="24" t="s">
        <v>201</v>
      </c>
      <c r="H15" s="16">
        <v>38</v>
      </c>
      <c r="I15" s="16">
        <v>52.1</v>
      </c>
      <c r="J15" s="24" t="s">
        <v>201</v>
      </c>
      <c r="K15" s="16">
        <v>38.9</v>
      </c>
      <c r="L15" s="16">
        <v>52.2</v>
      </c>
      <c r="M15" s="24" t="s">
        <v>201</v>
      </c>
      <c r="N15" s="16">
        <v>40</v>
      </c>
      <c r="O15" s="16">
        <v>53</v>
      </c>
      <c r="P15" s="24" t="s">
        <v>201</v>
      </c>
      <c r="Q15" s="16">
        <v>38.6</v>
      </c>
      <c r="R15" s="16">
        <v>49</v>
      </c>
    </row>
    <row r="16" spans="1:18" ht="12" customHeight="1" x14ac:dyDescent="0.2">
      <c r="A16" s="43"/>
      <c r="B16" s="43"/>
      <c r="C16" s="15" t="s">
        <v>177</v>
      </c>
      <c r="D16" s="24" t="s">
        <v>201</v>
      </c>
      <c r="E16" s="16">
        <v>35.1</v>
      </c>
      <c r="F16" s="16">
        <v>45.6</v>
      </c>
      <c r="G16" s="24" t="s">
        <v>201</v>
      </c>
      <c r="H16" s="16">
        <v>38.299999999999997</v>
      </c>
      <c r="I16" s="16">
        <v>52</v>
      </c>
      <c r="J16" s="24" t="s">
        <v>201</v>
      </c>
      <c r="K16" s="16">
        <v>39.200000000000003</v>
      </c>
      <c r="L16" s="16">
        <v>52.5</v>
      </c>
      <c r="M16" s="24" t="s">
        <v>201</v>
      </c>
      <c r="N16" s="16">
        <v>40.5</v>
      </c>
      <c r="O16" s="16">
        <v>52.9</v>
      </c>
      <c r="P16" s="24" t="s">
        <v>201</v>
      </c>
      <c r="Q16" s="16">
        <v>38.700000000000003</v>
      </c>
      <c r="R16" s="16">
        <v>48.9</v>
      </c>
    </row>
    <row r="17" spans="1:18" ht="12" customHeight="1" x14ac:dyDescent="0.2">
      <c r="A17" s="43"/>
      <c r="B17" s="43"/>
      <c r="C17" s="15" t="s">
        <v>178</v>
      </c>
      <c r="D17" s="24" t="s">
        <v>201</v>
      </c>
      <c r="E17" s="16">
        <v>35.6</v>
      </c>
      <c r="F17" s="16">
        <v>45.9</v>
      </c>
      <c r="G17" s="24" t="s">
        <v>201</v>
      </c>
      <c r="H17" s="16">
        <v>38.299999999999997</v>
      </c>
      <c r="I17" s="16">
        <v>51.9</v>
      </c>
      <c r="J17" s="24" t="s">
        <v>201</v>
      </c>
      <c r="K17" s="16">
        <v>39.6</v>
      </c>
      <c r="L17" s="16">
        <v>52.7</v>
      </c>
      <c r="M17" s="24" t="s">
        <v>201</v>
      </c>
      <c r="N17" s="16">
        <v>40.6</v>
      </c>
      <c r="O17" s="16">
        <v>52.4</v>
      </c>
      <c r="P17" s="24" t="s">
        <v>201</v>
      </c>
      <c r="Q17" s="16">
        <v>39.1</v>
      </c>
      <c r="R17" s="16">
        <v>48.2</v>
      </c>
    </row>
    <row r="18" spans="1:18" ht="12" customHeight="1" x14ac:dyDescent="0.2">
      <c r="A18" s="43"/>
      <c r="B18" s="43"/>
      <c r="C18" s="15" t="s">
        <v>179</v>
      </c>
      <c r="D18" s="24" t="s">
        <v>201</v>
      </c>
      <c r="E18" s="16">
        <v>35.5</v>
      </c>
      <c r="F18" s="16">
        <v>46.4</v>
      </c>
      <c r="G18" s="24" t="s">
        <v>201</v>
      </c>
      <c r="H18" s="16">
        <v>38.799999999999997</v>
      </c>
      <c r="I18" s="16">
        <v>51.6</v>
      </c>
      <c r="J18" s="24" t="s">
        <v>201</v>
      </c>
      <c r="K18" s="16">
        <v>40</v>
      </c>
      <c r="L18" s="16">
        <v>52.7</v>
      </c>
      <c r="M18" s="24" t="s">
        <v>201</v>
      </c>
      <c r="N18" s="16">
        <v>40.6</v>
      </c>
      <c r="O18" s="16">
        <v>52.7</v>
      </c>
      <c r="P18" s="24" t="s">
        <v>201</v>
      </c>
      <c r="Q18" s="16">
        <v>39.5</v>
      </c>
      <c r="R18" s="16">
        <v>49.1</v>
      </c>
    </row>
    <row r="19" spans="1:18" ht="12" customHeight="1" x14ac:dyDescent="0.2">
      <c r="A19" s="43"/>
      <c r="B19" s="43"/>
      <c r="C19" s="17" t="s">
        <v>180</v>
      </c>
      <c r="D19" s="25" t="s">
        <v>201</v>
      </c>
      <c r="E19" s="18">
        <v>35.799999999999997</v>
      </c>
      <c r="F19" s="18">
        <v>46.7</v>
      </c>
      <c r="G19" s="25" t="s">
        <v>201</v>
      </c>
      <c r="H19" s="18">
        <v>39.700000000000003</v>
      </c>
      <c r="I19" s="18">
        <v>52.7</v>
      </c>
      <c r="J19" s="25" t="s">
        <v>201</v>
      </c>
      <c r="K19" s="18">
        <v>41.4</v>
      </c>
      <c r="L19" s="18">
        <v>52.6</v>
      </c>
      <c r="M19" s="25" t="s">
        <v>201</v>
      </c>
      <c r="N19" s="18">
        <v>41.1</v>
      </c>
      <c r="O19" s="18">
        <v>54</v>
      </c>
      <c r="P19" s="25" t="s">
        <v>201</v>
      </c>
      <c r="Q19" s="18">
        <v>40.4</v>
      </c>
      <c r="R19" s="18">
        <v>49.7</v>
      </c>
    </row>
    <row r="20" spans="1:18" ht="12" customHeight="1" x14ac:dyDescent="0.2">
      <c r="A20" s="43"/>
      <c r="B20" s="48" t="s">
        <v>417</v>
      </c>
      <c r="C20" s="15" t="s">
        <v>174</v>
      </c>
      <c r="D20" s="24" t="s">
        <v>201</v>
      </c>
      <c r="E20" s="16">
        <v>64.099999999999994</v>
      </c>
      <c r="F20" s="16">
        <v>68.8</v>
      </c>
      <c r="G20" s="24" t="s">
        <v>201</v>
      </c>
      <c r="H20" s="16">
        <v>69.3</v>
      </c>
      <c r="I20" s="16">
        <v>75.400000000000006</v>
      </c>
      <c r="J20" s="24" t="s">
        <v>201</v>
      </c>
      <c r="K20" s="16">
        <v>69.5</v>
      </c>
      <c r="L20" s="16">
        <v>77</v>
      </c>
      <c r="M20" s="24" t="s">
        <v>201</v>
      </c>
      <c r="N20" s="16">
        <v>71.900000000000006</v>
      </c>
      <c r="O20" s="16">
        <v>78.599999999999994</v>
      </c>
      <c r="P20" s="24" t="s">
        <v>201</v>
      </c>
      <c r="Q20" s="16">
        <v>70.099999999999994</v>
      </c>
      <c r="R20" s="16">
        <v>77</v>
      </c>
    </row>
    <row r="21" spans="1:18" ht="12" customHeight="1" x14ac:dyDescent="0.2">
      <c r="A21" s="43"/>
      <c r="B21" s="43"/>
      <c r="C21" s="15" t="s">
        <v>175</v>
      </c>
      <c r="D21" s="24" t="s">
        <v>201</v>
      </c>
      <c r="E21" s="16">
        <v>63.8</v>
      </c>
      <c r="F21" s="16">
        <v>68.400000000000006</v>
      </c>
      <c r="G21" s="24" t="s">
        <v>201</v>
      </c>
      <c r="H21" s="16">
        <v>69.3</v>
      </c>
      <c r="I21" s="16">
        <v>75.8</v>
      </c>
      <c r="J21" s="24" t="s">
        <v>201</v>
      </c>
      <c r="K21" s="16">
        <v>69.5</v>
      </c>
      <c r="L21" s="16">
        <v>77.099999999999994</v>
      </c>
      <c r="M21" s="24" t="s">
        <v>201</v>
      </c>
      <c r="N21" s="16">
        <v>71.7</v>
      </c>
      <c r="O21" s="16">
        <v>77.900000000000006</v>
      </c>
      <c r="P21" s="24" t="s">
        <v>201</v>
      </c>
      <c r="Q21" s="16">
        <v>70.7</v>
      </c>
      <c r="R21" s="16">
        <v>76.8</v>
      </c>
    </row>
    <row r="22" spans="1:18" ht="12" customHeight="1" x14ac:dyDescent="0.2">
      <c r="A22" s="43"/>
      <c r="B22" s="43"/>
      <c r="C22" s="15" t="s">
        <v>176</v>
      </c>
      <c r="D22" s="24" t="s">
        <v>201</v>
      </c>
      <c r="E22" s="16">
        <v>63.7</v>
      </c>
      <c r="F22" s="16">
        <v>69.099999999999994</v>
      </c>
      <c r="G22" s="24" t="s">
        <v>201</v>
      </c>
      <c r="H22" s="16">
        <v>69</v>
      </c>
      <c r="I22" s="16">
        <v>76.099999999999994</v>
      </c>
      <c r="J22" s="24" t="s">
        <v>201</v>
      </c>
      <c r="K22" s="16">
        <v>69.400000000000006</v>
      </c>
      <c r="L22" s="16">
        <v>77</v>
      </c>
      <c r="M22" s="24" t="s">
        <v>201</v>
      </c>
      <c r="N22" s="16">
        <v>71.3</v>
      </c>
      <c r="O22" s="16">
        <v>77.900000000000006</v>
      </c>
      <c r="P22" s="24" t="s">
        <v>201</v>
      </c>
      <c r="Q22" s="16">
        <v>70.8</v>
      </c>
      <c r="R22" s="16">
        <v>76.099999999999994</v>
      </c>
    </row>
    <row r="23" spans="1:18" ht="12" customHeight="1" x14ac:dyDescent="0.2">
      <c r="A23" s="43"/>
      <c r="B23" s="43"/>
      <c r="C23" s="15" t="s">
        <v>177</v>
      </c>
      <c r="D23" s="24" t="s">
        <v>201</v>
      </c>
      <c r="E23" s="16">
        <v>64.2</v>
      </c>
      <c r="F23" s="16">
        <v>69.400000000000006</v>
      </c>
      <c r="G23" s="24" t="s">
        <v>201</v>
      </c>
      <c r="H23" s="16">
        <v>69</v>
      </c>
      <c r="I23" s="16">
        <v>76.400000000000006</v>
      </c>
      <c r="J23" s="24" t="s">
        <v>201</v>
      </c>
      <c r="K23" s="16">
        <v>69.599999999999994</v>
      </c>
      <c r="L23" s="16">
        <v>77</v>
      </c>
      <c r="M23" s="24" t="s">
        <v>201</v>
      </c>
      <c r="N23" s="16">
        <v>71.599999999999994</v>
      </c>
      <c r="O23" s="16">
        <v>78.2</v>
      </c>
      <c r="P23" s="24" t="s">
        <v>201</v>
      </c>
      <c r="Q23" s="16">
        <v>71.599999999999994</v>
      </c>
      <c r="R23" s="16">
        <v>76.2</v>
      </c>
    </row>
    <row r="24" spans="1:18" ht="12" customHeight="1" x14ac:dyDescent="0.2">
      <c r="A24" s="43"/>
      <c r="B24" s="43"/>
      <c r="C24" s="15" t="s">
        <v>178</v>
      </c>
      <c r="D24" s="24" t="s">
        <v>201</v>
      </c>
      <c r="E24" s="16">
        <v>64.5</v>
      </c>
      <c r="F24" s="16">
        <v>69.900000000000006</v>
      </c>
      <c r="G24" s="24" t="s">
        <v>201</v>
      </c>
      <c r="H24" s="16">
        <v>68.7</v>
      </c>
      <c r="I24" s="16">
        <v>76.3</v>
      </c>
      <c r="J24" s="24" t="s">
        <v>201</v>
      </c>
      <c r="K24" s="16">
        <v>69.7</v>
      </c>
      <c r="L24" s="16">
        <v>77.5</v>
      </c>
      <c r="M24" s="24" t="s">
        <v>201</v>
      </c>
      <c r="N24" s="16">
        <v>71.2</v>
      </c>
      <c r="O24" s="16">
        <v>77.900000000000006</v>
      </c>
      <c r="P24" s="24" t="s">
        <v>201</v>
      </c>
      <c r="Q24" s="16">
        <v>71.099999999999994</v>
      </c>
      <c r="R24" s="16">
        <v>75.3</v>
      </c>
    </row>
    <row r="25" spans="1:18" ht="12" customHeight="1" x14ac:dyDescent="0.2">
      <c r="A25" s="43"/>
      <c r="B25" s="43"/>
      <c r="C25" s="15" t="s">
        <v>179</v>
      </c>
      <c r="D25" s="24" t="s">
        <v>201</v>
      </c>
      <c r="E25" s="16">
        <v>65.099999999999994</v>
      </c>
      <c r="F25" s="16">
        <v>70.3</v>
      </c>
      <c r="G25" s="24" t="s">
        <v>201</v>
      </c>
      <c r="H25" s="16">
        <v>69.2</v>
      </c>
      <c r="I25" s="16">
        <v>75.7</v>
      </c>
      <c r="J25" s="24" t="s">
        <v>201</v>
      </c>
      <c r="K25" s="16">
        <v>70.599999999999994</v>
      </c>
      <c r="L25" s="16">
        <v>77.8</v>
      </c>
      <c r="M25" s="24" t="s">
        <v>201</v>
      </c>
      <c r="N25" s="16">
        <v>71.2</v>
      </c>
      <c r="O25" s="16">
        <v>78</v>
      </c>
      <c r="P25" s="24" t="s">
        <v>201</v>
      </c>
      <c r="Q25" s="16">
        <v>71.3</v>
      </c>
      <c r="R25" s="16">
        <v>76.7</v>
      </c>
    </row>
    <row r="26" spans="1:18" ht="12" customHeight="1" x14ac:dyDescent="0.2">
      <c r="A26" s="43"/>
      <c r="B26" s="43"/>
      <c r="C26" s="17" t="s">
        <v>180</v>
      </c>
      <c r="D26" s="25" t="s">
        <v>201</v>
      </c>
      <c r="E26" s="18">
        <v>65.400000000000006</v>
      </c>
      <c r="F26" s="18">
        <v>70.7</v>
      </c>
      <c r="G26" s="25" t="s">
        <v>201</v>
      </c>
      <c r="H26" s="18">
        <v>70</v>
      </c>
      <c r="I26" s="18">
        <v>76.099999999999994</v>
      </c>
      <c r="J26" s="25" t="s">
        <v>201</v>
      </c>
      <c r="K26" s="18">
        <v>71.7</v>
      </c>
      <c r="L26" s="18">
        <v>78</v>
      </c>
      <c r="M26" s="25" t="s">
        <v>201</v>
      </c>
      <c r="N26" s="18">
        <v>71.7</v>
      </c>
      <c r="O26" s="18">
        <v>79.099999999999994</v>
      </c>
      <c r="P26" s="25" t="s">
        <v>201</v>
      </c>
      <c r="Q26" s="18">
        <v>72.3</v>
      </c>
      <c r="R26" s="18">
        <v>76.7</v>
      </c>
    </row>
    <row r="27" spans="1:18" ht="12" customHeight="1" x14ac:dyDescent="0.2">
      <c r="A27" s="42" t="s">
        <v>181</v>
      </c>
      <c r="B27" s="48" t="s">
        <v>411</v>
      </c>
      <c r="C27" s="15" t="s">
        <v>174</v>
      </c>
      <c r="D27" s="26" t="s">
        <v>202</v>
      </c>
      <c r="E27" s="31">
        <v>3209</v>
      </c>
      <c r="F27" s="31">
        <v>3926</v>
      </c>
      <c r="G27" s="26" t="s">
        <v>202</v>
      </c>
      <c r="H27" s="31">
        <v>3066</v>
      </c>
      <c r="I27" s="31">
        <v>3105</v>
      </c>
      <c r="J27" s="26" t="s">
        <v>202</v>
      </c>
      <c r="K27" s="31">
        <v>3071</v>
      </c>
      <c r="L27" s="31">
        <v>3126</v>
      </c>
      <c r="M27" s="26" t="s">
        <v>202</v>
      </c>
      <c r="N27" s="31">
        <v>2153</v>
      </c>
      <c r="O27" s="31">
        <v>2149</v>
      </c>
      <c r="P27" s="26" t="s">
        <v>202</v>
      </c>
      <c r="Q27" s="31">
        <v>1337</v>
      </c>
      <c r="R27" s="31">
        <v>1535</v>
      </c>
    </row>
    <row r="28" spans="1:18" ht="12" customHeight="1" x14ac:dyDescent="0.2">
      <c r="A28" s="43"/>
      <c r="B28" s="43"/>
      <c r="C28" s="15" t="s">
        <v>175</v>
      </c>
      <c r="D28" s="26" t="s">
        <v>202</v>
      </c>
      <c r="E28" s="31">
        <v>3367</v>
      </c>
      <c r="F28" s="31">
        <v>4024</v>
      </c>
      <c r="G28" s="26" t="s">
        <v>202</v>
      </c>
      <c r="H28" s="31">
        <v>3194</v>
      </c>
      <c r="I28" s="31">
        <v>3235</v>
      </c>
      <c r="J28" s="26" t="s">
        <v>202</v>
      </c>
      <c r="K28" s="31">
        <v>3272</v>
      </c>
      <c r="L28" s="31">
        <v>3241</v>
      </c>
      <c r="M28" s="26" t="s">
        <v>202</v>
      </c>
      <c r="N28" s="31">
        <v>2286</v>
      </c>
      <c r="O28" s="31">
        <v>2275</v>
      </c>
      <c r="P28" s="26" t="s">
        <v>202</v>
      </c>
      <c r="Q28" s="31">
        <v>1383</v>
      </c>
      <c r="R28" s="31">
        <v>1631</v>
      </c>
    </row>
    <row r="29" spans="1:18" ht="12" customHeight="1" x14ac:dyDescent="0.2">
      <c r="A29" s="43"/>
      <c r="B29" s="43"/>
      <c r="C29" s="15" t="s">
        <v>176</v>
      </c>
      <c r="D29" s="26" t="s">
        <v>202</v>
      </c>
      <c r="E29" s="31">
        <v>3490</v>
      </c>
      <c r="F29" s="31">
        <v>4332</v>
      </c>
      <c r="G29" s="26" t="s">
        <v>202</v>
      </c>
      <c r="H29" s="31">
        <v>3298</v>
      </c>
      <c r="I29" s="31">
        <v>3290</v>
      </c>
      <c r="J29" s="26" t="s">
        <v>202</v>
      </c>
      <c r="K29" s="31">
        <v>3354</v>
      </c>
      <c r="L29" s="31">
        <v>3365</v>
      </c>
      <c r="M29" s="26" t="s">
        <v>202</v>
      </c>
      <c r="N29" s="31">
        <v>2345</v>
      </c>
      <c r="O29" s="31">
        <v>2289</v>
      </c>
      <c r="P29" s="26" t="s">
        <v>202</v>
      </c>
      <c r="Q29" s="31">
        <v>1402</v>
      </c>
      <c r="R29" s="31">
        <v>1628</v>
      </c>
    </row>
    <row r="30" spans="1:18" ht="12" customHeight="1" x14ac:dyDescent="0.2">
      <c r="A30" s="43"/>
      <c r="B30" s="43"/>
      <c r="C30" s="15" t="s">
        <v>177</v>
      </c>
      <c r="D30" s="26" t="s">
        <v>202</v>
      </c>
      <c r="E30" s="31">
        <v>3607</v>
      </c>
      <c r="F30" s="31">
        <v>4525</v>
      </c>
      <c r="G30" s="26" t="s">
        <v>202</v>
      </c>
      <c r="H30" s="31">
        <v>3379</v>
      </c>
      <c r="I30" s="31">
        <v>3526</v>
      </c>
      <c r="J30" s="26" t="s">
        <v>202</v>
      </c>
      <c r="K30" s="31">
        <v>3537</v>
      </c>
      <c r="L30" s="31">
        <v>3481</v>
      </c>
      <c r="M30" s="26" t="s">
        <v>202</v>
      </c>
      <c r="N30" s="31">
        <v>2455</v>
      </c>
      <c r="O30" s="31">
        <v>2484</v>
      </c>
      <c r="P30" s="26" t="s">
        <v>202</v>
      </c>
      <c r="Q30" s="31">
        <v>1529</v>
      </c>
      <c r="R30" s="31">
        <v>1730</v>
      </c>
    </row>
    <row r="31" spans="1:18" ht="12" customHeight="1" x14ac:dyDescent="0.2">
      <c r="A31" s="43"/>
      <c r="B31" s="43"/>
      <c r="C31" s="15" t="s">
        <v>178</v>
      </c>
      <c r="D31" s="26" t="s">
        <v>202</v>
      </c>
      <c r="E31" s="31">
        <v>3596</v>
      </c>
      <c r="F31" s="31">
        <v>4594</v>
      </c>
      <c r="G31" s="26" t="s">
        <v>202</v>
      </c>
      <c r="H31" s="31">
        <v>3311</v>
      </c>
      <c r="I31" s="31">
        <v>3524</v>
      </c>
      <c r="J31" s="26" t="s">
        <v>202</v>
      </c>
      <c r="K31" s="31">
        <v>3444</v>
      </c>
      <c r="L31" s="31">
        <v>3504</v>
      </c>
      <c r="M31" s="26" t="s">
        <v>202</v>
      </c>
      <c r="N31" s="31">
        <v>2412</v>
      </c>
      <c r="O31" s="31">
        <v>2493</v>
      </c>
      <c r="P31" s="26" t="s">
        <v>202</v>
      </c>
      <c r="Q31" s="31">
        <v>1503</v>
      </c>
      <c r="R31" s="31">
        <v>1722</v>
      </c>
    </row>
    <row r="32" spans="1:18" ht="12" customHeight="1" x14ac:dyDescent="0.2">
      <c r="A32" s="43"/>
      <c r="B32" s="43"/>
      <c r="C32" s="15" t="s">
        <v>179</v>
      </c>
      <c r="D32" s="26" t="s">
        <v>202</v>
      </c>
      <c r="E32" s="31">
        <v>3865</v>
      </c>
      <c r="F32" s="31">
        <v>4834</v>
      </c>
      <c r="G32" s="26" t="s">
        <v>202</v>
      </c>
      <c r="H32" s="31">
        <v>3539</v>
      </c>
      <c r="I32" s="31">
        <v>3642</v>
      </c>
      <c r="J32" s="26" t="s">
        <v>202</v>
      </c>
      <c r="K32" s="31">
        <v>3718</v>
      </c>
      <c r="L32" s="31">
        <v>3751</v>
      </c>
      <c r="M32" s="26" t="s">
        <v>202</v>
      </c>
      <c r="N32" s="31">
        <v>2593</v>
      </c>
      <c r="O32" s="31">
        <v>2650</v>
      </c>
      <c r="P32" s="26" t="s">
        <v>202</v>
      </c>
      <c r="Q32" s="31">
        <v>1661</v>
      </c>
      <c r="R32" s="31">
        <v>1936</v>
      </c>
    </row>
    <row r="33" spans="1:18" ht="12" customHeight="1" x14ac:dyDescent="0.2">
      <c r="A33" s="43"/>
      <c r="B33" s="43"/>
      <c r="C33" s="17" t="s">
        <v>180</v>
      </c>
      <c r="D33" s="27" t="s">
        <v>202</v>
      </c>
      <c r="E33" s="32">
        <v>3650</v>
      </c>
      <c r="F33" s="32">
        <v>4528</v>
      </c>
      <c r="G33" s="27" t="s">
        <v>202</v>
      </c>
      <c r="H33" s="32">
        <v>3236</v>
      </c>
      <c r="I33" s="32">
        <v>3305</v>
      </c>
      <c r="J33" s="27" t="s">
        <v>202</v>
      </c>
      <c r="K33" s="32">
        <v>3412</v>
      </c>
      <c r="L33" s="32">
        <v>3489</v>
      </c>
      <c r="M33" s="27" t="s">
        <v>202</v>
      </c>
      <c r="N33" s="32">
        <v>2452</v>
      </c>
      <c r="O33" s="32">
        <v>2493</v>
      </c>
      <c r="P33" s="27" t="s">
        <v>202</v>
      </c>
      <c r="Q33" s="32">
        <v>1585</v>
      </c>
      <c r="R33" s="32">
        <v>1786</v>
      </c>
    </row>
    <row r="34" spans="1:18" ht="12" customHeight="1" x14ac:dyDescent="0.2">
      <c r="A34" s="43"/>
      <c r="B34" s="48" t="s">
        <v>412</v>
      </c>
      <c r="C34" s="15" t="s">
        <v>174</v>
      </c>
      <c r="D34" s="26" t="s">
        <v>202</v>
      </c>
      <c r="E34" s="31">
        <v>3647</v>
      </c>
      <c r="F34" s="31">
        <v>7219</v>
      </c>
      <c r="G34" s="26" t="s">
        <v>202</v>
      </c>
      <c r="H34" s="31">
        <v>3825</v>
      </c>
      <c r="I34" s="31">
        <v>6512</v>
      </c>
      <c r="J34" s="26" t="s">
        <v>202</v>
      </c>
      <c r="K34" s="31">
        <v>3968</v>
      </c>
      <c r="L34" s="31">
        <v>6624</v>
      </c>
      <c r="M34" s="26" t="s">
        <v>202</v>
      </c>
      <c r="N34" s="31">
        <v>2793</v>
      </c>
      <c r="O34" s="31">
        <v>4479</v>
      </c>
      <c r="P34" s="26" t="s">
        <v>202</v>
      </c>
      <c r="Q34" s="31">
        <v>1514</v>
      </c>
      <c r="R34" s="31">
        <v>2806</v>
      </c>
    </row>
    <row r="35" spans="1:18" ht="12" customHeight="1" x14ac:dyDescent="0.2">
      <c r="A35" s="43"/>
      <c r="B35" s="43"/>
      <c r="C35" s="15" t="s">
        <v>175</v>
      </c>
      <c r="D35" s="26" t="s">
        <v>202</v>
      </c>
      <c r="E35" s="31">
        <v>3864</v>
      </c>
      <c r="F35" s="31">
        <v>7682</v>
      </c>
      <c r="G35" s="26" t="s">
        <v>202</v>
      </c>
      <c r="H35" s="31">
        <v>3929</v>
      </c>
      <c r="I35" s="31">
        <v>6857</v>
      </c>
      <c r="J35" s="26" t="s">
        <v>202</v>
      </c>
      <c r="K35" s="31">
        <v>4162</v>
      </c>
      <c r="L35" s="31">
        <v>6905</v>
      </c>
      <c r="M35" s="26" t="s">
        <v>202</v>
      </c>
      <c r="N35" s="31">
        <v>2898</v>
      </c>
      <c r="O35" s="31">
        <v>4659</v>
      </c>
      <c r="P35" s="26" t="s">
        <v>202</v>
      </c>
      <c r="Q35" s="31">
        <v>1616</v>
      </c>
      <c r="R35" s="31">
        <v>2912</v>
      </c>
    </row>
    <row r="36" spans="1:18" ht="12" customHeight="1" x14ac:dyDescent="0.2">
      <c r="A36" s="43"/>
      <c r="B36" s="43"/>
      <c r="C36" s="15" t="s">
        <v>176</v>
      </c>
      <c r="D36" s="26" t="s">
        <v>202</v>
      </c>
      <c r="E36" s="31">
        <v>4098</v>
      </c>
      <c r="F36" s="31">
        <v>8152</v>
      </c>
      <c r="G36" s="26" t="s">
        <v>202</v>
      </c>
      <c r="H36" s="31">
        <v>4045</v>
      </c>
      <c r="I36" s="31">
        <v>7144</v>
      </c>
      <c r="J36" s="26" t="s">
        <v>202</v>
      </c>
      <c r="K36" s="31">
        <v>4280</v>
      </c>
      <c r="L36" s="31">
        <v>7085</v>
      </c>
      <c r="M36" s="26" t="s">
        <v>202</v>
      </c>
      <c r="N36" s="31">
        <v>2999</v>
      </c>
      <c r="O36" s="31">
        <v>4868</v>
      </c>
      <c r="P36" s="26" t="s">
        <v>202</v>
      </c>
      <c r="Q36" s="31">
        <v>1679</v>
      </c>
      <c r="R36" s="31">
        <v>2951</v>
      </c>
    </row>
    <row r="37" spans="1:18" ht="12" customHeight="1" x14ac:dyDescent="0.2">
      <c r="A37" s="43"/>
      <c r="B37" s="43"/>
      <c r="C37" s="15" t="s">
        <v>177</v>
      </c>
      <c r="D37" s="26" t="s">
        <v>202</v>
      </c>
      <c r="E37" s="31">
        <v>4358</v>
      </c>
      <c r="F37" s="31">
        <v>8644</v>
      </c>
      <c r="G37" s="26" t="s">
        <v>202</v>
      </c>
      <c r="H37" s="31">
        <v>4210</v>
      </c>
      <c r="I37" s="31">
        <v>7487</v>
      </c>
      <c r="J37" s="26" t="s">
        <v>202</v>
      </c>
      <c r="K37" s="31">
        <v>4572</v>
      </c>
      <c r="L37" s="31">
        <v>7453</v>
      </c>
      <c r="M37" s="26" t="s">
        <v>202</v>
      </c>
      <c r="N37" s="31">
        <v>3196</v>
      </c>
      <c r="O37" s="31">
        <v>5203</v>
      </c>
      <c r="P37" s="26" t="s">
        <v>202</v>
      </c>
      <c r="Q37" s="31">
        <v>1797</v>
      </c>
      <c r="R37" s="31">
        <v>3103</v>
      </c>
    </row>
    <row r="38" spans="1:18" ht="12" customHeight="1" x14ac:dyDescent="0.2">
      <c r="A38" s="43"/>
      <c r="B38" s="43"/>
      <c r="C38" s="15" t="s">
        <v>178</v>
      </c>
      <c r="D38" s="26" t="s">
        <v>202</v>
      </c>
      <c r="E38" s="31">
        <v>4429</v>
      </c>
      <c r="F38" s="31">
        <v>8782</v>
      </c>
      <c r="G38" s="26" t="s">
        <v>202</v>
      </c>
      <c r="H38" s="31">
        <v>4173</v>
      </c>
      <c r="I38" s="31">
        <v>7496</v>
      </c>
      <c r="J38" s="26" t="s">
        <v>202</v>
      </c>
      <c r="K38" s="31">
        <v>4536</v>
      </c>
      <c r="L38" s="31">
        <v>7454</v>
      </c>
      <c r="M38" s="26" t="s">
        <v>202</v>
      </c>
      <c r="N38" s="31">
        <v>3192</v>
      </c>
      <c r="O38" s="31">
        <v>5117</v>
      </c>
      <c r="P38" s="26" t="s">
        <v>202</v>
      </c>
      <c r="Q38" s="31">
        <v>1840</v>
      </c>
      <c r="R38" s="31">
        <v>3073</v>
      </c>
    </row>
    <row r="39" spans="1:18" ht="12" customHeight="1" x14ac:dyDescent="0.2">
      <c r="A39" s="43"/>
      <c r="B39" s="43"/>
      <c r="C39" s="15" t="s">
        <v>179</v>
      </c>
      <c r="D39" s="26" t="s">
        <v>202</v>
      </c>
      <c r="E39" s="31">
        <v>4640</v>
      </c>
      <c r="F39" s="31">
        <v>9374</v>
      </c>
      <c r="G39" s="26" t="s">
        <v>202</v>
      </c>
      <c r="H39" s="31">
        <v>4510</v>
      </c>
      <c r="I39" s="31">
        <v>7796</v>
      </c>
      <c r="J39" s="26" t="s">
        <v>202</v>
      </c>
      <c r="K39" s="31">
        <v>4846</v>
      </c>
      <c r="L39" s="31">
        <v>7877</v>
      </c>
      <c r="M39" s="26" t="s">
        <v>202</v>
      </c>
      <c r="N39" s="31">
        <v>3441</v>
      </c>
      <c r="O39" s="31">
        <v>5507</v>
      </c>
      <c r="P39" s="26" t="s">
        <v>202</v>
      </c>
      <c r="Q39" s="31">
        <v>2057</v>
      </c>
      <c r="R39" s="31">
        <v>3441</v>
      </c>
    </row>
    <row r="40" spans="1:18" ht="12" customHeight="1" x14ac:dyDescent="0.2">
      <c r="A40" s="43"/>
      <c r="B40" s="43"/>
      <c r="C40" s="17" t="s">
        <v>180</v>
      </c>
      <c r="D40" s="27" t="s">
        <v>202</v>
      </c>
      <c r="E40" s="32">
        <v>4402</v>
      </c>
      <c r="F40" s="32">
        <v>8817</v>
      </c>
      <c r="G40" s="27" t="s">
        <v>202</v>
      </c>
      <c r="H40" s="32">
        <v>4238</v>
      </c>
      <c r="I40" s="32">
        <v>7427</v>
      </c>
      <c r="J40" s="27" t="s">
        <v>202</v>
      </c>
      <c r="K40" s="32">
        <v>4664</v>
      </c>
      <c r="L40" s="32">
        <v>7241</v>
      </c>
      <c r="M40" s="27" t="s">
        <v>202</v>
      </c>
      <c r="N40" s="32">
        <v>3289</v>
      </c>
      <c r="O40" s="32">
        <v>5359</v>
      </c>
      <c r="P40" s="27" t="s">
        <v>202</v>
      </c>
      <c r="Q40" s="32">
        <v>2003</v>
      </c>
      <c r="R40" s="32">
        <v>3296</v>
      </c>
    </row>
    <row r="41" spans="1:18" ht="12" customHeight="1" x14ac:dyDescent="0.2">
      <c r="A41" s="43"/>
      <c r="B41" s="48" t="s">
        <v>417</v>
      </c>
      <c r="C41" s="15" t="s">
        <v>174</v>
      </c>
      <c r="D41" s="26" t="s">
        <v>202</v>
      </c>
      <c r="E41" s="31">
        <v>6856</v>
      </c>
      <c r="F41" s="31">
        <v>11145</v>
      </c>
      <c r="G41" s="26" t="s">
        <v>202</v>
      </c>
      <c r="H41" s="31">
        <v>6891</v>
      </c>
      <c r="I41" s="31">
        <v>9617</v>
      </c>
      <c r="J41" s="26" t="s">
        <v>202</v>
      </c>
      <c r="K41" s="31">
        <v>7039</v>
      </c>
      <c r="L41" s="31">
        <v>9750</v>
      </c>
      <c r="M41" s="26" t="s">
        <v>202</v>
      </c>
      <c r="N41" s="31">
        <v>4946</v>
      </c>
      <c r="O41" s="31">
        <v>6628</v>
      </c>
      <c r="P41" s="26" t="s">
        <v>202</v>
      </c>
      <c r="Q41" s="31">
        <v>2851</v>
      </c>
      <c r="R41" s="31">
        <v>4341</v>
      </c>
    </row>
    <row r="42" spans="1:18" ht="12" customHeight="1" x14ac:dyDescent="0.2">
      <c r="A42" s="43"/>
      <c r="B42" s="43"/>
      <c r="C42" s="15" t="s">
        <v>175</v>
      </c>
      <c r="D42" s="26" t="s">
        <v>202</v>
      </c>
      <c r="E42" s="31">
        <v>7231</v>
      </c>
      <c r="F42" s="31">
        <v>11706</v>
      </c>
      <c r="G42" s="26" t="s">
        <v>202</v>
      </c>
      <c r="H42" s="31">
        <v>7123</v>
      </c>
      <c r="I42" s="31">
        <v>10092</v>
      </c>
      <c r="J42" s="26" t="s">
        <v>202</v>
      </c>
      <c r="K42" s="31">
        <v>7434</v>
      </c>
      <c r="L42" s="31">
        <v>10146</v>
      </c>
      <c r="M42" s="26" t="s">
        <v>202</v>
      </c>
      <c r="N42" s="31">
        <v>5184</v>
      </c>
      <c r="O42" s="31">
        <v>6934</v>
      </c>
      <c r="P42" s="26" t="s">
        <v>202</v>
      </c>
      <c r="Q42" s="31">
        <v>2999</v>
      </c>
      <c r="R42" s="31">
        <v>4543</v>
      </c>
    </row>
    <row r="43" spans="1:18" ht="12" customHeight="1" x14ac:dyDescent="0.2">
      <c r="A43" s="43"/>
      <c r="B43" s="43"/>
      <c r="C43" s="15" t="s">
        <v>176</v>
      </c>
      <c r="D43" s="26" t="s">
        <v>202</v>
      </c>
      <c r="E43" s="31">
        <v>7588</v>
      </c>
      <c r="F43" s="31">
        <v>12484</v>
      </c>
      <c r="G43" s="26" t="s">
        <v>202</v>
      </c>
      <c r="H43" s="31">
        <v>7343</v>
      </c>
      <c r="I43" s="31">
        <v>10434</v>
      </c>
      <c r="J43" s="26" t="s">
        <v>202</v>
      </c>
      <c r="K43" s="31">
        <v>7634</v>
      </c>
      <c r="L43" s="31">
        <v>10450</v>
      </c>
      <c r="M43" s="26" t="s">
        <v>202</v>
      </c>
      <c r="N43" s="31">
        <v>5344</v>
      </c>
      <c r="O43" s="31">
        <v>7157</v>
      </c>
      <c r="P43" s="26" t="s">
        <v>202</v>
      </c>
      <c r="Q43" s="31">
        <v>3081</v>
      </c>
      <c r="R43" s="31">
        <v>4579</v>
      </c>
    </row>
    <row r="44" spans="1:18" ht="12" customHeight="1" x14ac:dyDescent="0.2">
      <c r="A44" s="43"/>
      <c r="B44" s="43"/>
      <c r="C44" s="15" t="s">
        <v>177</v>
      </c>
      <c r="D44" s="26" t="s">
        <v>202</v>
      </c>
      <c r="E44" s="31">
        <v>7965</v>
      </c>
      <c r="F44" s="31">
        <v>13169</v>
      </c>
      <c r="G44" s="26" t="s">
        <v>202</v>
      </c>
      <c r="H44" s="31">
        <v>7589</v>
      </c>
      <c r="I44" s="31">
        <v>11013</v>
      </c>
      <c r="J44" s="26" t="s">
        <v>202</v>
      </c>
      <c r="K44" s="31">
        <v>8109</v>
      </c>
      <c r="L44" s="31">
        <v>10934</v>
      </c>
      <c r="M44" s="26" t="s">
        <v>202</v>
      </c>
      <c r="N44" s="31">
        <v>5651</v>
      </c>
      <c r="O44" s="31">
        <v>7687</v>
      </c>
      <c r="P44" s="26" t="s">
        <v>202</v>
      </c>
      <c r="Q44" s="31">
        <v>3326</v>
      </c>
      <c r="R44" s="31">
        <v>4833</v>
      </c>
    </row>
    <row r="45" spans="1:18" ht="12" customHeight="1" x14ac:dyDescent="0.2">
      <c r="A45" s="43"/>
      <c r="B45" s="43"/>
      <c r="C45" s="15" t="s">
        <v>178</v>
      </c>
      <c r="D45" s="26" t="s">
        <v>202</v>
      </c>
      <c r="E45" s="31">
        <v>8025</v>
      </c>
      <c r="F45" s="31">
        <v>13376</v>
      </c>
      <c r="G45" s="26" t="s">
        <v>202</v>
      </c>
      <c r="H45" s="31">
        <v>7484</v>
      </c>
      <c r="I45" s="31">
        <v>11020</v>
      </c>
      <c r="J45" s="26" t="s">
        <v>202</v>
      </c>
      <c r="K45" s="31">
        <v>7980</v>
      </c>
      <c r="L45" s="31">
        <v>10958</v>
      </c>
      <c r="M45" s="26" t="s">
        <v>202</v>
      </c>
      <c r="N45" s="31">
        <v>5604</v>
      </c>
      <c r="O45" s="31">
        <v>7610</v>
      </c>
      <c r="P45" s="26" t="s">
        <v>202</v>
      </c>
      <c r="Q45" s="31">
        <v>3343</v>
      </c>
      <c r="R45" s="31">
        <v>4795</v>
      </c>
    </row>
    <row r="46" spans="1:18" ht="12" customHeight="1" x14ac:dyDescent="0.2">
      <c r="A46" s="43"/>
      <c r="B46" s="43"/>
      <c r="C46" s="15" t="s">
        <v>179</v>
      </c>
      <c r="D46" s="26" t="s">
        <v>202</v>
      </c>
      <c r="E46" s="31">
        <v>8505</v>
      </c>
      <c r="F46" s="31">
        <v>14208</v>
      </c>
      <c r="G46" s="26" t="s">
        <v>202</v>
      </c>
      <c r="H46" s="31">
        <v>8049</v>
      </c>
      <c r="I46" s="31">
        <v>11438</v>
      </c>
      <c r="J46" s="26" t="s">
        <v>202</v>
      </c>
      <c r="K46" s="31">
        <v>8564</v>
      </c>
      <c r="L46" s="31">
        <v>11628</v>
      </c>
      <c r="M46" s="26" t="s">
        <v>202</v>
      </c>
      <c r="N46" s="31">
        <v>6034</v>
      </c>
      <c r="O46" s="31">
        <v>8157</v>
      </c>
      <c r="P46" s="26" t="s">
        <v>202</v>
      </c>
      <c r="Q46" s="31">
        <v>3718</v>
      </c>
      <c r="R46" s="31">
        <v>5377</v>
      </c>
    </row>
    <row r="47" spans="1:18" ht="12" customHeight="1" x14ac:dyDescent="0.2">
      <c r="A47" s="43"/>
      <c r="B47" s="43"/>
      <c r="C47" s="17" t="s">
        <v>180</v>
      </c>
      <c r="D47" s="27" t="s">
        <v>202</v>
      </c>
      <c r="E47" s="32">
        <v>8052</v>
      </c>
      <c r="F47" s="32">
        <v>13345</v>
      </c>
      <c r="G47" s="27" t="s">
        <v>202</v>
      </c>
      <c r="H47" s="32">
        <v>7474</v>
      </c>
      <c r="I47" s="32">
        <v>10732</v>
      </c>
      <c r="J47" s="27" t="s">
        <v>202</v>
      </c>
      <c r="K47" s="32">
        <v>8076</v>
      </c>
      <c r="L47" s="32">
        <v>10730</v>
      </c>
      <c r="M47" s="27" t="s">
        <v>202</v>
      </c>
      <c r="N47" s="32">
        <v>5741</v>
      </c>
      <c r="O47" s="32">
        <v>7852</v>
      </c>
      <c r="P47" s="27" t="s">
        <v>202</v>
      </c>
      <c r="Q47" s="32">
        <v>3588</v>
      </c>
      <c r="R47" s="32">
        <v>5082</v>
      </c>
    </row>
    <row r="48" spans="1:18" ht="12" customHeight="1" x14ac:dyDescent="0.2">
      <c r="A48" s="42" t="s">
        <v>182</v>
      </c>
      <c r="B48" s="48" t="s">
        <v>411</v>
      </c>
      <c r="C48" s="15" t="s">
        <v>174</v>
      </c>
      <c r="D48" s="26" t="s">
        <v>202</v>
      </c>
      <c r="E48" s="31">
        <v>10696</v>
      </c>
      <c r="F48" s="31">
        <v>16195</v>
      </c>
      <c r="G48" s="26" t="s">
        <v>202</v>
      </c>
      <c r="H48" s="31">
        <v>9937</v>
      </c>
      <c r="I48" s="31">
        <v>12761</v>
      </c>
      <c r="J48" s="26" t="s">
        <v>202</v>
      </c>
      <c r="K48" s="31">
        <v>10122</v>
      </c>
      <c r="L48" s="31">
        <v>12656</v>
      </c>
      <c r="M48" s="26" t="s">
        <v>202</v>
      </c>
      <c r="N48" s="31">
        <v>6878</v>
      </c>
      <c r="O48" s="31">
        <v>8434</v>
      </c>
      <c r="P48" s="26" t="s">
        <v>202</v>
      </c>
      <c r="Q48" s="31">
        <v>4066</v>
      </c>
      <c r="R48" s="31">
        <v>5637</v>
      </c>
    </row>
    <row r="49" spans="1:18" ht="12" customHeight="1" x14ac:dyDescent="0.2">
      <c r="A49" s="43"/>
      <c r="B49" s="43"/>
      <c r="C49" s="15" t="s">
        <v>175</v>
      </c>
      <c r="D49" s="26" t="s">
        <v>202</v>
      </c>
      <c r="E49" s="31">
        <v>11339</v>
      </c>
      <c r="F49" s="31">
        <v>17109</v>
      </c>
      <c r="G49" s="26" t="s">
        <v>202</v>
      </c>
      <c r="H49" s="31">
        <v>10276</v>
      </c>
      <c r="I49" s="31">
        <v>13319</v>
      </c>
      <c r="J49" s="26" t="s">
        <v>202</v>
      </c>
      <c r="K49" s="31">
        <v>10692</v>
      </c>
      <c r="L49" s="31">
        <v>13152</v>
      </c>
      <c r="M49" s="26" t="s">
        <v>202</v>
      </c>
      <c r="N49" s="31">
        <v>7235</v>
      </c>
      <c r="O49" s="31">
        <v>8897</v>
      </c>
      <c r="P49" s="26" t="s">
        <v>202</v>
      </c>
      <c r="Q49" s="31">
        <v>4239</v>
      </c>
      <c r="R49" s="31">
        <v>5918</v>
      </c>
    </row>
    <row r="50" spans="1:18" ht="12" customHeight="1" x14ac:dyDescent="0.2">
      <c r="A50" s="43"/>
      <c r="B50" s="43"/>
      <c r="C50" s="15" t="s">
        <v>176</v>
      </c>
      <c r="D50" s="26" t="s">
        <v>202</v>
      </c>
      <c r="E50" s="31">
        <v>11905</v>
      </c>
      <c r="F50" s="31">
        <v>18065</v>
      </c>
      <c r="G50" s="26" t="s">
        <v>202</v>
      </c>
      <c r="H50" s="31">
        <v>10642</v>
      </c>
      <c r="I50" s="31">
        <v>13714</v>
      </c>
      <c r="J50" s="26" t="s">
        <v>202</v>
      </c>
      <c r="K50" s="31">
        <v>10996</v>
      </c>
      <c r="L50" s="31">
        <v>13566</v>
      </c>
      <c r="M50" s="26" t="s">
        <v>202</v>
      </c>
      <c r="N50" s="31">
        <v>7494</v>
      </c>
      <c r="O50" s="31">
        <v>9188</v>
      </c>
      <c r="P50" s="26" t="s">
        <v>202</v>
      </c>
      <c r="Q50" s="31">
        <v>4351</v>
      </c>
      <c r="R50" s="31">
        <v>6021</v>
      </c>
    </row>
    <row r="51" spans="1:18" ht="12" customHeight="1" x14ac:dyDescent="0.2">
      <c r="A51" s="43"/>
      <c r="B51" s="43"/>
      <c r="C51" s="15" t="s">
        <v>177</v>
      </c>
      <c r="D51" s="26" t="s">
        <v>202</v>
      </c>
      <c r="E51" s="31">
        <v>12405</v>
      </c>
      <c r="F51" s="31">
        <v>18969</v>
      </c>
      <c r="G51" s="26" t="s">
        <v>202</v>
      </c>
      <c r="H51" s="31">
        <v>10991</v>
      </c>
      <c r="I51" s="31">
        <v>14409</v>
      </c>
      <c r="J51" s="26" t="s">
        <v>202</v>
      </c>
      <c r="K51" s="31">
        <v>11657</v>
      </c>
      <c r="L51" s="31">
        <v>14206</v>
      </c>
      <c r="M51" s="26" t="s">
        <v>202</v>
      </c>
      <c r="N51" s="31">
        <v>7889</v>
      </c>
      <c r="O51" s="31">
        <v>9829</v>
      </c>
      <c r="P51" s="26" t="s">
        <v>202</v>
      </c>
      <c r="Q51" s="31">
        <v>4648</v>
      </c>
      <c r="R51" s="31">
        <v>6341</v>
      </c>
    </row>
    <row r="52" spans="1:18" ht="12" customHeight="1" x14ac:dyDescent="0.2">
      <c r="A52" s="43"/>
      <c r="B52" s="43"/>
      <c r="C52" s="15" t="s">
        <v>178</v>
      </c>
      <c r="D52" s="26" t="s">
        <v>202</v>
      </c>
      <c r="E52" s="31">
        <v>12450</v>
      </c>
      <c r="F52" s="31">
        <v>19140</v>
      </c>
      <c r="G52" s="26" t="s">
        <v>202</v>
      </c>
      <c r="H52" s="31">
        <v>10886</v>
      </c>
      <c r="I52" s="31">
        <v>14436</v>
      </c>
      <c r="J52" s="26" t="s">
        <v>202</v>
      </c>
      <c r="K52" s="31">
        <v>11454</v>
      </c>
      <c r="L52" s="31">
        <v>14146</v>
      </c>
      <c r="M52" s="26" t="s">
        <v>202</v>
      </c>
      <c r="N52" s="31">
        <v>7870</v>
      </c>
      <c r="O52" s="31">
        <v>9766</v>
      </c>
      <c r="P52" s="26" t="s">
        <v>202</v>
      </c>
      <c r="Q52" s="31">
        <v>4703</v>
      </c>
      <c r="R52" s="31">
        <v>6371</v>
      </c>
    </row>
    <row r="53" spans="1:18" ht="12" customHeight="1" x14ac:dyDescent="0.2">
      <c r="A53" s="43"/>
      <c r="B53" s="43"/>
      <c r="C53" s="15" t="s">
        <v>179</v>
      </c>
      <c r="D53" s="26" t="s">
        <v>202</v>
      </c>
      <c r="E53" s="31">
        <v>13069</v>
      </c>
      <c r="F53" s="31">
        <v>20222</v>
      </c>
      <c r="G53" s="26" t="s">
        <v>202</v>
      </c>
      <c r="H53" s="31">
        <v>11626</v>
      </c>
      <c r="I53" s="31">
        <v>15106</v>
      </c>
      <c r="J53" s="26" t="s">
        <v>202</v>
      </c>
      <c r="K53" s="31">
        <v>12129</v>
      </c>
      <c r="L53" s="31">
        <v>14948</v>
      </c>
      <c r="M53" s="26" t="s">
        <v>202</v>
      </c>
      <c r="N53" s="31">
        <v>8477</v>
      </c>
      <c r="O53" s="31">
        <v>10456</v>
      </c>
      <c r="P53" s="26" t="s">
        <v>202</v>
      </c>
      <c r="Q53" s="31">
        <v>5214</v>
      </c>
      <c r="R53" s="31">
        <v>7014</v>
      </c>
    </row>
    <row r="54" spans="1:18" ht="12" customHeight="1" x14ac:dyDescent="0.2">
      <c r="A54" s="43"/>
      <c r="B54" s="43"/>
      <c r="C54" s="17" t="s">
        <v>180</v>
      </c>
      <c r="D54" s="27" t="s">
        <v>202</v>
      </c>
      <c r="E54" s="32">
        <v>12313</v>
      </c>
      <c r="F54" s="32">
        <v>18887</v>
      </c>
      <c r="G54" s="27" t="s">
        <v>202</v>
      </c>
      <c r="H54" s="32">
        <v>10678</v>
      </c>
      <c r="I54" s="32">
        <v>14096</v>
      </c>
      <c r="J54" s="27" t="s">
        <v>202</v>
      </c>
      <c r="K54" s="32">
        <v>11268</v>
      </c>
      <c r="L54" s="32">
        <v>13764</v>
      </c>
      <c r="M54" s="27" t="s">
        <v>202</v>
      </c>
      <c r="N54" s="32">
        <v>8005</v>
      </c>
      <c r="O54" s="32">
        <v>9931</v>
      </c>
      <c r="P54" s="27" t="s">
        <v>202</v>
      </c>
      <c r="Q54" s="32">
        <v>4962</v>
      </c>
      <c r="R54" s="32">
        <v>6629</v>
      </c>
    </row>
    <row r="55" spans="1:18" ht="12" customHeight="1" x14ac:dyDescent="0.2">
      <c r="A55" s="43"/>
      <c r="B55" s="48" t="s">
        <v>412</v>
      </c>
      <c r="C55" s="15" t="s">
        <v>174</v>
      </c>
      <c r="D55" s="26" t="s">
        <v>202</v>
      </c>
      <c r="E55" s="31">
        <v>10696</v>
      </c>
      <c r="F55" s="31">
        <v>16195</v>
      </c>
      <c r="G55" s="26" t="s">
        <v>202</v>
      </c>
      <c r="H55" s="31">
        <v>9937</v>
      </c>
      <c r="I55" s="31">
        <v>12761</v>
      </c>
      <c r="J55" s="26" t="s">
        <v>202</v>
      </c>
      <c r="K55" s="31">
        <v>10122</v>
      </c>
      <c r="L55" s="31">
        <v>12656</v>
      </c>
      <c r="M55" s="26" t="s">
        <v>202</v>
      </c>
      <c r="N55" s="31">
        <v>6878</v>
      </c>
      <c r="O55" s="31">
        <v>8434</v>
      </c>
      <c r="P55" s="26" t="s">
        <v>202</v>
      </c>
      <c r="Q55" s="31">
        <v>4066</v>
      </c>
      <c r="R55" s="31">
        <v>5637</v>
      </c>
    </row>
    <row r="56" spans="1:18" ht="12" customHeight="1" x14ac:dyDescent="0.2">
      <c r="A56" s="43"/>
      <c r="B56" s="43"/>
      <c r="C56" s="15" t="s">
        <v>175</v>
      </c>
      <c r="D56" s="26" t="s">
        <v>202</v>
      </c>
      <c r="E56" s="31">
        <v>11339</v>
      </c>
      <c r="F56" s="31">
        <v>17109</v>
      </c>
      <c r="G56" s="26" t="s">
        <v>202</v>
      </c>
      <c r="H56" s="31">
        <v>10276</v>
      </c>
      <c r="I56" s="31">
        <v>13319</v>
      </c>
      <c r="J56" s="26" t="s">
        <v>202</v>
      </c>
      <c r="K56" s="31">
        <v>10692</v>
      </c>
      <c r="L56" s="31">
        <v>13152</v>
      </c>
      <c r="M56" s="26" t="s">
        <v>202</v>
      </c>
      <c r="N56" s="31">
        <v>7235</v>
      </c>
      <c r="O56" s="31">
        <v>8897</v>
      </c>
      <c r="P56" s="26" t="s">
        <v>202</v>
      </c>
      <c r="Q56" s="31">
        <v>4239</v>
      </c>
      <c r="R56" s="31">
        <v>5918</v>
      </c>
    </row>
    <row r="57" spans="1:18" ht="12" customHeight="1" x14ac:dyDescent="0.2">
      <c r="A57" s="43"/>
      <c r="B57" s="43"/>
      <c r="C57" s="15" t="s">
        <v>176</v>
      </c>
      <c r="D57" s="26" t="s">
        <v>202</v>
      </c>
      <c r="E57" s="31">
        <v>11905</v>
      </c>
      <c r="F57" s="31">
        <v>18065</v>
      </c>
      <c r="G57" s="26" t="s">
        <v>202</v>
      </c>
      <c r="H57" s="31">
        <v>10642</v>
      </c>
      <c r="I57" s="31">
        <v>13714</v>
      </c>
      <c r="J57" s="26" t="s">
        <v>202</v>
      </c>
      <c r="K57" s="31">
        <v>10996</v>
      </c>
      <c r="L57" s="31">
        <v>13566</v>
      </c>
      <c r="M57" s="26" t="s">
        <v>202</v>
      </c>
      <c r="N57" s="31">
        <v>7494</v>
      </c>
      <c r="O57" s="31">
        <v>9188</v>
      </c>
      <c r="P57" s="26" t="s">
        <v>202</v>
      </c>
      <c r="Q57" s="31">
        <v>4351</v>
      </c>
      <c r="R57" s="31">
        <v>6021</v>
      </c>
    </row>
    <row r="58" spans="1:18" ht="12" customHeight="1" x14ac:dyDescent="0.2">
      <c r="A58" s="43"/>
      <c r="B58" s="43"/>
      <c r="C58" s="15" t="s">
        <v>177</v>
      </c>
      <c r="D58" s="26" t="s">
        <v>202</v>
      </c>
      <c r="E58" s="31">
        <v>12405</v>
      </c>
      <c r="F58" s="31">
        <v>18969</v>
      </c>
      <c r="G58" s="26" t="s">
        <v>202</v>
      </c>
      <c r="H58" s="31">
        <v>10991</v>
      </c>
      <c r="I58" s="31">
        <v>14409</v>
      </c>
      <c r="J58" s="26" t="s">
        <v>202</v>
      </c>
      <c r="K58" s="31">
        <v>11657</v>
      </c>
      <c r="L58" s="31">
        <v>14206</v>
      </c>
      <c r="M58" s="26" t="s">
        <v>202</v>
      </c>
      <c r="N58" s="31">
        <v>7889</v>
      </c>
      <c r="O58" s="31">
        <v>9829</v>
      </c>
      <c r="P58" s="26" t="s">
        <v>202</v>
      </c>
      <c r="Q58" s="31">
        <v>4648</v>
      </c>
      <c r="R58" s="31">
        <v>6341</v>
      </c>
    </row>
    <row r="59" spans="1:18" ht="12" customHeight="1" x14ac:dyDescent="0.2">
      <c r="A59" s="43"/>
      <c r="B59" s="43"/>
      <c r="C59" s="15" t="s">
        <v>178</v>
      </c>
      <c r="D59" s="26" t="s">
        <v>202</v>
      </c>
      <c r="E59" s="31">
        <v>12450</v>
      </c>
      <c r="F59" s="31">
        <v>19140</v>
      </c>
      <c r="G59" s="26" t="s">
        <v>202</v>
      </c>
      <c r="H59" s="31">
        <v>10886</v>
      </c>
      <c r="I59" s="31">
        <v>14436</v>
      </c>
      <c r="J59" s="26" t="s">
        <v>202</v>
      </c>
      <c r="K59" s="31">
        <v>11454</v>
      </c>
      <c r="L59" s="31">
        <v>14146</v>
      </c>
      <c r="M59" s="26" t="s">
        <v>202</v>
      </c>
      <c r="N59" s="31">
        <v>7870</v>
      </c>
      <c r="O59" s="31">
        <v>9766</v>
      </c>
      <c r="P59" s="26" t="s">
        <v>202</v>
      </c>
      <c r="Q59" s="31">
        <v>4703</v>
      </c>
      <c r="R59" s="31">
        <v>6371</v>
      </c>
    </row>
    <row r="60" spans="1:18" ht="12" customHeight="1" x14ac:dyDescent="0.2">
      <c r="A60" s="43"/>
      <c r="B60" s="43"/>
      <c r="C60" s="15" t="s">
        <v>179</v>
      </c>
      <c r="D60" s="26" t="s">
        <v>202</v>
      </c>
      <c r="E60" s="31">
        <v>13069</v>
      </c>
      <c r="F60" s="31">
        <v>20222</v>
      </c>
      <c r="G60" s="26" t="s">
        <v>202</v>
      </c>
      <c r="H60" s="31">
        <v>11626</v>
      </c>
      <c r="I60" s="31">
        <v>15106</v>
      </c>
      <c r="J60" s="26" t="s">
        <v>202</v>
      </c>
      <c r="K60" s="31">
        <v>12129</v>
      </c>
      <c r="L60" s="31">
        <v>14948</v>
      </c>
      <c r="M60" s="26" t="s">
        <v>202</v>
      </c>
      <c r="N60" s="31">
        <v>8477</v>
      </c>
      <c r="O60" s="31">
        <v>10456</v>
      </c>
      <c r="P60" s="26" t="s">
        <v>202</v>
      </c>
      <c r="Q60" s="31">
        <v>5214</v>
      </c>
      <c r="R60" s="31">
        <v>7014</v>
      </c>
    </row>
    <row r="61" spans="1:18" ht="12" customHeight="1" x14ac:dyDescent="0.2">
      <c r="A61" s="43"/>
      <c r="B61" s="43"/>
      <c r="C61" s="17" t="s">
        <v>180</v>
      </c>
      <c r="D61" s="27" t="s">
        <v>202</v>
      </c>
      <c r="E61" s="32">
        <v>12313</v>
      </c>
      <c r="F61" s="32">
        <v>18887</v>
      </c>
      <c r="G61" s="27" t="s">
        <v>202</v>
      </c>
      <c r="H61" s="32">
        <v>10678</v>
      </c>
      <c r="I61" s="32">
        <v>14096</v>
      </c>
      <c r="J61" s="27" t="s">
        <v>202</v>
      </c>
      <c r="K61" s="32">
        <v>11268</v>
      </c>
      <c r="L61" s="32">
        <v>13764</v>
      </c>
      <c r="M61" s="27" t="s">
        <v>202</v>
      </c>
      <c r="N61" s="32">
        <v>8005</v>
      </c>
      <c r="O61" s="32">
        <v>9931</v>
      </c>
      <c r="P61" s="27" t="s">
        <v>202</v>
      </c>
      <c r="Q61" s="32">
        <v>4962</v>
      </c>
      <c r="R61" s="32">
        <v>6629</v>
      </c>
    </row>
    <row r="62" spans="1:18" ht="12" customHeight="1" x14ac:dyDescent="0.2">
      <c r="A62" s="43"/>
      <c r="B62" s="48" t="s">
        <v>417</v>
      </c>
      <c r="C62" s="15" t="s">
        <v>174</v>
      </c>
      <c r="D62" s="26" t="s">
        <v>202</v>
      </c>
      <c r="E62" s="31">
        <v>10696</v>
      </c>
      <c r="F62" s="31">
        <v>16195</v>
      </c>
      <c r="G62" s="26" t="s">
        <v>202</v>
      </c>
      <c r="H62" s="31">
        <v>9937</v>
      </c>
      <c r="I62" s="31">
        <v>12761</v>
      </c>
      <c r="J62" s="26" t="s">
        <v>202</v>
      </c>
      <c r="K62" s="31">
        <v>10122</v>
      </c>
      <c r="L62" s="31">
        <v>12656</v>
      </c>
      <c r="M62" s="26" t="s">
        <v>202</v>
      </c>
      <c r="N62" s="31">
        <v>6878</v>
      </c>
      <c r="O62" s="31">
        <v>8434</v>
      </c>
      <c r="P62" s="26" t="s">
        <v>202</v>
      </c>
      <c r="Q62" s="31">
        <v>4066</v>
      </c>
      <c r="R62" s="31">
        <v>5637</v>
      </c>
    </row>
    <row r="63" spans="1:18" ht="12" customHeight="1" x14ac:dyDescent="0.2">
      <c r="A63" s="43"/>
      <c r="B63" s="43"/>
      <c r="C63" s="15" t="s">
        <v>175</v>
      </c>
      <c r="D63" s="26" t="s">
        <v>202</v>
      </c>
      <c r="E63" s="31">
        <v>11339</v>
      </c>
      <c r="F63" s="31">
        <v>17109</v>
      </c>
      <c r="G63" s="26" t="s">
        <v>202</v>
      </c>
      <c r="H63" s="31">
        <v>10276</v>
      </c>
      <c r="I63" s="31">
        <v>13319</v>
      </c>
      <c r="J63" s="26" t="s">
        <v>202</v>
      </c>
      <c r="K63" s="31">
        <v>10692</v>
      </c>
      <c r="L63" s="31">
        <v>13152</v>
      </c>
      <c r="M63" s="26" t="s">
        <v>202</v>
      </c>
      <c r="N63" s="31">
        <v>7235</v>
      </c>
      <c r="O63" s="31">
        <v>8897</v>
      </c>
      <c r="P63" s="26" t="s">
        <v>202</v>
      </c>
      <c r="Q63" s="31">
        <v>4239</v>
      </c>
      <c r="R63" s="31">
        <v>5918</v>
      </c>
    </row>
    <row r="64" spans="1:18" ht="12" customHeight="1" x14ac:dyDescent="0.2">
      <c r="A64" s="43"/>
      <c r="B64" s="43"/>
      <c r="C64" s="15" t="s">
        <v>176</v>
      </c>
      <c r="D64" s="26" t="s">
        <v>202</v>
      </c>
      <c r="E64" s="31">
        <v>11905</v>
      </c>
      <c r="F64" s="31">
        <v>18065</v>
      </c>
      <c r="G64" s="26" t="s">
        <v>202</v>
      </c>
      <c r="H64" s="31">
        <v>10642</v>
      </c>
      <c r="I64" s="31">
        <v>13714</v>
      </c>
      <c r="J64" s="26" t="s">
        <v>202</v>
      </c>
      <c r="K64" s="31">
        <v>10996</v>
      </c>
      <c r="L64" s="31">
        <v>13566</v>
      </c>
      <c r="M64" s="26" t="s">
        <v>202</v>
      </c>
      <c r="N64" s="31">
        <v>7494</v>
      </c>
      <c r="O64" s="31">
        <v>9188</v>
      </c>
      <c r="P64" s="26" t="s">
        <v>202</v>
      </c>
      <c r="Q64" s="31">
        <v>4351</v>
      </c>
      <c r="R64" s="31">
        <v>6021</v>
      </c>
    </row>
    <row r="65" spans="1:18" ht="12" customHeight="1" x14ac:dyDescent="0.2">
      <c r="A65" s="43"/>
      <c r="B65" s="43"/>
      <c r="C65" s="15" t="s">
        <v>177</v>
      </c>
      <c r="D65" s="26" t="s">
        <v>202</v>
      </c>
      <c r="E65" s="31">
        <v>12405</v>
      </c>
      <c r="F65" s="31">
        <v>18969</v>
      </c>
      <c r="G65" s="26" t="s">
        <v>202</v>
      </c>
      <c r="H65" s="31">
        <v>10991</v>
      </c>
      <c r="I65" s="31">
        <v>14409</v>
      </c>
      <c r="J65" s="26" t="s">
        <v>202</v>
      </c>
      <c r="K65" s="31">
        <v>11657</v>
      </c>
      <c r="L65" s="31">
        <v>14206</v>
      </c>
      <c r="M65" s="26" t="s">
        <v>202</v>
      </c>
      <c r="N65" s="31">
        <v>7889</v>
      </c>
      <c r="O65" s="31">
        <v>9829</v>
      </c>
      <c r="P65" s="26" t="s">
        <v>202</v>
      </c>
      <c r="Q65" s="31">
        <v>4648</v>
      </c>
      <c r="R65" s="31">
        <v>6341</v>
      </c>
    </row>
    <row r="66" spans="1:18" ht="12" customHeight="1" x14ac:dyDescent="0.2">
      <c r="A66" s="43"/>
      <c r="B66" s="43"/>
      <c r="C66" s="15" t="s">
        <v>178</v>
      </c>
      <c r="D66" s="26" t="s">
        <v>202</v>
      </c>
      <c r="E66" s="31">
        <v>12450</v>
      </c>
      <c r="F66" s="31">
        <v>19140</v>
      </c>
      <c r="G66" s="26" t="s">
        <v>202</v>
      </c>
      <c r="H66" s="31">
        <v>10886</v>
      </c>
      <c r="I66" s="31">
        <v>14436</v>
      </c>
      <c r="J66" s="26" t="s">
        <v>202</v>
      </c>
      <c r="K66" s="31">
        <v>11454</v>
      </c>
      <c r="L66" s="31">
        <v>14146</v>
      </c>
      <c r="M66" s="26" t="s">
        <v>202</v>
      </c>
      <c r="N66" s="31">
        <v>7870</v>
      </c>
      <c r="O66" s="31">
        <v>9766</v>
      </c>
      <c r="P66" s="26" t="s">
        <v>202</v>
      </c>
      <c r="Q66" s="31">
        <v>4703</v>
      </c>
      <c r="R66" s="31">
        <v>6371</v>
      </c>
    </row>
    <row r="67" spans="1:18" ht="12" customHeight="1" x14ac:dyDescent="0.2">
      <c r="A67" s="43"/>
      <c r="B67" s="43"/>
      <c r="C67" s="15" t="s">
        <v>179</v>
      </c>
      <c r="D67" s="26" t="s">
        <v>202</v>
      </c>
      <c r="E67" s="31">
        <v>13069</v>
      </c>
      <c r="F67" s="31">
        <v>20222</v>
      </c>
      <c r="G67" s="26" t="s">
        <v>202</v>
      </c>
      <c r="H67" s="31">
        <v>11626</v>
      </c>
      <c r="I67" s="31">
        <v>15106</v>
      </c>
      <c r="J67" s="26" t="s">
        <v>202</v>
      </c>
      <c r="K67" s="31">
        <v>12129</v>
      </c>
      <c r="L67" s="31">
        <v>14948</v>
      </c>
      <c r="M67" s="26" t="s">
        <v>202</v>
      </c>
      <c r="N67" s="31">
        <v>8477</v>
      </c>
      <c r="O67" s="31">
        <v>10456</v>
      </c>
      <c r="P67" s="26" t="s">
        <v>202</v>
      </c>
      <c r="Q67" s="31">
        <v>5214</v>
      </c>
      <c r="R67" s="31">
        <v>7014</v>
      </c>
    </row>
    <row r="68" spans="1:18" ht="12" customHeight="1" x14ac:dyDescent="0.2">
      <c r="A68" s="43"/>
      <c r="B68" s="43"/>
      <c r="C68" s="17" t="s">
        <v>180</v>
      </c>
      <c r="D68" s="27" t="s">
        <v>202</v>
      </c>
      <c r="E68" s="32">
        <v>12313</v>
      </c>
      <c r="F68" s="32">
        <v>18887</v>
      </c>
      <c r="G68" s="27" t="s">
        <v>202</v>
      </c>
      <c r="H68" s="32">
        <v>10678</v>
      </c>
      <c r="I68" s="32">
        <v>14096</v>
      </c>
      <c r="J68" s="27" t="s">
        <v>202</v>
      </c>
      <c r="K68" s="32">
        <v>11268</v>
      </c>
      <c r="L68" s="32">
        <v>13764</v>
      </c>
      <c r="M68" s="27" t="s">
        <v>202</v>
      </c>
      <c r="N68" s="32">
        <v>8005</v>
      </c>
      <c r="O68" s="32">
        <v>9931</v>
      </c>
      <c r="P68" s="27" t="s">
        <v>202</v>
      </c>
      <c r="Q68" s="32">
        <v>4962</v>
      </c>
      <c r="R68" s="32">
        <v>6629</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tabColor rgb="FF90EE90"/>
    <pageSetUpPr fitToPage="1"/>
  </sheetPr>
  <dimension ref="A1:R73"/>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s>
  <sheetData>
    <row r="1" spans="1:18" s="33" customFormat="1" ht="12.95" customHeight="1" x14ac:dyDescent="0.3">
      <c r="A1" s="37" t="s">
        <v>434</v>
      </c>
    </row>
    <row r="2" spans="1:18" ht="39" customHeight="1" x14ac:dyDescent="0.3">
      <c r="A2" s="40" t="s">
        <v>430</v>
      </c>
      <c r="B2" s="39"/>
      <c r="C2" s="39"/>
      <c r="D2" s="39"/>
      <c r="E2" s="39"/>
      <c r="F2" s="39"/>
      <c r="G2" s="39"/>
      <c r="H2" s="39"/>
      <c r="I2" s="39"/>
      <c r="J2" s="39"/>
      <c r="K2" s="39"/>
      <c r="L2" s="39"/>
      <c r="M2" s="39"/>
      <c r="N2" s="39"/>
      <c r="O2" s="39"/>
      <c r="P2" s="39"/>
      <c r="Q2" s="39"/>
      <c r="R2" s="39"/>
    </row>
    <row r="3" spans="1:18" ht="0" hidden="1" customHeight="1" x14ac:dyDescent="0.2"/>
    <row r="4" spans="1:18" ht="12" customHeight="1" x14ac:dyDescent="0.2">
      <c r="A4" s="41" t="s">
        <v>0</v>
      </c>
      <c r="B4" s="41"/>
      <c r="C4" s="41"/>
      <c r="D4" s="41"/>
      <c r="E4" s="41" t="s">
        <v>195</v>
      </c>
      <c r="F4" s="41"/>
      <c r="G4" s="22" t="s">
        <v>0</v>
      </c>
      <c r="H4" s="41" t="s">
        <v>196</v>
      </c>
      <c r="I4" s="41"/>
      <c r="J4" s="22" t="s">
        <v>0</v>
      </c>
      <c r="K4" s="41" t="s">
        <v>197</v>
      </c>
      <c r="L4" s="41"/>
      <c r="M4" s="22" t="s">
        <v>0</v>
      </c>
      <c r="N4" s="41" t="s">
        <v>198</v>
      </c>
      <c r="O4" s="41"/>
      <c r="P4" s="22" t="s">
        <v>0</v>
      </c>
      <c r="Q4" s="41" t="s">
        <v>431</v>
      </c>
      <c r="R4" s="41"/>
    </row>
    <row r="5" spans="1:18" ht="12" customHeight="1" x14ac:dyDescent="0.2">
      <c r="A5" s="23" t="s">
        <v>0</v>
      </c>
      <c r="B5" s="23" t="s">
        <v>416</v>
      </c>
      <c r="C5" s="23" t="s">
        <v>165</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row>
    <row r="6" spans="1:18" ht="12" customHeight="1" x14ac:dyDescent="0.2">
      <c r="A6" s="42" t="s">
        <v>173</v>
      </c>
      <c r="B6" s="48" t="s">
        <v>411</v>
      </c>
      <c r="C6" s="15" t="s">
        <v>174</v>
      </c>
      <c r="D6" s="24" t="s">
        <v>201</v>
      </c>
      <c r="E6" s="16">
        <v>26.8</v>
      </c>
      <c r="F6" s="16">
        <v>24.1</v>
      </c>
      <c r="G6" s="24" t="s">
        <v>201</v>
      </c>
      <c r="H6" s="16">
        <v>28.8</v>
      </c>
      <c r="I6" s="16">
        <v>25.1</v>
      </c>
      <c r="J6" s="24" t="s">
        <v>201</v>
      </c>
      <c r="K6" s="16">
        <v>30.2</v>
      </c>
      <c r="L6" s="16">
        <v>28.7</v>
      </c>
      <c r="M6" s="24" t="s">
        <v>201</v>
      </c>
      <c r="N6" s="16">
        <v>30</v>
      </c>
      <c r="O6" s="16">
        <v>29.1</v>
      </c>
      <c r="P6" s="24" t="s">
        <v>201</v>
      </c>
      <c r="Q6" s="16">
        <v>31.9</v>
      </c>
      <c r="R6" s="16">
        <v>27.2</v>
      </c>
    </row>
    <row r="7" spans="1:18" ht="12" customHeight="1" x14ac:dyDescent="0.2">
      <c r="A7" s="43"/>
      <c r="B7" s="43"/>
      <c r="C7" s="15" t="s">
        <v>175</v>
      </c>
      <c r="D7" s="24" t="s">
        <v>201</v>
      </c>
      <c r="E7" s="16">
        <v>25.7</v>
      </c>
      <c r="F7" s="16">
        <v>22.6</v>
      </c>
      <c r="G7" s="24" t="s">
        <v>201</v>
      </c>
      <c r="H7" s="16">
        <v>29.1</v>
      </c>
      <c r="I7" s="16">
        <v>24.9</v>
      </c>
      <c r="J7" s="24" t="s">
        <v>201</v>
      </c>
      <c r="K7" s="16">
        <v>26.9</v>
      </c>
      <c r="L7" s="16">
        <v>27.6</v>
      </c>
      <c r="M7" s="24" t="s">
        <v>201</v>
      </c>
      <c r="N7" s="16">
        <v>28.2</v>
      </c>
      <c r="O7" s="16">
        <v>25.9</v>
      </c>
      <c r="P7" s="24" t="s">
        <v>201</v>
      </c>
      <c r="Q7" s="16">
        <v>31.6</v>
      </c>
      <c r="R7" s="16">
        <v>24.9</v>
      </c>
    </row>
    <row r="8" spans="1:18" ht="12" customHeight="1" x14ac:dyDescent="0.2">
      <c r="A8" s="43"/>
      <c r="B8" s="43"/>
      <c r="C8" s="15" t="s">
        <v>176</v>
      </c>
      <c r="D8" s="24" t="s">
        <v>201</v>
      </c>
      <c r="E8" s="16">
        <v>26.7</v>
      </c>
      <c r="F8" s="16">
        <v>22.1</v>
      </c>
      <c r="G8" s="24" t="s">
        <v>201</v>
      </c>
      <c r="H8" s="16">
        <v>25.6</v>
      </c>
      <c r="I8" s="16">
        <v>24.6</v>
      </c>
      <c r="J8" s="24" t="s">
        <v>201</v>
      </c>
      <c r="K8" s="16">
        <v>27.3</v>
      </c>
      <c r="L8" s="16">
        <v>28.2</v>
      </c>
      <c r="M8" s="24" t="s">
        <v>201</v>
      </c>
      <c r="N8" s="16">
        <v>28.7</v>
      </c>
      <c r="O8" s="16">
        <v>26.1</v>
      </c>
      <c r="P8" s="24" t="s">
        <v>201</v>
      </c>
      <c r="Q8" s="16">
        <v>31.3</v>
      </c>
      <c r="R8" s="16">
        <v>25.3</v>
      </c>
    </row>
    <row r="9" spans="1:18" ht="12" customHeight="1" x14ac:dyDescent="0.2">
      <c r="A9" s="43"/>
      <c r="B9" s="43"/>
      <c r="C9" s="15" t="s">
        <v>177</v>
      </c>
      <c r="D9" s="24" t="s">
        <v>201</v>
      </c>
      <c r="E9" s="16">
        <v>25.7</v>
      </c>
      <c r="F9" s="16">
        <v>23.8</v>
      </c>
      <c r="G9" s="24" t="s">
        <v>201</v>
      </c>
      <c r="H9" s="16">
        <v>25.9</v>
      </c>
      <c r="I9" s="16">
        <v>24.6</v>
      </c>
      <c r="J9" s="24" t="s">
        <v>201</v>
      </c>
      <c r="K9" s="16">
        <v>28.7</v>
      </c>
      <c r="L9" s="16">
        <v>27.8</v>
      </c>
      <c r="M9" s="24" t="s">
        <v>201</v>
      </c>
      <c r="N9" s="16">
        <v>28.5</v>
      </c>
      <c r="O9" s="16">
        <v>27</v>
      </c>
      <c r="P9" s="24" t="s">
        <v>201</v>
      </c>
      <c r="Q9" s="16">
        <v>31.5</v>
      </c>
      <c r="R9" s="16">
        <v>27.2</v>
      </c>
    </row>
    <row r="10" spans="1:18" ht="12" customHeight="1" x14ac:dyDescent="0.2">
      <c r="A10" s="43"/>
      <c r="B10" s="43"/>
      <c r="C10" s="15" t="s">
        <v>178</v>
      </c>
      <c r="D10" s="24" t="s">
        <v>201</v>
      </c>
      <c r="E10" s="16">
        <v>24.9</v>
      </c>
      <c r="F10" s="16">
        <v>23</v>
      </c>
      <c r="G10" s="24" t="s">
        <v>201</v>
      </c>
      <c r="H10" s="16">
        <v>25.8</v>
      </c>
      <c r="I10" s="16">
        <v>24.3</v>
      </c>
      <c r="J10" s="24" t="s">
        <v>201</v>
      </c>
      <c r="K10" s="16">
        <v>27.9</v>
      </c>
      <c r="L10" s="16">
        <v>27.7</v>
      </c>
      <c r="M10" s="24" t="s">
        <v>201</v>
      </c>
      <c r="N10" s="16">
        <v>28.7</v>
      </c>
      <c r="O10" s="16">
        <v>27.1</v>
      </c>
      <c r="P10" s="24" t="s">
        <v>201</v>
      </c>
      <c r="Q10" s="16">
        <v>32</v>
      </c>
      <c r="R10" s="16">
        <v>26.9</v>
      </c>
    </row>
    <row r="11" spans="1:18" ht="12" customHeight="1" x14ac:dyDescent="0.2">
      <c r="A11" s="43"/>
      <c r="B11" s="43"/>
      <c r="C11" s="15" t="s">
        <v>179</v>
      </c>
      <c r="D11" s="24" t="s">
        <v>201</v>
      </c>
      <c r="E11" s="16">
        <v>25</v>
      </c>
      <c r="F11" s="16">
        <v>22.7</v>
      </c>
      <c r="G11" s="24" t="s">
        <v>201</v>
      </c>
      <c r="H11" s="16">
        <v>24.6</v>
      </c>
      <c r="I11" s="16">
        <v>25</v>
      </c>
      <c r="J11" s="24" t="s">
        <v>201</v>
      </c>
      <c r="K11" s="16">
        <v>27.1</v>
      </c>
      <c r="L11" s="16">
        <v>27</v>
      </c>
      <c r="M11" s="24" t="s">
        <v>201</v>
      </c>
      <c r="N11" s="16">
        <v>30.4</v>
      </c>
      <c r="O11" s="16">
        <v>26.7</v>
      </c>
      <c r="P11" s="24" t="s">
        <v>201</v>
      </c>
      <c r="Q11" s="16">
        <v>31.7</v>
      </c>
      <c r="R11" s="16">
        <v>26.9</v>
      </c>
    </row>
    <row r="12" spans="1:18" ht="12" customHeight="1" x14ac:dyDescent="0.2">
      <c r="A12" s="43"/>
      <c r="B12" s="43"/>
      <c r="C12" s="17" t="s">
        <v>180</v>
      </c>
      <c r="D12" s="25" t="s">
        <v>201</v>
      </c>
      <c r="E12" s="18">
        <v>24.1</v>
      </c>
      <c r="F12" s="18">
        <v>22.4</v>
      </c>
      <c r="G12" s="25" t="s">
        <v>201</v>
      </c>
      <c r="H12" s="18">
        <v>26.4</v>
      </c>
      <c r="I12" s="18">
        <v>24</v>
      </c>
      <c r="J12" s="25" t="s">
        <v>201</v>
      </c>
      <c r="K12" s="18">
        <v>27.1</v>
      </c>
      <c r="L12" s="18">
        <v>26.5</v>
      </c>
      <c r="M12" s="25" t="s">
        <v>201</v>
      </c>
      <c r="N12" s="18">
        <v>29.3</v>
      </c>
      <c r="O12" s="18">
        <v>27.6</v>
      </c>
      <c r="P12" s="25" t="s">
        <v>201</v>
      </c>
      <c r="Q12" s="18">
        <v>31</v>
      </c>
      <c r="R12" s="18">
        <v>28.6</v>
      </c>
    </row>
    <row r="13" spans="1:18" ht="12" customHeight="1" x14ac:dyDescent="0.2">
      <c r="A13" s="43"/>
      <c r="B13" s="48" t="s">
        <v>412</v>
      </c>
      <c r="C13" s="15" t="s">
        <v>174</v>
      </c>
      <c r="D13" s="24" t="s">
        <v>201</v>
      </c>
      <c r="E13" s="16">
        <v>26.8</v>
      </c>
      <c r="F13" s="16">
        <v>35.9</v>
      </c>
      <c r="G13" s="24" t="s">
        <v>201</v>
      </c>
      <c r="H13" s="16">
        <v>32.9</v>
      </c>
      <c r="I13" s="16">
        <v>48</v>
      </c>
      <c r="J13" s="24" t="s">
        <v>201</v>
      </c>
      <c r="K13" s="16">
        <v>33.4</v>
      </c>
      <c r="L13" s="16">
        <v>47.8</v>
      </c>
      <c r="M13" s="24" t="s">
        <v>201</v>
      </c>
      <c r="N13" s="16">
        <v>37.9</v>
      </c>
      <c r="O13" s="16">
        <v>48.8</v>
      </c>
      <c r="P13" s="24" t="s">
        <v>201</v>
      </c>
      <c r="Q13" s="16">
        <v>31.9</v>
      </c>
      <c r="R13" s="16">
        <v>42.2</v>
      </c>
    </row>
    <row r="14" spans="1:18" ht="12" customHeight="1" x14ac:dyDescent="0.2">
      <c r="A14" s="43"/>
      <c r="B14" s="43"/>
      <c r="C14" s="15" t="s">
        <v>175</v>
      </c>
      <c r="D14" s="24" t="s">
        <v>201</v>
      </c>
      <c r="E14" s="16">
        <v>28.4</v>
      </c>
      <c r="F14" s="16">
        <v>37.6</v>
      </c>
      <c r="G14" s="24" t="s">
        <v>201</v>
      </c>
      <c r="H14" s="16">
        <v>32.200000000000003</v>
      </c>
      <c r="I14" s="16">
        <v>47.3</v>
      </c>
      <c r="J14" s="24" t="s">
        <v>201</v>
      </c>
      <c r="K14" s="16">
        <v>33.299999999999997</v>
      </c>
      <c r="L14" s="16">
        <v>45.7</v>
      </c>
      <c r="M14" s="24" t="s">
        <v>201</v>
      </c>
      <c r="N14" s="16">
        <v>35.6</v>
      </c>
      <c r="O14" s="16">
        <v>48.1</v>
      </c>
      <c r="P14" s="24" t="s">
        <v>201</v>
      </c>
      <c r="Q14" s="16">
        <v>29</v>
      </c>
      <c r="R14" s="16">
        <v>40.1</v>
      </c>
    </row>
    <row r="15" spans="1:18" ht="12" customHeight="1" x14ac:dyDescent="0.2">
      <c r="A15" s="43"/>
      <c r="B15" s="43"/>
      <c r="C15" s="15" t="s">
        <v>176</v>
      </c>
      <c r="D15" s="24" t="s">
        <v>201</v>
      </c>
      <c r="E15" s="16">
        <v>28.3</v>
      </c>
      <c r="F15" s="16">
        <v>38.200000000000003</v>
      </c>
      <c r="G15" s="24" t="s">
        <v>201</v>
      </c>
      <c r="H15" s="16">
        <v>32.799999999999997</v>
      </c>
      <c r="I15" s="16">
        <v>47.6</v>
      </c>
      <c r="J15" s="24" t="s">
        <v>201</v>
      </c>
      <c r="K15" s="16">
        <v>33.700000000000003</v>
      </c>
      <c r="L15" s="16">
        <v>44.9</v>
      </c>
      <c r="M15" s="24" t="s">
        <v>201</v>
      </c>
      <c r="N15" s="16">
        <v>35.4</v>
      </c>
      <c r="O15" s="16">
        <v>46.6</v>
      </c>
      <c r="P15" s="24" t="s">
        <v>201</v>
      </c>
      <c r="Q15" s="16">
        <v>32</v>
      </c>
      <c r="R15" s="16">
        <v>40.799999999999997</v>
      </c>
    </row>
    <row r="16" spans="1:18" ht="12" customHeight="1" x14ac:dyDescent="0.2">
      <c r="A16" s="43"/>
      <c r="B16" s="43"/>
      <c r="C16" s="15" t="s">
        <v>177</v>
      </c>
      <c r="D16" s="24" t="s">
        <v>201</v>
      </c>
      <c r="E16" s="16">
        <v>30.6</v>
      </c>
      <c r="F16" s="16">
        <v>39.4</v>
      </c>
      <c r="G16" s="24" t="s">
        <v>201</v>
      </c>
      <c r="H16" s="16">
        <v>34.299999999999997</v>
      </c>
      <c r="I16" s="16">
        <v>49.4</v>
      </c>
      <c r="J16" s="24" t="s">
        <v>201</v>
      </c>
      <c r="K16" s="16">
        <v>33.4</v>
      </c>
      <c r="L16" s="16">
        <v>45.7</v>
      </c>
      <c r="M16" s="24" t="s">
        <v>201</v>
      </c>
      <c r="N16" s="16">
        <v>33.700000000000003</v>
      </c>
      <c r="O16" s="16">
        <v>46.5</v>
      </c>
      <c r="P16" s="24" t="s">
        <v>201</v>
      </c>
      <c r="Q16" s="16">
        <v>31.8</v>
      </c>
      <c r="R16" s="16">
        <v>40.299999999999997</v>
      </c>
    </row>
    <row r="17" spans="1:18" ht="12" customHeight="1" x14ac:dyDescent="0.2">
      <c r="A17" s="43"/>
      <c r="B17" s="43"/>
      <c r="C17" s="15" t="s">
        <v>178</v>
      </c>
      <c r="D17" s="24" t="s">
        <v>201</v>
      </c>
      <c r="E17" s="16">
        <v>29.6</v>
      </c>
      <c r="F17" s="16">
        <v>40.200000000000003</v>
      </c>
      <c r="G17" s="24" t="s">
        <v>201</v>
      </c>
      <c r="H17" s="16">
        <v>33.4</v>
      </c>
      <c r="I17" s="16">
        <v>48.9</v>
      </c>
      <c r="J17" s="24" t="s">
        <v>201</v>
      </c>
      <c r="K17" s="16">
        <v>34.4</v>
      </c>
      <c r="L17" s="16">
        <v>44.6</v>
      </c>
      <c r="M17" s="24" t="s">
        <v>201</v>
      </c>
      <c r="N17" s="16">
        <v>32.700000000000003</v>
      </c>
      <c r="O17" s="16">
        <v>45.9</v>
      </c>
      <c r="P17" s="24" t="s">
        <v>201</v>
      </c>
      <c r="Q17" s="16">
        <v>30.6</v>
      </c>
      <c r="R17" s="16">
        <v>38.799999999999997</v>
      </c>
    </row>
    <row r="18" spans="1:18" ht="12" customHeight="1" x14ac:dyDescent="0.2">
      <c r="A18" s="43"/>
      <c r="B18" s="43"/>
      <c r="C18" s="15" t="s">
        <v>179</v>
      </c>
      <c r="D18" s="24" t="s">
        <v>201</v>
      </c>
      <c r="E18" s="16">
        <v>31</v>
      </c>
      <c r="F18" s="16">
        <v>43.5</v>
      </c>
      <c r="G18" s="24" t="s">
        <v>201</v>
      </c>
      <c r="H18" s="16">
        <v>34.9</v>
      </c>
      <c r="I18" s="16">
        <v>50.4</v>
      </c>
      <c r="J18" s="24" t="s">
        <v>201</v>
      </c>
      <c r="K18" s="16">
        <v>36.1</v>
      </c>
      <c r="L18" s="16">
        <v>47.2</v>
      </c>
      <c r="M18" s="24" t="s">
        <v>201</v>
      </c>
      <c r="N18" s="16">
        <v>33.200000000000003</v>
      </c>
      <c r="O18" s="16">
        <v>46.3</v>
      </c>
      <c r="P18" s="24" t="s">
        <v>201</v>
      </c>
      <c r="Q18" s="16">
        <v>30.9</v>
      </c>
      <c r="R18" s="16">
        <v>40.700000000000003</v>
      </c>
    </row>
    <row r="19" spans="1:18" ht="12" customHeight="1" x14ac:dyDescent="0.2">
      <c r="A19" s="43"/>
      <c r="B19" s="43"/>
      <c r="C19" s="17" t="s">
        <v>180</v>
      </c>
      <c r="D19" s="25" t="s">
        <v>201</v>
      </c>
      <c r="E19" s="18">
        <v>32</v>
      </c>
      <c r="F19" s="18">
        <v>44.4</v>
      </c>
      <c r="G19" s="25" t="s">
        <v>201</v>
      </c>
      <c r="H19" s="18">
        <v>35.299999999999997</v>
      </c>
      <c r="I19" s="18">
        <v>51.6</v>
      </c>
      <c r="J19" s="25" t="s">
        <v>201</v>
      </c>
      <c r="K19" s="18">
        <v>36.9</v>
      </c>
      <c r="L19" s="18">
        <v>48</v>
      </c>
      <c r="M19" s="25" t="s">
        <v>201</v>
      </c>
      <c r="N19" s="18">
        <v>35</v>
      </c>
      <c r="O19" s="18">
        <v>45.8</v>
      </c>
      <c r="P19" s="25" t="s">
        <v>201</v>
      </c>
      <c r="Q19" s="18">
        <v>31.3</v>
      </c>
      <c r="R19" s="18">
        <v>39.6</v>
      </c>
    </row>
    <row r="20" spans="1:18" ht="12" customHeight="1" x14ac:dyDescent="0.2">
      <c r="A20" s="43"/>
      <c r="B20" s="48" t="s">
        <v>417</v>
      </c>
      <c r="C20" s="15" t="s">
        <v>174</v>
      </c>
      <c r="D20" s="24" t="s">
        <v>201</v>
      </c>
      <c r="E20" s="16">
        <v>53.6</v>
      </c>
      <c r="F20" s="16">
        <v>60</v>
      </c>
      <c r="G20" s="24" t="s">
        <v>201</v>
      </c>
      <c r="H20" s="16">
        <v>61.7</v>
      </c>
      <c r="I20" s="16">
        <v>73</v>
      </c>
      <c r="J20" s="24" t="s">
        <v>201</v>
      </c>
      <c r="K20" s="16">
        <v>63.6</v>
      </c>
      <c r="L20" s="16">
        <v>76.5</v>
      </c>
      <c r="M20" s="24" t="s">
        <v>201</v>
      </c>
      <c r="N20" s="16">
        <v>67.900000000000006</v>
      </c>
      <c r="O20" s="16">
        <v>78</v>
      </c>
      <c r="P20" s="24" t="s">
        <v>201</v>
      </c>
      <c r="Q20" s="16">
        <v>63.9</v>
      </c>
      <c r="R20" s="16">
        <v>69.400000000000006</v>
      </c>
    </row>
    <row r="21" spans="1:18" ht="12" customHeight="1" x14ac:dyDescent="0.2">
      <c r="A21" s="43"/>
      <c r="B21" s="43"/>
      <c r="C21" s="15" t="s">
        <v>175</v>
      </c>
      <c r="D21" s="24" t="s">
        <v>201</v>
      </c>
      <c r="E21" s="16">
        <v>54.1</v>
      </c>
      <c r="F21" s="16">
        <v>60.3</v>
      </c>
      <c r="G21" s="24" t="s">
        <v>201</v>
      </c>
      <c r="H21" s="16">
        <v>61.3</v>
      </c>
      <c r="I21" s="16">
        <v>72.2</v>
      </c>
      <c r="J21" s="24" t="s">
        <v>201</v>
      </c>
      <c r="K21" s="16">
        <v>60.1</v>
      </c>
      <c r="L21" s="16">
        <v>73.3</v>
      </c>
      <c r="M21" s="24" t="s">
        <v>201</v>
      </c>
      <c r="N21" s="16">
        <v>63.8</v>
      </c>
      <c r="O21" s="16">
        <v>74</v>
      </c>
      <c r="P21" s="24" t="s">
        <v>201</v>
      </c>
      <c r="Q21" s="16">
        <v>60.6</v>
      </c>
      <c r="R21" s="16">
        <v>65.099999999999994</v>
      </c>
    </row>
    <row r="22" spans="1:18" ht="12" customHeight="1" x14ac:dyDescent="0.2">
      <c r="A22" s="43"/>
      <c r="B22" s="43"/>
      <c r="C22" s="15" t="s">
        <v>176</v>
      </c>
      <c r="D22" s="24" t="s">
        <v>201</v>
      </c>
      <c r="E22" s="16">
        <v>55</v>
      </c>
      <c r="F22" s="16">
        <v>60.3</v>
      </c>
      <c r="G22" s="24" t="s">
        <v>201</v>
      </c>
      <c r="H22" s="16">
        <v>58.4</v>
      </c>
      <c r="I22" s="16">
        <v>72.2</v>
      </c>
      <c r="J22" s="24" t="s">
        <v>201</v>
      </c>
      <c r="K22" s="16">
        <v>61</v>
      </c>
      <c r="L22" s="16">
        <v>73.099999999999994</v>
      </c>
      <c r="M22" s="24" t="s">
        <v>201</v>
      </c>
      <c r="N22" s="16">
        <v>64.099999999999994</v>
      </c>
      <c r="O22" s="16">
        <v>72.7</v>
      </c>
      <c r="P22" s="24" t="s">
        <v>201</v>
      </c>
      <c r="Q22" s="16">
        <v>63.3</v>
      </c>
      <c r="R22" s="16">
        <v>66.2</v>
      </c>
    </row>
    <row r="23" spans="1:18" ht="12" customHeight="1" x14ac:dyDescent="0.2">
      <c r="A23" s="43"/>
      <c r="B23" s="43"/>
      <c r="C23" s="15" t="s">
        <v>177</v>
      </c>
      <c r="D23" s="24" t="s">
        <v>201</v>
      </c>
      <c r="E23" s="16">
        <v>56.3</v>
      </c>
      <c r="F23" s="16">
        <v>63.2</v>
      </c>
      <c r="G23" s="24" t="s">
        <v>201</v>
      </c>
      <c r="H23" s="16">
        <v>60.3</v>
      </c>
      <c r="I23" s="16">
        <v>74</v>
      </c>
      <c r="J23" s="24" t="s">
        <v>201</v>
      </c>
      <c r="K23" s="16">
        <v>62.1</v>
      </c>
      <c r="L23" s="16">
        <v>73.5</v>
      </c>
      <c r="M23" s="24" t="s">
        <v>201</v>
      </c>
      <c r="N23" s="16">
        <v>62.1</v>
      </c>
      <c r="O23" s="16">
        <v>73.5</v>
      </c>
      <c r="P23" s="24" t="s">
        <v>201</v>
      </c>
      <c r="Q23" s="16">
        <v>63.3</v>
      </c>
      <c r="R23" s="16">
        <v>67.5</v>
      </c>
    </row>
    <row r="24" spans="1:18" ht="12" customHeight="1" x14ac:dyDescent="0.2">
      <c r="A24" s="43"/>
      <c r="B24" s="43"/>
      <c r="C24" s="15" t="s">
        <v>178</v>
      </c>
      <c r="D24" s="24" t="s">
        <v>201</v>
      </c>
      <c r="E24" s="16">
        <v>54.5</v>
      </c>
      <c r="F24" s="16">
        <v>63.2</v>
      </c>
      <c r="G24" s="24" t="s">
        <v>201</v>
      </c>
      <c r="H24" s="16">
        <v>59.2</v>
      </c>
      <c r="I24" s="16">
        <v>73.2</v>
      </c>
      <c r="J24" s="24" t="s">
        <v>201</v>
      </c>
      <c r="K24" s="16">
        <v>62.4</v>
      </c>
      <c r="L24" s="16">
        <v>72.3</v>
      </c>
      <c r="M24" s="24" t="s">
        <v>201</v>
      </c>
      <c r="N24" s="16">
        <v>61.4</v>
      </c>
      <c r="O24" s="16">
        <v>73</v>
      </c>
      <c r="P24" s="24" t="s">
        <v>201</v>
      </c>
      <c r="Q24" s="16">
        <v>62.7</v>
      </c>
      <c r="R24" s="16">
        <v>65.7</v>
      </c>
    </row>
    <row r="25" spans="1:18" ht="12" customHeight="1" x14ac:dyDescent="0.2">
      <c r="A25" s="43"/>
      <c r="B25" s="43"/>
      <c r="C25" s="15" t="s">
        <v>179</v>
      </c>
      <c r="D25" s="24" t="s">
        <v>201</v>
      </c>
      <c r="E25" s="16">
        <v>56</v>
      </c>
      <c r="F25" s="16">
        <v>66.2</v>
      </c>
      <c r="G25" s="24" t="s">
        <v>201</v>
      </c>
      <c r="H25" s="16">
        <v>59.5</v>
      </c>
      <c r="I25" s="16">
        <v>75.400000000000006</v>
      </c>
      <c r="J25" s="24" t="s">
        <v>201</v>
      </c>
      <c r="K25" s="16">
        <v>63.2</v>
      </c>
      <c r="L25" s="16">
        <v>74.2</v>
      </c>
      <c r="M25" s="24" t="s">
        <v>201</v>
      </c>
      <c r="N25" s="16">
        <v>63.6</v>
      </c>
      <c r="O25" s="16">
        <v>73</v>
      </c>
      <c r="P25" s="24" t="s">
        <v>201</v>
      </c>
      <c r="Q25" s="16">
        <v>62.6</v>
      </c>
      <c r="R25" s="16">
        <v>67.599999999999994</v>
      </c>
    </row>
    <row r="26" spans="1:18" ht="12" customHeight="1" x14ac:dyDescent="0.2">
      <c r="A26" s="43"/>
      <c r="B26" s="43"/>
      <c r="C26" s="17" t="s">
        <v>180</v>
      </c>
      <c r="D26" s="25" t="s">
        <v>201</v>
      </c>
      <c r="E26" s="18">
        <v>56.1</v>
      </c>
      <c r="F26" s="18">
        <v>66.7</v>
      </c>
      <c r="G26" s="25" t="s">
        <v>201</v>
      </c>
      <c r="H26" s="18">
        <v>61.7</v>
      </c>
      <c r="I26" s="18">
        <v>75.5</v>
      </c>
      <c r="J26" s="25" t="s">
        <v>201</v>
      </c>
      <c r="K26" s="18">
        <v>64</v>
      </c>
      <c r="L26" s="18">
        <v>74.5</v>
      </c>
      <c r="M26" s="25" t="s">
        <v>201</v>
      </c>
      <c r="N26" s="18">
        <v>64.3</v>
      </c>
      <c r="O26" s="18">
        <v>73.400000000000006</v>
      </c>
      <c r="P26" s="25" t="s">
        <v>201</v>
      </c>
      <c r="Q26" s="18">
        <v>62.3</v>
      </c>
      <c r="R26" s="18">
        <v>68.2</v>
      </c>
    </row>
    <row r="27" spans="1:18" ht="12" customHeight="1" x14ac:dyDescent="0.2">
      <c r="A27" s="42" t="s">
        <v>181</v>
      </c>
      <c r="B27" s="48" t="s">
        <v>411</v>
      </c>
      <c r="C27" s="15" t="s">
        <v>174</v>
      </c>
      <c r="D27" s="26" t="s">
        <v>202</v>
      </c>
      <c r="E27" s="26">
        <v>560</v>
      </c>
      <c r="F27" s="26">
        <v>881</v>
      </c>
      <c r="G27" s="26" t="s">
        <v>202</v>
      </c>
      <c r="H27" s="26">
        <v>531</v>
      </c>
      <c r="I27" s="26">
        <v>625</v>
      </c>
      <c r="J27" s="26" t="s">
        <v>202</v>
      </c>
      <c r="K27" s="26">
        <v>556</v>
      </c>
      <c r="L27" s="26">
        <v>633</v>
      </c>
      <c r="M27" s="26" t="s">
        <v>202</v>
      </c>
      <c r="N27" s="26">
        <v>356</v>
      </c>
      <c r="O27" s="26">
        <v>429</v>
      </c>
      <c r="P27" s="26" t="s">
        <v>202</v>
      </c>
      <c r="Q27" s="26">
        <v>228</v>
      </c>
      <c r="R27" s="26">
        <v>275</v>
      </c>
    </row>
    <row r="28" spans="1:18" ht="12" customHeight="1" x14ac:dyDescent="0.2">
      <c r="A28" s="43"/>
      <c r="B28" s="43"/>
      <c r="C28" s="15" t="s">
        <v>175</v>
      </c>
      <c r="D28" s="26" t="s">
        <v>202</v>
      </c>
      <c r="E28" s="26">
        <v>513</v>
      </c>
      <c r="F28" s="26">
        <v>798</v>
      </c>
      <c r="G28" s="26" t="s">
        <v>202</v>
      </c>
      <c r="H28" s="26">
        <v>503</v>
      </c>
      <c r="I28" s="26">
        <v>592</v>
      </c>
      <c r="J28" s="26" t="s">
        <v>202</v>
      </c>
      <c r="K28" s="26">
        <v>469</v>
      </c>
      <c r="L28" s="26">
        <v>560</v>
      </c>
      <c r="M28" s="26" t="s">
        <v>202</v>
      </c>
      <c r="N28" s="26">
        <v>306</v>
      </c>
      <c r="O28" s="26">
        <v>361</v>
      </c>
      <c r="P28" s="26" t="s">
        <v>202</v>
      </c>
      <c r="Q28" s="26">
        <v>201</v>
      </c>
      <c r="R28" s="26">
        <v>235</v>
      </c>
    </row>
    <row r="29" spans="1:18" ht="12" customHeight="1" x14ac:dyDescent="0.2">
      <c r="A29" s="43"/>
      <c r="B29" s="43"/>
      <c r="C29" s="15" t="s">
        <v>176</v>
      </c>
      <c r="D29" s="26" t="s">
        <v>202</v>
      </c>
      <c r="E29" s="26">
        <v>530</v>
      </c>
      <c r="F29" s="26">
        <v>724</v>
      </c>
      <c r="G29" s="26" t="s">
        <v>202</v>
      </c>
      <c r="H29" s="26">
        <v>439</v>
      </c>
      <c r="I29" s="26">
        <v>542</v>
      </c>
      <c r="J29" s="26" t="s">
        <v>202</v>
      </c>
      <c r="K29" s="26">
        <v>451</v>
      </c>
      <c r="L29" s="26">
        <v>549</v>
      </c>
      <c r="M29" s="26" t="s">
        <v>202</v>
      </c>
      <c r="N29" s="26">
        <v>296</v>
      </c>
      <c r="O29" s="26">
        <v>340</v>
      </c>
      <c r="P29" s="26" t="s">
        <v>202</v>
      </c>
      <c r="Q29" s="26">
        <v>180</v>
      </c>
      <c r="R29" s="26">
        <v>227</v>
      </c>
    </row>
    <row r="30" spans="1:18" ht="12" customHeight="1" x14ac:dyDescent="0.2">
      <c r="A30" s="43"/>
      <c r="B30" s="43"/>
      <c r="C30" s="15" t="s">
        <v>177</v>
      </c>
      <c r="D30" s="26" t="s">
        <v>202</v>
      </c>
      <c r="E30" s="26">
        <v>532</v>
      </c>
      <c r="F30" s="26">
        <v>846</v>
      </c>
      <c r="G30" s="26" t="s">
        <v>202</v>
      </c>
      <c r="H30" s="26">
        <v>470</v>
      </c>
      <c r="I30" s="26">
        <v>600</v>
      </c>
      <c r="J30" s="26" t="s">
        <v>202</v>
      </c>
      <c r="K30" s="26">
        <v>525</v>
      </c>
      <c r="L30" s="26">
        <v>601</v>
      </c>
      <c r="M30" s="26" t="s">
        <v>202</v>
      </c>
      <c r="N30" s="26">
        <v>338</v>
      </c>
      <c r="O30" s="26">
        <v>403</v>
      </c>
      <c r="P30" s="26" t="s">
        <v>202</v>
      </c>
      <c r="Q30" s="26">
        <v>218</v>
      </c>
      <c r="R30" s="26">
        <v>270</v>
      </c>
    </row>
    <row r="31" spans="1:18" ht="12" customHeight="1" x14ac:dyDescent="0.2">
      <c r="A31" s="43"/>
      <c r="B31" s="43"/>
      <c r="C31" s="15" t="s">
        <v>178</v>
      </c>
      <c r="D31" s="26" t="s">
        <v>202</v>
      </c>
      <c r="E31" s="26">
        <v>505</v>
      </c>
      <c r="F31" s="26">
        <v>660</v>
      </c>
      <c r="G31" s="26" t="s">
        <v>202</v>
      </c>
      <c r="H31" s="26">
        <v>451</v>
      </c>
      <c r="I31" s="26">
        <v>537</v>
      </c>
      <c r="J31" s="26" t="s">
        <v>202</v>
      </c>
      <c r="K31" s="26">
        <v>496</v>
      </c>
      <c r="L31" s="26">
        <v>577</v>
      </c>
      <c r="M31" s="26" t="s">
        <v>202</v>
      </c>
      <c r="N31" s="26">
        <v>330</v>
      </c>
      <c r="O31" s="26">
        <v>384</v>
      </c>
      <c r="P31" s="26" t="s">
        <v>202</v>
      </c>
      <c r="Q31" s="26">
        <v>210</v>
      </c>
      <c r="R31" s="26">
        <v>273</v>
      </c>
    </row>
    <row r="32" spans="1:18" ht="12" customHeight="1" x14ac:dyDescent="0.2">
      <c r="A32" s="43"/>
      <c r="B32" s="43"/>
      <c r="C32" s="15" t="s">
        <v>179</v>
      </c>
      <c r="D32" s="26" t="s">
        <v>202</v>
      </c>
      <c r="E32" s="26">
        <v>459</v>
      </c>
      <c r="F32" s="26">
        <v>579</v>
      </c>
      <c r="G32" s="26" t="s">
        <v>202</v>
      </c>
      <c r="H32" s="26">
        <v>389</v>
      </c>
      <c r="I32" s="26">
        <v>490</v>
      </c>
      <c r="J32" s="26" t="s">
        <v>202</v>
      </c>
      <c r="K32" s="26">
        <v>430</v>
      </c>
      <c r="L32" s="26">
        <v>497</v>
      </c>
      <c r="M32" s="26" t="s">
        <v>202</v>
      </c>
      <c r="N32" s="26">
        <v>314</v>
      </c>
      <c r="O32" s="26">
        <v>337</v>
      </c>
      <c r="P32" s="26" t="s">
        <v>202</v>
      </c>
      <c r="Q32" s="26">
        <v>193</v>
      </c>
      <c r="R32" s="26">
        <v>251</v>
      </c>
    </row>
    <row r="33" spans="1:18" ht="12" customHeight="1" x14ac:dyDescent="0.2">
      <c r="A33" s="43"/>
      <c r="B33" s="43"/>
      <c r="C33" s="17" t="s">
        <v>180</v>
      </c>
      <c r="D33" s="27" t="s">
        <v>202</v>
      </c>
      <c r="E33" s="27">
        <v>422</v>
      </c>
      <c r="F33" s="27">
        <v>557</v>
      </c>
      <c r="G33" s="27" t="s">
        <v>202</v>
      </c>
      <c r="H33" s="27">
        <v>411</v>
      </c>
      <c r="I33" s="27">
        <v>458</v>
      </c>
      <c r="J33" s="27" t="s">
        <v>202</v>
      </c>
      <c r="K33" s="27">
        <v>419</v>
      </c>
      <c r="L33" s="27">
        <v>479</v>
      </c>
      <c r="M33" s="27" t="s">
        <v>202</v>
      </c>
      <c r="N33" s="27">
        <v>297</v>
      </c>
      <c r="O33" s="27">
        <v>354</v>
      </c>
      <c r="P33" s="27" t="s">
        <v>202</v>
      </c>
      <c r="Q33" s="27">
        <v>195</v>
      </c>
      <c r="R33" s="27">
        <v>262</v>
      </c>
    </row>
    <row r="34" spans="1:18" ht="12" customHeight="1" x14ac:dyDescent="0.2">
      <c r="A34" s="43"/>
      <c r="B34" s="48" t="s">
        <v>412</v>
      </c>
      <c r="C34" s="15" t="s">
        <v>174</v>
      </c>
      <c r="D34" s="26" t="s">
        <v>202</v>
      </c>
      <c r="E34" s="26">
        <v>560</v>
      </c>
      <c r="F34" s="31">
        <v>1310</v>
      </c>
      <c r="G34" s="26" t="s">
        <v>202</v>
      </c>
      <c r="H34" s="26">
        <v>606</v>
      </c>
      <c r="I34" s="31">
        <v>1195</v>
      </c>
      <c r="J34" s="26" t="s">
        <v>202</v>
      </c>
      <c r="K34" s="26">
        <v>616</v>
      </c>
      <c r="L34" s="31">
        <v>1052</v>
      </c>
      <c r="M34" s="26" t="s">
        <v>202</v>
      </c>
      <c r="N34" s="26">
        <v>449</v>
      </c>
      <c r="O34" s="26">
        <v>719</v>
      </c>
      <c r="P34" s="26" t="s">
        <v>202</v>
      </c>
      <c r="Q34" s="26">
        <v>228</v>
      </c>
      <c r="R34" s="26">
        <v>427</v>
      </c>
    </row>
    <row r="35" spans="1:18" ht="12" customHeight="1" x14ac:dyDescent="0.2">
      <c r="A35" s="43"/>
      <c r="B35" s="43"/>
      <c r="C35" s="15" t="s">
        <v>175</v>
      </c>
      <c r="D35" s="26" t="s">
        <v>202</v>
      </c>
      <c r="E35" s="26">
        <v>568</v>
      </c>
      <c r="F35" s="31">
        <v>1327</v>
      </c>
      <c r="G35" s="26" t="s">
        <v>202</v>
      </c>
      <c r="H35" s="26">
        <v>557</v>
      </c>
      <c r="I35" s="31">
        <v>1124</v>
      </c>
      <c r="J35" s="26" t="s">
        <v>202</v>
      </c>
      <c r="K35" s="26">
        <v>580</v>
      </c>
      <c r="L35" s="26">
        <v>928</v>
      </c>
      <c r="M35" s="26" t="s">
        <v>202</v>
      </c>
      <c r="N35" s="26">
        <v>386</v>
      </c>
      <c r="O35" s="26">
        <v>671</v>
      </c>
      <c r="P35" s="26" t="s">
        <v>202</v>
      </c>
      <c r="Q35" s="26">
        <v>185</v>
      </c>
      <c r="R35" s="26">
        <v>378</v>
      </c>
    </row>
    <row r="36" spans="1:18" ht="12" customHeight="1" x14ac:dyDescent="0.2">
      <c r="A36" s="43"/>
      <c r="B36" s="43"/>
      <c r="C36" s="15" t="s">
        <v>176</v>
      </c>
      <c r="D36" s="26" t="s">
        <v>202</v>
      </c>
      <c r="E36" s="26">
        <v>563</v>
      </c>
      <c r="F36" s="31">
        <v>1250</v>
      </c>
      <c r="G36" s="26" t="s">
        <v>202</v>
      </c>
      <c r="H36" s="26">
        <v>564</v>
      </c>
      <c r="I36" s="31">
        <v>1050</v>
      </c>
      <c r="J36" s="26" t="s">
        <v>202</v>
      </c>
      <c r="K36" s="26">
        <v>555</v>
      </c>
      <c r="L36" s="26">
        <v>875</v>
      </c>
      <c r="M36" s="26" t="s">
        <v>202</v>
      </c>
      <c r="N36" s="26">
        <v>366</v>
      </c>
      <c r="O36" s="26">
        <v>607</v>
      </c>
      <c r="P36" s="26" t="s">
        <v>202</v>
      </c>
      <c r="Q36" s="26">
        <v>184</v>
      </c>
      <c r="R36" s="26">
        <v>366</v>
      </c>
    </row>
    <row r="37" spans="1:18" ht="12" customHeight="1" x14ac:dyDescent="0.2">
      <c r="A37" s="43"/>
      <c r="B37" s="43"/>
      <c r="C37" s="15" t="s">
        <v>177</v>
      </c>
      <c r="D37" s="26" t="s">
        <v>202</v>
      </c>
      <c r="E37" s="26">
        <v>634</v>
      </c>
      <c r="F37" s="31">
        <v>1399</v>
      </c>
      <c r="G37" s="26" t="s">
        <v>202</v>
      </c>
      <c r="H37" s="26">
        <v>623</v>
      </c>
      <c r="I37" s="31">
        <v>1203</v>
      </c>
      <c r="J37" s="26" t="s">
        <v>202</v>
      </c>
      <c r="K37" s="26">
        <v>611</v>
      </c>
      <c r="L37" s="26">
        <v>988</v>
      </c>
      <c r="M37" s="26" t="s">
        <v>202</v>
      </c>
      <c r="N37" s="26">
        <v>400</v>
      </c>
      <c r="O37" s="26">
        <v>695</v>
      </c>
      <c r="P37" s="26" t="s">
        <v>202</v>
      </c>
      <c r="Q37" s="26">
        <v>220</v>
      </c>
      <c r="R37" s="26">
        <v>400</v>
      </c>
    </row>
    <row r="38" spans="1:18" ht="12" customHeight="1" x14ac:dyDescent="0.2">
      <c r="A38" s="43"/>
      <c r="B38" s="43"/>
      <c r="C38" s="15" t="s">
        <v>178</v>
      </c>
      <c r="D38" s="26" t="s">
        <v>202</v>
      </c>
      <c r="E38" s="26">
        <v>602</v>
      </c>
      <c r="F38" s="31">
        <v>1154</v>
      </c>
      <c r="G38" s="26" t="s">
        <v>202</v>
      </c>
      <c r="H38" s="26">
        <v>584</v>
      </c>
      <c r="I38" s="31">
        <v>1083</v>
      </c>
      <c r="J38" s="26" t="s">
        <v>202</v>
      </c>
      <c r="K38" s="26">
        <v>611</v>
      </c>
      <c r="L38" s="26">
        <v>928</v>
      </c>
      <c r="M38" s="26" t="s">
        <v>202</v>
      </c>
      <c r="N38" s="26">
        <v>375</v>
      </c>
      <c r="O38" s="26">
        <v>649</v>
      </c>
      <c r="P38" s="26" t="s">
        <v>202</v>
      </c>
      <c r="Q38" s="26">
        <v>201</v>
      </c>
      <c r="R38" s="26">
        <v>393</v>
      </c>
    </row>
    <row r="39" spans="1:18" ht="12" customHeight="1" x14ac:dyDescent="0.2">
      <c r="A39" s="43"/>
      <c r="B39" s="43"/>
      <c r="C39" s="15" t="s">
        <v>179</v>
      </c>
      <c r="D39" s="26" t="s">
        <v>202</v>
      </c>
      <c r="E39" s="26">
        <v>568</v>
      </c>
      <c r="F39" s="31">
        <v>1108</v>
      </c>
      <c r="G39" s="26" t="s">
        <v>202</v>
      </c>
      <c r="H39" s="26">
        <v>551</v>
      </c>
      <c r="I39" s="26">
        <v>986</v>
      </c>
      <c r="J39" s="26" t="s">
        <v>202</v>
      </c>
      <c r="K39" s="26">
        <v>573</v>
      </c>
      <c r="L39" s="26">
        <v>869</v>
      </c>
      <c r="M39" s="26" t="s">
        <v>202</v>
      </c>
      <c r="N39" s="26">
        <v>343</v>
      </c>
      <c r="O39" s="26">
        <v>585</v>
      </c>
      <c r="P39" s="26" t="s">
        <v>202</v>
      </c>
      <c r="Q39" s="26">
        <v>188</v>
      </c>
      <c r="R39" s="26">
        <v>380</v>
      </c>
    </row>
    <row r="40" spans="1:18" ht="12" customHeight="1" x14ac:dyDescent="0.2">
      <c r="A40" s="43"/>
      <c r="B40" s="43"/>
      <c r="C40" s="17" t="s">
        <v>180</v>
      </c>
      <c r="D40" s="27" t="s">
        <v>202</v>
      </c>
      <c r="E40" s="27">
        <v>560</v>
      </c>
      <c r="F40" s="32">
        <v>1104</v>
      </c>
      <c r="G40" s="27" t="s">
        <v>202</v>
      </c>
      <c r="H40" s="27">
        <v>551</v>
      </c>
      <c r="I40" s="27">
        <v>986</v>
      </c>
      <c r="J40" s="27" t="s">
        <v>202</v>
      </c>
      <c r="K40" s="27">
        <v>571</v>
      </c>
      <c r="L40" s="27">
        <v>867</v>
      </c>
      <c r="M40" s="27" t="s">
        <v>202</v>
      </c>
      <c r="N40" s="27">
        <v>355</v>
      </c>
      <c r="O40" s="27">
        <v>588</v>
      </c>
      <c r="P40" s="27" t="s">
        <v>202</v>
      </c>
      <c r="Q40" s="27">
        <v>197</v>
      </c>
      <c r="R40" s="27">
        <v>363</v>
      </c>
    </row>
    <row r="41" spans="1:18" ht="12" customHeight="1" x14ac:dyDescent="0.2">
      <c r="A41" s="43"/>
      <c r="B41" s="48" t="s">
        <v>417</v>
      </c>
      <c r="C41" s="15" t="s">
        <v>174</v>
      </c>
      <c r="D41" s="26" t="s">
        <v>202</v>
      </c>
      <c r="E41" s="31">
        <v>1120</v>
      </c>
      <c r="F41" s="31">
        <v>2191</v>
      </c>
      <c r="G41" s="26" t="s">
        <v>202</v>
      </c>
      <c r="H41" s="31">
        <v>1137</v>
      </c>
      <c r="I41" s="31">
        <v>1820</v>
      </c>
      <c r="J41" s="26" t="s">
        <v>202</v>
      </c>
      <c r="K41" s="31">
        <v>1172</v>
      </c>
      <c r="L41" s="31">
        <v>1685</v>
      </c>
      <c r="M41" s="26" t="s">
        <v>202</v>
      </c>
      <c r="N41" s="26">
        <v>805</v>
      </c>
      <c r="O41" s="31">
        <v>1148</v>
      </c>
      <c r="P41" s="26" t="s">
        <v>202</v>
      </c>
      <c r="Q41" s="26">
        <v>456</v>
      </c>
      <c r="R41" s="26">
        <v>702</v>
      </c>
    </row>
    <row r="42" spans="1:18" ht="12" customHeight="1" x14ac:dyDescent="0.2">
      <c r="A42" s="43"/>
      <c r="B42" s="43"/>
      <c r="C42" s="15" t="s">
        <v>175</v>
      </c>
      <c r="D42" s="26" t="s">
        <v>202</v>
      </c>
      <c r="E42" s="31">
        <v>1081</v>
      </c>
      <c r="F42" s="31">
        <v>2125</v>
      </c>
      <c r="G42" s="26" t="s">
        <v>202</v>
      </c>
      <c r="H42" s="31">
        <v>1060</v>
      </c>
      <c r="I42" s="31">
        <v>1716</v>
      </c>
      <c r="J42" s="26" t="s">
        <v>202</v>
      </c>
      <c r="K42" s="31">
        <v>1049</v>
      </c>
      <c r="L42" s="31">
        <v>1488</v>
      </c>
      <c r="M42" s="26" t="s">
        <v>202</v>
      </c>
      <c r="N42" s="26">
        <v>692</v>
      </c>
      <c r="O42" s="31">
        <v>1032</v>
      </c>
      <c r="P42" s="26" t="s">
        <v>202</v>
      </c>
      <c r="Q42" s="26">
        <v>386</v>
      </c>
      <c r="R42" s="26">
        <v>613</v>
      </c>
    </row>
    <row r="43" spans="1:18" ht="12" customHeight="1" x14ac:dyDescent="0.2">
      <c r="A43" s="43"/>
      <c r="B43" s="43"/>
      <c r="C43" s="15" t="s">
        <v>176</v>
      </c>
      <c r="D43" s="26" t="s">
        <v>202</v>
      </c>
      <c r="E43" s="31">
        <v>1093</v>
      </c>
      <c r="F43" s="31">
        <v>1974</v>
      </c>
      <c r="G43" s="26" t="s">
        <v>202</v>
      </c>
      <c r="H43" s="31">
        <v>1003</v>
      </c>
      <c r="I43" s="31">
        <v>1592</v>
      </c>
      <c r="J43" s="26" t="s">
        <v>202</v>
      </c>
      <c r="K43" s="31">
        <v>1006</v>
      </c>
      <c r="L43" s="31">
        <v>1424</v>
      </c>
      <c r="M43" s="26" t="s">
        <v>202</v>
      </c>
      <c r="N43" s="26">
        <v>662</v>
      </c>
      <c r="O43" s="26">
        <v>947</v>
      </c>
      <c r="P43" s="26" t="s">
        <v>202</v>
      </c>
      <c r="Q43" s="26">
        <v>364</v>
      </c>
      <c r="R43" s="26">
        <v>593</v>
      </c>
    </row>
    <row r="44" spans="1:18" ht="12" customHeight="1" x14ac:dyDescent="0.2">
      <c r="A44" s="43"/>
      <c r="B44" s="43"/>
      <c r="C44" s="15" t="s">
        <v>177</v>
      </c>
      <c r="D44" s="26" t="s">
        <v>202</v>
      </c>
      <c r="E44" s="31">
        <v>1166</v>
      </c>
      <c r="F44" s="31">
        <v>2245</v>
      </c>
      <c r="G44" s="26" t="s">
        <v>202</v>
      </c>
      <c r="H44" s="31">
        <v>1093</v>
      </c>
      <c r="I44" s="31">
        <v>1803</v>
      </c>
      <c r="J44" s="26" t="s">
        <v>202</v>
      </c>
      <c r="K44" s="31">
        <v>1136</v>
      </c>
      <c r="L44" s="31">
        <v>1589</v>
      </c>
      <c r="M44" s="26" t="s">
        <v>202</v>
      </c>
      <c r="N44" s="26">
        <v>738</v>
      </c>
      <c r="O44" s="31">
        <v>1098</v>
      </c>
      <c r="P44" s="26" t="s">
        <v>202</v>
      </c>
      <c r="Q44" s="26">
        <v>438</v>
      </c>
      <c r="R44" s="26">
        <v>670</v>
      </c>
    </row>
    <row r="45" spans="1:18" ht="12" customHeight="1" x14ac:dyDescent="0.2">
      <c r="A45" s="43"/>
      <c r="B45" s="43"/>
      <c r="C45" s="15" t="s">
        <v>178</v>
      </c>
      <c r="D45" s="26" t="s">
        <v>202</v>
      </c>
      <c r="E45" s="31">
        <v>1107</v>
      </c>
      <c r="F45" s="31">
        <v>1814</v>
      </c>
      <c r="G45" s="26" t="s">
        <v>202</v>
      </c>
      <c r="H45" s="31">
        <v>1035</v>
      </c>
      <c r="I45" s="31">
        <v>1620</v>
      </c>
      <c r="J45" s="26" t="s">
        <v>202</v>
      </c>
      <c r="K45" s="31">
        <v>1107</v>
      </c>
      <c r="L45" s="31">
        <v>1505</v>
      </c>
      <c r="M45" s="26" t="s">
        <v>202</v>
      </c>
      <c r="N45" s="26">
        <v>705</v>
      </c>
      <c r="O45" s="31">
        <v>1033</v>
      </c>
      <c r="P45" s="26" t="s">
        <v>202</v>
      </c>
      <c r="Q45" s="26">
        <v>411</v>
      </c>
      <c r="R45" s="26">
        <v>666</v>
      </c>
    </row>
    <row r="46" spans="1:18" ht="12" customHeight="1" x14ac:dyDescent="0.2">
      <c r="A46" s="43"/>
      <c r="B46" s="43"/>
      <c r="C46" s="15" t="s">
        <v>179</v>
      </c>
      <c r="D46" s="26" t="s">
        <v>202</v>
      </c>
      <c r="E46" s="31">
        <v>1027</v>
      </c>
      <c r="F46" s="31">
        <v>1687</v>
      </c>
      <c r="G46" s="26" t="s">
        <v>202</v>
      </c>
      <c r="H46" s="26">
        <v>940</v>
      </c>
      <c r="I46" s="31">
        <v>1476</v>
      </c>
      <c r="J46" s="26" t="s">
        <v>202</v>
      </c>
      <c r="K46" s="31">
        <v>1003</v>
      </c>
      <c r="L46" s="31">
        <v>1366</v>
      </c>
      <c r="M46" s="26" t="s">
        <v>202</v>
      </c>
      <c r="N46" s="26">
        <v>657</v>
      </c>
      <c r="O46" s="26">
        <v>922</v>
      </c>
      <c r="P46" s="26" t="s">
        <v>202</v>
      </c>
      <c r="Q46" s="26">
        <v>381</v>
      </c>
      <c r="R46" s="26">
        <v>631</v>
      </c>
    </row>
    <row r="47" spans="1:18" ht="12" customHeight="1" x14ac:dyDescent="0.2">
      <c r="A47" s="43"/>
      <c r="B47" s="43"/>
      <c r="C47" s="17" t="s">
        <v>180</v>
      </c>
      <c r="D47" s="27" t="s">
        <v>202</v>
      </c>
      <c r="E47" s="27">
        <v>982</v>
      </c>
      <c r="F47" s="32">
        <v>1661</v>
      </c>
      <c r="G47" s="27" t="s">
        <v>202</v>
      </c>
      <c r="H47" s="27">
        <v>962</v>
      </c>
      <c r="I47" s="32">
        <v>1444</v>
      </c>
      <c r="J47" s="27" t="s">
        <v>202</v>
      </c>
      <c r="K47" s="27">
        <v>990</v>
      </c>
      <c r="L47" s="32">
        <v>1346</v>
      </c>
      <c r="M47" s="27" t="s">
        <v>202</v>
      </c>
      <c r="N47" s="27">
        <v>652</v>
      </c>
      <c r="O47" s="27">
        <v>942</v>
      </c>
      <c r="P47" s="27" t="s">
        <v>202</v>
      </c>
      <c r="Q47" s="27">
        <v>392</v>
      </c>
      <c r="R47" s="27">
        <v>625</v>
      </c>
    </row>
    <row r="48" spans="1:18" ht="12" customHeight="1" x14ac:dyDescent="0.2">
      <c r="A48" s="42" t="s">
        <v>182</v>
      </c>
      <c r="B48" s="48" t="s">
        <v>411</v>
      </c>
      <c r="C48" s="15" t="s">
        <v>174</v>
      </c>
      <c r="D48" s="26" t="s">
        <v>202</v>
      </c>
      <c r="E48" s="31">
        <v>2088</v>
      </c>
      <c r="F48" s="31">
        <v>3649</v>
      </c>
      <c r="G48" s="26" t="s">
        <v>202</v>
      </c>
      <c r="H48" s="31">
        <v>1844</v>
      </c>
      <c r="I48" s="31">
        <v>2492</v>
      </c>
      <c r="J48" s="26" t="s">
        <v>202</v>
      </c>
      <c r="K48" s="31">
        <v>1843</v>
      </c>
      <c r="L48" s="31">
        <v>2202</v>
      </c>
      <c r="M48" s="26" t="s">
        <v>202</v>
      </c>
      <c r="N48" s="31">
        <v>1186</v>
      </c>
      <c r="O48" s="31">
        <v>1472</v>
      </c>
      <c r="P48" s="26" t="s">
        <v>202</v>
      </c>
      <c r="Q48" s="26">
        <v>714</v>
      </c>
      <c r="R48" s="31">
        <v>1012</v>
      </c>
    </row>
    <row r="49" spans="1:18" ht="12" customHeight="1" x14ac:dyDescent="0.2">
      <c r="A49" s="43"/>
      <c r="B49" s="43"/>
      <c r="C49" s="15" t="s">
        <v>175</v>
      </c>
      <c r="D49" s="26" t="s">
        <v>202</v>
      </c>
      <c r="E49" s="31">
        <v>1999</v>
      </c>
      <c r="F49" s="31">
        <v>3525</v>
      </c>
      <c r="G49" s="26" t="s">
        <v>202</v>
      </c>
      <c r="H49" s="31">
        <v>1728</v>
      </c>
      <c r="I49" s="31">
        <v>2377</v>
      </c>
      <c r="J49" s="26" t="s">
        <v>202</v>
      </c>
      <c r="K49" s="31">
        <v>1744</v>
      </c>
      <c r="L49" s="31">
        <v>2031</v>
      </c>
      <c r="M49" s="26" t="s">
        <v>202</v>
      </c>
      <c r="N49" s="31">
        <v>1084</v>
      </c>
      <c r="O49" s="31">
        <v>1395</v>
      </c>
      <c r="P49" s="26" t="s">
        <v>202</v>
      </c>
      <c r="Q49" s="26">
        <v>637</v>
      </c>
      <c r="R49" s="26">
        <v>942</v>
      </c>
    </row>
    <row r="50" spans="1:18" ht="12" customHeight="1" x14ac:dyDescent="0.2">
      <c r="A50" s="43"/>
      <c r="B50" s="43"/>
      <c r="C50" s="15" t="s">
        <v>176</v>
      </c>
      <c r="D50" s="26" t="s">
        <v>202</v>
      </c>
      <c r="E50" s="31">
        <v>1987</v>
      </c>
      <c r="F50" s="31">
        <v>3274</v>
      </c>
      <c r="G50" s="26" t="s">
        <v>202</v>
      </c>
      <c r="H50" s="31">
        <v>1718</v>
      </c>
      <c r="I50" s="31">
        <v>2205</v>
      </c>
      <c r="J50" s="26" t="s">
        <v>202</v>
      </c>
      <c r="K50" s="31">
        <v>1649</v>
      </c>
      <c r="L50" s="31">
        <v>1948</v>
      </c>
      <c r="M50" s="26" t="s">
        <v>202</v>
      </c>
      <c r="N50" s="31">
        <v>1033</v>
      </c>
      <c r="O50" s="31">
        <v>1302</v>
      </c>
      <c r="P50" s="26" t="s">
        <v>202</v>
      </c>
      <c r="Q50" s="26">
        <v>575</v>
      </c>
      <c r="R50" s="26">
        <v>896</v>
      </c>
    </row>
    <row r="51" spans="1:18" ht="12" customHeight="1" x14ac:dyDescent="0.2">
      <c r="A51" s="43"/>
      <c r="B51" s="43"/>
      <c r="C51" s="15" t="s">
        <v>177</v>
      </c>
      <c r="D51" s="26" t="s">
        <v>202</v>
      </c>
      <c r="E51" s="31">
        <v>2071</v>
      </c>
      <c r="F51" s="31">
        <v>3555</v>
      </c>
      <c r="G51" s="26" t="s">
        <v>202</v>
      </c>
      <c r="H51" s="31">
        <v>1814</v>
      </c>
      <c r="I51" s="31">
        <v>2435</v>
      </c>
      <c r="J51" s="26" t="s">
        <v>202</v>
      </c>
      <c r="K51" s="31">
        <v>1829</v>
      </c>
      <c r="L51" s="31">
        <v>2162</v>
      </c>
      <c r="M51" s="26" t="s">
        <v>202</v>
      </c>
      <c r="N51" s="31">
        <v>1188</v>
      </c>
      <c r="O51" s="31">
        <v>1494</v>
      </c>
      <c r="P51" s="26" t="s">
        <v>202</v>
      </c>
      <c r="Q51" s="26">
        <v>692</v>
      </c>
      <c r="R51" s="26">
        <v>993</v>
      </c>
    </row>
    <row r="52" spans="1:18" ht="12" customHeight="1" x14ac:dyDescent="0.2">
      <c r="A52" s="43"/>
      <c r="B52" s="43"/>
      <c r="C52" s="15" t="s">
        <v>178</v>
      </c>
      <c r="D52" s="26" t="s">
        <v>202</v>
      </c>
      <c r="E52" s="31">
        <v>2031</v>
      </c>
      <c r="F52" s="31">
        <v>2872</v>
      </c>
      <c r="G52" s="26" t="s">
        <v>202</v>
      </c>
      <c r="H52" s="31">
        <v>1747</v>
      </c>
      <c r="I52" s="31">
        <v>2213</v>
      </c>
      <c r="J52" s="26" t="s">
        <v>202</v>
      </c>
      <c r="K52" s="31">
        <v>1775</v>
      </c>
      <c r="L52" s="31">
        <v>2083</v>
      </c>
      <c r="M52" s="26" t="s">
        <v>202</v>
      </c>
      <c r="N52" s="31">
        <v>1148</v>
      </c>
      <c r="O52" s="31">
        <v>1415</v>
      </c>
      <c r="P52" s="26" t="s">
        <v>202</v>
      </c>
      <c r="Q52" s="26">
        <v>656</v>
      </c>
      <c r="R52" s="31">
        <v>1014</v>
      </c>
    </row>
    <row r="53" spans="1:18" ht="12" customHeight="1" x14ac:dyDescent="0.2">
      <c r="A53" s="43"/>
      <c r="B53" s="43"/>
      <c r="C53" s="15" t="s">
        <v>179</v>
      </c>
      <c r="D53" s="26" t="s">
        <v>202</v>
      </c>
      <c r="E53" s="31">
        <v>1833</v>
      </c>
      <c r="F53" s="31">
        <v>2550</v>
      </c>
      <c r="G53" s="26" t="s">
        <v>202</v>
      </c>
      <c r="H53" s="31">
        <v>1580</v>
      </c>
      <c r="I53" s="31">
        <v>1958</v>
      </c>
      <c r="J53" s="26" t="s">
        <v>202</v>
      </c>
      <c r="K53" s="31">
        <v>1587</v>
      </c>
      <c r="L53" s="31">
        <v>1841</v>
      </c>
      <c r="M53" s="26" t="s">
        <v>202</v>
      </c>
      <c r="N53" s="31">
        <v>1033</v>
      </c>
      <c r="O53" s="31">
        <v>1263</v>
      </c>
      <c r="P53" s="26" t="s">
        <v>202</v>
      </c>
      <c r="Q53" s="26">
        <v>609</v>
      </c>
      <c r="R53" s="26">
        <v>933</v>
      </c>
    </row>
    <row r="54" spans="1:18" ht="12" customHeight="1" x14ac:dyDescent="0.2">
      <c r="A54" s="43"/>
      <c r="B54" s="43"/>
      <c r="C54" s="17" t="s">
        <v>180</v>
      </c>
      <c r="D54" s="27" t="s">
        <v>202</v>
      </c>
      <c r="E54" s="32">
        <v>1749</v>
      </c>
      <c r="F54" s="32">
        <v>2489</v>
      </c>
      <c r="G54" s="27" t="s">
        <v>202</v>
      </c>
      <c r="H54" s="32">
        <v>1559</v>
      </c>
      <c r="I54" s="32">
        <v>1912</v>
      </c>
      <c r="J54" s="27" t="s">
        <v>202</v>
      </c>
      <c r="K54" s="32">
        <v>1548</v>
      </c>
      <c r="L54" s="32">
        <v>1807</v>
      </c>
      <c r="M54" s="27" t="s">
        <v>202</v>
      </c>
      <c r="N54" s="32">
        <v>1014</v>
      </c>
      <c r="O54" s="32">
        <v>1283</v>
      </c>
      <c r="P54" s="27" t="s">
        <v>202</v>
      </c>
      <c r="Q54" s="27">
        <v>629</v>
      </c>
      <c r="R54" s="27">
        <v>916</v>
      </c>
    </row>
    <row r="55" spans="1:18" ht="12" customHeight="1" x14ac:dyDescent="0.2">
      <c r="A55" s="43"/>
      <c r="B55" s="48" t="s">
        <v>412</v>
      </c>
      <c r="C55" s="15" t="s">
        <v>174</v>
      </c>
      <c r="D55" s="26" t="s">
        <v>202</v>
      </c>
      <c r="E55" s="31">
        <v>2088</v>
      </c>
      <c r="F55" s="31">
        <v>3649</v>
      </c>
      <c r="G55" s="26" t="s">
        <v>202</v>
      </c>
      <c r="H55" s="31">
        <v>1844</v>
      </c>
      <c r="I55" s="31">
        <v>2492</v>
      </c>
      <c r="J55" s="26" t="s">
        <v>202</v>
      </c>
      <c r="K55" s="31">
        <v>1843</v>
      </c>
      <c r="L55" s="31">
        <v>2202</v>
      </c>
      <c r="M55" s="26" t="s">
        <v>202</v>
      </c>
      <c r="N55" s="31">
        <v>1186</v>
      </c>
      <c r="O55" s="31">
        <v>1472</v>
      </c>
      <c r="P55" s="26" t="s">
        <v>202</v>
      </c>
      <c r="Q55" s="26">
        <v>714</v>
      </c>
      <c r="R55" s="31">
        <v>1012</v>
      </c>
    </row>
    <row r="56" spans="1:18" ht="12" customHeight="1" x14ac:dyDescent="0.2">
      <c r="A56" s="43"/>
      <c r="B56" s="43"/>
      <c r="C56" s="15" t="s">
        <v>175</v>
      </c>
      <c r="D56" s="26" t="s">
        <v>202</v>
      </c>
      <c r="E56" s="31">
        <v>1999</v>
      </c>
      <c r="F56" s="31">
        <v>3525</v>
      </c>
      <c r="G56" s="26" t="s">
        <v>202</v>
      </c>
      <c r="H56" s="31">
        <v>1728</v>
      </c>
      <c r="I56" s="31">
        <v>2377</v>
      </c>
      <c r="J56" s="26" t="s">
        <v>202</v>
      </c>
      <c r="K56" s="31">
        <v>1744</v>
      </c>
      <c r="L56" s="31">
        <v>2031</v>
      </c>
      <c r="M56" s="26" t="s">
        <v>202</v>
      </c>
      <c r="N56" s="31">
        <v>1084</v>
      </c>
      <c r="O56" s="31">
        <v>1395</v>
      </c>
      <c r="P56" s="26" t="s">
        <v>202</v>
      </c>
      <c r="Q56" s="26">
        <v>637</v>
      </c>
      <c r="R56" s="26">
        <v>942</v>
      </c>
    </row>
    <row r="57" spans="1:18" ht="12" customHeight="1" x14ac:dyDescent="0.2">
      <c r="A57" s="43"/>
      <c r="B57" s="43"/>
      <c r="C57" s="15" t="s">
        <v>176</v>
      </c>
      <c r="D57" s="26" t="s">
        <v>202</v>
      </c>
      <c r="E57" s="31">
        <v>1987</v>
      </c>
      <c r="F57" s="31">
        <v>3274</v>
      </c>
      <c r="G57" s="26" t="s">
        <v>202</v>
      </c>
      <c r="H57" s="31">
        <v>1718</v>
      </c>
      <c r="I57" s="31">
        <v>2205</v>
      </c>
      <c r="J57" s="26" t="s">
        <v>202</v>
      </c>
      <c r="K57" s="31">
        <v>1649</v>
      </c>
      <c r="L57" s="31">
        <v>1948</v>
      </c>
      <c r="M57" s="26" t="s">
        <v>202</v>
      </c>
      <c r="N57" s="31">
        <v>1033</v>
      </c>
      <c r="O57" s="31">
        <v>1302</v>
      </c>
      <c r="P57" s="26" t="s">
        <v>202</v>
      </c>
      <c r="Q57" s="26">
        <v>575</v>
      </c>
      <c r="R57" s="26">
        <v>896</v>
      </c>
    </row>
    <row r="58" spans="1:18" ht="12" customHeight="1" x14ac:dyDescent="0.2">
      <c r="A58" s="43"/>
      <c r="B58" s="43"/>
      <c r="C58" s="15" t="s">
        <v>177</v>
      </c>
      <c r="D58" s="26" t="s">
        <v>202</v>
      </c>
      <c r="E58" s="31">
        <v>2071</v>
      </c>
      <c r="F58" s="31">
        <v>3555</v>
      </c>
      <c r="G58" s="26" t="s">
        <v>202</v>
      </c>
      <c r="H58" s="31">
        <v>1814</v>
      </c>
      <c r="I58" s="31">
        <v>2435</v>
      </c>
      <c r="J58" s="26" t="s">
        <v>202</v>
      </c>
      <c r="K58" s="31">
        <v>1829</v>
      </c>
      <c r="L58" s="31">
        <v>2162</v>
      </c>
      <c r="M58" s="26" t="s">
        <v>202</v>
      </c>
      <c r="N58" s="31">
        <v>1188</v>
      </c>
      <c r="O58" s="31">
        <v>1494</v>
      </c>
      <c r="P58" s="26" t="s">
        <v>202</v>
      </c>
      <c r="Q58" s="26">
        <v>692</v>
      </c>
      <c r="R58" s="26">
        <v>993</v>
      </c>
    </row>
    <row r="59" spans="1:18" ht="12" customHeight="1" x14ac:dyDescent="0.2">
      <c r="A59" s="43"/>
      <c r="B59" s="43"/>
      <c r="C59" s="15" t="s">
        <v>178</v>
      </c>
      <c r="D59" s="26" t="s">
        <v>202</v>
      </c>
      <c r="E59" s="31">
        <v>2031</v>
      </c>
      <c r="F59" s="31">
        <v>2872</v>
      </c>
      <c r="G59" s="26" t="s">
        <v>202</v>
      </c>
      <c r="H59" s="31">
        <v>1747</v>
      </c>
      <c r="I59" s="31">
        <v>2213</v>
      </c>
      <c r="J59" s="26" t="s">
        <v>202</v>
      </c>
      <c r="K59" s="31">
        <v>1775</v>
      </c>
      <c r="L59" s="31">
        <v>2083</v>
      </c>
      <c r="M59" s="26" t="s">
        <v>202</v>
      </c>
      <c r="N59" s="31">
        <v>1148</v>
      </c>
      <c r="O59" s="31">
        <v>1415</v>
      </c>
      <c r="P59" s="26" t="s">
        <v>202</v>
      </c>
      <c r="Q59" s="26">
        <v>656</v>
      </c>
      <c r="R59" s="31">
        <v>1014</v>
      </c>
    </row>
    <row r="60" spans="1:18" ht="12" customHeight="1" x14ac:dyDescent="0.2">
      <c r="A60" s="43"/>
      <c r="B60" s="43"/>
      <c r="C60" s="15" t="s">
        <v>179</v>
      </c>
      <c r="D60" s="26" t="s">
        <v>202</v>
      </c>
      <c r="E60" s="31">
        <v>1833</v>
      </c>
      <c r="F60" s="31">
        <v>2550</v>
      </c>
      <c r="G60" s="26" t="s">
        <v>202</v>
      </c>
      <c r="H60" s="31">
        <v>1580</v>
      </c>
      <c r="I60" s="31">
        <v>1958</v>
      </c>
      <c r="J60" s="26" t="s">
        <v>202</v>
      </c>
      <c r="K60" s="31">
        <v>1587</v>
      </c>
      <c r="L60" s="31">
        <v>1841</v>
      </c>
      <c r="M60" s="26" t="s">
        <v>202</v>
      </c>
      <c r="N60" s="31">
        <v>1033</v>
      </c>
      <c r="O60" s="31">
        <v>1263</v>
      </c>
      <c r="P60" s="26" t="s">
        <v>202</v>
      </c>
      <c r="Q60" s="26">
        <v>609</v>
      </c>
      <c r="R60" s="26">
        <v>933</v>
      </c>
    </row>
    <row r="61" spans="1:18" ht="12" customHeight="1" x14ac:dyDescent="0.2">
      <c r="A61" s="43"/>
      <c r="B61" s="43"/>
      <c r="C61" s="17" t="s">
        <v>180</v>
      </c>
      <c r="D61" s="27" t="s">
        <v>202</v>
      </c>
      <c r="E61" s="32">
        <v>1749</v>
      </c>
      <c r="F61" s="32">
        <v>2489</v>
      </c>
      <c r="G61" s="27" t="s">
        <v>202</v>
      </c>
      <c r="H61" s="32">
        <v>1559</v>
      </c>
      <c r="I61" s="32">
        <v>1912</v>
      </c>
      <c r="J61" s="27" t="s">
        <v>202</v>
      </c>
      <c r="K61" s="32">
        <v>1548</v>
      </c>
      <c r="L61" s="32">
        <v>1807</v>
      </c>
      <c r="M61" s="27" t="s">
        <v>202</v>
      </c>
      <c r="N61" s="32">
        <v>1014</v>
      </c>
      <c r="O61" s="32">
        <v>1283</v>
      </c>
      <c r="P61" s="27" t="s">
        <v>202</v>
      </c>
      <c r="Q61" s="27">
        <v>629</v>
      </c>
      <c r="R61" s="27">
        <v>916</v>
      </c>
    </row>
    <row r="62" spans="1:18" ht="12" customHeight="1" x14ac:dyDescent="0.2">
      <c r="A62" s="43"/>
      <c r="B62" s="48" t="s">
        <v>417</v>
      </c>
      <c r="C62" s="15" t="s">
        <v>174</v>
      </c>
      <c r="D62" s="26" t="s">
        <v>202</v>
      </c>
      <c r="E62" s="31">
        <v>2088</v>
      </c>
      <c r="F62" s="31">
        <v>3649</v>
      </c>
      <c r="G62" s="26" t="s">
        <v>202</v>
      </c>
      <c r="H62" s="31">
        <v>1844</v>
      </c>
      <c r="I62" s="31">
        <v>2492</v>
      </c>
      <c r="J62" s="26" t="s">
        <v>202</v>
      </c>
      <c r="K62" s="31">
        <v>1843</v>
      </c>
      <c r="L62" s="31">
        <v>2202</v>
      </c>
      <c r="M62" s="26" t="s">
        <v>202</v>
      </c>
      <c r="N62" s="31">
        <v>1186</v>
      </c>
      <c r="O62" s="31">
        <v>1472</v>
      </c>
      <c r="P62" s="26" t="s">
        <v>202</v>
      </c>
      <c r="Q62" s="26">
        <v>714</v>
      </c>
      <c r="R62" s="31">
        <v>1012</v>
      </c>
    </row>
    <row r="63" spans="1:18" ht="12" customHeight="1" x14ac:dyDescent="0.2">
      <c r="A63" s="43"/>
      <c r="B63" s="43"/>
      <c r="C63" s="15" t="s">
        <v>175</v>
      </c>
      <c r="D63" s="26" t="s">
        <v>202</v>
      </c>
      <c r="E63" s="31">
        <v>1999</v>
      </c>
      <c r="F63" s="31">
        <v>3525</v>
      </c>
      <c r="G63" s="26" t="s">
        <v>202</v>
      </c>
      <c r="H63" s="31">
        <v>1728</v>
      </c>
      <c r="I63" s="31">
        <v>2377</v>
      </c>
      <c r="J63" s="26" t="s">
        <v>202</v>
      </c>
      <c r="K63" s="31">
        <v>1744</v>
      </c>
      <c r="L63" s="31">
        <v>2031</v>
      </c>
      <c r="M63" s="26" t="s">
        <v>202</v>
      </c>
      <c r="N63" s="31">
        <v>1084</v>
      </c>
      <c r="O63" s="31">
        <v>1395</v>
      </c>
      <c r="P63" s="26" t="s">
        <v>202</v>
      </c>
      <c r="Q63" s="26">
        <v>637</v>
      </c>
      <c r="R63" s="26">
        <v>942</v>
      </c>
    </row>
    <row r="64" spans="1:18" ht="12" customHeight="1" x14ac:dyDescent="0.2">
      <c r="A64" s="43"/>
      <c r="B64" s="43"/>
      <c r="C64" s="15" t="s">
        <v>176</v>
      </c>
      <c r="D64" s="26" t="s">
        <v>202</v>
      </c>
      <c r="E64" s="31">
        <v>1987</v>
      </c>
      <c r="F64" s="31">
        <v>3274</v>
      </c>
      <c r="G64" s="26" t="s">
        <v>202</v>
      </c>
      <c r="H64" s="31">
        <v>1718</v>
      </c>
      <c r="I64" s="31">
        <v>2205</v>
      </c>
      <c r="J64" s="26" t="s">
        <v>202</v>
      </c>
      <c r="K64" s="31">
        <v>1649</v>
      </c>
      <c r="L64" s="31">
        <v>1948</v>
      </c>
      <c r="M64" s="26" t="s">
        <v>202</v>
      </c>
      <c r="N64" s="31">
        <v>1033</v>
      </c>
      <c r="O64" s="31">
        <v>1302</v>
      </c>
      <c r="P64" s="26" t="s">
        <v>202</v>
      </c>
      <c r="Q64" s="26">
        <v>575</v>
      </c>
      <c r="R64" s="26">
        <v>896</v>
      </c>
    </row>
    <row r="65" spans="1:18" ht="12" customHeight="1" x14ac:dyDescent="0.2">
      <c r="A65" s="43"/>
      <c r="B65" s="43"/>
      <c r="C65" s="15" t="s">
        <v>177</v>
      </c>
      <c r="D65" s="26" t="s">
        <v>202</v>
      </c>
      <c r="E65" s="31">
        <v>2071</v>
      </c>
      <c r="F65" s="31">
        <v>3555</v>
      </c>
      <c r="G65" s="26" t="s">
        <v>202</v>
      </c>
      <c r="H65" s="31">
        <v>1814</v>
      </c>
      <c r="I65" s="31">
        <v>2435</v>
      </c>
      <c r="J65" s="26" t="s">
        <v>202</v>
      </c>
      <c r="K65" s="31">
        <v>1829</v>
      </c>
      <c r="L65" s="31">
        <v>2162</v>
      </c>
      <c r="M65" s="26" t="s">
        <v>202</v>
      </c>
      <c r="N65" s="31">
        <v>1188</v>
      </c>
      <c r="O65" s="31">
        <v>1494</v>
      </c>
      <c r="P65" s="26" t="s">
        <v>202</v>
      </c>
      <c r="Q65" s="26">
        <v>692</v>
      </c>
      <c r="R65" s="26">
        <v>993</v>
      </c>
    </row>
    <row r="66" spans="1:18" ht="12" customHeight="1" x14ac:dyDescent="0.2">
      <c r="A66" s="43"/>
      <c r="B66" s="43"/>
      <c r="C66" s="15" t="s">
        <v>178</v>
      </c>
      <c r="D66" s="26" t="s">
        <v>202</v>
      </c>
      <c r="E66" s="31">
        <v>2031</v>
      </c>
      <c r="F66" s="31">
        <v>2872</v>
      </c>
      <c r="G66" s="26" t="s">
        <v>202</v>
      </c>
      <c r="H66" s="31">
        <v>1747</v>
      </c>
      <c r="I66" s="31">
        <v>2213</v>
      </c>
      <c r="J66" s="26" t="s">
        <v>202</v>
      </c>
      <c r="K66" s="31">
        <v>1775</v>
      </c>
      <c r="L66" s="31">
        <v>2083</v>
      </c>
      <c r="M66" s="26" t="s">
        <v>202</v>
      </c>
      <c r="N66" s="31">
        <v>1148</v>
      </c>
      <c r="O66" s="31">
        <v>1415</v>
      </c>
      <c r="P66" s="26" t="s">
        <v>202</v>
      </c>
      <c r="Q66" s="26">
        <v>656</v>
      </c>
      <c r="R66" s="31">
        <v>1014</v>
      </c>
    </row>
    <row r="67" spans="1:18" ht="12" customHeight="1" x14ac:dyDescent="0.2">
      <c r="A67" s="43"/>
      <c r="B67" s="43"/>
      <c r="C67" s="15" t="s">
        <v>179</v>
      </c>
      <c r="D67" s="26" t="s">
        <v>202</v>
      </c>
      <c r="E67" s="31">
        <v>1833</v>
      </c>
      <c r="F67" s="31">
        <v>2550</v>
      </c>
      <c r="G67" s="26" t="s">
        <v>202</v>
      </c>
      <c r="H67" s="31">
        <v>1580</v>
      </c>
      <c r="I67" s="31">
        <v>1958</v>
      </c>
      <c r="J67" s="26" t="s">
        <v>202</v>
      </c>
      <c r="K67" s="31">
        <v>1587</v>
      </c>
      <c r="L67" s="31">
        <v>1841</v>
      </c>
      <c r="M67" s="26" t="s">
        <v>202</v>
      </c>
      <c r="N67" s="31">
        <v>1033</v>
      </c>
      <c r="O67" s="31">
        <v>1263</v>
      </c>
      <c r="P67" s="26" t="s">
        <v>202</v>
      </c>
      <c r="Q67" s="26">
        <v>609</v>
      </c>
      <c r="R67" s="26">
        <v>933</v>
      </c>
    </row>
    <row r="68" spans="1:18" ht="12" customHeight="1" x14ac:dyDescent="0.2">
      <c r="A68" s="43"/>
      <c r="B68" s="43"/>
      <c r="C68" s="17" t="s">
        <v>180</v>
      </c>
      <c r="D68" s="27" t="s">
        <v>202</v>
      </c>
      <c r="E68" s="32">
        <v>1749</v>
      </c>
      <c r="F68" s="32">
        <v>2489</v>
      </c>
      <c r="G68" s="27" t="s">
        <v>202</v>
      </c>
      <c r="H68" s="32">
        <v>1559</v>
      </c>
      <c r="I68" s="32">
        <v>1912</v>
      </c>
      <c r="J68" s="27" t="s">
        <v>202</v>
      </c>
      <c r="K68" s="32">
        <v>1548</v>
      </c>
      <c r="L68" s="32">
        <v>1807</v>
      </c>
      <c r="M68" s="27" t="s">
        <v>202</v>
      </c>
      <c r="N68" s="32">
        <v>1014</v>
      </c>
      <c r="O68" s="32">
        <v>1283</v>
      </c>
      <c r="P68" s="27" t="s">
        <v>202</v>
      </c>
      <c r="Q68" s="27">
        <v>629</v>
      </c>
      <c r="R68" s="27">
        <v>916</v>
      </c>
    </row>
    <row r="69" spans="1:18" ht="12" hidden="1" customHeight="1" x14ac:dyDescent="0.2"/>
    <row r="70" spans="1:18" ht="12" customHeight="1" x14ac:dyDescent="0.2">
      <c r="A70" s="38" t="s">
        <v>433</v>
      </c>
      <c r="B70" s="39"/>
      <c r="C70" s="39"/>
      <c r="D70" s="39"/>
      <c r="E70" s="39"/>
      <c r="F70" s="39"/>
      <c r="G70" s="39"/>
      <c r="H70" s="39"/>
      <c r="I70" s="39"/>
      <c r="J70" s="39"/>
      <c r="K70" s="39"/>
      <c r="L70" s="39"/>
      <c r="M70" s="39"/>
      <c r="N70" s="39"/>
      <c r="O70" s="39"/>
      <c r="P70" s="39"/>
      <c r="Q70" s="39"/>
      <c r="R70" s="39"/>
    </row>
    <row r="71" spans="1:18" ht="12" customHeight="1" x14ac:dyDescent="0.2"/>
    <row r="72" spans="1:18" ht="12" customHeight="1" x14ac:dyDescent="0.2">
      <c r="A72" s="21" t="s">
        <v>183</v>
      </c>
    </row>
    <row r="73" spans="1:18" ht="12" customHeight="1" x14ac:dyDescent="0.2"/>
  </sheetData>
  <mergeCells count="20">
    <mergeCell ref="A6:A26"/>
    <mergeCell ref="B6:B12"/>
    <mergeCell ref="B13:B19"/>
    <mergeCell ref="B20:B26"/>
    <mergeCell ref="A4:D4"/>
    <mergeCell ref="A70:R70"/>
    <mergeCell ref="A27:A47"/>
    <mergeCell ref="B27:B33"/>
    <mergeCell ref="B34:B40"/>
    <mergeCell ref="B41:B47"/>
    <mergeCell ref="A48:A68"/>
    <mergeCell ref="B48:B54"/>
    <mergeCell ref="B55:B61"/>
    <mergeCell ref="B62:B68"/>
    <mergeCell ref="E4:F4"/>
    <mergeCell ref="H4:I4"/>
    <mergeCell ref="K4:L4"/>
    <mergeCell ref="N4:O4"/>
    <mergeCell ref="A2:R2"/>
    <mergeCell ref="Q4:R4"/>
  </mergeCells>
  <hyperlinks>
    <hyperlink ref="A72" location="'Contents'!A1" display="#'Contents'!A1"/>
  </hyperlinks>
  <pageMargins left="0" right="0" top="0.51181102362204722" bottom="0.51181102362204722" header="0" footer="0"/>
  <pageSetup scale="72" fitToHeight="0" orientation="portrait" horizontalDpi="300" verticalDpi="300" r:id="rId1"/>
  <headerFooter>
    <oddFooter>&amp;C&amp;F: &amp;A&amp;R&amp;P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26.45" customHeight="1" x14ac:dyDescent="0.3">
      <c r="A2" s="40" t="s">
        <v>222</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64.400000000000006</v>
      </c>
      <c r="E6" s="16">
        <v>72.099999999999994</v>
      </c>
      <c r="F6" s="24" t="s">
        <v>201</v>
      </c>
      <c r="G6" s="16">
        <v>74.099999999999994</v>
      </c>
      <c r="H6" s="16">
        <v>80.3</v>
      </c>
      <c r="I6" s="24" t="s">
        <v>201</v>
      </c>
      <c r="J6" s="16">
        <v>80.3</v>
      </c>
      <c r="K6" s="16">
        <v>82.1</v>
      </c>
      <c r="L6" s="24" t="s">
        <v>201</v>
      </c>
      <c r="M6" s="16">
        <v>83.1</v>
      </c>
      <c r="N6" s="16">
        <v>82.3</v>
      </c>
      <c r="O6" s="24" t="s">
        <v>201</v>
      </c>
      <c r="P6" s="16">
        <v>84.3</v>
      </c>
      <c r="Q6" s="16">
        <v>83.5</v>
      </c>
      <c r="R6" s="24" t="s">
        <v>201</v>
      </c>
      <c r="S6" s="16">
        <v>81.5</v>
      </c>
      <c r="T6" s="16">
        <v>81.7</v>
      </c>
    </row>
    <row r="7" spans="1:20" ht="12" customHeight="1" x14ac:dyDescent="0.2">
      <c r="A7" s="43"/>
      <c r="B7" s="15" t="s">
        <v>175</v>
      </c>
      <c r="C7" s="24" t="s">
        <v>201</v>
      </c>
      <c r="D7" s="16">
        <v>65.400000000000006</v>
      </c>
      <c r="E7" s="16">
        <v>73.3</v>
      </c>
      <c r="F7" s="24" t="s">
        <v>201</v>
      </c>
      <c r="G7" s="16">
        <v>74.7</v>
      </c>
      <c r="H7" s="16">
        <v>82.1</v>
      </c>
      <c r="I7" s="24" t="s">
        <v>201</v>
      </c>
      <c r="J7" s="16">
        <v>80.7</v>
      </c>
      <c r="K7" s="16">
        <v>83.3</v>
      </c>
      <c r="L7" s="24" t="s">
        <v>201</v>
      </c>
      <c r="M7" s="16">
        <v>85</v>
      </c>
      <c r="N7" s="16">
        <v>83.2</v>
      </c>
      <c r="O7" s="24" t="s">
        <v>201</v>
      </c>
      <c r="P7" s="16">
        <v>85.2</v>
      </c>
      <c r="Q7" s="16">
        <v>84.4</v>
      </c>
      <c r="R7" s="24" t="s">
        <v>201</v>
      </c>
      <c r="S7" s="16">
        <v>83.3</v>
      </c>
      <c r="T7" s="16">
        <v>82.4</v>
      </c>
    </row>
    <row r="8" spans="1:20" ht="12" customHeight="1" x14ac:dyDescent="0.2">
      <c r="A8" s="43"/>
      <c r="B8" s="15" t="s">
        <v>176</v>
      </c>
      <c r="C8" s="24" t="s">
        <v>201</v>
      </c>
      <c r="D8" s="16">
        <v>67.2</v>
      </c>
      <c r="E8" s="16">
        <v>75.099999999999994</v>
      </c>
      <c r="F8" s="24" t="s">
        <v>201</v>
      </c>
      <c r="G8" s="16">
        <v>77.3</v>
      </c>
      <c r="H8" s="16">
        <v>84.6</v>
      </c>
      <c r="I8" s="24" t="s">
        <v>201</v>
      </c>
      <c r="J8" s="16">
        <v>80.3</v>
      </c>
      <c r="K8" s="16">
        <v>83.6</v>
      </c>
      <c r="L8" s="24" t="s">
        <v>201</v>
      </c>
      <c r="M8" s="16">
        <v>85.8</v>
      </c>
      <c r="N8" s="16">
        <v>84.7</v>
      </c>
      <c r="O8" s="24" t="s">
        <v>201</v>
      </c>
      <c r="P8" s="16">
        <v>86.6</v>
      </c>
      <c r="Q8" s="16">
        <v>85.1</v>
      </c>
      <c r="R8" s="24" t="s">
        <v>201</v>
      </c>
      <c r="S8" s="16">
        <v>84.9</v>
      </c>
      <c r="T8" s="16">
        <v>84.7</v>
      </c>
    </row>
    <row r="9" spans="1:20" ht="12" customHeight="1" x14ac:dyDescent="0.2">
      <c r="A9" s="43"/>
      <c r="B9" s="15" t="s">
        <v>177</v>
      </c>
      <c r="C9" s="24" t="s">
        <v>201</v>
      </c>
      <c r="D9" s="16">
        <v>72.099999999999994</v>
      </c>
      <c r="E9" s="16">
        <v>77.3</v>
      </c>
      <c r="F9" s="24" t="s">
        <v>201</v>
      </c>
      <c r="G9" s="16">
        <v>79.900000000000006</v>
      </c>
      <c r="H9" s="16">
        <v>85.7</v>
      </c>
      <c r="I9" s="24" t="s">
        <v>201</v>
      </c>
      <c r="J9" s="16">
        <v>81.900000000000006</v>
      </c>
      <c r="K9" s="16">
        <v>86</v>
      </c>
      <c r="L9" s="24" t="s">
        <v>201</v>
      </c>
      <c r="M9" s="16">
        <v>86.8</v>
      </c>
      <c r="N9" s="16">
        <v>86.6</v>
      </c>
      <c r="O9" s="24" t="s">
        <v>201</v>
      </c>
      <c r="P9" s="16">
        <v>87.7</v>
      </c>
      <c r="Q9" s="16">
        <v>87.4</v>
      </c>
      <c r="R9" s="24" t="s">
        <v>201</v>
      </c>
      <c r="S9" s="16">
        <v>87.7</v>
      </c>
      <c r="T9" s="16">
        <v>86.3</v>
      </c>
    </row>
    <row r="10" spans="1:20" ht="12" customHeight="1" x14ac:dyDescent="0.2">
      <c r="A10" s="43"/>
      <c r="B10" s="15" t="s">
        <v>178</v>
      </c>
      <c r="C10" s="24" t="s">
        <v>201</v>
      </c>
      <c r="D10" s="16">
        <v>73.400000000000006</v>
      </c>
      <c r="E10" s="16">
        <v>79.8</v>
      </c>
      <c r="F10" s="24" t="s">
        <v>201</v>
      </c>
      <c r="G10" s="16">
        <v>80.7</v>
      </c>
      <c r="H10" s="16">
        <v>86.3</v>
      </c>
      <c r="I10" s="24" t="s">
        <v>201</v>
      </c>
      <c r="J10" s="16">
        <v>82.8</v>
      </c>
      <c r="K10" s="16">
        <v>86.7</v>
      </c>
      <c r="L10" s="24" t="s">
        <v>201</v>
      </c>
      <c r="M10" s="16">
        <v>86.6</v>
      </c>
      <c r="N10" s="16">
        <v>87.8</v>
      </c>
      <c r="O10" s="24" t="s">
        <v>201</v>
      </c>
      <c r="P10" s="16">
        <v>86.2</v>
      </c>
      <c r="Q10" s="16">
        <v>87.2</v>
      </c>
      <c r="R10" s="24" t="s">
        <v>201</v>
      </c>
      <c r="S10" s="16">
        <v>86.7</v>
      </c>
      <c r="T10" s="16">
        <v>85.8</v>
      </c>
    </row>
    <row r="11" spans="1:20" ht="12" customHeight="1" x14ac:dyDescent="0.2">
      <c r="A11" s="43"/>
      <c r="B11" s="15" t="s">
        <v>179</v>
      </c>
      <c r="C11" s="24" t="s">
        <v>201</v>
      </c>
      <c r="D11" s="16">
        <v>71.2</v>
      </c>
      <c r="E11" s="16">
        <v>76</v>
      </c>
      <c r="F11" s="24" t="s">
        <v>201</v>
      </c>
      <c r="G11" s="16">
        <v>76.8</v>
      </c>
      <c r="H11" s="16">
        <v>83.7</v>
      </c>
      <c r="I11" s="24" t="s">
        <v>201</v>
      </c>
      <c r="J11" s="16">
        <v>80</v>
      </c>
      <c r="K11" s="16">
        <v>82.3</v>
      </c>
      <c r="L11" s="24" t="s">
        <v>201</v>
      </c>
      <c r="M11" s="16">
        <v>83.7</v>
      </c>
      <c r="N11" s="16">
        <v>84.4</v>
      </c>
      <c r="O11" s="24" t="s">
        <v>201</v>
      </c>
      <c r="P11" s="16">
        <v>85.4</v>
      </c>
      <c r="Q11" s="16">
        <v>85.1</v>
      </c>
      <c r="R11" s="24" t="s">
        <v>201</v>
      </c>
      <c r="S11" s="16">
        <v>84.7</v>
      </c>
      <c r="T11" s="16">
        <v>83.7</v>
      </c>
    </row>
    <row r="12" spans="1:20" ht="12" customHeight="1" x14ac:dyDescent="0.2">
      <c r="A12" s="43"/>
      <c r="B12" s="17" t="s">
        <v>180</v>
      </c>
      <c r="C12" s="25" t="s">
        <v>201</v>
      </c>
      <c r="D12" s="18">
        <v>69</v>
      </c>
      <c r="E12" s="18">
        <v>74.099999999999994</v>
      </c>
      <c r="F12" s="25" t="s">
        <v>201</v>
      </c>
      <c r="G12" s="18">
        <v>73</v>
      </c>
      <c r="H12" s="18">
        <v>80.599999999999994</v>
      </c>
      <c r="I12" s="25" t="s">
        <v>201</v>
      </c>
      <c r="J12" s="18">
        <v>75.599999999999994</v>
      </c>
      <c r="K12" s="18">
        <v>79.8</v>
      </c>
      <c r="L12" s="25" t="s">
        <v>201</v>
      </c>
      <c r="M12" s="18">
        <v>82</v>
      </c>
      <c r="N12" s="18">
        <v>82</v>
      </c>
      <c r="O12" s="25" t="s">
        <v>201</v>
      </c>
      <c r="P12" s="18">
        <v>83.5</v>
      </c>
      <c r="Q12" s="18">
        <v>84.3</v>
      </c>
      <c r="R12" s="25" t="s">
        <v>201</v>
      </c>
      <c r="S12" s="18">
        <v>84</v>
      </c>
      <c r="T12" s="18">
        <v>83.1</v>
      </c>
    </row>
    <row r="13" spans="1:20" ht="12" customHeight="1" x14ac:dyDescent="0.2">
      <c r="A13" s="42" t="s">
        <v>181</v>
      </c>
      <c r="B13" s="15" t="s">
        <v>174</v>
      </c>
      <c r="C13" s="26" t="s">
        <v>202</v>
      </c>
      <c r="D13" s="31">
        <v>1860</v>
      </c>
      <c r="E13" s="31">
        <v>2807</v>
      </c>
      <c r="F13" s="26" t="s">
        <v>202</v>
      </c>
      <c r="G13" s="31">
        <v>1993</v>
      </c>
      <c r="H13" s="31">
        <v>2962</v>
      </c>
      <c r="I13" s="26" t="s">
        <v>202</v>
      </c>
      <c r="J13" s="31">
        <v>1944</v>
      </c>
      <c r="K13" s="31">
        <v>2333</v>
      </c>
      <c r="L13" s="26" t="s">
        <v>202</v>
      </c>
      <c r="M13" s="31">
        <v>1926</v>
      </c>
      <c r="N13" s="31">
        <v>2350</v>
      </c>
      <c r="O13" s="26" t="s">
        <v>202</v>
      </c>
      <c r="P13" s="31">
        <v>1206</v>
      </c>
      <c r="Q13" s="31">
        <v>1476</v>
      </c>
      <c r="R13" s="26" t="s">
        <v>202</v>
      </c>
      <c r="S13" s="26">
        <v>705</v>
      </c>
      <c r="T13" s="31">
        <v>1060</v>
      </c>
    </row>
    <row r="14" spans="1:20" ht="12" customHeight="1" x14ac:dyDescent="0.2">
      <c r="A14" s="43"/>
      <c r="B14" s="15" t="s">
        <v>175</v>
      </c>
      <c r="C14" s="26" t="s">
        <v>202</v>
      </c>
      <c r="D14" s="31">
        <v>1970</v>
      </c>
      <c r="E14" s="31">
        <v>3028</v>
      </c>
      <c r="F14" s="26" t="s">
        <v>202</v>
      </c>
      <c r="G14" s="31">
        <v>2124</v>
      </c>
      <c r="H14" s="31">
        <v>3195</v>
      </c>
      <c r="I14" s="26" t="s">
        <v>202</v>
      </c>
      <c r="J14" s="31">
        <v>1998</v>
      </c>
      <c r="K14" s="31">
        <v>2465</v>
      </c>
      <c r="L14" s="26" t="s">
        <v>202</v>
      </c>
      <c r="M14" s="31">
        <v>2090</v>
      </c>
      <c r="N14" s="31">
        <v>2529</v>
      </c>
      <c r="O14" s="26" t="s">
        <v>202</v>
      </c>
      <c r="P14" s="31">
        <v>1288</v>
      </c>
      <c r="Q14" s="31">
        <v>1594</v>
      </c>
      <c r="R14" s="26" t="s">
        <v>202</v>
      </c>
      <c r="S14" s="26">
        <v>785</v>
      </c>
      <c r="T14" s="31">
        <v>1154</v>
      </c>
    </row>
    <row r="15" spans="1:20" ht="12" customHeight="1" x14ac:dyDescent="0.2">
      <c r="A15" s="43"/>
      <c r="B15" s="15" t="s">
        <v>176</v>
      </c>
      <c r="C15" s="26" t="s">
        <v>202</v>
      </c>
      <c r="D15" s="31">
        <v>2054</v>
      </c>
      <c r="E15" s="31">
        <v>3087</v>
      </c>
      <c r="F15" s="26" t="s">
        <v>202</v>
      </c>
      <c r="G15" s="31">
        <v>2197</v>
      </c>
      <c r="H15" s="31">
        <v>3300</v>
      </c>
      <c r="I15" s="26" t="s">
        <v>202</v>
      </c>
      <c r="J15" s="31">
        <v>1928</v>
      </c>
      <c r="K15" s="31">
        <v>2398</v>
      </c>
      <c r="L15" s="26" t="s">
        <v>202</v>
      </c>
      <c r="M15" s="31">
        <v>1990</v>
      </c>
      <c r="N15" s="31">
        <v>2466</v>
      </c>
      <c r="O15" s="26" t="s">
        <v>202</v>
      </c>
      <c r="P15" s="31">
        <v>1202</v>
      </c>
      <c r="Q15" s="31">
        <v>1530</v>
      </c>
      <c r="R15" s="26" t="s">
        <v>202</v>
      </c>
      <c r="S15" s="26">
        <v>704</v>
      </c>
      <c r="T15" s="26">
        <v>983</v>
      </c>
    </row>
    <row r="16" spans="1:20" ht="12" customHeight="1" x14ac:dyDescent="0.2">
      <c r="A16" s="43"/>
      <c r="B16" s="15" t="s">
        <v>177</v>
      </c>
      <c r="C16" s="26" t="s">
        <v>202</v>
      </c>
      <c r="D16" s="31">
        <v>2637</v>
      </c>
      <c r="E16" s="31">
        <v>3953</v>
      </c>
      <c r="F16" s="26" t="s">
        <v>202</v>
      </c>
      <c r="G16" s="31">
        <v>2684</v>
      </c>
      <c r="H16" s="31">
        <v>4054</v>
      </c>
      <c r="I16" s="26" t="s">
        <v>202</v>
      </c>
      <c r="J16" s="31">
        <v>2410</v>
      </c>
      <c r="K16" s="31">
        <v>3005</v>
      </c>
      <c r="L16" s="26" t="s">
        <v>202</v>
      </c>
      <c r="M16" s="31">
        <v>2524</v>
      </c>
      <c r="N16" s="31">
        <v>3047</v>
      </c>
      <c r="O16" s="26" t="s">
        <v>202</v>
      </c>
      <c r="P16" s="31">
        <v>1560</v>
      </c>
      <c r="Q16" s="31">
        <v>1951</v>
      </c>
      <c r="R16" s="26" t="s">
        <v>202</v>
      </c>
      <c r="S16" s="26">
        <v>955</v>
      </c>
      <c r="T16" s="31">
        <v>1258</v>
      </c>
    </row>
    <row r="17" spans="1:20" ht="12" customHeight="1" x14ac:dyDescent="0.2">
      <c r="A17" s="43"/>
      <c r="B17" s="15" t="s">
        <v>178</v>
      </c>
      <c r="C17" s="26" t="s">
        <v>202</v>
      </c>
      <c r="D17" s="31">
        <v>2736</v>
      </c>
      <c r="E17" s="31">
        <v>4040</v>
      </c>
      <c r="F17" s="26" t="s">
        <v>202</v>
      </c>
      <c r="G17" s="31">
        <v>2769</v>
      </c>
      <c r="H17" s="31">
        <v>4074</v>
      </c>
      <c r="I17" s="26" t="s">
        <v>202</v>
      </c>
      <c r="J17" s="31">
        <v>2443</v>
      </c>
      <c r="K17" s="31">
        <v>3041</v>
      </c>
      <c r="L17" s="26" t="s">
        <v>202</v>
      </c>
      <c r="M17" s="31">
        <v>2517</v>
      </c>
      <c r="N17" s="31">
        <v>3105</v>
      </c>
      <c r="O17" s="26" t="s">
        <v>202</v>
      </c>
      <c r="P17" s="31">
        <v>1612</v>
      </c>
      <c r="Q17" s="31">
        <v>1995</v>
      </c>
      <c r="R17" s="26" t="s">
        <v>202</v>
      </c>
      <c r="S17" s="26">
        <v>980</v>
      </c>
      <c r="T17" s="31">
        <v>1275</v>
      </c>
    </row>
    <row r="18" spans="1:20" ht="12" customHeight="1" x14ac:dyDescent="0.2">
      <c r="A18" s="43"/>
      <c r="B18" s="15" t="s">
        <v>179</v>
      </c>
      <c r="C18" s="26" t="s">
        <v>202</v>
      </c>
      <c r="D18" s="31">
        <v>3337</v>
      </c>
      <c r="E18" s="31">
        <v>4903</v>
      </c>
      <c r="F18" s="26" t="s">
        <v>202</v>
      </c>
      <c r="G18" s="31">
        <v>3241</v>
      </c>
      <c r="H18" s="31">
        <v>4871</v>
      </c>
      <c r="I18" s="26" t="s">
        <v>202</v>
      </c>
      <c r="J18" s="31">
        <v>2916</v>
      </c>
      <c r="K18" s="31">
        <v>3659</v>
      </c>
      <c r="L18" s="26" t="s">
        <v>202</v>
      </c>
      <c r="M18" s="31">
        <v>2947</v>
      </c>
      <c r="N18" s="31">
        <v>3648</v>
      </c>
      <c r="O18" s="26" t="s">
        <v>202</v>
      </c>
      <c r="P18" s="31">
        <v>1966</v>
      </c>
      <c r="Q18" s="31">
        <v>2389</v>
      </c>
      <c r="R18" s="26" t="s">
        <v>202</v>
      </c>
      <c r="S18" s="31">
        <v>1176</v>
      </c>
      <c r="T18" s="31">
        <v>1531</v>
      </c>
    </row>
    <row r="19" spans="1:20" ht="12" customHeight="1" x14ac:dyDescent="0.2">
      <c r="A19" s="43"/>
      <c r="B19" s="17" t="s">
        <v>180</v>
      </c>
      <c r="C19" s="27" t="s">
        <v>202</v>
      </c>
      <c r="D19" s="32">
        <v>2747</v>
      </c>
      <c r="E19" s="32">
        <v>3993</v>
      </c>
      <c r="F19" s="27" t="s">
        <v>202</v>
      </c>
      <c r="G19" s="32">
        <v>2641</v>
      </c>
      <c r="H19" s="32">
        <v>4002</v>
      </c>
      <c r="I19" s="27" t="s">
        <v>202</v>
      </c>
      <c r="J19" s="32">
        <v>2351</v>
      </c>
      <c r="K19" s="32">
        <v>3026</v>
      </c>
      <c r="L19" s="27" t="s">
        <v>202</v>
      </c>
      <c r="M19" s="32">
        <v>2331</v>
      </c>
      <c r="N19" s="32">
        <v>2946</v>
      </c>
      <c r="O19" s="27" t="s">
        <v>202</v>
      </c>
      <c r="P19" s="32">
        <v>1535</v>
      </c>
      <c r="Q19" s="32">
        <v>1999</v>
      </c>
      <c r="R19" s="27" t="s">
        <v>202</v>
      </c>
      <c r="S19" s="27">
        <v>934</v>
      </c>
      <c r="T19" s="32">
        <v>1258</v>
      </c>
    </row>
    <row r="20" spans="1:20" ht="12" customHeight="1" x14ac:dyDescent="0.2">
      <c r="A20" s="42" t="s">
        <v>182</v>
      </c>
      <c r="B20" s="15" t="s">
        <v>174</v>
      </c>
      <c r="C20" s="26" t="s">
        <v>202</v>
      </c>
      <c r="D20" s="31">
        <v>2887</v>
      </c>
      <c r="E20" s="31">
        <v>3892</v>
      </c>
      <c r="F20" s="26" t="s">
        <v>202</v>
      </c>
      <c r="G20" s="31">
        <v>2689</v>
      </c>
      <c r="H20" s="31">
        <v>3689</v>
      </c>
      <c r="I20" s="26" t="s">
        <v>202</v>
      </c>
      <c r="J20" s="31">
        <v>2422</v>
      </c>
      <c r="K20" s="31">
        <v>2841</v>
      </c>
      <c r="L20" s="26" t="s">
        <v>202</v>
      </c>
      <c r="M20" s="31">
        <v>2317</v>
      </c>
      <c r="N20" s="31">
        <v>2855</v>
      </c>
      <c r="O20" s="26" t="s">
        <v>202</v>
      </c>
      <c r="P20" s="31">
        <v>1431</v>
      </c>
      <c r="Q20" s="31">
        <v>1768</v>
      </c>
      <c r="R20" s="26" t="s">
        <v>202</v>
      </c>
      <c r="S20" s="26">
        <v>865</v>
      </c>
      <c r="T20" s="31">
        <v>1297</v>
      </c>
    </row>
    <row r="21" spans="1:20" ht="12" customHeight="1" x14ac:dyDescent="0.2">
      <c r="A21" s="43"/>
      <c r="B21" s="15" t="s">
        <v>175</v>
      </c>
      <c r="C21" s="26" t="s">
        <v>202</v>
      </c>
      <c r="D21" s="31">
        <v>3012</v>
      </c>
      <c r="E21" s="31">
        <v>4132</v>
      </c>
      <c r="F21" s="26" t="s">
        <v>202</v>
      </c>
      <c r="G21" s="31">
        <v>2842</v>
      </c>
      <c r="H21" s="31">
        <v>3891</v>
      </c>
      <c r="I21" s="26" t="s">
        <v>202</v>
      </c>
      <c r="J21" s="31">
        <v>2477</v>
      </c>
      <c r="K21" s="31">
        <v>2959</v>
      </c>
      <c r="L21" s="26" t="s">
        <v>202</v>
      </c>
      <c r="M21" s="31">
        <v>2460</v>
      </c>
      <c r="N21" s="31">
        <v>3039</v>
      </c>
      <c r="O21" s="26" t="s">
        <v>202</v>
      </c>
      <c r="P21" s="31">
        <v>1511</v>
      </c>
      <c r="Q21" s="31">
        <v>1888</v>
      </c>
      <c r="R21" s="26" t="s">
        <v>202</v>
      </c>
      <c r="S21" s="26">
        <v>942</v>
      </c>
      <c r="T21" s="31">
        <v>1401</v>
      </c>
    </row>
    <row r="22" spans="1:20" ht="12" customHeight="1" x14ac:dyDescent="0.2">
      <c r="A22" s="43"/>
      <c r="B22" s="15" t="s">
        <v>176</v>
      </c>
      <c r="C22" s="26" t="s">
        <v>202</v>
      </c>
      <c r="D22" s="31">
        <v>3058</v>
      </c>
      <c r="E22" s="31">
        <v>4110</v>
      </c>
      <c r="F22" s="26" t="s">
        <v>202</v>
      </c>
      <c r="G22" s="31">
        <v>2841</v>
      </c>
      <c r="H22" s="31">
        <v>3901</v>
      </c>
      <c r="I22" s="26" t="s">
        <v>202</v>
      </c>
      <c r="J22" s="31">
        <v>2400</v>
      </c>
      <c r="K22" s="31">
        <v>2868</v>
      </c>
      <c r="L22" s="26" t="s">
        <v>202</v>
      </c>
      <c r="M22" s="31">
        <v>2320</v>
      </c>
      <c r="N22" s="31">
        <v>2913</v>
      </c>
      <c r="O22" s="26" t="s">
        <v>202</v>
      </c>
      <c r="P22" s="31">
        <v>1388</v>
      </c>
      <c r="Q22" s="31">
        <v>1798</v>
      </c>
      <c r="R22" s="26" t="s">
        <v>202</v>
      </c>
      <c r="S22" s="26">
        <v>829</v>
      </c>
      <c r="T22" s="31">
        <v>1161</v>
      </c>
    </row>
    <row r="23" spans="1:20" ht="12" customHeight="1" x14ac:dyDescent="0.2">
      <c r="A23" s="43"/>
      <c r="B23" s="15" t="s">
        <v>177</v>
      </c>
      <c r="C23" s="26" t="s">
        <v>202</v>
      </c>
      <c r="D23" s="31">
        <v>3655</v>
      </c>
      <c r="E23" s="31">
        <v>5113</v>
      </c>
      <c r="F23" s="26" t="s">
        <v>202</v>
      </c>
      <c r="G23" s="31">
        <v>3359</v>
      </c>
      <c r="H23" s="31">
        <v>4728</v>
      </c>
      <c r="I23" s="26" t="s">
        <v>202</v>
      </c>
      <c r="J23" s="31">
        <v>2944</v>
      </c>
      <c r="K23" s="31">
        <v>3496</v>
      </c>
      <c r="L23" s="26" t="s">
        <v>202</v>
      </c>
      <c r="M23" s="31">
        <v>2908</v>
      </c>
      <c r="N23" s="31">
        <v>3517</v>
      </c>
      <c r="O23" s="26" t="s">
        <v>202</v>
      </c>
      <c r="P23" s="31">
        <v>1778</v>
      </c>
      <c r="Q23" s="31">
        <v>2231</v>
      </c>
      <c r="R23" s="26" t="s">
        <v>202</v>
      </c>
      <c r="S23" s="31">
        <v>1089</v>
      </c>
      <c r="T23" s="31">
        <v>1458</v>
      </c>
    </row>
    <row r="24" spans="1:20" ht="12" customHeight="1" x14ac:dyDescent="0.2">
      <c r="A24" s="43"/>
      <c r="B24" s="15" t="s">
        <v>178</v>
      </c>
      <c r="C24" s="26" t="s">
        <v>202</v>
      </c>
      <c r="D24" s="31">
        <v>3729</v>
      </c>
      <c r="E24" s="31">
        <v>5063</v>
      </c>
      <c r="F24" s="26" t="s">
        <v>202</v>
      </c>
      <c r="G24" s="31">
        <v>3430</v>
      </c>
      <c r="H24" s="31">
        <v>4719</v>
      </c>
      <c r="I24" s="26" t="s">
        <v>202</v>
      </c>
      <c r="J24" s="31">
        <v>2951</v>
      </c>
      <c r="K24" s="31">
        <v>3507</v>
      </c>
      <c r="L24" s="26" t="s">
        <v>202</v>
      </c>
      <c r="M24" s="31">
        <v>2905</v>
      </c>
      <c r="N24" s="31">
        <v>3537</v>
      </c>
      <c r="O24" s="26" t="s">
        <v>202</v>
      </c>
      <c r="P24" s="31">
        <v>1869</v>
      </c>
      <c r="Q24" s="31">
        <v>2288</v>
      </c>
      <c r="R24" s="26" t="s">
        <v>202</v>
      </c>
      <c r="S24" s="31">
        <v>1130</v>
      </c>
      <c r="T24" s="31">
        <v>1486</v>
      </c>
    </row>
    <row r="25" spans="1:20" ht="12" customHeight="1" x14ac:dyDescent="0.2">
      <c r="A25" s="43"/>
      <c r="B25" s="15" t="s">
        <v>179</v>
      </c>
      <c r="C25" s="26" t="s">
        <v>202</v>
      </c>
      <c r="D25" s="31">
        <v>4684</v>
      </c>
      <c r="E25" s="31">
        <v>6455</v>
      </c>
      <c r="F25" s="26" t="s">
        <v>202</v>
      </c>
      <c r="G25" s="31">
        <v>4218</v>
      </c>
      <c r="H25" s="31">
        <v>5819</v>
      </c>
      <c r="I25" s="26" t="s">
        <v>202</v>
      </c>
      <c r="J25" s="31">
        <v>3646</v>
      </c>
      <c r="K25" s="31">
        <v>4447</v>
      </c>
      <c r="L25" s="26" t="s">
        <v>202</v>
      </c>
      <c r="M25" s="31">
        <v>3519</v>
      </c>
      <c r="N25" s="31">
        <v>4322</v>
      </c>
      <c r="O25" s="26" t="s">
        <v>202</v>
      </c>
      <c r="P25" s="31">
        <v>2301</v>
      </c>
      <c r="Q25" s="31">
        <v>2806</v>
      </c>
      <c r="R25" s="26" t="s">
        <v>202</v>
      </c>
      <c r="S25" s="31">
        <v>1389</v>
      </c>
      <c r="T25" s="31">
        <v>1829</v>
      </c>
    </row>
    <row r="26" spans="1:20" ht="12" customHeight="1" x14ac:dyDescent="0.2">
      <c r="A26" s="43"/>
      <c r="B26" s="17" t="s">
        <v>180</v>
      </c>
      <c r="C26" s="27" t="s">
        <v>202</v>
      </c>
      <c r="D26" s="32">
        <v>3981</v>
      </c>
      <c r="E26" s="32">
        <v>5388</v>
      </c>
      <c r="F26" s="27" t="s">
        <v>202</v>
      </c>
      <c r="G26" s="32">
        <v>3620</v>
      </c>
      <c r="H26" s="32">
        <v>4967</v>
      </c>
      <c r="I26" s="27" t="s">
        <v>202</v>
      </c>
      <c r="J26" s="32">
        <v>3108</v>
      </c>
      <c r="K26" s="32">
        <v>3794</v>
      </c>
      <c r="L26" s="27" t="s">
        <v>202</v>
      </c>
      <c r="M26" s="32">
        <v>2842</v>
      </c>
      <c r="N26" s="32">
        <v>3591</v>
      </c>
      <c r="O26" s="27" t="s">
        <v>202</v>
      </c>
      <c r="P26" s="32">
        <v>1839</v>
      </c>
      <c r="Q26" s="32">
        <v>2372</v>
      </c>
      <c r="R26" s="27" t="s">
        <v>202</v>
      </c>
      <c r="S26" s="32">
        <v>1112</v>
      </c>
      <c r="T26" s="32">
        <v>1514</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7.5" customHeight="1" x14ac:dyDescent="0.3">
      <c r="A2" s="40" t="s">
        <v>223</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48</v>
      </c>
      <c r="E6" s="16">
        <v>58.9</v>
      </c>
      <c r="F6" s="24" t="s">
        <v>201</v>
      </c>
      <c r="G6" s="16">
        <v>60</v>
      </c>
      <c r="H6" s="16">
        <v>66</v>
      </c>
      <c r="I6" s="24" t="s">
        <v>201</v>
      </c>
      <c r="J6" s="16">
        <v>64.7</v>
      </c>
      <c r="K6" s="16">
        <v>67.5</v>
      </c>
      <c r="L6" s="24" t="s">
        <v>201</v>
      </c>
      <c r="M6" s="16">
        <v>68.599999999999994</v>
      </c>
      <c r="N6" s="16">
        <v>68.7</v>
      </c>
      <c r="O6" s="24" t="s">
        <v>201</v>
      </c>
      <c r="P6" s="16">
        <v>73.3</v>
      </c>
      <c r="Q6" s="16">
        <v>71.3</v>
      </c>
      <c r="R6" s="24" t="s">
        <v>201</v>
      </c>
      <c r="S6" s="16">
        <v>73.3</v>
      </c>
      <c r="T6" s="16">
        <v>71.900000000000006</v>
      </c>
    </row>
    <row r="7" spans="1:20" ht="12" customHeight="1" x14ac:dyDescent="0.2">
      <c r="A7" s="43"/>
      <c r="B7" s="15" t="s">
        <v>175</v>
      </c>
      <c r="C7" s="24" t="s">
        <v>201</v>
      </c>
      <c r="D7" s="16">
        <v>49.7</v>
      </c>
      <c r="E7" s="16">
        <v>59.9</v>
      </c>
      <c r="F7" s="24" t="s">
        <v>201</v>
      </c>
      <c r="G7" s="16">
        <v>63</v>
      </c>
      <c r="H7" s="16">
        <v>69.8</v>
      </c>
      <c r="I7" s="24" t="s">
        <v>201</v>
      </c>
      <c r="J7" s="16">
        <v>67.3</v>
      </c>
      <c r="K7" s="16">
        <v>68.7</v>
      </c>
      <c r="L7" s="24" t="s">
        <v>201</v>
      </c>
      <c r="M7" s="16">
        <v>70.599999999999994</v>
      </c>
      <c r="N7" s="16">
        <v>70.8</v>
      </c>
      <c r="O7" s="24" t="s">
        <v>201</v>
      </c>
      <c r="P7" s="16">
        <v>75.400000000000006</v>
      </c>
      <c r="Q7" s="16">
        <v>73.7</v>
      </c>
      <c r="R7" s="24" t="s">
        <v>201</v>
      </c>
      <c r="S7" s="16">
        <v>76.400000000000006</v>
      </c>
      <c r="T7" s="16">
        <v>74</v>
      </c>
    </row>
    <row r="8" spans="1:20" ht="12" customHeight="1" x14ac:dyDescent="0.2">
      <c r="A8" s="43"/>
      <c r="B8" s="15" t="s">
        <v>176</v>
      </c>
      <c r="C8" s="24" t="s">
        <v>201</v>
      </c>
      <c r="D8" s="16">
        <v>51.4</v>
      </c>
      <c r="E8" s="16">
        <v>61.1</v>
      </c>
      <c r="F8" s="24" t="s">
        <v>201</v>
      </c>
      <c r="G8" s="16">
        <v>62.9</v>
      </c>
      <c r="H8" s="16">
        <v>69.400000000000006</v>
      </c>
      <c r="I8" s="24" t="s">
        <v>201</v>
      </c>
      <c r="J8" s="16">
        <v>67.5</v>
      </c>
      <c r="K8" s="16">
        <v>68.7</v>
      </c>
      <c r="L8" s="24" t="s">
        <v>201</v>
      </c>
      <c r="M8" s="16">
        <v>69.900000000000006</v>
      </c>
      <c r="N8" s="16">
        <v>69.900000000000006</v>
      </c>
      <c r="O8" s="24" t="s">
        <v>201</v>
      </c>
      <c r="P8" s="16">
        <v>75</v>
      </c>
      <c r="Q8" s="16">
        <v>71.8</v>
      </c>
      <c r="R8" s="24" t="s">
        <v>201</v>
      </c>
      <c r="S8" s="16">
        <v>77.099999999999994</v>
      </c>
      <c r="T8" s="16">
        <v>72.8</v>
      </c>
    </row>
    <row r="9" spans="1:20" ht="12" customHeight="1" x14ac:dyDescent="0.2">
      <c r="A9" s="43"/>
      <c r="B9" s="15" t="s">
        <v>177</v>
      </c>
      <c r="C9" s="24" t="s">
        <v>201</v>
      </c>
      <c r="D9" s="16">
        <v>51.1</v>
      </c>
      <c r="E9" s="16">
        <v>61</v>
      </c>
      <c r="F9" s="24" t="s">
        <v>201</v>
      </c>
      <c r="G9" s="16">
        <v>63.9</v>
      </c>
      <c r="H9" s="16">
        <v>70.599999999999994</v>
      </c>
      <c r="I9" s="24" t="s">
        <v>201</v>
      </c>
      <c r="J9" s="16">
        <v>67.099999999999994</v>
      </c>
      <c r="K9" s="16">
        <v>69.7</v>
      </c>
      <c r="L9" s="24" t="s">
        <v>201</v>
      </c>
      <c r="M9" s="16">
        <v>70.599999999999994</v>
      </c>
      <c r="N9" s="16">
        <v>69.3</v>
      </c>
      <c r="O9" s="24" t="s">
        <v>201</v>
      </c>
      <c r="P9" s="16">
        <v>74.8</v>
      </c>
      <c r="Q9" s="16">
        <v>71.900000000000006</v>
      </c>
      <c r="R9" s="24" t="s">
        <v>201</v>
      </c>
      <c r="S9" s="16">
        <v>75.3</v>
      </c>
      <c r="T9" s="16">
        <v>70.7</v>
      </c>
    </row>
    <row r="10" spans="1:20" ht="12" customHeight="1" x14ac:dyDescent="0.2">
      <c r="A10" s="43"/>
      <c r="B10" s="15" t="s">
        <v>178</v>
      </c>
      <c r="C10" s="24" t="s">
        <v>201</v>
      </c>
      <c r="D10" s="16">
        <v>51.5</v>
      </c>
      <c r="E10" s="16">
        <v>61.2</v>
      </c>
      <c r="F10" s="24" t="s">
        <v>201</v>
      </c>
      <c r="G10" s="16">
        <v>62.3</v>
      </c>
      <c r="H10" s="16">
        <v>68.5</v>
      </c>
      <c r="I10" s="24" t="s">
        <v>201</v>
      </c>
      <c r="J10" s="16">
        <v>66.3</v>
      </c>
      <c r="K10" s="16">
        <v>66.900000000000006</v>
      </c>
      <c r="L10" s="24" t="s">
        <v>201</v>
      </c>
      <c r="M10" s="16">
        <v>66.599999999999994</v>
      </c>
      <c r="N10" s="16">
        <v>67.099999999999994</v>
      </c>
      <c r="O10" s="24" t="s">
        <v>201</v>
      </c>
      <c r="P10" s="16">
        <v>68</v>
      </c>
      <c r="Q10" s="16">
        <v>67.7</v>
      </c>
      <c r="R10" s="24" t="s">
        <v>201</v>
      </c>
      <c r="S10" s="16">
        <v>71.400000000000006</v>
      </c>
      <c r="T10" s="16">
        <v>68.099999999999994</v>
      </c>
    </row>
    <row r="11" spans="1:20" ht="12" customHeight="1" x14ac:dyDescent="0.2">
      <c r="A11" s="43"/>
      <c r="B11" s="15" t="s">
        <v>179</v>
      </c>
      <c r="C11" s="24" t="s">
        <v>201</v>
      </c>
      <c r="D11" s="16">
        <v>51.1</v>
      </c>
      <c r="E11" s="16">
        <v>60</v>
      </c>
      <c r="F11" s="24" t="s">
        <v>201</v>
      </c>
      <c r="G11" s="16">
        <v>61.5</v>
      </c>
      <c r="H11" s="16">
        <v>67.5</v>
      </c>
      <c r="I11" s="24" t="s">
        <v>201</v>
      </c>
      <c r="J11" s="16">
        <v>65.3</v>
      </c>
      <c r="K11" s="16">
        <v>66.3</v>
      </c>
      <c r="L11" s="24" t="s">
        <v>201</v>
      </c>
      <c r="M11" s="16">
        <v>68.3</v>
      </c>
      <c r="N11" s="16">
        <v>67.3</v>
      </c>
      <c r="O11" s="24" t="s">
        <v>201</v>
      </c>
      <c r="P11" s="16">
        <v>70.5</v>
      </c>
      <c r="Q11" s="16">
        <v>69.2</v>
      </c>
      <c r="R11" s="24" t="s">
        <v>201</v>
      </c>
      <c r="S11" s="16">
        <v>69.900000000000006</v>
      </c>
      <c r="T11" s="16">
        <v>66.900000000000006</v>
      </c>
    </row>
    <row r="12" spans="1:20" ht="12" customHeight="1" x14ac:dyDescent="0.2">
      <c r="A12" s="43"/>
      <c r="B12" s="17" t="s">
        <v>180</v>
      </c>
      <c r="C12" s="25" t="s">
        <v>201</v>
      </c>
      <c r="D12" s="18">
        <v>49.9</v>
      </c>
      <c r="E12" s="18">
        <v>58.6</v>
      </c>
      <c r="F12" s="25" t="s">
        <v>201</v>
      </c>
      <c r="G12" s="18">
        <v>59.6</v>
      </c>
      <c r="H12" s="18">
        <v>67.400000000000006</v>
      </c>
      <c r="I12" s="25" t="s">
        <v>201</v>
      </c>
      <c r="J12" s="18">
        <v>63.9</v>
      </c>
      <c r="K12" s="18">
        <v>65.8</v>
      </c>
      <c r="L12" s="25" t="s">
        <v>201</v>
      </c>
      <c r="M12" s="18">
        <v>67.3</v>
      </c>
      <c r="N12" s="18">
        <v>66.5</v>
      </c>
      <c r="O12" s="25" t="s">
        <v>201</v>
      </c>
      <c r="P12" s="18">
        <v>69.400000000000006</v>
      </c>
      <c r="Q12" s="18">
        <v>68.8</v>
      </c>
      <c r="R12" s="25" t="s">
        <v>201</v>
      </c>
      <c r="S12" s="18">
        <v>70.5</v>
      </c>
      <c r="T12" s="18">
        <v>65.900000000000006</v>
      </c>
    </row>
    <row r="13" spans="1:20" ht="12" customHeight="1" x14ac:dyDescent="0.2">
      <c r="A13" s="42" t="s">
        <v>181</v>
      </c>
      <c r="B13" s="15" t="s">
        <v>174</v>
      </c>
      <c r="C13" s="26" t="s">
        <v>202</v>
      </c>
      <c r="D13" s="31">
        <v>2451</v>
      </c>
      <c r="E13" s="31">
        <v>3673</v>
      </c>
      <c r="F13" s="26" t="s">
        <v>202</v>
      </c>
      <c r="G13" s="31">
        <v>2765</v>
      </c>
      <c r="H13" s="31">
        <v>3967</v>
      </c>
      <c r="I13" s="26" t="s">
        <v>202</v>
      </c>
      <c r="J13" s="31">
        <v>2412</v>
      </c>
      <c r="K13" s="31">
        <v>3084</v>
      </c>
      <c r="L13" s="26" t="s">
        <v>202</v>
      </c>
      <c r="M13" s="31">
        <v>2262</v>
      </c>
      <c r="N13" s="31">
        <v>2610</v>
      </c>
      <c r="O13" s="26" t="s">
        <v>202</v>
      </c>
      <c r="P13" s="31">
        <v>1384</v>
      </c>
      <c r="Q13" s="31">
        <v>1701</v>
      </c>
      <c r="R13" s="26" t="s">
        <v>202</v>
      </c>
      <c r="S13" s="26">
        <v>895</v>
      </c>
      <c r="T13" s="31">
        <v>1186</v>
      </c>
    </row>
    <row r="14" spans="1:20" ht="12" customHeight="1" x14ac:dyDescent="0.2">
      <c r="A14" s="43"/>
      <c r="B14" s="15" t="s">
        <v>175</v>
      </c>
      <c r="C14" s="26" t="s">
        <v>202</v>
      </c>
      <c r="D14" s="31">
        <v>2954</v>
      </c>
      <c r="E14" s="31">
        <v>4289</v>
      </c>
      <c r="F14" s="26" t="s">
        <v>202</v>
      </c>
      <c r="G14" s="31">
        <v>3366</v>
      </c>
      <c r="H14" s="31">
        <v>4797</v>
      </c>
      <c r="I14" s="26" t="s">
        <v>202</v>
      </c>
      <c r="J14" s="31">
        <v>2874</v>
      </c>
      <c r="K14" s="31">
        <v>3588</v>
      </c>
      <c r="L14" s="26" t="s">
        <v>202</v>
      </c>
      <c r="M14" s="31">
        <v>2643</v>
      </c>
      <c r="N14" s="31">
        <v>3055</v>
      </c>
      <c r="O14" s="26" t="s">
        <v>202</v>
      </c>
      <c r="P14" s="31">
        <v>1677</v>
      </c>
      <c r="Q14" s="31">
        <v>2005</v>
      </c>
      <c r="R14" s="26" t="s">
        <v>202</v>
      </c>
      <c r="S14" s="31">
        <v>1034</v>
      </c>
      <c r="T14" s="31">
        <v>1364</v>
      </c>
    </row>
    <row r="15" spans="1:20" ht="12" customHeight="1" x14ac:dyDescent="0.2">
      <c r="A15" s="43"/>
      <c r="B15" s="15" t="s">
        <v>176</v>
      </c>
      <c r="C15" s="26" t="s">
        <v>202</v>
      </c>
      <c r="D15" s="31">
        <v>3052</v>
      </c>
      <c r="E15" s="31">
        <v>4296</v>
      </c>
      <c r="F15" s="26" t="s">
        <v>202</v>
      </c>
      <c r="G15" s="31">
        <v>3344</v>
      </c>
      <c r="H15" s="31">
        <v>4681</v>
      </c>
      <c r="I15" s="26" t="s">
        <v>202</v>
      </c>
      <c r="J15" s="31">
        <v>2805</v>
      </c>
      <c r="K15" s="31">
        <v>3485</v>
      </c>
      <c r="L15" s="26" t="s">
        <v>202</v>
      </c>
      <c r="M15" s="31">
        <v>2533</v>
      </c>
      <c r="N15" s="31">
        <v>2970</v>
      </c>
      <c r="O15" s="26" t="s">
        <v>202</v>
      </c>
      <c r="P15" s="31">
        <v>1623</v>
      </c>
      <c r="Q15" s="31">
        <v>1897</v>
      </c>
      <c r="R15" s="26" t="s">
        <v>202</v>
      </c>
      <c r="S15" s="26">
        <v>927</v>
      </c>
      <c r="T15" s="31">
        <v>1209</v>
      </c>
    </row>
    <row r="16" spans="1:20" ht="12" customHeight="1" x14ac:dyDescent="0.2">
      <c r="A16" s="43"/>
      <c r="B16" s="15" t="s">
        <v>177</v>
      </c>
      <c r="C16" s="26" t="s">
        <v>202</v>
      </c>
      <c r="D16" s="31">
        <v>3116</v>
      </c>
      <c r="E16" s="31">
        <v>4372</v>
      </c>
      <c r="F16" s="26" t="s">
        <v>202</v>
      </c>
      <c r="G16" s="31">
        <v>3485</v>
      </c>
      <c r="H16" s="31">
        <v>4890</v>
      </c>
      <c r="I16" s="26" t="s">
        <v>202</v>
      </c>
      <c r="J16" s="31">
        <v>2863</v>
      </c>
      <c r="K16" s="31">
        <v>3600</v>
      </c>
      <c r="L16" s="26" t="s">
        <v>202</v>
      </c>
      <c r="M16" s="31">
        <v>2599</v>
      </c>
      <c r="N16" s="31">
        <v>3065</v>
      </c>
      <c r="O16" s="26" t="s">
        <v>202</v>
      </c>
      <c r="P16" s="31">
        <v>1680</v>
      </c>
      <c r="Q16" s="31">
        <v>1967</v>
      </c>
      <c r="R16" s="26" t="s">
        <v>202</v>
      </c>
      <c r="S16" s="26">
        <v>945</v>
      </c>
      <c r="T16" s="31">
        <v>1227</v>
      </c>
    </row>
    <row r="17" spans="1:20" ht="12" customHeight="1" x14ac:dyDescent="0.2">
      <c r="A17" s="43"/>
      <c r="B17" s="15" t="s">
        <v>178</v>
      </c>
      <c r="C17" s="26" t="s">
        <v>202</v>
      </c>
      <c r="D17" s="31">
        <v>3055</v>
      </c>
      <c r="E17" s="31">
        <v>4293</v>
      </c>
      <c r="F17" s="26" t="s">
        <v>202</v>
      </c>
      <c r="G17" s="31">
        <v>3285</v>
      </c>
      <c r="H17" s="31">
        <v>4605</v>
      </c>
      <c r="I17" s="26" t="s">
        <v>202</v>
      </c>
      <c r="J17" s="31">
        <v>2747</v>
      </c>
      <c r="K17" s="31">
        <v>3367</v>
      </c>
      <c r="L17" s="26" t="s">
        <v>202</v>
      </c>
      <c r="M17" s="31">
        <v>2460</v>
      </c>
      <c r="N17" s="31">
        <v>2941</v>
      </c>
      <c r="O17" s="26" t="s">
        <v>202</v>
      </c>
      <c r="P17" s="31">
        <v>1562</v>
      </c>
      <c r="Q17" s="31">
        <v>1888</v>
      </c>
      <c r="R17" s="26" t="s">
        <v>202</v>
      </c>
      <c r="S17" s="26">
        <v>922</v>
      </c>
      <c r="T17" s="31">
        <v>1183</v>
      </c>
    </row>
    <row r="18" spans="1:20" ht="12" customHeight="1" x14ac:dyDescent="0.2">
      <c r="A18" s="43"/>
      <c r="B18" s="15" t="s">
        <v>179</v>
      </c>
      <c r="C18" s="26" t="s">
        <v>202</v>
      </c>
      <c r="D18" s="31">
        <v>3090</v>
      </c>
      <c r="E18" s="31">
        <v>4451</v>
      </c>
      <c r="F18" s="26" t="s">
        <v>202</v>
      </c>
      <c r="G18" s="31">
        <v>3399</v>
      </c>
      <c r="H18" s="31">
        <v>4831</v>
      </c>
      <c r="I18" s="26" t="s">
        <v>202</v>
      </c>
      <c r="J18" s="31">
        <v>2908</v>
      </c>
      <c r="K18" s="31">
        <v>3591</v>
      </c>
      <c r="L18" s="26" t="s">
        <v>202</v>
      </c>
      <c r="M18" s="31">
        <v>2646</v>
      </c>
      <c r="N18" s="31">
        <v>3149</v>
      </c>
      <c r="O18" s="26" t="s">
        <v>202</v>
      </c>
      <c r="P18" s="31">
        <v>1703</v>
      </c>
      <c r="Q18" s="31">
        <v>2030</v>
      </c>
      <c r="R18" s="26" t="s">
        <v>202</v>
      </c>
      <c r="S18" s="31">
        <v>1025</v>
      </c>
      <c r="T18" s="31">
        <v>1299</v>
      </c>
    </row>
    <row r="19" spans="1:20" ht="12" customHeight="1" x14ac:dyDescent="0.2">
      <c r="A19" s="43"/>
      <c r="B19" s="17" t="s">
        <v>180</v>
      </c>
      <c r="C19" s="27" t="s">
        <v>202</v>
      </c>
      <c r="D19" s="32">
        <v>2946</v>
      </c>
      <c r="E19" s="32">
        <v>4171</v>
      </c>
      <c r="F19" s="27" t="s">
        <v>202</v>
      </c>
      <c r="G19" s="32">
        <v>3219</v>
      </c>
      <c r="H19" s="32">
        <v>4719</v>
      </c>
      <c r="I19" s="27" t="s">
        <v>202</v>
      </c>
      <c r="J19" s="32">
        <v>2810</v>
      </c>
      <c r="K19" s="32">
        <v>3498</v>
      </c>
      <c r="L19" s="27" t="s">
        <v>202</v>
      </c>
      <c r="M19" s="32">
        <v>2526</v>
      </c>
      <c r="N19" s="32">
        <v>3049</v>
      </c>
      <c r="O19" s="27" t="s">
        <v>202</v>
      </c>
      <c r="P19" s="32">
        <v>1634</v>
      </c>
      <c r="Q19" s="32">
        <v>1969</v>
      </c>
      <c r="R19" s="27" t="s">
        <v>202</v>
      </c>
      <c r="S19" s="32">
        <v>1016</v>
      </c>
      <c r="T19" s="32">
        <v>1243</v>
      </c>
    </row>
    <row r="20" spans="1:20" ht="12" customHeight="1" x14ac:dyDescent="0.2">
      <c r="A20" s="42" t="s">
        <v>182</v>
      </c>
      <c r="B20" s="15" t="s">
        <v>174</v>
      </c>
      <c r="C20" s="26" t="s">
        <v>202</v>
      </c>
      <c r="D20" s="31">
        <v>5105</v>
      </c>
      <c r="E20" s="31">
        <v>6240</v>
      </c>
      <c r="F20" s="26" t="s">
        <v>202</v>
      </c>
      <c r="G20" s="31">
        <v>4608</v>
      </c>
      <c r="H20" s="31">
        <v>6009</v>
      </c>
      <c r="I20" s="26" t="s">
        <v>202</v>
      </c>
      <c r="J20" s="31">
        <v>3729</v>
      </c>
      <c r="K20" s="31">
        <v>4572</v>
      </c>
      <c r="L20" s="26" t="s">
        <v>202</v>
      </c>
      <c r="M20" s="31">
        <v>3297</v>
      </c>
      <c r="N20" s="31">
        <v>3801</v>
      </c>
      <c r="O20" s="26" t="s">
        <v>202</v>
      </c>
      <c r="P20" s="31">
        <v>1887</v>
      </c>
      <c r="Q20" s="31">
        <v>2387</v>
      </c>
      <c r="R20" s="26" t="s">
        <v>202</v>
      </c>
      <c r="S20" s="31">
        <v>1221</v>
      </c>
      <c r="T20" s="31">
        <v>1650</v>
      </c>
    </row>
    <row r="21" spans="1:20" ht="12" customHeight="1" x14ac:dyDescent="0.2">
      <c r="A21" s="43"/>
      <c r="B21" s="15" t="s">
        <v>175</v>
      </c>
      <c r="C21" s="26" t="s">
        <v>202</v>
      </c>
      <c r="D21" s="31">
        <v>5946</v>
      </c>
      <c r="E21" s="31">
        <v>7157</v>
      </c>
      <c r="F21" s="26" t="s">
        <v>202</v>
      </c>
      <c r="G21" s="31">
        <v>5345</v>
      </c>
      <c r="H21" s="31">
        <v>6876</v>
      </c>
      <c r="I21" s="26" t="s">
        <v>202</v>
      </c>
      <c r="J21" s="31">
        <v>4271</v>
      </c>
      <c r="K21" s="31">
        <v>5225</v>
      </c>
      <c r="L21" s="26" t="s">
        <v>202</v>
      </c>
      <c r="M21" s="31">
        <v>3743</v>
      </c>
      <c r="N21" s="31">
        <v>4317</v>
      </c>
      <c r="O21" s="26" t="s">
        <v>202</v>
      </c>
      <c r="P21" s="31">
        <v>2225</v>
      </c>
      <c r="Q21" s="31">
        <v>2722</v>
      </c>
      <c r="R21" s="26" t="s">
        <v>202</v>
      </c>
      <c r="S21" s="31">
        <v>1354</v>
      </c>
      <c r="T21" s="31">
        <v>1842</v>
      </c>
    </row>
    <row r="22" spans="1:20" ht="12" customHeight="1" x14ac:dyDescent="0.2">
      <c r="A22" s="43"/>
      <c r="B22" s="15" t="s">
        <v>176</v>
      </c>
      <c r="C22" s="26" t="s">
        <v>202</v>
      </c>
      <c r="D22" s="31">
        <v>5943</v>
      </c>
      <c r="E22" s="31">
        <v>7034</v>
      </c>
      <c r="F22" s="26" t="s">
        <v>202</v>
      </c>
      <c r="G22" s="31">
        <v>5314</v>
      </c>
      <c r="H22" s="31">
        <v>6749</v>
      </c>
      <c r="I22" s="26" t="s">
        <v>202</v>
      </c>
      <c r="J22" s="31">
        <v>4158</v>
      </c>
      <c r="K22" s="31">
        <v>5072</v>
      </c>
      <c r="L22" s="26" t="s">
        <v>202</v>
      </c>
      <c r="M22" s="31">
        <v>3623</v>
      </c>
      <c r="N22" s="31">
        <v>4249</v>
      </c>
      <c r="O22" s="26" t="s">
        <v>202</v>
      </c>
      <c r="P22" s="31">
        <v>2163</v>
      </c>
      <c r="Q22" s="31">
        <v>2643</v>
      </c>
      <c r="R22" s="26" t="s">
        <v>202</v>
      </c>
      <c r="S22" s="31">
        <v>1202</v>
      </c>
      <c r="T22" s="31">
        <v>1661</v>
      </c>
    </row>
    <row r="23" spans="1:20" ht="12" customHeight="1" x14ac:dyDescent="0.2">
      <c r="A23" s="43"/>
      <c r="B23" s="15" t="s">
        <v>177</v>
      </c>
      <c r="C23" s="26" t="s">
        <v>202</v>
      </c>
      <c r="D23" s="31">
        <v>6093</v>
      </c>
      <c r="E23" s="31">
        <v>7168</v>
      </c>
      <c r="F23" s="26" t="s">
        <v>202</v>
      </c>
      <c r="G23" s="31">
        <v>5456</v>
      </c>
      <c r="H23" s="31">
        <v>6923</v>
      </c>
      <c r="I23" s="26" t="s">
        <v>202</v>
      </c>
      <c r="J23" s="31">
        <v>4265</v>
      </c>
      <c r="K23" s="31">
        <v>5168</v>
      </c>
      <c r="L23" s="26" t="s">
        <v>202</v>
      </c>
      <c r="M23" s="31">
        <v>3682</v>
      </c>
      <c r="N23" s="31">
        <v>4422</v>
      </c>
      <c r="O23" s="26" t="s">
        <v>202</v>
      </c>
      <c r="P23" s="31">
        <v>2247</v>
      </c>
      <c r="Q23" s="31">
        <v>2734</v>
      </c>
      <c r="R23" s="26" t="s">
        <v>202</v>
      </c>
      <c r="S23" s="31">
        <v>1255</v>
      </c>
      <c r="T23" s="31">
        <v>1736</v>
      </c>
    </row>
    <row r="24" spans="1:20" ht="12" customHeight="1" x14ac:dyDescent="0.2">
      <c r="A24" s="43"/>
      <c r="B24" s="15" t="s">
        <v>178</v>
      </c>
      <c r="C24" s="26" t="s">
        <v>202</v>
      </c>
      <c r="D24" s="31">
        <v>5935</v>
      </c>
      <c r="E24" s="31">
        <v>7018</v>
      </c>
      <c r="F24" s="26" t="s">
        <v>202</v>
      </c>
      <c r="G24" s="31">
        <v>5269</v>
      </c>
      <c r="H24" s="31">
        <v>6725</v>
      </c>
      <c r="I24" s="26" t="s">
        <v>202</v>
      </c>
      <c r="J24" s="31">
        <v>4141</v>
      </c>
      <c r="K24" s="31">
        <v>5033</v>
      </c>
      <c r="L24" s="26" t="s">
        <v>202</v>
      </c>
      <c r="M24" s="31">
        <v>3695</v>
      </c>
      <c r="N24" s="31">
        <v>4384</v>
      </c>
      <c r="O24" s="26" t="s">
        <v>202</v>
      </c>
      <c r="P24" s="31">
        <v>2297</v>
      </c>
      <c r="Q24" s="31">
        <v>2790</v>
      </c>
      <c r="R24" s="26" t="s">
        <v>202</v>
      </c>
      <c r="S24" s="31">
        <v>1291</v>
      </c>
      <c r="T24" s="31">
        <v>1738</v>
      </c>
    </row>
    <row r="25" spans="1:20" ht="12" customHeight="1" x14ac:dyDescent="0.2">
      <c r="A25" s="43"/>
      <c r="B25" s="15" t="s">
        <v>179</v>
      </c>
      <c r="C25" s="26" t="s">
        <v>202</v>
      </c>
      <c r="D25" s="31">
        <v>6050</v>
      </c>
      <c r="E25" s="31">
        <v>7422</v>
      </c>
      <c r="F25" s="26" t="s">
        <v>202</v>
      </c>
      <c r="G25" s="31">
        <v>5525</v>
      </c>
      <c r="H25" s="31">
        <v>7155</v>
      </c>
      <c r="I25" s="26" t="s">
        <v>202</v>
      </c>
      <c r="J25" s="31">
        <v>4454</v>
      </c>
      <c r="K25" s="31">
        <v>5416</v>
      </c>
      <c r="L25" s="26" t="s">
        <v>202</v>
      </c>
      <c r="M25" s="31">
        <v>3874</v>
      </c>
      <c r="N25" s="31">
        <v>4680</v>
      </c>
      <c r="O25" s="26" t="s">
        <v>202</v>
      </c>
      <c r="P25" s="31">
        <v>2415</v>
      </c>
      <c r="Q25" s="31">
        <v>2933</v>
      </c>
      <c r="R25" s="26" t="s">
        <v>202</v>
      </c>
      <c r="S25" s="31">
        <v>1467</v>
      </c>
      <c r="T25" s="31">
        <v>1941</v>
      </c>
    </row>
    <row r="26" spans="1:20" ht="12" customHeight="1" x14ac:dyDescent="0.2">
      <c r="A26" s="43"/>
      <c r="B26" s="17" t="s">
        <v>180</v>
      </c>
      <c r="C26" s="27" t="s">
        <v>202</v>
      </c>
      <c r="D26" s="32">
        <v>5904</v>
      </c>
      <c r="E26" s="32">
        <v>7118</v>
      </c>
      <c r="F26" s="27" t="s">
        <v>202</v>
      </c>
      <c r="G26" s="32">
        <v>5400</v>
      </c>
      <c r="H26" s="32">
        <v>7000</v>
      </c>
      <c r="I26" s="27" t="s">
        <v>202</v>
      </c>
      <c r="J26" s="32">
        <v>4398</v>
      </c>
      <c r="K26" s="32">
        <v>5316</v>
      </c>
      <c r="L26" s="27" t="s">
        <v>202</v>
      </c>
      <c r="M26" s="32">
        <v>3754</v>
      </c>
      <c r="N26" s="32">
        <v>4586</v>
      </c>
      <c r="O26" s="27" t="s">
        <v>202</v>
      </c>
      <c r="P26" s="32">
        <v>2356</v>
      </c>
      <c r="Q26" s="32">
        <v>2861</v>
      </c>
      <c r="R26" s="27" t="s">
        <v>202</v>
      </c>
      <c r="S26" s="32">
        <v>1441</v>
      </c>
      <c r="T26" s="32">
        <v>1886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1.45" customHeight="1" x14ac:dyDescent="0.3">
      <c r="A2" s="40" t="s">
        <v>225</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80</v>
      </c>
      <c r="E6" s="16">
        <v>83.9</v>
      </c>
      <c r="F6" s="24" t="s">
        <v>201</v>
      </c>
      <c r="G6" s="16">
        <v>87</v>
      </c>
      <c r="H6" s="16">
        <v>89.4</v>
      </c>
      <c r="I6" s="24" t="s">
        <v>201</v>
      </c>
      <c r="J6" s="16">
        <v>88</v>
      </c>
      <c r="K6" s="16">
        <v>88.6</v>
      </c>
      <c r="L6" s="24" t="s">
        <v>201</v>
      </c>
      <c r="M6" s="16">
        <v>90.4</v>
      </c>
      <c r="N6" s="16">
        <v>89.7</v>
      </c>
      <c r="O6" s="24" t="s">
        <v>201</v>
      </c>
      <c r="P6" s="16">
        <v>91</v>
      </c>
      <c r="Q6" s="16">
        <v>90.1</v>
      </c>
      <c r="R6" s="24" t="s">
        <v>201</v>
      </c>
      <c r="S6" s="16">
        <v>89.2</v>
      </c>
      <c r="T6" s="16">
        <v>88.6</v>
      </c>
    </row>
    <row r="7" spans="1:20" ht="12" customHeight="1" x14ac:dyDescent="0.2">
      <c r="A7" s="43"/>
      <c r="B7" s="15" t="s">
        <v>175</v>
      </c>
      <c r="C7" s="24" t="s">
        <v>201</v>
      </c>
      <c r="D7" s="16">
        <v>80.2</v>
      </c>
      <c r="E7" s="16">
        <v>84</v>
      </c>
      <c r="F7" s="24" t="s">
        <v>201</v>
      </c>
      <c r="G7" s="16">
        <v>87.8</v>
      </c>
      <c r="H7" s="16">
        <v>90.2</v>
      </c>
      <c r="I7" s="24" t="s">
        <v>201</v>
      </c>
      <c r="J7" s="16">
        <v>89</v>
      </c>
      <c r="K7" s="16">
        <v>89.5</v>
      </c>
      <c r="L7" s="24" t="s">
        <v>201</v>
      </c>
      <c r="M7" s="16">
        <v>91</v>
      </c>
      <c r="N7" s="16">
        <v>90.3</v>
      </c>
      <c r="O7" s="24" t="s">
        <v>201</v>
      </c>
      <c r="P7" s="16">
        <v>91.8</v>
      </c>
      <c r="Q7" s="16">
        <v>91.2</v>
      </c>
      <c r="R7" s="24" t="s">
        <v>201</v>
      </c>
      <c r="S7" s="16">
        <v>90.2</v>
      </c>
      <c r="T7" s="16">
        <v>89.9</v>
      </c>
    </row>
    <row r="8" spans="1:20" ht="12" customHeight="1" x14ac:dyDescent="0.2">
      <c r="A8" s="43"/>
      <c r="B8" s="15" t="s">
        <v>176</v>
      </c>
      <c r="C8" s="24" t="s">
        <v>201</v>
      </c>
      <c r="D8" s="16">
        <v>81.3</v>
      </c>
      <c r="E8" s="16">
        <v>85.1</v>
      </c>
      <c r="F8" s="24" t="s">
        <v>201</v>
      </c>
      <c r="G8" s="16">
        <v>88.6</v>
      </c>
      <c r="H8" s="16">
        <v>91.2</v>
      </c>
      <c r="I8" s="24" t="s">
        <v>201</v>
      </c>
      <c r="J8" s="16">
        <v>89.7</v>
      </c>
      <c r="K8" s="16">
        <v>90.2</v>
      </c>
      <c r="L8" s="24" t="s">
        <v>201</v>
      </c>
      <c r="M8" s="16">
        <v>91.8</v>
      </c>
      <c r="N8" s="16">
        <v>90.5</v>
      </c>
      <c r="O8" s="24" t="s">
        <v>201</v>
      </c>
      <c r="P8" s="16">
        <v>92.6</v>
      </c>
      <c r="Q8" s="16">
        <v>91.9</v>
      </c>
      <c r="R8" s="24" t="s">
        <v>201</v>
      </c>
      <c r="S8" s="16">
        <v>91.5</v>
      </c>
      <c r="T8" s="16">
        <v>91</v>
      </c>
    </row>
    <row r="9" spans="1:20" ht="12" customHeight="1" x14ac:dyDescent="0.2">
      <c r="A9" s="43"/>
      <c r="B9" s="15" t="s">
        <v>177</v>
      </c>
      <c r="C9" s="24" t="s">
        <v>201</v>
      </c>
      <c r="D9" s="16">
        <v>80.8</v>
      </c>
      <c r="E9" s="16">
        <v>84.9</v>
      </c>
      <c r="F9" s="24" t="s">
        <v>201</v>
      </c>
      <c r="G9" s="16">
        <v>88.1</v>
      </c>
      <c r="H9" s="16">
        <v>91.1</v>
      </c>
      <c r="I9" s="24" t="s">
        <v>201</v>
      </c>
      <c r="J9" s="16">
        <v>89.4</v>
      </c>
      <c r="K9" s="16">
        <v>90.4</v>
      </c>
      <c r="L9" s="24" t="s">
        <v>201</v>
      </c>
      <c r="M9" s="16">
        <v>91.4</v>
      </c>
      <c r="N9" s="16">
        <v>90.7</v>
      </c>
      <c r="O9" s="24" t="s">
        <v>201</v>
      </c>
      <c r="P9" s="16">
        <v>92.3</v>
      </c>
      <c r="Q9" s="16">
        <v>91.5</v>
      </c>
      <c r="R9" s="24" t="s">
        <v>201</v>
      </c>
      <c r="S9" s="16">
        <v>91.1</v>
      </c>
      <c r="T9" s="16">
        <v>90.8</v>
      </c>
    </row>
    <row r="10" spans="1:20" ht="12" customHeight="1" x14ac:dyDescent="0.2">
      <c r="A10" s="43"/>
      <c r="B10" s="15" t="s">
        <v>178</v>
      </c>
      <c r="C10" s="24" t="s">
        <v>201</v>
      </c>
      <c r="D10" s="16">
        <v>82.2</v>
      </c>
      <c r="E10" s="16">
        <v>85.3</v>
      </c>
      <c r="F10" s="24" t="s">
        <v>201</v>
      </c>
      <c r="G10" s="16">
        <v>88.8</v>
      </c>
      <c r="H10" s="16">
        <v>91.3</v>
      </c>
      <c r="I10" s="24" t="s">
        <v>201</v>
      </c>
      <c r="J10" s="16">
        <v>89.8</v>
      </c>
      <c r="K10" s="16">
        <v>90.9</v>
      </c>
      <c r="L10" s="24" t="s">
        <v>201</v>
      </c>
      <c r="M10" s="16">
        <v>91.8</v>
      </c>
      <c r="N10" s="16">
        <v>91.2</v>
      </c>
      <c r="O10" s="24" t="s">
        <v>201</v>
      </c>
      <c r="P10" s="16">
        <v>92.1</v>
      </c>
      <c r="Q10" s="16">
        <v>92</v>
      </c>
      <c r="R10" s="24" t="s">
        <v>201</v>
      </c>
      <c r="S10" s="16">
        <v>91.9</v>
      </c>
      <c r="T10" s="16">
        <v>91.5</v>
      </c>
    </row>
    <row r="11" spans="1:20" ht="12" customHeight="1" x14ac:dyDescent="0.2">
      <c r="A11" s="43"/>
      <c r="B11" s="15" t="s">
        <v>179</v>
      </c>
      <c r="C11" s="24" t="s">
        <v>201</v>
      </c>
      <c r="D11" s="16">
        <v>80.099999999999994</v>
      </c>
      <c r="E11" s="16">
        <v>81.7</v>
      </c>
      <c r="F11" s="24" t="s">
        <v>201</v>
      </c>
      <c r="G11" s="16">
        <v>84.8</v>
      </c>
      <c r="H11" s="16">
        <v>87.4</v>
      </c>
      <c r="I11" s="24" t="s">
        <v>201</v>
      </c>
      <c r="J11" s="16">
        <v>86.4</v>
      </c>
      <c r="K11" s="16">
        <v>87.5</v>
      </c>
      <c r="L11" s="24" t="s">
        <v>201</v>
      </c>
      <c r="M11" s="16">
        <v>89</v>
      </c>
      <c r="N11" s="16">
        <v>88.9</v>
      </c>
      <c r="O11" s="24" t="s">
        <v>201</v>
      </c>
      <c r="P11" s="16">
        <v>90.1</v>
      </c>
      <c r="Q11" s="16">
        <v>89.4</v>
      </c>
      <c r="R11" s="24" t="s">
        <v>201</v>
      </c>
      <c r="S11" s="16">
        <v>89.7</v>
      </c>
      <c r="T11" s="16">
        <v>88.8</v>
      </c>
    </row>
    <row r="12" spans="1:20" ht="12" customHeight="1" x14ac:dyDescent="0.2">
      <c r="A12" s="43"/>
      <c r="B12" s="17" t="s">
        <v>180</v>
      </c>
      <c r="C12" s="25" t="s">
        <v>201</v>
      </c>
      <c r="D12" s="18">
        <v>79.599999999999994</v>
      </c>
      <c r="E12" s="18">
        <v>81.2</v>
      </c>
      <c r="F12" s="25" t="s">
        <v>201</v>
      </c>
      <c r="G12" s="18">
        <v>84.3</v>
      </c>
      <c r="H12" s="18">
        <v>86.5</v>
      </c>
      <c r="I12" s="25" t="s">
        <v>201</v>
      </c>
      <c r="J12" s="18">
        <v>85.6</v>
      </c>
      <c r="K12" s="18">
        <v>86.6</v>
      </c>
      <c r="L12" s="25" t="s">
        <v>201</v>
      </c>
      <c r="M12" s="18">
        <v>87.9</v>
      </c>
      <c r="N12" s="18">
        <v>87.9</v>
      </c>
      <c r="O12" s="25" t="s">
        <v>201</v>
      </c>
      <c r="P12" s="18">
        <v>89.1</v>
      </c>
      <c r="Q12" s="18">
        <v>88.7</v>
      </c>
      <c r="R12" s="25" t="s">
        <v>201</v>
      </c>
      <c r="S12" s="18">
        <v>89.1</v>
      </c>
      <c r="T12" s="18">
        <v>88.6</v>
      </c>
    </row>
    <row r="13" spans="1:20" ht="12" customHeight="1" x14ac:dyDescent="0.2">
      <c r="A13" s="42" t="s">
        <v>181</v>
      </c>
      <c r="B13" s="15" t="s">
        <v>174</v>
      </c>
      <c r="C13" s="26" t="s">
        <v>202</v>
      </c>
      <c r="D13" s="31">
        <v>11180</v>
      </c>
      <c r="E13" s="31">
        <v>16464</v>
      </c>
      <c r="F13" s="26" t="s">
        <v>202</v>
      </c>
      <c r="G13" s="31">
        <v>10469</v>
      </c>
      <c r="H13" s="31">
        <v>15793</v>
      </c>
      <c r="I13" s="26" t="s">
        <v>202</v>
      </c>
      <c r="J13" s="31">
        <v>9401</v>
      </c>
      <c r="K13" s="31">
        <v>11973</v>
      </c>
      <c r="L13" s="26" t="s">
        <v>202</v>
      </c>
      <c r="M13" s="31">
        <v>9643</v>
      </c>
      <c r="N13" s="31">
        <v>11716</v>
      </c>
      <c r="O13" s="26" t="s">
        <v>202</v>
      </c>
      <c r="P13" s="31">
        <v>6414</v>
      </c>
      <c r="Q13" s="31">
        <v>7825</v>
      </c>
      <c r="R13" s="26" t="s">
        <v>202</v>
      </c>
      <c r="S13" s="31">
        <v>3862</v>
      </c>
      <c r="T13" s="31">
        <v>5408</v>
      </c>
    </row>
    <row r="14" spans="1:20" ht="12" customHeight="1" x14ac:dyDescent="0.2">
      <c r="A14" s="43"/>
      <c r="B14" s="15" t="s">
        <v>175</v>
      </c>
      <c r="C14" s="26" t="s">
        <v>202</v>
      </c>
      <c r="D14" s="31">
        <v>12203</v>
      </c>
      <c r="E14" s="31">
        <v>17894</v>
      </c>
      <c r="F14" s="26" t="s">
        <v>202</v>
      </c>
      <c r="G14" s="31">
        <v>11674</v>
      </c>
      <c r="H14" s="31">
        <v>17489</v>
      </c>
      <c r="I14" s="26" t="s">
        <v>202</v>
      </c>
      <c r="J14" s="31">
        <v>10355</v>
      </c>
      <c r="K14" s="31">
        <v>13268</v>
      </c>
      <c r="L14" s="26" t="s">
        <v>202</v>
      </c>
      <c r="M14" s="31">
        <v>10729</v>
      </c>
      <c r="N14" s="31">
        <v>12992</v>
      </c>
      <c r="O14" s="26" t="s">
        <v>202</v>
      </c>
      <c r="P14" s="31">
        <v>7223</v>
      </c>
      <c r="Q14" s="31">
        <v>8719</v>
      </c>
      <c r="R14" s="26" t="s">
        <v>202</v>
      </c>
      <c r="S14" s="31">
        <v>4280</v>
      </c>
      <c r="T14" s="31">
        <v>5979</v>
      </c>
    </row>
    <row r="15" spans="1:20" ht="12" customHeight="1" x14ac:dyDescent="0.2">
      <c r="A15" s="43"/>
      <c r="B15" s="15" t="s">
        <v>176</v>
      </c>
      <c r="C15" s="26" t="s">
        <v>202</v>
      </c>
      <c r="D15" s="31">
        <v>13206</v>
      </c>
      <c r="E15" s="31">
        <v>19192</v>
      </c>
      <c r="F15" s="26" t="s">
        <v>202</v>
      </c>
      <c r="G15" s="31">
        <v>12443</v>
      </c>
      <c r="H15" s="31">
        <v>18724</v>
      </c>
      <c r="I15" s="26" t="s">
        <v>202</v>
      </c>
      <c r="J15" s="31">
        <v>10792</v>
      </c>
      <c r="K15" s="31">
        <v>13882</v>
      </c>
      <c r="L15" s="26" t="s">
        <v>202</v>
      </c>
      <c r="M15" s="31">
        <v>11098</v>
      </c>
      <c r="N15" s="31">
        <v>13612</v>
      </c>
      <c r="O15" s="26" t="s">
        <v>202</v>
      </c>
      <c r="P15" s="31">
        <v>7479</v>
      </c>
      <c r="Q15" s="31">
        <v>9140</v>
      </c>
      <c r="R15" s="26" t="s">
        <v>202</v>
      </c>
      <c r="S15" s="31">
        <v>4301</v>
      </c>
      <c r="T15" s="31">
        <v>6016</v>
      </c>
    </row>
    <row r="16" spans="1:20" ht="12" customHeight="1" x14ac:dyDescent="0.2">
      <c r="A16" s="43"/>
      <c r="B16" s="15" t="s">
        <v>177</v>
      </c>
      <c r="C16" s="26" t="s">
        <v>202</v>
      </c>
      <c r="D16" s="31">
        <v>14104</v>
      </c>
      <c r="E16" s="31">
        <v>20178</v>
      </c>
      <c r="F16" s="26" t="s">
        <v>202</v>
      </c>
      <c r="G16" s="31">
        <v>13139</v>
      </c>
      <c r="H16" s="31">
        <v>19818</v>
      </c>
      <c r="I16" s="26" t="s">
        <v>202</v>
      </c>
      <c r="J16" s="31">
        <v>11232</v>
      </c>
      <c r="K16" s="31">
        <v>14620</v>
      </c>
      <c r="L16" s="26" t="s">
        <v>202</v>
      </c>
      <c r="M16" s="31">
        <v>11806</v>
      </c>
      <c r="N16" s="31">
        <v>14449</v>
      </c>
      <c r="O16" s="26" t="s">
        <v>202</v>
      </c>
      <c r="P16" s="31">
        <v>7949</v>
      </c>
      <c r="Q16" s="31">
        <v>9818</v>
      </c>
      <c r="R16" s="26" t="s">
        <v>202</v>
      </c>
      <c r="S16" s="31">
        <v>4689</v>
      </c>
      <c r="T16" s="31">
        <v>6443</v>
      </c>
    </row>
    <row r="17" spans="1:20" ht="12" customHeight="1" x14ac:dyDescent="0.2">
      <c r="A17" s="43"/>
      <c r="B17" s="15" t="s">
        <v>178</v>
      </c>
      <c r="C17" s="26" t="s">
        <v>202</v>
      </c>
      <c r="D17" s="31">
        <v>13715</v>
      </c>
      <c r="E17" s="31">
        <v>19346</v>
      </c>
      <c r="F17" s="26" t="s">
        <v>202</v>
      </c>
      <c r="G17" s="31">
        <v>12707</v>
      </c>
      <c r="H17" s="31">
        <v>19149</v>
      </c>
      <c r="I17" s="26" t="s">
        <v>202</v>
      </c>
      <c r="J17" s="31">
        <v>10784</v>
      </c>
      <c r="K17" s="31">
        <v>14166</v>
      </c>
      <c r="L17" s="26" t="s">
        <v>202</v>
      </c>
      <c r="M17" s="31">
        <v>11251</v>
      </c>
      <c r="N17" s="31">
        <v>13833</v>
      </c>
      <c r="O17" s="26" t="s">
        <v>202</v>
      </c>
      <c r="P17" s="31">
        <v>7662</v>
      </c>
      <c r="Q17" s="31">
        <v>9523</v>
      </c>
      <c r="R17" s="26" t="s">
        <v>202</v>
      </c>
      <c r="S17" s="31">
        <v>4628</v>
      </c>
      <c r="T17" s="31">
        <v>6280</v>
      </c>
    </row>
    <row r="18" spans="1:20" ht="12" customHeight="1" x14ac:dyDescent="0.2">
      <c r="A18" s="43"/>
      <c r="B18" s="15" t="s">
        <v>179</v>
      </c>
      <c r="C18" s="26" t="s">
        <v>202</v>
      </c>
      <c r="D18" s="31">
        <v>16892</v>
      </c>
      <c r="E18" s="31">
        <v>23371</v>
      </c>
      <c r="F18" s="26" t="s">
        <v>202</v>
      </c>
      <c r="G18" s="31">
        <v>15208</v>
      </c>
      <c r="H18" s="31">
        <v>22844</v>
      </c>
      <c r="I18" s="26" t="s">
        <v>202</v>
      </c>
      <c r="J18" s="31">
        <v>13109</v>
      </c>
      <c r="K18" s="31">
        <v>16936</v>
      </c>
      <c r="L18" s="26" t="s">
        <v>202</v>
      </c>
      <c r="M18" s="31">
        <v>13365</v>
      </c>
      <c r="N18" s="31">
        <v>16464</v>
      </c>
      <c r="O18" s="26" t="s">
        <v>202</v>
      </c>
      <c r="P18" s="31">
        <v>9373</v>
      </c>
      <c r="Q18" s="31">
        <v>11402</v>
      </c>
      <c r="R18" s="26" t="s">
        <v>202</v>
      </c>
      <c r="S18" s="31">
        <v>5683</v>
      </c>
      <c r="T18" s="31">
        <v>7655</v>
      </c>
    </row>
    <row r="19" spans="1:20" ht="12" customHeight="1" x14ac:dyDescent="0.2">
      <c r="A19" s="43"/>
      <c r="B19" s="17" t="s">
        <v>180</v>
      </c>
      <c r="C19" s="27" t="s">
        <v>202</v>
      </c>
      <c r="D19" s="32">
        <v>16509</v>
      </c>
      <c r="E19" s="32">
        <v>22501</v>
      </c>
      <c r="F19" s="27" t="s">
        <v>202</v>
      </c>
      <c r="G19" s="32">
        <v>14764</v>
      </c>
      <c r="H19" s="32">
        <v>22138</v>
      </c>
      <c r="I19" s="27" t="s">
        <v>202</v>
      </c>
      <c r="J19" s="32">
        <v>12552</v>
      </c>
      <c r="K19" s="32">
        <v>16342</v>
      </c>
      <c r="L19" s="27" t="s">
        <v>202</v>
      </c>
      <c r="M19" s="32">
        <v>12747</v>
      </c>
      <c r="N19" s="32">
        <v>15717</v>
      </c>
      <c r="O19" s="27" t="s">
        <v>202</v>
      </c>
      <c r="P19" s="32">
        <v>9042</v>
      </c>
      <c r="Q19" s="32">
        <v>11250</v>
      </c>
      <c r="R19" s="27" t="s">
        <v>202</v>
      </c>
      <c r="S19" s="32">
        <v>5578</v>
      </c>
      <c r="T19" s="32">
        <v>7507</v>
      </c>
    </row>
    <row r="20" spans="1:20" ht="12" customHeight="1" x14ac:dyDescent="0.2">
      <c r="A20" s="42" t="s">
        <v>182</v>
      </c>
      <c r="B20" s="15" t="s">
        <v>174</v>
      </c>
      <c r="C20" s="26" t="s">
        <v>202</v>
      </c>
      <c r="D20" s="31">
        <v>13983</v>
      </c>
      <c r="E20" s="31">
        <v>19620</v>
      </c>
      <c r="F20" s="26" t="s">
        <v>202</v>
      </c>
      <c r="G20" s="31">
        <v>12039</v>
      </c>
      <c r="H20" s="31">
        <v>17664</v>
      </c>
      <c r="I20" s="26" t="s">
        <v>202</v>
      </c>
      <c r="J20" s="31">
        <v>10687</v>
      </c>
      <c r="K20" s="31">
        <v>13511</v>
      </c>
      <c r="L20" s="26" t="s">
        <v>202</v>
      </c>
      <c r="M20" s="31">
        <v>10663</v>
      </c>
      <c r="N20" s="31">
        <v>13055</v>
      </c>
      <c r="O20" s="26" t="s">
        <v>202</v>
      </c>
      <c r="P20" s="31">
        <v>7052</v>
      </c>
      <c r="Q20" s="31">
        <v>8687</v>
      </c>
      <c r="R20" s="26" t="s">
        <v>202</v>
      </c>
      <c r="S20" s="31">
        <v>4330</v>
      </c>
      <c r="T20" s="31">
        <v>6107</v>
      </c>
    </row>
    <row r="21" spans="1:20" ht="12" customHeight="1" x14ac:dyDescent="0.2">
      <c r="A21" s="43"/>
      <c r="B21" s="15" t="s">
        <v>175</v>
      </c>
      <c r="C21" s="26" t="s">
        <v>202</v>
      </c>
      <c r="D21" s="31">
        <v>15219</v>
      </c>
      <c r="E21" s="31">
        <v>21313</v>
      </c>
      <c r="F21" s="26" t="s">
        <v>202</v>
      </c>
      <c r="G21" s="31">
        <v>13302</v>
      </c>
      <c r="H21" s="31">
        <v>19382</v>
      </c>
      <c r="I21" s="26" t="s">
        <v>202</v>
      </c>
      <c r="J21" s="31">
        <v>11634</v>
      </c>
      <c r="K21" s="31">
        <v>14823</v>
      </c>
      <c r="L21" s="26" t="s">
        <v>202</v>
      </c>
      <c r="M21" s="31">
        <v>11792</v>
      </c>
      <c r="N21" s="31">
        <v>14386</v>
      </c>
      <c r="O21" s="26" t="s">
        <v>202</v>
      </c>
      <c r="P21" s="31">
        <v>7872</v>
      </c>
      <c r="Q21" s="31">
        <v>9563</v>
      </c>
      <c r="R21" s="26" t="s">
        <v>202</v>
      </c>
      <c r="S21" s="31">
        <v>4747</v>
      </c>
      <c r="T21" s="31">
        <v>6650</v>
      </c>
    </row>
    <row r="22" spans="1:20" ht="12" customHeight="1" x14ac:dyDescent="0.2">
      <c r="A22" s="43"/>
      <c r="B22" s="15" t="s">
        <v>176</v>
      </c>
      <c r="C22" s="26" t="s">
        <v>202</v>
      </c>
      <c r="D22" s="31">
        <v>16238</v>
      </c>
      <c r="E22" s="31">
        <v>22560</v>
      </c>
      <c r="F22" s="26" t="s">
        <v>202</v>
      </c>
      <c r="G22" s="31">
        <v>14046</v>
      </c>
      <c r="H22" s="31">
        <v>20536</v>
      </c>
      <c r="I22" s="26" t="s">
        <v>202</v>
      </c>
      <c r="J22" s="31">
        <v>12028</v>
      </c>
      <c r="K22" s="31">
        <v>15389</v>
      </c>
      <c r="L22" s="26" t="s">
        <v>202</v>
      </c>
      <c r="M22" s="31">
        <v>12086</v>
      </c>
      <c r="N22" s="31">
        <v>15041</v>
      </c>
      <c r="O22" s="26" t="s">
        <v>202</v>
      </c>
      <c r="P22" s="31">
        <v>8077</v>
      </c>
      <c r="Q22" s="31">
        <v>9949</v>
      </c>
      <c r="R22" s="26" t="s">
        <v>202</v>
      </c>
      <c r="S22" s="31">
        <v>4703</v>
      </c>
      <c r="T22" s="31">
        <v>6610</v>
      </c>
    </row>
    <row r="23" spans="1:20" ht="12" customHeight="1" x14ac:dyDescent="0.2">
      <c r="A23" s="43"/>
      <c r="B23" s="15" t="s">
        <v>177</v>
      </c>
      <c r="C23" s="26" t="s">
        <v>202</v>
      </c>
      <c r="D23" s="31">
        <v>17465</v>
      </c>
      <c r="E23" s="31">
        <v>23772</v>
      </c>
      <c r="F23" s="26" t="s">
        <v>202</v>
      </c>
      <c r="G23" s="31">
        <v>14916</v>
      </c>
      <c r="H23" s="31">
        <v>21750</v>
      </c>
      <c r="I23" s="26" t="s">
        <v>202</v>
      </c>
      <c r="J23" s="31">
        <v>12569</v>
      </c>
      <c r="K23" s="31">
        <v>16179</v>
      </c>
      <c r="L23" s="26" t="s">
        <v>202</v>
      </c>
      <c r="M23" s="31">
        <v>12912</v>
      </c>
      <c r="N23" s="31">
        <v>15927</v>
      </c>
      <c r="O23" s="26" t="s">
        <v>202</v>
      </c>
      <c r="P23" s="31">
        <v>8616</v>
      </c>
      <c r="Q23" s="31">
        <v>10728</v>
      </c>
      <c r="R23" s="26" t="s">
        <v>202</v>
      </c>
      <c r="S23" s="31">
        <v>5147</v>
      </c>
      <c r="T23" s="31">
        <v>7093</v>
      </c>
    </row>
    <row r="24" spans="1:20" ht="12" customHeight="1" x14ac:dyDescent="0.2">
      <c r="A24" s="43"/>
      <c r="B24" s="15" t="s">
        <v>178</v>
      </c>
      <c r="C24" s="26" t="s">
        <v>202</v>
      </c>
      <c r="D24" s="31">
        <v>16687</v>
      </c>
      <c r="E24" s="31">
        <v>22692</v>
      </c>
      <c r="F24" s="26" t="s">
        <v>202</v>
      </c>
      <c r="G24" s="31">
        <v>14302</v>
      </c>
      <c r="H24" s="31">
        <v>20963</v>
      </c>
      <c r="I24" s="26" t="s">
        <v>202</v>
      </c>
      <c r="J24" s="31">
        <v>12010</v>
      </c>
      <c r="K24" s="31">
        <v>15585</v>
      </c>
      <c r="L24" s="26" t="s">
        <v>202</v>
      </c>
      <c r="M24" s="31">
        <v>12250</v>
      </c>
      <c r="N24" s="31">
        <v>15167</v>
      </c>
      <c r="O24" s="26" t="s">
        <v>202</v>
      </c>
      <c r="P24" s="31">
        <v>8321</v>
      </c>
      <c r="Q24" s="31">
        <v>10350</v>
      </c>
      <c r="R24" s="26" t="s">
        <v>202</v>
      </c>
      <c r="S24" s="31">
        <v>5037</v>
      </c>
      <c r="T24" s="31">
        <v>6864</v>
      </c>
    </row>
    <row r="25" spans="1:20" ht="12" customHeight="1" x14ac:dyDescent="0.2">
      <c r="A25" s="43"/>
      <c r="B25" s="15" t="s">
        <v>179</v>
      </c>
      <c r="C25" s="26" t="s">
        <v>202</v>
      </c>
      <c r="D25" s="31">
        <v>21087</v>
      </c>
      <c r="E25" s="31">
        <v>28607</v>
      </c>
      <c r="F25" s="26" t="s">
        <v>202</v>
      </c>
      <c r="G25" s="31">
        <v>17940</v>
      </c>
      <c r="H25" s="31">
        <v>26138</v>
      </c>
      <c r="I25" s="26" t="s">
        <v>202</v>
      </c>
      <c r="J25" s="31">
        <v>15179</v>
      </c>
      <c r="K25" s="31">
        <v>19348</v>
      </c>
      <c r="L25" s="26" t="s">
        <v>202</v>
      </c>
      <c r="M25" s="31">
        <v>15011</v>
      </c>
      <c r="N25" s="31">
        <v>18513</v>
      </c>
      <c r="O25" s="26" t="s">
        <v>202</v>
      </c>
      <c r="P25" s="31">
        <v>10403</v>
      </c>
      <c r="Q25" s="31">
        <v>12750</v>
      </c>
      <c r="R25" s="26" t="s">
        <v>202</v>
      </c>
      <c r="S25" s="31">
        <v>6336</v>
      </c>
      <c r="T25" s="31">
        <v>8616</v>
      </c>
    </row>
    <row r="26" spans="1:20" ht="12" customHeight="1" x14ac:dyDescent="0.2">
      <c r="A26" s="43"/>
      <c r="B26" s="17" t="s">
        <v>180</v>
      </c>
      <c r="C26" s="27" t="s">
        <v>202</v>
      </c>
      <c r="D26" s="32">
        <v>20741</v>
      </c>
      <c r="E26" s="32">
        <v>27715</v>
      </c>
      <c r="F26" s="27" t="s">
        <v>202</v>
      </c>
      <c r="G26" s="32">
        <v>17505</v>
      </c>
      <c r="H26" s="32">
        <v>25588</v>
      </c>
      <c r="I26" s="27" t="s">
        <v>202</v>
      </c>
      <c r="J26" s="32">
        <v>14671</v>
      </c>
      <c r="K26" s="32">
        <v>18868</v>
      </c>
      <c r="L26" s="27" t="s">
        <v>202</v>
      </c>
      <c r="M26" s="32">
        <v>14502</v>
      </c>
      <c r="N26" s="32">
        <v>17889</v>
      </c>
      <c r="O26" s="27" t="s">
        <v>202</v>
      </c>
      <c r="P26" s="32">
        <v>10143</v>
      </c>
      <c r="Q26" s="32">
        <v>12686</v>
      </c>
      <c r="R26" s="27" t="s">
        <v>202</v>
      </c>
      <c r="S26" s="32">
        <v>6257</v>
      </c>
      <c r="T26" s="32">
        <v>8473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2" customHeight="1" x14ac:dyDescent="0.3">
      <c r="A2" s="40" t="s">
        <v>226</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42</v>
      </c>
      <c r="E6" s="16">
        <v>54.7</v>
      </c>
      <c r="F6" s="24" t="s">
        <v>201</v>
      </c>
      <c r="G6" s="16">
        <v>49.2</v>
      </c>
      <c r="H6" s="16">
        <v>60.9</v>
      </c>
      <c r="I6" s="24" t="s">
        <v>201</v>
      </c>
      <c r="J6" s="16">
        <v>56.7</v>
      </c>
      <c r="K6" s="16">
        <v>60.5</v>
      </c>
      <c r="L6" s="24" t="s">
        <v>201</v>
      </c>
      <c r="M6" s="16">
        <v>61.9</v>
      </c>
      <c r="N6" s="16">
        <v>61.7</v>
      </c>
      <c r="O6" s="24" t="s">
        <v>201</v>
      </c>
      <c r="P6" s="16">
        <v>66.8</v>
      </c>
      <c r="Q6" s="16">
        <v>64.7</v>
      </c>
      <c r="R6" s="24" t="s">
        <v>201</v>
      </c>
      <c r="S6" s="16">
        <v>66.900000000000006</v>
      </c>
      <c r="T6" s="16">
        <v>67</v>
      </c>
    </row>
    <row r="7" spans="1:20" ht="12" customHeight="1" x14ac:dyDescent="0.2">
      <c r="A7" s="43"/>
      <c r="B7" s="15" t="s">
        <v>175</v>
      </c>
      <c r="C7" s="24" t="s">
        <v>201</v>
      </c>
      <c r="D7" s="16">
        <v>41.1</v>
      </c>
      <c r="E7" s="16">
        <v>55.6</v>
      </c>
      <c r="F7" s="24" t="s">
        <v>201</v>
      </c>
      <c r="G7" s="16">
        <v>50</v>
      </c>
      <c r="H7" s="16">
        <v>63.4</v>
      </c>
      <c r="I7" s="24" t="s">
        <v>201</v>
      </c>
      <c r="J7" s="16">
        <v>56.3</v>
      </c>
      <c r="K7" s="16">
        <v>59.8</v>
      </c>
      <c r="L7" s="24" t="s">
        <v>201</v>
      </c>
      <c r="M7" s="16">
        <v>61.4</v>
      </c>
      <c r="N7" s="16">
        <v>61.1</v>
      </c>
      <c r="O7" s="24" t="s">
        <v>201</v>
      </c>
      <c r="P7" s="16">
        <v>66.5</v>
      </c>
      <c r="Q7" s="16">
        <v>65.099999999999994</v>
      </c>
      <c r="R7" s="24" t="s">
        <v>201</v>
      </c>
      <c r="S7" s="16">
        <v>68</v>
      </c>
      <c r="T7" s="16">
        <v>67</v>
      </c>
    </row>
    <row r="8" spans="1:20" ht="12" customHeight="1" x14ac:dyDescent="0.2">
      <c r="A8" s="43"/>
      <c r="B8" s="15" t="s">
        <v>176</v>
      </c>
      <c r="C8" s="24" t="s">
        <v>201</v>
      </c>
      <c r="D8" s="16">
        <v>42.5</v>
      </c>
      <c r="E8" s="16">
        <v>55.2</v>
      </c>
      <c r="F8" s="24" t="s">
        <v>201</v>
      </c>
      <c r="G8" s="16">
        <v>49.2</v>
      </c>
      <c r="H8" s="16">
        <v>61.1</v>
      </c>
      <c r="I8" s="24" t="s">
        <v>201</v>
      </c>
      <c r="J8" s="16">
        <v>54.7</v>
      </c>
      <c r="K8" s="16">
        <v>58.8</v>
      </c>
      <c r="L8" s="24" t="s">
        <v>201</v>
      </c>
      <c r="M8" s="16">
        <v>59.9</v>
      </c>
      <c r="N8" s="16">
        <v>60.4</v>
      </c>
      <c r="O8" s="24" t="s">
        <v>201</v>
      </c>
      <c r="P8" s="16">
        <v>65.8</v>
      </c>
      <c r="Q8" s="16">
        <v>63</v>
      </c>
      <c r="R8" s="24" t="s">
        <v>201</v>
      </c>
      <c r="S8" s="16">
        <v>68.8</v>
      </c>
      <c r="T8" s="16">
        <v>67.099999999999994</v>
      </c>
    </row>
    <row r="9" spans="1:20" ht="12" customHeight="1" x14ac:dyDescent="0.2">
      <c r="A9" s="43"/>
      <c r="B9" s="15" t="s">
        <v>177</v>
      </c>
      <c r="C9" s="24" t="s">
        <v>201</v>
      </c>
      <c r="D9" s="16">
        <v>43.4</v>
      </c>
      <c r="E9" s="16">
        <v>56.5</v>
      </c>
      <c r="F9" s="24" t="s">
        <v>201</v>
      </c>
      <c r="G9" s="16">
        <v>51.2</v>
      </c>
      <c r="H9" s="16">
        <v>64.2</v>
      </c>
      <c r="I9" s="24" t="s">
        <v>201</v>
      </c>
      <c r="J9" s="16">
        <v>55.3</v>
      </c>
      <c r="K9" s="16">
        <v>61.3</v>
      </c>
      <c r="L9" s="24" t="s">
        <v>201</v>
      </c>
      <c r="M9" s="16">
        <v>61.5</v>
      </c>
      <c r="N9" s="16">
        <v>61.2</v>
      </c>
      <c r="O9" s="24" t="s">
        <v>201</v>
      </c>
      <c r="P9" s="16">
        <v>66.599999999999994</v>
      </c>
      <c r="Q9" s="16">
        <v>64.7</v>
      </c>
      <c r="R9" s="24" t="s">
        <v>201</v>
      </c>
      <c r="S9" s="16">
        <v>68.400000000000006</v>
      </c>
      <c r="T9" s="16">
        <v>65.8</v>
      </c>
    </row>
    <row r="10" spans="1:20" ht="12" customHeight="1" x14ac:dyDescent="0.2">
      <c r="A10" s="43"/>
      <c r="B10" s="15" t="s">
        <v>178</v>
      </c>
      <c r="C10" s="24" t="s">
        <v>201</v>
      </c>
      <c r="D10" s="16">
        <v>42.9</v>
      </c>
      <c r="E10" s="16">
        <v>52.8</v>
      </c>
      <c r="F10" s="24" t="s">
        <v>201</v>
      </c>
      <c r="G10" s="16">
        <v>48.6</v>
      </c>
      <c r="H10" s="16">
        <v>55.6</v>
      </c>
      <c r="I10" s="24" t="s">
        <v>201</v>
      </c>
      <c r="J10" s="16">
        <v>53.5</v>
      </c>
      <c r="K10" s="16">
        <v>55</v>
      </c>
      <c r="L10" s="24" t="s">
        <v>201</v>
      </c>
      <c r="M10" s="16">
        <v>56.7</v>
      </c>
      <c r="N10" s="16">
        <v>58.3</v>
      </c>
      <c r="O10" s="24" t="s">
        <v>201</v>
      </c>
      <c r="P10" s="16">
        <v>59.7</v>
      </c>
      <c r="Q10" s="16">
        <v>59.1</v>
      </c>
      <c r="R10" s="24" t="s">
        <v>201</v>
      </c>
      <c r="S10" s="16">
        <v>63.6</v>
      </c>
      <c r="T10" s="16">
        <v>62.7</v>
      </c>
    </row>
    <row r="11" spans="1:20" ht="12" customHeight="1" x14ac:dyDescent="0.2">
      <c r="A11" s="43"/>
      <c r="B11" s="15" t="s">
        <v>179</v>
      </c>
      <c r="C11" s="24" t="s">
        <v>201</v>
      </c>
      <c r="D11" s="16">
        <v>41.7</v>
      </c>
      <c r="E11" s="16">
        <v>51.8</v>
      </c>
      <c r="F11" s="24" t="s">
        <v>201</v>
      </c>
      <c r="G11" s="16">
        <v>46.5</v>
      </c>
      <c r="H11" s="16">
        <v>54.3</v>
      </c>
      <c r="I11" s="24" t="s">
        <v>201</v>
      </c>
      <c r="J11" s="16">
        <v>51.5</v>
      </c>
      <c r="K11" s="16">
        <v>52.9</v>
      </c>
      <c r="L11" s="24" t="s">
        <v>201</v>
      </c>
      <c r="M11" s="16">
        <v>57.7</v>
      </c>
      <c r="N11" s="16">
        <v>57.9</v>
      </c>
      <c r="O11" s="24" t="s">
        <v>201</v>
      </c>
      <c r="P11" s="16">
        <v>62</v>
      </c>
      <c r="Q11" s="16">
        <v>60.4</v>
      </c>
      <c r="R11" s="24" t="s">
        <v>201</v>
      </c>
      <c r="S11" s="16">
        <v>63.2</v>
      </c>
      <c r="T11" s="16">
        <v>62.9</v>
      </c>
    </row>
    <row r="12" spans="1:20" ht="12" customHeight="1" x14ac:dyDescent="0.2">
      <c r="A12" s="43"/>
      <c r="B12" s="17" t="s">
        <v>180</v>
      </c>
      <c r="C12" s="25" t="s">
        <v>201</v>
      </c>
      <c r="D12" s="18">
        <v>40.200000000000003</v>
      </c>
      <c r="E12" s="18">
        <v>49.6</v>
      </c>
      <c r="F12" s="25" t="s">
        <v>201</v>
      </c>
      <c r="G12" s="18">
        <v>43.1</v>
      </c>
      <c r="H12" s="18">
        <v>53.1</v>
      </c>
      <c r="I12" s="25" t="s">
        <v>201</v>
      </c>
      <c r="J12" s="18">
        <v>48.5</v>
      </c>
      <c r="K12" s="18">
        <v>51.1</v>
      </c>
      <c r="L12" s="25" t="s">
        <v>201</v>
      </c>
      <c r="M12" s="18">
        <v>55.9</v>
      </c>
      <c r="N12" s="18">
        <v>56.1</v>
      </c>
      <c r="O12" s="25" t="s">
        <v>201</v>
      </c>
      <c r="P12" s="18">
        <v>59</v>
      </c>
      <c r="Q12" s="18">
        <v>57.4</v>
      </c>
      <c r="R12" s="25" t="s">
        <v>201</v>
      </c>
      <c r="S12" s="18">
        <v>60.3</v>
      </c>
      <c r="T12" s="18">
        <v>58.8</v>
      </c>
    </row>
    <row r="13" spans="1:20" ht="12" customHeight="1" x14ac:dyDescent="0.2">
      <c r="A13" s="42" t="s">
        <v>181</v>
      </c>
      <c r="B13" s="15" t="s">
        <v>174</v>
      </c>
      <c r="C13" s="26" t="s">
        <v>202</v>
      </c>
      <c r="D13" s="31">
        <v>1992</v>
      </c>
      <c r="E13" s="31">
        <v>3507</v>
      </c>
      <c r="F13" s="26" t="s">
        <v>202</v>
      </c>
      <c r="G13" s="31">
        <v>2044</v>
      </c>
      <c r="H13" s="31">
        <v>3759</v>
      </c>
      <c r="I13" s="26" t="s">
        <v>202</v>
      </c>
      <c r="J13" s="31">
        <v>1890</v>
      </c>
      <c r="K13" s="31">
        <v>2583</v>
      </c>
      <c r="L13" s="26" t="s">
        <v>202</v>
      </c>
      <c r="M13" s="31">
        <v>1875</v>
      </c>
      <c r="N13" s="31">
        <v>2221</v>
      </c>
      <c r="O13" s="26" t="s">
        <v>202</v>
      </c>
      <c r="P13" s="31">
        <v>1262</v>
      </c>
      <c r="Q13" s="31">
        <v>1581</v>
      </c>
      <c r="R13" s="26" t="s">
        <v>202</v>
      </c>
      <c r="S13" s="26">
        <v>856</v>
      </c>
      <c r="T13" s="31">
        <v>1154</v>
      </c>
    </row>
    <row r="14" spans="1:20" ht="12" customHeight="1" x14ac:dyDescent="0.2">
      <c r="A14" s="43"/>
      <c r="B14" s="15" t="s">
        <v>175</v>
      </c>
      <c r="C14" s="26" t="s">
        <v>202</v>
      </c>
      <c r="D14" s="31">
        <v>2024</v>
      </c>
      <c r="E14" s="31">
        <v>3642</v>
      </c>
      <c r="F14" s="26" t="s">
        <v>202</v>
      </c>
      <c r="G14" s="31">
        <v>2147</v>
      </c>
      <c r="H14" s="31">
        <v>4026</v>
      </c>
      <c r="I14" s="26" t="s">
        <v>202</v>
      </c>
      <c r="J14" s="31">
        <v>1902</v>
      </c>
      <c r="K14" s="31">
        <v>2573</v>
      </c>
      <c r="L14" s="26" t="s">
        <v>202</v>
      </c>
      <c r="M14" s="31">
        <v>1839</v>
      </c>
      <c r="N14" s="31">
        <v>2177</v>
      </c>
      <c r="O14" s="26" t="s">
        <v>202</v>
      </c>
      <c r="P14" s="31">
        <v>1270</v>
      </c>
      <c r="Q14" s="31">
        <v>1559</v>
      </c>
      <c r="R14" s="26" t="s">
        <v>202</v>
      </c>
      <c r="S14" s="26">
        <v>834</v>
      </c>
      <c r="T14" s="31">
        <v>1157</v>
      </c>
    </row>
    <row r="15" spans="1:20" ht="12" customHeight="1" x14ac:dyDescent="0.2">
      <c r="A15" s="43"/>
      <c r="B15" s="15" t="s">
        <v>176</v>
      </c>
      <c r="C15" s="26" t="s">
        <v>202</v>
      </c>
      <c r="D15" s="31">
        <v>2068</v>
      </c>
      <c r="E15" s="31">
        <v>3432</v>
      </c>
      <c r="F15" s="26" t="s">
        <v>202</v>
      </c>
      <c r="G15" s="31">
        <v>2042</v>
      </c>
      <c r="H15" s="31">
        <v>3607</v>
      </c>
      <c r="I15" s="26" t="s">
        <v>202</v>
      </c>
      <c r="J15" s="31">
        <v>1800</v>
      </c>
      <c r="K15" s="31">
        <v>2399</v>
      </c>
      <c r="L15" s="26" t="s">
        <v>202</v>
      </c>
      <c r="M15" s="31">
        <v>1756</v>
      </c>
      <c r="N15" s="31">
        <v>2102</v>
      </c>
      <c r="O15" s="26" t="s">
        <v>202</v>
      </c>
      <c r="P15" s="31">
        <v>1225</v>
      </c>
      <c r="Q15" s="31">
        <v>1486</v>
      </c>
      <c r="R15" s="26" t="s">
        <v>202</v>
      </c>
      <c r="S15" s="26">
        <v>762</v>
      </c>
      <c r="T15" s="31">
        <v>1083</v>
      </c>
    </row>
    <row r="16" spans="1:20" ht="12" customHeight="1" x14ac:dyDescent="0.2">
      <c r="A16" s="43"/>
      <c r="B16" s="15" t="s">
        <v>177</v>
      </c>
      <c r="C16" s="26" t="s">
        <v>202</v>
      </c>
      <c r="D16" s="31">
        <v>2291</v>
      </c>
      <c r="E16" s="31">
        <v>3958</v>
      </c>
      <c r="F16" s="26" t="s">
        <v>202</v>
      </c>
      <c r="G16" s="31">
        <v>2317</v>
      </c>
      <c r="H16" s="31">
        <v>4351</v>
      </c>
      <c r="I16" s="26" t="s">
        <v>202</v>
      </c>
      <c r="J16" s="31">
        <v>2045</v>
      </c>
      <c r="K16" s="31">
        <v>2847</v>
      </c>
      <c r="L16" s="26" t="s">
        <v>202</v>
      </c>
      <c r="M16" s="31">
        <v>2040</v>
      </c>
      <c r="N16" s="31">
        <v>2478</v>
      </c>
      <c r="O16" s="26" t="s">
        <v>202</v>
      </c>
      <c r="P16" s="31">
        <v>1482</v>
      </c>
      <c r="Q16" s="31">
        <v>1770</v>
      </c>
      <c r="R16" s="26" t="s">
        <v>202</v>
      </c>
      <c r="S16" s="26">
        <v>932</v>
      </c>
      <c r="T16" s="31">
        <v>1277</v>
      </c>
    </row>
    <row r="17" spans="1:20" ht="12" customHeight="1" x14ac:dyDescent="0.2">
      <c r="A17" s="43"/>
      <c r="B17" s="15" t="s">
        <v>178</v>
      </c>
      <c r="C17" s="26" t="s">
        <v>202</v>
      </c>
      <c r="D17" s="31">
        <v>2147</v>
      </c>
      <c r="E17" s="31">
        <v>3168</v>
      </c>
      <c r="F17" s="26" t="s">
        <v>202</v>
      </c>
      <c r="G17" s="31">
        <v>2062</v>
      </c>
      <c r="H17" s="31">
        <v>3120</v>
      </c>
      <c r="I17" s="26" t="s">
        <v>202</v>
      </c>
      <c r="J17" s="31">
        <v>1827</v>
      </c>
      <c r="K17" s="31">
        <v>2283</v>
      </c>
      <c r="L17" s="26" t="s">
        <v>202</v>
      </c>
      <c r="M17" s="31">
        <v>1851</v>
      </c>
      <c r="N17" s="31">
        <v>2247</v>
      </c>
      <c r="O17" s="26" t="s">
        <v>202</v>
      </c>
      <c r="P17" s="31">
        <v>1331</v>
      </c>
      <c r="Q17" s="31">
        <v>1594</v>
      </c>
      <c r="R17" s="26" t="s">
        <v>202</v>
      </c>
      <c r="S17" s="26">
        <v>806</v>
      </c>
      <c r="T17" s="31">
        <v>1169</v>
      </c>
    </row>
    <row r="18" spans="1:20" ht="12" customHeight="1" x14ac:dyDescent="0.2">
      <c r="A18" s="43"/>
      <c r="B18" s="15" t="s">
        <v>179</v>
      </c>
      <c r="C18" s="26" t="s">
        <v>202</v>
      </c>
      <c r="D18" s="31">
        <v>1964</v>
      </c>
      <c r="E18" s="31">
        <v>2916</v>
      </c>
      <c r="F18" s="26" t="s">
        <v>202</v>
      </c>
      <c r="G18" s="31">
        <v>1886</v>
      </c>
      <c r="H18" s="31">
        <v>2872</v>
      </c>
      <c r="I18" s="26" t="s">
        <v>202</v>
      </c>
      <c r="J18" s="31">
        <v>1671</v>
      </c>
      <c r="K18" s="31">
        <v>2092</v>
      </c>
      <c r="L18" s="26" t="s">
        <v>202</v>
      </c>
      <c r="M18" s="31">
        <v>1693</v>
      </c>
      <c r="N18" s="31">
        <v>2093</v>
      </c>
      <c r="O18" s="26" t="s">
        <v>202</v>
      </c>
      <c r="P18" s="31">
        <v>1235</v>
      </c>
      <c r="Q18" s="31">
        <v>1472</v>
      </c>
      <c r="R18" s="26" t="s">
        <v>202</v>
      </c>
      <c r="S18" s="26">
        <v>787</v>
      </c>
      <c r="T18" s="31">
        <v>1142</v>
      </c>
    </row>
    <row r="19" spans="1:20" ht="12" customHeight="1" x14ac:dyDescent="0.2">
      <c r="A19" s="43"/>
      <c r="B19" s="17" t="s">
        <v>180</v>
      </c>
      <c r="C19" s="27" t="s">
        <v>202</v>
      </c>
      <c r="D19" s="32">
        <v>1903</v>
      </c>
      <c r="E19" s="32">
        <v>2784</v>
      </c>
      <c r="F19" s="27" t="s">
        <v>202</v>
      </c>
      <c r="G19" s="32">
        <v>1810</v>
      </c>
      <c r="H19" s="32">
        <v>2884</v>
      </c>
      <c r="I19" s="27" t="s">
        <v>202</v>
      </c>
      <c r="J19" s="32">
        <v>1634</v>
      </c>
      <c r="K19" s="32">
        <v>2092</v>
      </c>
      <c r="L19" s="27" t="s">
        <v>202</v>
      </c>
      <c r="M19" s="32">
        <v>1684</v>
      </c>
      <c r="N19" s="32">
        <v>2073</v>
      </c>
      <c r="O19" s="27" t="s">
        <v>202</v>
      </c>
      <c r="P19" s="32">
        <v>1195</v>
      </c>
      <c r="Q19" s="32">
        <v>1486</v>
      </c>
      <c r="R19" s="27" t="s">
        <v>202</v>
      </c>
      <c r="S19" s="27">
        <v>810</v>
      </c>
      <c r="T19" s="32">
        <v>1114</v>
      </c>
    </row>
    <row r="20" spans="1:20" ht="12" customHeight="1" x14ac:dyDescent="0.2">
      <c r="A20" s="42" t="s">
        <v>182</v>
      </c>
      <c r="B20" s="15" t="s">
        <v>174</v>
      </c>
      <c r="C20" s="26" t="s">
        <v>202</v>
      </c>
      <c r="D20" s="31">
        <v>4748</v>
      </c>
      <c r="E20" s="31">
        <v>6407</v>
      </c>
      <c r="F20" s="26" t="s">
        <v>202</v>
      </c>
      <c r="G20" s="31">
        <v>4158</v>
      </c>
      <c r="H20" s="31">
        <v>6176</v>
      </c>
      <c r="I20" s="26" t="s">
        <v>202</v>
      </c>
      <c r="J20" s="31">
        <v>3331</v>
      </c>
      <c r="K20" s="31">
        <v>4267</v>
      </c>
      <c r="L20" s="26" t="s">
        <v>202</v>
      </c>
      <c r="M20" s="31">
        <v>3027</v>
      </c>
      <c r="N20" s="31">
        <v>3602</v>
      </c>
      <c r="O20" s="26" t="s">
        <v>202</v>
      </c>
      <c r="P20" s="31">
        <v>1888</v>
      </c>
      <c r="Q20" s="31">
        <v>2444</v>
      </c>
      <c r="R20" s="26" t="s">
        <v>202</v>
      </c>
      <c r="S20" s="31">
        <v>1279</v>
      </c>
      <c r="T20" s="31">
        <v>1722</v>
      </c>
    </row>
    <row r="21" spans="1:20" ht="12" customHeight="1" x14ac:dyDescent="0.2">
      <c r="A21" s="43"/>
      <c r="B21" s="15" t="s">
        <v>175</v>
      </c>
      <c r="C21" s="26" t="s">
        <v>202</v>
      </c>
      <c r="D21" s="31">
        <v>4923</v>
      </c>
      <c r="E21" s="31">
        <v>6552</v>
      </c>
      <c r="F21" s="26" t="s">
        <v>202</v>
      </c>
      <c r="G21" s="31">
        <v>4296</v>
      </c>
      <c r="H21" s="31">
        <v>6349</v>
      </c>
      <c r="I21" s="26" t="s">
        <v>202</v>
      </c>
      <c r="J21" s="31">
        <v>3380</v>
      </c>
      <c r="K21" s="31">
        <v>4304</v>
      </c>
      <c r="L21" s="26" t="s">
        <v>202</v>
      </c>
      <c r="M21" s="31">
        <v>2997</v>
      </c>
      <c r="N21" s="31">
        <v>3565</v>
      </c>
      <c r="O21" s="26" t="s">
        <v>202</v>
      </c>
      <c r="P21" s="31">
        <v>1910</v>
      </c>
      <c r="Q21" s="31">
        <v>2394</v>
      </c>
      <c r="R21" s="26" t="s">
        <v>202</v>
      </c>
      <c r="S21" s="31">
        <v>1227</v>
      </c>
      <c r="T21" s="31">
        <v>1726</v>
      </c>
    </row>
    <row r="22" spans="1:20" ht="12" customHeight="1" x14ac:dyDescent="0.2">
      <c r="A22" s="43"/>
      <c r="B22" s="15" t="s">
        <v>176</v>
      </c>
      <c r="C22" s="26" t="s">
        <v>202</v>
      </c>
      <c r="D22" s="31">
        <v>4869</v>
      </c>
      <c r="E22" s="31">
        <v>6215</v>
      </c>
      <c r="F22" s="26" t="s">
        <v>202</v>
      </c>
      <c r="G22" s="31">
        <v>4149</v>
      </c>
      <c r="H22" s="31">
        <v>5906</v>
      </c>
      <c r="I22" s="26" t="s">
        <v>202</v>
      </c>
      <c r="J22" s="31">
        <v>3291</v>
      </c>
      <c r="K22" s="31">
        <v>4082</v>
      </c>
      <c r="L22" s="26" t="s">
        <v>202</v>
      </c>
      <c r="M22" s="31">
        <v>2932</v>
      </c>
      <c r="N22" s="31">
        <v>3481</v>
      </c>
      <c r="O22" s="26" t="s">
        <v>202</v>
      </c>
      <c r="P22" s="31">
        <v>1861</v>
      </c>
      <c r="Q22" s="31">
        <v>2360</v>
      </c>
      <c r="R22" s="26" t="s">
        <v>202</v>
      </c>
      <c r="S22" s="31">
        <v>1108</v>
      </c>
      <c r="T22" s="31">
        <v>1613</v>
      </c>
    </row>
    <row r="23" spans="1:20" ht="12" customHeight="1" x14ac:dyDescent="0.2">
      <c r="A23" s="43"/>
      <c r="B23" s="15" t="s">
        <v>177</v>
      </c>
      <c r="C23" s="26" t="s">
        <v>202</v>
      </c>
      <c r="D23" s="31">
        <v>5277</v>
      </c>
      <c r="E23" s="31">
        <v>7006</v>
      </c>
      <c r="F23" s="26" t="s">
        <v>202</v>
      </c>
      <c r="G23" s="31">
        <v>4525</v>
      </c>
      <c r="H23" s="31">
        <v>6776</v>
      </c>
      <c r="I23" s="26" t="s">
        <v>202</v>
      </c>
      <c r="J23" s="31">
        <v>3701</v>
      </c>
      <c r="K23" s="31">
        <v>4646</v>
      </c>
      <c r="L23" s="26" t="s">
        <v>202</v>
      </c>
      <c r="M23" s="31">
        <v>3317</v>
      </c>
      <c r="N23" s="31">
        <v>4048</v>
      </c>
      <c r="O23" s="26" t="s">
        <v>202</v>
      </c>
      <c r="P23" s="31">
        <v>2224</v>
      </c>
      <c r="Q23" s="31">
        <v>2735</v>
      </c>
      <c r="R23" s="26" t="s">
        <v>202</v>
      </c>
      <c r="S23" s="31">
        <v>1363</v>
      </c>
      <c r="T23" s="31">
        <v>1941</v>
      </c>
    </row>
    <row r="24" spans="1:20" ht="12" customHeight="1" x14ac:dyDescent="0.2">
      <c r="A24" s="43"/>
      <c r="B24" s="15" t="s">
        <v>178</v>
      </c>
      <c r="C24" s="26" t="s">
        <v>202</v>
      </c>
      <c r="D24" s="31">
        <v>5007</v>
      </c>
      <c r="E24" s="31">
        <v>5999</v>
      </c>
      <c r="F24" s="26" t="s">
        <v>202</v>
      </c>
      <c r="G24" s="31">
        <v>4241</v>
      </c>
      <c r="H24" s="31">
        <v>5608</v>
      </c>
      <c r="I24" s="26" t="s">
        <v>202</v>
      </c>
      <c r="J24" s="31">
        <v>3417</v>
      </c>
      <c r="K24" s="31">
        <v>4154</v>
      </c>
      <c r="L24" s="26" t="s">
        <v>202</v>
      </c>
      <c r="M24" s="31">
        <v>3263</v>
      </c>
      <c r="N24" s="31">
        <v>3853</v>
      </c>
      <c r="O24" s="26" t="s">
        <v>202</v>
      </c>
      <c r="P24" s="31">
        <v>2229</v>
      </c>
      <c r="Q24" s="31">
        <v>2699</v>
      </c>
      <c r="R24" s="26" t="s">
        <v>202</v>
      </c>
      <c r="S24" s="31">
        <v>1268</v>
      </c>
      <c r="T24" s="31">
        <v>1864</v>
      </c>
    </row>
    <row r="25" spans="1:20" ht="12" customHeight="1" x14ac:dyDescent="0.2">
      <c r="A25" s="43"/>
      <c r="B25" s="15" t="s">
        <v>179</v>
      </c>
      <c r="C25" s="26" t="s">
        <v>202</v>
      </c>
      <c r="D25" s="31">
        <v>4709</v>
      </c>
      <c r="E25" s="31">
        <v>5628</v>
      </c>
      <c r="F25" s="26" t="s">
        <v>202</v>
      </c>
      <c r="G25" s="31">
        <v>4053</v>
      </c>
      <c r="H25" s="31">
        <v>5291</v>
      </c>
      <c r="I25" s="26" t="s">
        <v>202</v>
      </c>
      <c r="J25" s="31">
        <v>3244</v>
      </c>
      <c r="K25" s="31">
        <v>3951</v>
      </c>
      <c r="L25" s="26" t="s">
        <v>202</v>
      </c>
      <c r="M25" s="31">
        <v>2935</v>
      </c>
      <c r="N25" s="31">
        <v>3612</v>
      </c>
      <c r="O25" s="26" t="s">
        <v>202</v>
      </c>
      <c r="P25" s="31">
        <v>1992</v>
      </c>
      <c r="Q25" s="31">
        <v>2436</v>
      </c>
      <c r="R25" s="26" t="s">
        <v>202</v>
      </c>
      <c r="S25" s="31">
        <v>1245</v>
      </c>
      <c r="T25" s="31">
        <v>1817</v>
      </c>
    </row>
    <row r="26" spans="1:20" ht="12" customHeight="1" x14ac:dyDescent="0.2">
      <c r="A26" s="43"/>
      <c r="B26" s="17" t="s">
        <v>180</v>
      </c>
      <c r="C26" s="27" t="s">
        <v>202</v>
      </c>
      <c r="D26" s="32">
        <v>4735</v>
      </c>
      <c r="E26" s="32">
        <v>5610</v>
      </c>
      <c r="F26" s="27" t="s">
        <v>202</v>
      </c>
      <c r="G26" s="32">
        <v>4196</v>
      </c>
      <c r="H26" s="32">
        <v>5430</v>
      </c>
      <c r="I26" s="27" t="s">
        <v>202</v>
      </c>
      <c r="J26" s="32">
        <v>3372</v>
      </c>
      <c r="K26" s="32">
        <v>4096</v>
      </c>
      <c r="L26" s="27" t="s">
        <v>202</v>
      </c>
      <c r="M26" s="32">
        <v>3012</v>
      </c>
      <c r="N26" s="32">
        <v>3694</v>
      </c>
      <c r="O26" s="27" t="s">
        <v>202</v>
      </c>
      <c r="P26" s="32">
        <v>2026</v>
      </c>
      <c r="Q26" s="32">
        <v>2589</v>
      </c>
      <c r="R26" s="27" t="s">
        <v>202</v>
      </c>
      <c r="S26" s="32">
        <v>1344</v>
      </c>
      <c r="T26" s="32">
        <v>1896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pageSetUpPr fitToPage="1"/>
  </sheetPr>
  <dimension ref="A1:H190"/>
  <sheetViews>
    <sheetView zoomScaleNormal="100" workbookViewId="0"/>
  </sheetViews>
  <sheetFormatPr defaultColWidth="11.42578125" defaultRowHeight="12.95" customHeight="1" x14ac:dyDescent="0.2"/>
  <cols>
    <col min="1" max="1" width="52.7109375" bestFit="1" customWidth="1"/>
    <col min="2" max="2" width="10.7109375" bestFit="1" customWidth="1"/>
    <col min="3" max="3" width="13.7109375" bestFit="1" customWidth="1"/>
    <col min="4" max="4" width="10.7109375" bestFit="1" customWidth="1"/>
    <col min="5" max="5" width="13.7109375" bestFit="1" customWidth="1"/>
    <col min="6" max="6" width="10.7109375" bestFit="1" customWidth="1"/>
    <col min="7" max="7" width="13.7109375" bestFit="1" customWidth="1"/>
    <col min="8" max="8" width="10.7109375" bestFit="1" customWidth="1"/>
  </cols>
  <sheetData>
    <row r="1" spans="1:8" s="33" customFormat="1" ht="12.95" customHeight="1" x14ac:dyDescent="0.3">
      <c r="A1" s="37" t="s">
        <v>434</v>
      </c>
    </row>
    <row r="2" spans="1:8" ht="27" customHeight="1" x14ac:dyDescent="0.35">
      <c r="A2" s="2" t="s">
        <v>6</v>
      </c>
    </row>
    <row r="3" spans="1:8" ht="12" customHeight="1" x14ac:dyDescent="0.2">
      <c r="A3" s="1" t="s">
        <v>0</v>
      </c>
    </row>
    <row r="4" spans="1:8" ht="12" customHeight="1" x14ac:dyDescent="0.2">
      <c r="A4" s="3" t="s">
        <v>17</v>
      </c>
    </row>
    <row r="5" spans="1:8" ht="12" customHeight="1" x14ac:dyDescent="0.2">
      <c r="A5" s="3" t="s">
        <v>18</v>
      </c>
    </row>
    <row r="6" spans="1:8"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8" ht="12" customHeight="1" x14ac:dyDescent="0.2"/>
    <row r="8" spans="1:8" ht="12" customHeight="1" x14ac:dyDescent="0.3">
      <c r="A8" s="1" t="s">
        <v>19</v>
      </c>
    </row>
    <row r="9" spans="1:8" ht="12" hidden="1" customHeight="1" x14ac:dyDescent="0.2"/>
    <row r="10" spans="1:8" ht="24" customHeight="1" x14ac:dyDescent="0.2">
      <c r="A10" s="6" t="s">
        <v>20</v>
      </c>
      <c r="B10" s="7" t="s">
        <v>21</v>
      </c>
      <c r="C10" s="7" t="s">
        <v>22</v>
      </c>
      <c r="D10" s="7" t="s">
        <v>23</v>
      </c>
      <c r="E10" s="7" t="s">
        <v>24</v>
      </c>
      <c r="F10" s="7" t="s">
        <v>25</v>
      </c>
      <c r="G10" s="7" t="s">
        <v>26</v>
      </c>
      <c r="H10" s="7" t="s">
        <v>27</v>
      </c>
    </row>
    <row r="11" spans="1:8" ht="12" customHeight="1" x14ac:dyDescent="0.2">
      <c r="A11" s="1" t="s">
        <v>28</v>
      </c>
      <c r="B11" s="8">
        <v>197</v>
      </c>
      <c r="C11" s="8">
        <v>202</v>
      </c>
      <c r="D11" s="8">
        <v>209</v>
      </c>
      <c r="E11" s="8">
        <v>221</v>
      </c>
      <c r="F11" s="8">
        <v>200</v>
      </c>
      <c r="G11" s="8">
        <v>209</v>
      </c>
      <c r="H11" s="8">
        <v>194</v>
      </c>
    </row>
    <row r="12" spans="1:8" ht="12" customHeight="1" x14ac:dyDescent="0.2">
      <c r="A12" s="1" t="s">
        <v>29</v>
      </c>
      <c r="B12" s="8">
        <v>197</v>
      </c>
      <c r="C12" s="8">
        <v>202</v>
      </c>
      <c r="D12" s="8">
        <v>209</v>
      </c>
      <c r="E12" s="8">
        <v>221</v>
      </c>
      <c r="F12" s="8">
        <v>200</v>
      </c>
      <c r="G12" s="8">
        <v>209</v>
      </c>
      <c r="H12" s="8">
        <v>194</v>
      </c>
    </row>
    <row r="13" spans="1:8" ht="12" customHeight="1" x14ac:dyDescent="0.2">
      <c r="A13" s="1" t="s">
        <v>30</v>
      </c>
      <c r="B13" s="8">
        <v>204</v>
      </c>
      <c r="C13" s="8">
        <v>201</v>
      </c>
      <c r="D13" s="8">
        <v>207</v>
      </c>
      <c r="E13" s="8">
        <v>221</v>
      </c>
      <c r="F13" s="8">
        <v>200</v>
      </c>
      <c r="G13" s="8">
        <v>207</v>
      </c>
      <c r="H13" s="8">
        <v>194</v>
      </c>
    </row>
    <row r="14" spans="1:8" ht="12" customHeight="1" x14ac:dyDescent="0.2">
      <c r="A14" s="1" t="s">
        <v>31</v>
      </c>
      <c r="B14" s="8">
        <v>138</v>
      </c>
      <c r="C14" s="8">
        <v>153</v>
      </c>
      <c r="D14" s="8">
        <v>163</v>
      </c>
      <c r="E14" s="8">
        <v>207</v>
      </c>
      <c r="F14" s="8">
        <v>192</v>
      </c>
      <c r="G14" s="8">
        <v>205</v>
      </c>
      <c r="H14" s="8">
        <v>193</v>
      </c>
    </row>
    <row r="15" spans="1:8" ht="12" customHeight="1" x14ac:dyDescent="0.2">
      <c r="A15" s="1" t="s">
        <v>32</v>
      </c>
      <c r="B15" s="8">
        <v>211</v>
      </c>
      <c r="C15" s="8">
        <v>211</v>
      </c>
      <c r="D15" s="8">
        <v>215</v>
      </c>
      <c r="E15" s="8">
        <v>232</v>
      </c>
      <c r="F15" s="8">
        <v>213</v>
      </c>
      <c r="G15" s="8">
        <v>214</v>
      </c>
      <c r="H15" s="8">
        <v>196</v>
      </c>
    </row>
    <row r="16" spans="1:8" ht="12" customHeight="1" x14ac:dyDescent="0.2">
      <c r="A16" s="1" t="s">
        <v>33</v>
      </c>
      <c r="B16" s="8">
        <v>189</v>
      </c>
      <c r="C16" s="8">
        <v>197</v>
      </c>
      <c r="D16" s="8">
        <v>204</v>
      </c>
      <c r="E16" s="8">
        <v>215</v>
      </c>
      <c r="F16" s="8">
        <v>210</v>
      </c>
      <c r="G16" s="8">
        <v>211</v>
      </c>
      <c r="H16" s="8">
        <v>194</v>
      </c>
    </row>
    <row r="17" spans="1:8" ht="12" customHeight="1" x14ac:dyDescent="0.2">
      <c r="A17" s="1" t="s">
        <v>34</v>
      </c>
      <c r="B17" s="8">
        <v>52</v>
      </c>
      <c r="C17" s="8">
        <v>71</v>
      </c>
      <c r="D17" s="8">
        <v>74</v>
      </c>
      <c r="E17" s="8">
        <v>77</v>
      </c>
      <c r="F17" s="8">
        <v>80</v>
      </c>
      <c r="G17" s="8">
        <v>81</v>
      </c>
      <c r="H17" s="8">
        <v>73</v>
      </c>
    </row>
    <row r="18" spans="1:8" ht="12" customHeight="1" x14ac:dyDescent="0.2">
      <c r="A18" s="1" t="s">
        <v>35</v>
      </c>
      <c r="B18" s="8">
        <v>208</v>
      </c>
      <c r="C18" s="8">
        <v>208</v>
      </c>
      <c r="D18" s="8">
        <v>196</v>
      </c>
      <c r="E18" s="8">
        <v>221</v>
      </c>
      <c r="F18" s="8">
        <v>209</v>
      </c>
      <c r="G18" s="8">
        <v>207</v>
      </c>
      <c r="H18" s="8">
        <v>194</v>
      </c>
    </row>
    <row r="19" spans="1:8" ht="12" customHeight="1" x14ac:dyDescent="0.2">
      <c r="A19" s="9" t="s">
        <v>36</v>
      </c>
      <c r="B19" s="8">
        <v>206</v>
      </c>
      <c r="C19" s="8">
        <v>207</v>
      </c>
      <c r="D19" s="8">
        <v>208</v>
      </c>
      <c r="E19" s="8">
        <v>220</v>
      </c>
      <c r="F19" s="8">
        <v>210</v>
      </c>
      <c r="G19" s="8">
        <v>211</v>
      </c>
      <c r="H19" s="8">
        <v>194</v>
      </c>
    </row>
    <row r="20" spans="1:8" ht="12" customHeight="1" x14ac:dyDescent="0.2">
      <c r="A20" s="10" t="s">
        <v>37</v>
      </c>
      <c r="B20" s="11">
        <v>213</v>
      </c>
      <c r="C20" s="11">
        <v>213</v>
      </c>
      <c r="D20" s="11">
        <v>216</v>
      </c>
      <c r="E20" s="11">
        <v>226</v>
      </c>
      <c r="F20" s="11">
        <v>212</v>
      </c>
      <c r="G20" s="11">
        <v>211</v>
      </c>
      <c r="H20" s="11">
        <v>194</v>
      </c>
    </row>
    <row r="21" spans="1:8" ht="12" hidden="1" customHeight="1" x14ac:dyDescent="0.2"/>
    <row r="22" spans="1:8" ht="12" customHeight="1" x14ac:dyDescent="0.2">
      <c r="A22" s="38" t="s">
        <v>433</v>
      </c>
      <c r="B22" s="39"/>
      <c r="C22" s="39"/>
      <c r="D22" s="39"/>
      <c r="E22" s="39"/>
      <c r="F22" s="39"/>
      <c r="G22" s="39"/>
      <c r="H22" s="39"/>
    </row>
    <row r="23" spans="1:8" ht="12" customHeight="1" x14ac:dyDescent="0.2"/>
    <row r="24" spans="1:8" ht="12" customHeight="1" x14ac:dyDescent="0.2">
      <c r="A24" s="3" t="s">
        <v>38</v>
      </c>
    </row>
    <row r="25" spans="1:8" ht="12" customHeight="1" x14ac:dyDescent="0.2">
      <c r="A25" s="3" t="s">
        <v>39</v>
      </c>
    </row>
    <row r="26" spans="1:8" ht="12" customHeight="1" x14ac:dyDescent="0.2">
      <c r="A26" s="3" t="s">
        <v>40</v>
      </c>
    </row>
    <row r="27" spans="1:8" ht="12" customHeight="1" x14ac:dyDescent="0.2">
      <c r="A27" s="3" t="s">
        <v>41</v>
      </c>
    </row>
    <row r="28" spans="1:8" ht="12" customHeight="1" x14ac:dyDescent="0.2">
      <c r="A28" s="3" t="s">
        <v>0</v>
      </c>
    </row>
    <row r="29" spans="1:8" ht="20.100000000000001" customHeight="1" x14ac:dyDescent="0.25">
      <c r="A29" s="3" t="s">
        <v>42</v>
      </c>
    </row>
    <row r="30" spans="1:8" ht="12" customHeight="1" x14ac:dyDescent="0.2">
      <c r="A30" s="3" t="s">
        <v>0</v>
      </c>
    </row>
    <row r="31" spans="1:8" ht="12" customHeight="1" x14ac:dyDescent="0.2">
      <c r="A31" s="3" t="s">
        <v>43</v>
      </c>
    </row>
    <row r="32" spans="1:8" ht="12" customHeight="1" x14ac:dyDescent="0.2">
      <c r="A32" s="3" t="s">
        <v>44</v>
      </c>
    </row>
    <row r="33" spans="1:1" ht="12" customHeight="1" x14ac:dyDescent="0.2">
      <c r="A33" s="3" t="s">
        <v>45</v>
      </c>
    </row>
    <row r="34" spans="1:1" ht="12" customHeight="1" x14ac:dyDescent="0.2">
      <c r="A34" s="3" t="s">
        <v>46</v>
      </c>
    </row>
    <row r="35" spans="1:1" ht="12" customHeight="1" x14ac:dyDescent="0.2">
      <c r="A35" s="3" t="s">
        <v>47</v>
      </c>
    </row>
    <row r="36" spans="1:1" ht="12" customHeight="1" x14ac:dyDescent="0.2">
      <c r="A36" s="3" t="s">
        <v>48</v>
      </c>
    </row>
    <row r="37" spans="1:1" ht="12" customHeight="1" x14ac:dyDescent="0.2">
      <c r="A37" s="3" t="s">
        <v>49</v>
      </c>
    </row>
    <row r="38" spans="1:1" ht="12" customHeight="1" x14ac:dyDescent="0.2">
      <c r="A38" s="3" t="s">
        <v>50</v>
      </c>
    </row>
    <row r="39" spans="1:1" ht="12" customHeight="1" x14ac:dyDescent="0.2">
      <c r="A39" s="3" t="s">
        <v>51</v>
      </c>
    </row>
    <row r="40" spans="1:1" ht="12" customHeight="1" x14ac:dyDescent="0.2">
      <c r="A40" s="3" t="s">
        <v>52</v>
      </c>
    </row>
    <row r="41" spans="1:1" ht="12" customHeight="1" x14ac:dyDescent="0.2">
      <c r="A41" s="3" t="s">
        <v>53</v>
      </c>
    </row>
    <row r="42" spans="1:1" ht="12" customHeight="1" x14ac:dyDescent="0.2">
      <c r="A42" s="3" t="s">
        <v>54</v>
      </c>
    </row>
    <row r="43" spans="1:1" ht="12" customHeight="1" x14ac:dyDescent="0.2">
      <c r="A43" s="3" t="s">
        <v>0</v>
      </c>
    </row>
    <row r="44" spans="1:1" ht="20.100000000000001" customHeight="1" x14ac:dyDescent="0.25">
      <c r="A44" s="3" t="s">
        <v>55</v>
      </c>
    </row>
    <row r="45" spans="1:1" ht="12" customHeight="1" x14ac:dyDescent="0.2">
      <c r="A45" s="3" t="s">
        <v>0</v>
      </c>
    </row>
    <row r="46" spans="1:1" ht="12" customHeight="1" x14ac:dyDescent="0.2">
      <c r="A46" s="3" t="s">
        <v>56</v>
      </c>
    </row>
    <row r="47" spans="1:1" ht="12" customHeight="1" x14ac:dyDescent="0.2">
      <c r="A47" s="3" t="s">
        <v>57</v>
      </c>
    </row>
    <row r="48" spans="1:1" ht="12" customHeight="1" x14ac:dyDescent="0.2">
      <c r="A48" s="3" t="s">
        <v>58</v>
      </c>
    </row>
    <row r="49" spans="1:1" ht="12" customHeight="1" x14ac:dyDescent="0.2">
      <c r="A49" s="3" t="s">
        <v>59</v>
      </c>
    </row>
    <row r="50" spans="1:1" ht="12" customHeight="1" x14ac:dyDescent="0.2">
      <c r="A50" s="3" t="s">
        <v>60</v>
      </c>
    </row>
    <row r="51" spans="1:1" ht="12" customHeight="1" x14ac:dyDescent="0.2">
      <c r="A51" s="3" t="s">
        <v>61</v>
      </c>
    </row>
    <row r="52" spans="1:1" ht="12" customHeight="1" x14ac:dyDescent="0.2">
      <c r="A52" s="3" t="s">
        <v>62</v>
      </c>
    </row>
    <row r="53" spans="1:1" ht="12" customHeight="1" x14ac:dyDescent="0.2">
      <c r="A53" s="3" t="s">
        <v>63</v>
      </c>
    </row>
    <row r="54" spans="1:1" ht="12" customHeight="1" x14ac:dyDescent="0.2">
      <c r="A54" s="3" t="s">
        <v>64</v>
      </c>
    </row>
    <row r="55" spans="1:1" ht="12" customHeight="1" x14ac:dyDescent="0.2">
      <c r="A55" s="3" t="s">
        <v>65</v>
      </c>
    </row>
    <row r="56" spans="1:1" ht="12" customHeight="1" x14ac:dyDescent="0.2">
      <c r="A56" s="3" t="s">
        <v>0</v>
      </c>
    </row>
    <row r="57" spans="1:1" ht="20.100000000000001" customHeight="1" x14ac:dyDescent="0.25">
      <c r="A57" s="3" t="s">
        <v>66</v>
      </c>
    </row>
    <row r="58" spans="1:1" ht="12" customHeight="1" x14ac:dyDescent="0.2">
      <c r="A58" s="3" t="s">
        <v>0</v>
      </c>
    </row>
    <row r="59" spans="1:1" ht="20.100000000000001" customHeight="1" x14ac:dyDescent="0.25">
      <c r="A59" s="3" t="s">
        <v>67</v>
      </c>
    </row>
    <row r="60" spans="1:1" ht="12" customHeight="1" x14ac:dyDescent="0.25">
      <c r="A60" s="3" t="s">
        <v>68</v>
      </c>
    </row>
    <row r="61" spans="1:1" ht="12" customHeight="1" x14ac:dyDescent="0.2">
      <c r="A61" s="3" t="s">
        <v>69</v>
      </c>
    </row>
    <row r="62" spans="1:1" ht="12" customHeight="1" x14ac:dyDescent="0.2">
      <c r="A62" s="3" t="s">
        <v>70</v>
      </c>
    </row>
    <row r="63" spans="1:1" ht="12" customHeight="1" x14ac:dyDescent="0.2">
      <c r="A63" s="3" t="s">
        <v>71</v>
      </c>
    </row>
    <row r="64" spans="1:1" ht="12" customHeight="1" x14ac:dyDescent="0.2">
      <c r="A64" s="3" t="s">
        <v>72</v>
      </c>
    </row>
    <row r="65" spans="1:1" ht="12" customHeight="1" x14ac:dyDescent="0.2">
      <c r="A65" s="3" t="s">
        <v>73</v>
      </c>
    </row>
    <row r="66" spans="1:1" ht="12" customHeight="1" x14ac:dyDescent="0.2">
      <c r="A66" s="3" t="s">
        <v>74</v>
      </c>
    </row>
    <row r="67" spans="1:1" ht="12" customHeight="1" x14ac:dyDescent="0.2">
      <c r="A67" s="3" t="s">
        <v>75</v>
      </c>
    </row>
    <row r="68" spans="1:1" ht="12" customHeight="1" x14ac:dyDescent="0.2">
      <c r="A68" s="3" t="s">
        <v>76</v>
      </c>
    </row>
    <row r="69" spans="1:1" ht="12" customHeight="1" x14ac:dyDescent="0.2">
      <c r="A69" s="3" t="s">
        <v>77</v>
      </c>
    </row>
    <row r="70" spans="1:1" ht="12" customHeight="1" x14ac:dyDescent="0.2">
      <c r="A70" s="3" t="s">
        <v>0</v>
      </c>
    </row>
    <row r="71" spans="1:1" ht="20.100000000000001" customHeight="1" x14ac:dyDescent="0.25">
      <c r="A71" s="3" t="s">
        <v>78</v>
      </c>
    </row>
    <row r="72" spans="1:1" ht="12" customHeight="1" x14ac:dyDescent="0.25">
      <c r="A72" s="3" t="s">
        <v>79</v>
      </c>
    </row>
    <row r="73" spans="1:1" ht="12" customHeight="1" x14ac:dyDescent="0.2">
      <c r="A73" s="3" t="s">
        <v>80</v>
      </c>
    </row>
    <row r="74" spans="1:1" ht="12" customHeight="1" x14ac:dyDescent="0.2">
      <c r="A74" s="3" t="s">
        <v>81</v>
      </c>
    </row>
    <row r="75" spans="1:1" ht="12" customHeight="1" x14ac:dyDescent="0.2">
      <c r="A75" s="3" t="s">
        <v>82</v>
      </c>
    </row>
    <row r="76" spans="1:1" ht="12" customHeight="1" x14ac:dyDescent="0.2">
      <c r="A76" s="3" t="s">
        <v>0</v>
      </c>
    </row>
    <row r="77" spans="1:1" ht="12" customHeight="1" x14ac:dyDescent="0.25">
      <c r="A77" s="3" t="s">
        <v>83</v>
      </c>
    </row>
    <row r="78" spans="1:1" ht="12" customHeight="1" x14ac:dyDescent="0.2">
      <c r="A78" s="3" t="s">
        <v>84</v>
      </c>
    </row>
    <row r="79" spans="1:1" ht="12" customHeight="1" x14ac:dyDescent="0.2">
      <c r="A79" s="3" t="s">
        <v>85</v>
      </c>
    </row>
    <row r="80" spans="1:1" ht="12" customHeight="1" x14ac:dyDescent="0.2">
      <c r="A80" s="3" t="s">
        <v>86</v>
      </c>
    </row>
    <row r="81" spans="1:1" ht="12" customHeight="1" x14ac:dyDescent="0.2">
      <c r="A81" s="3" t="s">
        <v>87</v>
      </c>
    </row>
    <row r="82" spans="1:1" ht="12" customHeight="1" x14ac:dyDescent="0.2">
      <c r="A82" s="3" t="s">
        <v>0</v>
      </c>
    </row>
    <row r="83" spans="1:1" ht="12" customHeight="1" x14ac:dyDescent="0.25">
      <c r="A83" s="3" t="s">
        <v>88</v>
      </c>
    </row>
    <row r="84" spans="1:1" ht="12" customHeight="1" x14ac:dyDescent="0.2">
      <c r="A84" s="3" t="s">
        <v>89</v>
      </c>
    </row>
    <row r="85" spans="1:1" ht="12" customHeight="1" x14ac:dyDescent="0.2">
      <c r="A85" s="3" t="s">
        <v>90</v>
      </c>
    </row>
    <row r="86" spans="1:1" ht="12" customHeight="1" x14ac:dyDescent="0.2">
      <c r="A86" s="3" t="s">
        <v>0</v>
      </c>
    </row>
    <row r="87" spans="1:1" ht="12" customHeight="1" x14ac:dyDescent="0.25">
      <c r="A87" s="3" t="s">
        <v>91</v>
      </c>
    </row>
    <row r="88" spans="1:1" ht="12" customHeight="1" x14ac:dyDescent="0.2">
      <c r="A88" s="3" t="s">
        <v>92</v>
      </c>
    </row>
    <row r="89" spans="1:1" ht="12" customHeight="1" x14ac:dyDescent="0.2">
      <c r="A89" s="3" t="s">
        <v>93</v>
      </c>
    </row>
    <row r="90" spans="1:1" ht="12" customHeight="1" x14ac:dyDescent="0.2">
      <c r="A90" s="3" t="s">
        <v>94</v>
      </c>
    </row>
    <row r="91" spans="1:1" ht="12" customHeight="1" x14ac:dyDescent="0.2">
      <c r="A91" s="3" t="s">
        <v>95</v>
      </c>
    </row>
    <row r="92" spans="1:1" ht="12" customHeight="1" x14ac:dyDescent="0.2">
      <c r="A92" s="3" t="s">
        <v>96</v>
      </c>
    </row>
    <row r="93" spans="1:1" ht="12" customHeight="1" x14ac:dyDescent="0.2">
      <c r="A93" s="3" t="s">
        <v>97</v>
      </c>
    </row>
    <row r="94" spans="1:1" ht="12" customHeight="1" x14ac:dyDescent="0.2">
      <c r="A94" s="3" t="s">
        <v>0</v>
      </c>
    </row>
    <row r="95" spans="1:1" ht="20.100000000000001" customHeight="1" x14ac:dyDescent="0.25">
      <c r="A95" s="3" t="s">
        <v>98</v>
      </c>
    </row>
    <row r="96" spans="1:1" ht="12" customHeight="1" x14ac:dyDescent="0.2">
      <c r="A96" s="3" t="s">
        <v>0</v>
      </c>
    </row>
    <row r="97" spans="1:1" ht="20.100000000000001" customHeight="1" x14ac:dyDescent="0.25">
      <c r="A97" s="3" t="s">
        <v>67</v>
      </c>
    </row>
    <row r="98" spans="1:1" ht="12" customHeight="1" x14ac:dyDescent="0.25">
      <c r="A98" s="3" t="s">
        <v>99</v>
      </c>
    </row>
    <row r="99" spans="1:1" ht="12" customHeight="1" x14ac:dyDescent="0.2">
      <c r="A99" s="3" t="s">
        <v>100</v>
      </c>
    </row>
    <row r="100" spans="1:1" ht="12" customHeight="1" x14ac:dyDescent="0.2">
      <c r="A100" s="3" t="s">
        <v>101</v>
      </c>
    </row>
    <row r="101" spans="1:1" ht="12" customHeight="1" x14ac:dyDescent="0.2">
      <c r="A101" s="3" t="s">
        <v>102</v>
      </c>
    </row>
    <row r="102" spans="1:1" ht="12" customHeight="1" x14ac:dyDescent="0.2">
      <c r="A102" s="3" t="s">
        <v>103</v>
      </c>
    </row>
    <row r="103" spans="1:1" ht="12" customHeight="1" x14ac:dyDescent="0.2">
      <c r="A103" s="3" t="s">
        <v>104</v>
      </c>
    </row>
    <row r="104" spans="1:1" ht="12" customHeight="1" x14ac:dyDescent="0.2">
      <c r="A104" s="3" t="s">
        <v>105</v>
      </c>
    </row>
    <row r="105" spans="1:1" ht="12" customHeight="1" x14ac:dyDescent="0.2">
      <c r="A105" s="3" t="s">
        <v>106</v>
      </c>
    </row>
    <row r="106" spans="1:1" ht="12" customHeight="1" x14ac:dyDescent="0.2">
      <c r="A106" s="3" t="s">
        <v>0</v>
      </c>
    </row>
    <row r="107" spans="1:1" ht="12" customHeight="1" x14ac:dyDescent="0.25">
      <c r="A107" s="3" t="s">
        <v>107</v>
      </c>
    </row>
    <row r="108" spans="1:1" ht="12" customHeight="1" x14ac:dyDescent="0.2">
      <c r="A108" s="3" t="s">
        <v>108</v>
      </c>
    </row>
    <row r="109" spans="1:1" ht="12" customHeight="1" x14ac:dyDescent="0.2">
      <c r="A109" s="3" t="s">
        <v>109</v>
      </c>
    </row>
    <row r="110" spans="1:1" ht="12" customHeight="1" x14ac:dyDescent="0.2">
      <c r="A110" s="3" t="s">
        <v>0</v>
      </c>
    </row>
    <row r="111" spans="1:1" ht="12" customHeight="1" x14ac:dyDescent="0.25">
      <c r="A111" s="3" t="s">
        <v>110</v>
      </c>
    </row>
    <row r="112" spans="1:1" ht="12" customHeight="1" x14ac:dyDescent="0.2">
      <c r="A112" s="3" t="s">
        <v>111</v>
      </c>
    </row>
    <row r="113" spans="1:1" ht="12" customHeight="1" x14ac:dyDescent="0.2">
      <c r="A113" s="3" t="s">
        <v>112</v>
      </c>
    </row>
    <row r="114" spans="1:1" ht="12" customHeight="1" x14ac:dyDescent="0.2">
      <c r="A114" s="3" t="s">
        <v>113</v>
      </c>
    </row>
    <row r="115" spans="1:1" ht="12" customHeight="1" x14ac:dyDescent="0.2">
      <c r="A115" s="3" t="s">
        <v>114</v>
      </c>
    </row>
    <row r="116" spans="1:1" ht="12" customHeight="1" x14ac:dyDescent="0.2">
      <c r="A116" s="3" t="s">
        <v>0</v>
      </c>
    </row>
    <row r="117" spans="1:1" ht="12" customHeight="1" x14ac:dyDescent="0.25">
      <c r="A117" s="3" t="s">
        <v>115</v>
      </c>
    </row>
    <row r="118" spans="1:1" ht="12" customHeight="1" x14ac:dyDescent="0.2">
      <c r="A118" s="3" t="s">
        <v>116</v>
      </c>
    </row>
    <row r="119" spans="1:1" ht="12" customHeight="1" x14ac:dyDescent="0.2">
      <c r="A119" s="3" t="s">
        <v>117</v>
      </c>
    </row>
    <row r="120" spans="1:1" ht="12" customHeight="1" x14ac:dyDescent="0.2">
      <c r="A120" s="3" t="s">
        <v>0</v>
      </c>
    </row>
    <row r="121" spans="1:1" ht="12" customHeight="1" x14ac:dyDescent="0.25">
      <c r="A121" s="3" t="s">
        <v>118</v>
      </c>
    </row>
    <row r="122" spans="1:1" ht="12" customHeight="1" x14ac:dyDescent="0.2">
      <c r="A122" s="3" t="s">
        <v>119</v>
      </c>
    </row>
    <row r="123" spans="1:1" ht="12" customHeight="1" x14ac:dyDescent="0.2">
      <c r="A123" s="3" t="s">
        <v>0</v>
      </c>
    </row>
    <row r="124" spans="1:1" ht="12" customHeight="1" x14ac:dyDescent="0.25">
      <c r="A124" s="3" t="s">
        <v>120</v>
      </c>
    </row>
    <row r="125" spans="1:1" ht="12" customHeight="1" x14ac:dyDescent="0.2">
      <c r="A125" s="3" t="s">
        <v>121</v>
      </c>
    </row>
    <row r="126" spans="1:1" ht="12" customHeight="1" x14ac:dyDescent="0.2">
      <c r="A126" s="3" t="s">
        <v>122</v>
      </c>
    </row>
    <row r="127" spans="1:1" ht="12" customHeight="1" x14ac:dyDescent="0.2">
      <c r="A127" s="3" t="s">
        <v>123</v>
      </c>
    </row>
    <row r="128" spans="1:1" ht="12" customHeight="1" x14ac:dyDescent="0.2">
      <c r="A128" s="3" t="s">
        <v>124</v>
      </c>
    </row>
    <row r="129" spans="1:1" ht="12" customHeight="1" x14ac:dyDescent="0.2">
      <c r="A129" s="3" t="s">
        <v>125</v>
      </c>
    </row>
    <row r="130" spans="1:1" ht="12" customHeight="1" x14ac:dyDescent="0.2">
      <c r="A130" s="3" t="s">
        <v>126</v>
      </c>
    </row>
    <row r="131" spans="1:1" ht="12" customHeight="1" x14ac:dyDescent="0.2">
      <c r="A131" s="3" t="s">
        <v>127</v>
      </c>
    </row>
    <row r="132" spans="1:1" ht="12" customHeight="1" x14ac:dyDescent="0.2">
      <c r="A132" s="3" t="s">
        <v>128</v>
      </c>
    </row>
    <row r="133" spans="1:1" ht="12" customHeight="1" x14ac:dyDescent="0.2">
      <c r="A133" s="3" t="s">
        <v>129</v>
      </c>
    </row>
    <row r="134" spans="1:1" ht="12" customHeight="1" x14ac:dyDescent="0.2">
      <c r="A134" s="3" t="s">
        <v>130</v>
      </c>
    </row>
    <row r="135" spans="1:1" ht="12" customHeight="1" x14ac:dyDescent="0.2">
      <c r="A135" s="3" t="s">
        <v>131</v>
      </c>
    </row>
    <row r="136" spans="1:1" ht="12" customHeight="1" x14ac:dyDescent="0.2">
      <c r="A136" s="3" t="s">
        <v>132</v>
      </c>
    </row>
    <row r="137" spans="1:1" ht="12" customHeight="1" x14ac:dyDescent="0.2">
      <c r="A137" s="3" t="s">
        <v>133</v>
      </c>
    </row>
    <row r="138" spans="1:1" ht="12" customHeight="1" x14ac:dyDescent="0.2">
      <c r="A138" s="3" t="s">
        <v>134</v>
      </c>
    </row>
    <row r="139" spans="1:1" ht="12" customHeight="1" x14ac:dyDescent="0.2">
      <c r="A139" s="3" t="s">
        <v>135</v>
      </c>
    </row>
    <row r="140" spans="1:1" ht="12" customHeight="1" x14ac:dyDescent="0.2">
      <c r="A140" s="3" t="s">
        <v>0</v>
      </c>
    </row>
    <row r="141" spans="1:1" ht="12" customHeight="1" x14ac:dyDescent="0.25">
      <c r="A141" s="3" t="s">
        <v>136</v>
      </c>
    </row>
    <row r="142" spans="1:1" ht="12" customHeight="1" x14ac:dyDescent="0.2">
      <c r="A142" s="3" t="s">
        <v>137</v>
      </c>
    </row>
    <row r="143" spans="1:1" ht="12" customHeight="1" x14ac:dyDescent="0.2">
      <c r="A143" s="3" t="s">
        <v>0</v>
      </c>
    </row>
    <row r="144" spans="1:1" ht="20.100000000000001" customHeight="1" x14ac:dyDescent="0.25">
      <c r="A144" s="3" t="s">
        <v>78</v>
      </c>
    </row>
    <row r="145" spans="1:1" ht="12" customHeight="1" x14ac:dyDescent="0.25">
      <c r="A145" s="3" t="s">
        <v>138</v>
      </c>
    </row>
    <row r="146" spans="1:1" ht="12" customHeight="1" x14ac:dyDescent="0.2">
      <c r="A146" s="3" t="s">
        <v>139</v>
      </c>
    </row>
    <row r="147" spans="1:1" ht="12" customHeight="1" x14ac:dyDescent="0.2">
      <c r="A147" s="3" t="s">
        <v>140</v>
      </c>
    </row>
    <row r="148" spans="1:1" ht="12" customHeight="1" x14ac:dyDescent="0.2">
      <c r="A148" s="3" t="s">
        <v>141</v>
      </c>
    </row>
    <row r="149" spans="1:1" ht="12" customHeight="1" x14ac:dyDescent="0.2">
      <c r="A149" s="3" t="s">
        <v>142</v>
      </c>
    </row>
    <row r="150" spans="1:1" ht="12" customHeight="1" x14ac:dyDescent="0.2">
      <c r="A150" s="3" t="s">
        <v>0</v>
      </c>
    </row>
    <row r="151" spans="1:1" ht="12" customHeight="1" x14ac:dyDescent="0.25">
      <c r="A151" s="3" t="s">
        <v>143</v>
      </c>
    </row>
    <row r="152" spans="1:1" ht="12" customHeight="1" x14ac:dyDescent="0.2">
      <c r="A152" s="3" t="s">
        <v>144</v>
      </c>
    </row>
    <row r="153" spans="1:1" ht="12" customHeight="1" x14ac:dyDescent="0.2">
      <c r="A153" s="3" t="s">
        <v>145</v>
      </c>
    </row>
    <row r="154" spans="1:1" ht="12" customHeight="1" x14ac:dyDescent="0.2">
      <c r="A154" s="3" t="s">
        <v>0</v>
      </c>
    </row>
    <row r="155" spans="1:1" ht="12" customHeight="1" x14ac:dyDescent="0.25">
      <c r="A155" s="3" t="s">
        <v>146</v>
      </c>
    </row>
    <row r="156" spans="1:1" ht="12" customHeight="1" x14ac:dyDescent="0.2">
      <c r="A156" s="3" t="s">
        <v>147</v>
      </c>
    </row>
    <row r="157" spans="1:1" ht="12" customHeight="1" x14ac:dyDescent="0.2">
      <c r="A157" s="3" t="s">
        <v>0</v>
      </c>
    </row>
    <row r="158" spans="1:1" ht="12" customHeight="1" x14ac:dyDescent="0.25">
      <c r="A158" s="3" t="s">
        <v>148</v>
      </c>
    </row>
    <row r="159" spans="1:1" ht="12" customHeight="1" x14ac:dyDescent="0.2">
      <c r="A159" s="3" t="s">
        <v>149</v>
      </c>
    </row>
    <row r="160" spans="1:1" ht="12" customHeight="1" x14ac:dyDescent="0.2">
      <c r="A160" s="3" t="s">
        <v>150</v>
      </c>
    </row>
    <row r="161" spans="1:1" ht="12" customHeight="1" x14ac:dyDescent="0.2">
      <c r="A161" s="3" t="s">
        <v>151</v>
      </c>
    </row>
    <row r="162" spans="1:1" ht="12" customHeight="1" x14ac:dyDescent="0.2">
      <c r="A162" s="3" t="s">
        <v>0</v>
      </c>
    </row>
    <row r="163" spans="1:1" ht="20.100000000000001" customHeight="1" x14ac:dyDescent="0.25">
      <c r="A163" s="3" t="s">
        <v>152</v>
      </c>
    </row>
    <row r="164" spans="1:1" ht="12" customHeight="1" x14ac:dyDescent="0.2">
      <c r="A164" s="3" t="s">
        <v>153</v>
      </c>
    </row>
    <row r="165" spans="1:1" ht="12" customHeight="1" x14ac:dyDescent="0.2">
      <c r="A165" s="3" t="s">
        <v>0</v>
      </c>
    </row>
    <row r="166" spans="1:1" ht="20.100000000000001" customHeight="1" x14ac:dyDescent="0.25">
      <c r="A166" s="3" t="s">
        <v>154</v>
      </c>
    </row>
    <row r="167" spans="1:1" ht="12" customHeight="1" x14ac:dyDescent="0.2">
      <c r="A167" s="3" t="s">
        <v>155</v>
      </c>
    </row>
    <row r="168" spans="1:1" ht="12" customHeight="1" x14ac:dyDescent="0.2">
      <c r="A168" s="3" t="s">
        <v>156</v>
      </c>
    </row>
    <row r="169" spans="1:1" ht="12" customHeight="1" x14ac:dyDescent="0.2">
      <c r="A169" s="3" t="s">
        <v>157</v>
      </c>
    </row>
    <row r="170" spans="1:1" ht="12" customHeight="1" x14ac:dyDescent="0.2">
      <c r="A170" s="3" t="s">
        <v>158</v>
      </c>
    </row>
    <row r="171" spans="1:1" ht="12" customHeight="1" x14ac:dyDescent="0.2">
      <c r="A171" s="3" t="s">
        <v>0</v>
      </c>
    </row>
    <row r="172" spans="1:1" ht="12" customHeight="1" x14ac:dyDescent="0.2">
      <c r="A172" s="3" t="s">
        <v>159</v>
      </c>
    </row>
    <row r="173" spans="1:1" ht="12" customHeight="1" x14ac:dyDescent="0.2">
      <c r="A173" s="3" t="s">
        <v>160</v>
      </c>
    </row>
    <row r="174" spans="1:1" ht="12" customHeight="1" x14ac:dyDescent="0.2">
      <c r="A174" s="3" t="s">
        <v>0</v>
      </c>
    </row>
    <row r="175" spans="1:1" ht="12" customHeight="1" x14ac:dyDescent="0.2">
      <c r="A175" s="3" t="s">
        <v>161</v>
      </c>
    </row>
    <row r="176" spans="1:1" ht="12" customHeight="1" x14ac:dyDescent="0.2">
      <c r="A176" s="3" t="s">
        <v>162</v>
      </c>
    </row>
    <row r="177" spans="1:1" ht="12" customHeight="1" x14ac:dyDescent="0.2">
      <c r="A177" s="3" t="s">
        <v>0</v>
      </c>
    </row>
    <row r="178" spans="1:1" ht="12" customHeight="1" x14ac:dyDescent="0.2"/>
    <row r="179" spans="1:1" ht="12" customHeight="1" x14ac:dyDescent="0.25">
      <c r="A179" s="12" t="s">
        <v>163</v>
      </c>
    </row>
    <row r="180" spans="1:1" ht="12" customHeight="1" x14ac:dyDescent="0.25">
      <c r="A180" s="4" t="str">
        <f>HYPERLINK("http://meteor.aihw.gov.au/content/index.phtml/itemId/717302","PI09: Proportion of regular clients whose smoking status has been recorded")</f>
        <v>PI09: Proportion of regular clients whose smoking status has been recorded</v>
      </c>
    </row>
    <row r="181" spans="1:1" ht="12" customHeight="1" x14ac:dyDescent="0.25">
      <c r="A181" s="4" t="str">
        <f>HYPERLINK("http://meteor.aihw.gov.au/content/index.phtml/itemId/717306","PI10: Proportion of regular clients with a smoking status result")</f>
        <v>PI10: Proportion of regular clients with a smoking status result</v>
      </c>
    </row>
    <row r="182" spans="1:1" ht="12" customHeight="1" x14ac:dyDescent="0.25">
      <c r="A182" s="4" t="str">
        <f>HYPERLINK("http://meteor.aihw.gov.au/content/index.phtml/itemId/717332","PI16: Proportion of regular clients whose alcohol consumption status has been recorded")</f>
        <v>PI16: Proportion of regular clients whose alcohol consumption status has been recorded</v>
      </c>
    </row>
    <row r="183" spans="1:1" ht="12" customHeight="1" x14ac:dyDescent="0.25">
      <c r="A183" s="4" t="str">
        <f>HYPERLINK("http://meteor.aihw.gov.au/content/index.phtml/itemId/717336","PI17: Proportion of regular clients who had an AUDIT-C with result (score) within specified levels")</f>
        <v>PI17: Proportion of regular clients who had an AUDIT-C with result (score) within specified levels</v>
      </c>
    </row>
    <row r="184" spans="1:1" ht="12" customHeight="1" x14ac:dyDescent="0.25">
      <c r="A184" s="4" t="str">
        <f>HYPERLINK("http://meteor.aihw.gov.au/content/index.phtml/itemId/717275","PI03: Proportion of regular clients aged 25+ for whom an MBS Health Assessment for Aboriginal and Torres Strait Islander People (MBS Item 715) was claimed")</f>
        <v>PI03: Proportion of regular clients aged 25+ for whom an MBS Health Assessment for Aboriginal and Torres Strait Islander People (MBS Item 715) was claimed</v>
      </c>
    </row>
    <row r="185" spans="1:1" ht="12" customHeight="1" x14ac:dyDescent="0.25">
      <c r="A185" s="4" t="str">
        <f>HYPERLINK("http://meteor.aihw.gov.au/content/index.phtml/itemId/717350","PI20: Proportion of regular clients who have had the necessary risk factors assessed to enable CVD assessment")</f>
        <v>PI20: Proportion of regular clients who have had the necessary risk factors assessed to enable CVD assessment</v>
      </c>
    </row>
    <row r="186" spans="1:1" ht="12" customHeight="1" x14ac:dyDescent="0.25">
      <c r="A186" s="4" t="str">
        <f>HYPERLINK("http://meteor.aihw.gov.au/content/index.phtml/itemId/717354","PI21: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187" spans="1:1" ht="12" customHeight="1" x14ac:dyDescent="0.25">
      <c r="A187" s="4" t="str">
        <f>HYPERLINK("http://meteor.aihw.gov.au/content/index.phtml/itemId/717358","PI22: Proportion of regular clients who have had a cervical screening")</f>
        <v>PI22: Proportion of regular clients who have had a cervical screening</v>
      </c>
    </row>
    <row r="188" spans="1:1" ht="12" customHeight="1" x14ac:dyDescent="0.25">
      <c r="A188" s="4" t="str">
        <f>HYPERLINK("http://meteor.aihw.gov.au/content/index.phtml/itemId/717322","PI14: Proportion of regular clients aged 50 years and over who are immunised against influenza")</f>
        <v>PI14: Proportion of regular clients aged 50 years and over who are immunised against influenza</v>
      </c>
    </row>
    <row r="189" spans="1:1" ht="12" customHeight="1" x14ac:dyDescent="0.25">
      <c r="A189" s="4" t="str">
        <f>HYPERLINK("http://meteor.aihw.gov.au/content/index.phtml/itemId/717314","PI12: Proportion of regular clients who are classified as overweight or obese")</f>
        <v>PI12: Proportion of regular clients who are classified as overweight or obese</v>
      </c>
    </row>
    <row r="190" spans="1:1" ht="12" customHeight="1" x14ac:dyDescent="0.2"/>
  </sheetData>
  <mergeCells count="1">
    <mergeCell ref="A22:H22"/>
  </mergeCells>
  <pageMargins left="0" right="0" top="0.51181102362204722" bottom="0.51181102362204722" header="0" footer="0"/>
  <pageSetup scale="78" fitToHeight="0" orientation="portrait" horizontalDpi="300" verticalDpi="300" r:id="rId1"/>
  <headerFooter>
    <oddFooter>&amp;C&amp;F: &amp;A&amp;R&amp;P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ADD8E6"/>
    <pageSetUpPr fitToPage="1"/>
  </sheetPr>
  <dimension ref="A1:J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10" width="11.7109375" bestFit="1" customWidth="1"/>
  </cols>
  <sheetData>
    <row r="1" spans="1:10" s="33" customFormat="1" ht="12.95" customHeight="1" x14ac:dyDescent="0.3">
      <c r="A1" s="37" t="s">
        <v>434</v>
      </c>
    </row>
    <row r="2" spans="1:10" ht="43.5" customHeight="1" x14ac:dyDescent="0.3">
      <c r="A2" s="40" t="s">
        <v>227</v>
      </c>
      <c r="B2" s="39"/>
      <c r="C2" s="39"/>
      <c r="D2" s="39"/>
      <c r="E2" s="39"/>
      <c r="F2" s="39"/>
      <c r="G2" s="39"/>
      <c r="H2" s="39"/>
      <c r="I2" s="39"/>
      <c r="J2" s="39"/>
    </row>
    <row r="3" spans="1:10" ht="0" hidden="1" customHeight="1" x14ac:dyDescent="0.2"/>
    <row r="4" spans="1:10" ht="12" customHeight="1" x14ac:dyDescent="0.2">
      <c r="A4" s="6" t="s">
        <v>0</v>
      </c>
      <c r="B4" s="6" t="s">
        <v>228</v>
      </c>
      <c r="C4" s="6" t="s">
        <v>165</v>
      </c>
      <c r="D4" s="13" t="s">
        <v>166</v>
      </c>
      <c r="E4" s="13" t="s">
        <v>167</v>
      </c>
      <c r="F4" s="13" t="s">
        <v>168</v>
      </c>
      <c r="G4" s="13" t="s">
        <v>169</v>
      </c>
      <c r="H4" s="13" t="s">
        <v>170</v>
      </c>
      <c r="I4" s="13" t="s">
        <v>171</v>
      </c>
      <c r="J4" s="13" t="s">
        <v>172</v>
      </c>
    </row>
    <row r="5" spans="1:10" ht="12" customHeight="1" x14ac:dyDescent="0.2">
      <c r="A5" s="42" t="s">
        <v>173</v>
      </c>
      <c r="B5" s="44" t="s">
        <v>229</v>
      </c>
      <c r="C5" s="15" t="s">
        <v>174</v>
      </c>
      <c r="D5" s="16">
        <v>50.3</v>
      </c>
      <c r="E5" s="16">
        <v>55.5</v>
      </c>
      <c r="F5" s="16">
        <v>48.3</v>
      </c>
      <c r="G5" s="16">
        <v>52.8</v>
      </c>
      <c r="H5" s="16">
        <v>57.3</v>
      </c>
      <c r="I5" s="16">
        <v>54.8</v>
      </c>
      <c r="J5" s="16">
        <v>51.7</v>
      </c>
    </row>
    <row r="6" spans="1:10" ht="12" customHeight="1" x14ac:dyDescent="0.2">
      <c r="A6" s="43"/>
      <c r="B6" s="43"/>
      <c r="C6" s="15" t="s">
        <v>175</v>
      </c>
      <c r="D6" s="16">
        <v>49.7</v>
      </c>
      <c r="E6" s="16">
        <v>53.8</v>
      </c>
      <c r="F6" s="16">
        <v>49.4</v>
      </c>
      <c r="G6" s="16">
        <v>52.5</v>
      </c>
      <c r="H6" s="16">
        <v>59.1</v>
      </c>
      <c r="I6" s="16">
        <v>55.4</v>
      </c>
      <c r="J6" s="16">
        <v>52.1</v>
      </c>
    </row>
    <row r="7" spans="1:10" ht="12" customHeight="1" x14ac:dyDescent="0.2">
      <c r="A7" s="43"/>
      <c r="B7" s="43"/>
      <c r="C7" s="15" t="s">
        <v>176</v>
      </c>
      <c r="D7" s="16">
        <v>49.4</v>
      </c>
      <c r="E7" s="16">
        <v>53.4</v>
      </c>
      <c r="F7" s="16">
        <v>49.2</v>
      </c>
      <c r="G7" s="16">
        <v>52.4</v>
      </c>
      <c r="H7" s="16">
        <v>58.9</v>
      </c>
      <c r="I7" s="16">
        <v>55.7</v>
      </c>
      <c r="J7" s="16">
        <v>52.1</v>
      </c>
    </row>
    <row r="8" spans="1:10" ht="12" customHeight="1" x14ac:dyDescent="0.2">
      <c r="A8" s="43"/>
      <c r="B8" s="43"/>
      <c r="C8" s="15" t="s">
        <v>177</v>
      </c>
      <c r="D8" s="16">
        <v>49.6</v>
      </c>
      <c r="E8" s="16">
        <v>52.4</v>
      </c>
      <c r="F8" s="16">
        <v>48.7</v>
      </c>
      <c r="G8" s="16">
        <v>53</v>
      </c>
      <c r="H8" s="16">
        <v>59.2</v>
      </c>
      <c r="I8" s="16">
        <v>55.9</v>
      </c>
      <c r="J8" s="16">
        <v>51.9</v>
      </c>
    </row>
    <row r="9" spans="1:10" ht="12" customHeight="1" x14ac:dyDescent="0.2">
      <c r="A9" s="43"/>
      <c r="B9" s="43"/>
      <c r="C9" s="15" t="s">
        <v>178</v>
      </c>
      <c r="D9" s="16">
        <v>49.8</v>
      </c>
      <c r="E9" s="16">
        <v>52.4</v>
      </c>
      <c r="F9" s="16">
        <v>49.7</v>
      </c>
      <c r="G9" s="16">
        <v>52.4</v>
      </c>
      <c r="H9" s="16">
        <v>59.1</v>
      </c>
      <c r="I9" s="16">
        <v>55.6</v>
      </c>
      <c r="J9" s="16">
        <v>52.2</v>
      </c>
    </row>
    <row r="10" spans="1:10" ht="12" customHeight="1" x14ac:dyDescent="0.2">
      <c r="A10" s="43"/>
      <c r="B10" s="43"/>
      <c r="C10" s="15" t="s">
        <v>179</v>
      </c>
      <c r="D10" s="16">
        <v>49.2</v>
      </c>
      <c r="E10" s="16">
        <v>52.8</v>
      </c>
      <c r="F10" s="16">
        <v>48.1</v>
      </c>
      <c r="G10" s="16">
        <v>53.6</v>
      </c>
      <c r="H10" s="16">
        <v>58.9</v>
      </c>
      <c r="I10" s="16">
        <v>55.9</v>
      </c>
      <c r="J10" s="16">
        <v>51.6</v>
      </c>
    </row>
    <row r="11" spans="1:10" ht="12" customHeight="1" x14ac:dyDescent="0.2">
      <c r="A11" s="43"/>
      <c r="B11" s="43"/>
      <c r="C11" s="17" t="s">
        <v>180</v>
      </c>
      <c r="D11" s="18">
        <v>48.4</v>
      </c>
      <c r="E11" s="18">
        <v>51.5</v>
      </c>
      <c r="F11" s="18">
        <v>46.3</v>
      </c>
      <c r="G11" s="18">
        <v>53.7</v>
      </c>
      <c r="H11" s="18">
        <v>58</v>
      </c>
      <c r="I11" s="18">
        <v>56</v>
      </c>
      <c r="J11" s="18">
        <v>50.8</v>
      </c>
    </row>
    <row r="12" spans="1:10" ht="12" customHeight="1" x14ac:dyDescent="0.2">
      <c r="A12" s="43"/>
      <c r="B12" s="44" t="s">
        <v>230</v>
      </c>
      <c r="C12" s="15" t="s">
        <v>174</v>
      </c>
      <c r="D12" s="16">
        <v>17.7</v>
      </c>
      <c r="E12" s="16">
        <v>17.399999999999999</v>
      </c>
      <c r="F12" s="16">
        <v>18.600000000000001</v>
      </c>
      <c r="G12" s="16">
        <v>13.1</v>
      </c>
      <c r="H12" s="16">
        <v>13.7</v>
      </c>
      <c r="I12" s="16">
        <v>11</v>
      </c>
      <c r="J12" s="16">
        <v>15.8</v>
      </c>
    </row>
    <row r="13" spans="1:10" ht="12" customHeight="1" x14ac:dyDescent="0.2">
      <c r="A13" s="43"/>
      <c r="B13" s="43"/>
      <c r="C13" s="15" t="s">
        <v>175</v>
      </c>
      <c r="D13" s="16">
        <v>18.100000000000001</v>
      </c>
      <c r="E13" s="16">
        <v>17</v>
      </c>
      <c r="F13" s="16">
        <v>17.100000000000001</v>
      </c>
      <c r="G13" s="16">
        <v>14.2</v>
      </c>
      <c r="H13" s="16">
        <v>13.2</v>
      </c>
      <c r="I13" s="16">
        <v>11</v>
      </c>
      <c r="J13" s="16">
        <v>15.4</v>
      </c>
    </row>
    <row r="14" spans="1:10" ht="12" customHeight="1" x14ac:dyDescent="0.2">
      <c r="A14" s="43"/>
      <c r="B14" s="43"/>
      <c r="C14" s="15" t="s">
        <v>176</v>
      </c>
      <c r="D14" s="16">
        <v>18</v>
      </c>
      <c r="E14" s="16">
        <v>17.2</v>
      </c>
      <c r="F14" s="16">
        <v>17.100000000000001</v>
      </c>
      <c r="G14" s="16">
        <v>14.1</v>
      </c>
      <c r="H14" s="16">
        <v>13</v>
      </c>
      <c r="I14" s="16">
        <v>10.8</v>
      </c>
      <c r="J14" s="16">
        <v>15.2</v>
      </c>
    </row>
    <row r="15" spans="1:10" ht="12" customHeight="1" x14ac:dyDescent="0.2">
      <c r="A15" s="43"/>
      <c r="B15" s="43"/>
      <c r="C15" s="15" t="s">
        <v>177</v>
      </c>
      <c r="D15" s="16">
        <v>17.600000000000001</v>
      </c>
      <c r="E15" s="16">
        <v>17.899999999999999</v>
      </c>
      <c r="F15" s="16">
        <v>17</v>
      </c>
      <c r="G15" s="16">
        <v>14.2</v>
      </c>
      <c r="H15" s="16">
        <v>13</v>
      </c>
      <c r="I15" s="16">
        <v>10.8</v>
      </c>
      <c r="J15" s="16">
        <v>15.3</v>
      </c>
    </row>
    <row r="16" spans="1:10" ht="12" customHeight="1" x14ac:dyDescent="0.2">
      <c r="A16" s="43"/>
      <c r="B16" s="43"/>
      <c r="C16" s="15" t="s">
        <v>178</v>
      </c>
      <c r="D16" s="16">
        <v>17.600000000000001</v>
      </c>
      <c r="E16" s="16">
        <v>17.899999999999999</v>
      </c>
      <c r="F16" s="16">
        <v>16.5</v>
      </c>
      <c r="G16" s="16">
        <v>14.3</v>
      </c>
      <c r="H16" s="16">
        <v>13.8</v>
      </c>
      <c r="I16" s="16">
        <v>10.9</v>
      </c>
      <c r="J16" s="16">
        <v>15.1</v>
      </c>
    </row>
    <row r="17" spans="1:10" ht="12" customHeight="1" x14ac:dyDescent="0.2">
      <c r="A17" s="43"/>
      <c r="B17" s="43"/>
      <c r="C17" s="15" t="s">
        <v>179</v>
      </c>
      <c r="D17" s="16">
        <v>17.8</v>
      </c>
      <c r="E17" s="16">
        <v>18.2</v>
      </c>
      <c r="F17" s="16">
        <v>17.399999999999999</v>
      </c>
      <c r="G17" s="16">
        <v>14.3</v>
      </c>
      <c r="H17" s="16">
        <v>13.8</v>
      </c>
      <c r="I17" s="16">
        <v>11</v>
      </c>
      <c r="J17" s="16">
        <v>15.6</v>
      </c>
    </row>
    <row r="18" spans="1:10" ht="12" customHeight="1" x14ac:dyDescent="0.2">
      <c r="A18" s="43"/>
      <c r="B18" s="43"/>
      <c r="C18" s="17" t="s">
        <v>180</v>
      </c>
      <c r="D18" s="18">
        <v>18.100000000000001</v>
      </c>
      <c r="E18" s="18">
        <v>18.899999999999999</v>
      </c>
      <c r="F18" s="18">
        <v>18.100000000000001</v>
      </c>
      <c r="G18" s="18">
        <v>14.5</v>
      </c>
      <c r="H18" s="18">
        <v>14.2</v>
      </c>
      <c r="I18" s="18">
        <v>10.8</v>
      </c>
      <c r="J18" s="18">
        <v>15.9</v>
      </c>
    </row>
    <row r="19" spans="1:10" ht="12" customHeight="1" x14ac:dyDescent="0.2">
      <c r="A19" s="43"/>
      <c r="B19" s="44" t="s">
        <v>231</v>
      </c>
      <c r="C19" s="15" t="s">
        <v>174</v>
      </c>
      <c r="D19" s="16">
        <v>32</v>
      </c>
      <c r="E19" s="16">
        <v>27.1</v>
      </c>
      <c r="F19" s="16">
        <v>33.1</v>
      </c>
      <c r="G19" s="16">
        <v>34.1</v>
      </c>
      <c r="H19" s="16">
        <v>28.9</v>
      </c>
      <c r="I19" s="16">
        <v>34.200000000000003</v>
      </c>
      <c r="J19" s="16">
        <v>32.5</v>
      </c>
    </row>
    <row r="20" spans="1:10" ht="12" customHeight="1" x14ac:dyDescent="0.2">
      <c r="A20" s="43"/>
      <c r="B20" s="43"/>
      <c r="C20" s="15" t="s">
        <v>175</v>
      </c>
      <c r="D20" s="16">
        <v>32.200000000000003</v>
      </c>
      <c r="E20" s="16">
        <v>29.2</v>
      </c>
      <c r="F20" s="16">
        <v>33.5</v>
      </c>
      <c r="G20" s="16">
        <v>33.299999999999997</v>
      </c>
      <c r="H20" s="16">
        <v>27.6</v>
      </c>
      <c r="I20" s="16">
        <v>33.6</v>
      </c>
      <c r="J20" s="16">
        <v>32.5</v>
      </c>
    </row>
    <row r="21" spans="1:10" ht="12" customHeight="1" x14ac:dyDescent="0.2">
      <c r="A21" s="43"/>
      <c r="B21" s="43"/>
      <c r="C21" s="15" t="s">
        <v>176</v>
      </c>
      <c r="D21" s="16">
        <v>32.6</v>
      </c>
      <c r="E21" s="16">
        <v>29.4</v>
      </c>
      <c r="F21" s="16">
        <v>33.700000000000003</v>
      </c>
      <c r="G21" s="16">
        <v>33.5</v>
      </c>
      <c r="H21" s="16">
        <v>28.1</v>
      </c>
      <c r="I21" s="16">
        <v>33.6</v>
      </c>
      <c r="J21" s="16">
        <v>32.700000000000003</v>
      </c>
    </row>
    <row r="22" spans="1:10" ht="12" customHeight="1" x14ac:dyDescent="0.2">
      <c r="A22" s="43"/>
      <c r="B22" s="43"/>
      <c r="C22" s="15" t="s">
        <v>177</v>
      </c>
      <c r="D22" s="16">
        <v>32.799999999999997</v>
      </c>
      <c r="E22" s="16">
        <v>29.7</v>
      </c>
      <c r="F22" s="16">
        <v>34.299999999999997</v>
      </c>
      <c r="G22" s="16">
        <v>32.799999999999997</v>
      </c>
      <c r="H22" s="16">
        <v>27.8</v>
      </c>
      <c r="I22" s="16">
        <v>33.299999999999997</v>
      </c>
      <c r="J22" s="16">
        <v>32.799999999999997</v>
      </c>
    </row>
    <row r="23" spans="1:10" ht="12" customHeight="1" x14ac:dyDescent="0.2">
      <c r="A23" s="43"/>
      <c r="B23" s="43"/>
      <c r="C23" s="15" t="s">
        <v>178</v>
      </c>
      <c r="D23" s="16">
        <v>32.6</v>
      </c>
      <c r="E23" s="16">
        <v>29.6</v>
      </c>
      <c r="F23" s="16">
        <v>33.799999999999997</v>
      </c>
      <c r="G23" s="16">
        <v>33.299999999999997</v>
      </c>
      <c r="H23" s="16">
        <v>27.1</v>
      </c>
      <c r="I23" s="16">
        <v>33.5</v>
      </c>
      <c r="J23" s="16">
        <v>32.700000000000003</v>
      </c>
    </row>
    <row r="24" spans="1:10" ht="12" customHeight="1" x14ac:dyDescent="0.2">
      <c r="A24" s="43"/>
      <c r="B24" s="43"/>
      <c r="C24" s="15" t="s">
        <v>179</v>
      </c>
      <c r="D24" s="16">
        <v>33</v>
      </c>
      <c r="E24" s="16">
        <v>29</v>
      </c>
      <c r="F24" s="16">
        <v>34.5</v>
      </c>
      <c r="G24" s="16">
        <v>32.1</v>
      </c>
      <c r="H24" s="16">
        <v>27.3</v>
      </c>
      <c r="I24" s="16">
        <v>33.1</v>
      </c>
      <c r="J24" s="16">
        <v>32.799999999999997</v>
      </c>
    </row>
    <row r="25" spans="1:10" ht="12" customHeight="1" x14ac:dyDescent="0.2">
      <c r="A25" s="43"/>
      <c r="B25" s="43"/>
      <c r="C25" s="17" t="s">
        <v>180</v>
      </c>
      <c r="D25" s="18">
        <v>33.5</v>
      </c>
      <c r="E25" s="18">
        <v>29.6</v>
      </c>
      <c r="F25" s="18">
        <v>35.6</v>
      </c>
      <c r="G25" s="18">
        <v>31.8</v>
      </c>
      <c r="H25" s="18">
        <v>27.8</v>
      </c>
      <c r="I25" s="18">
        <v>33.200000000000003</v>
      </c>
      <c r="J25" s="18">
        <v>33.200000000000003</v>
      </c>
    </row>
    <row r="26" spans="1:10" ht="12" customHeight="1" x14ac:dyDescent="0.2">
      <c r="A26" s="42" t="s">
        <v>181</v>
      </c>
      <c r="B26" s="44" t="s">
        <v>229</v>
      </c>
      <c r="C26" s="15" t="s">
        <v>174</v>
      </c>
      <c r="D26" s="31">
        <v>21841</v>
      </c>
      <c r="E26" s="31">
        <v>5281</v>
      </c>
      <c r="F26" s="31">
        <v>18509</v>
      </c>
      <c r="G26" s="31">
        <v>6736</v>
      </c>
      <c r="H26" s="31">
        <v>4319</v>
      </c>
      <c r="I26" s="31">
        <v>18241</v>
      </c>
      <c r="J26" s="31">
        <v>74927</v>
      </c>
    </row>
    <row r="27" spans="1:10" ht="12" customHeight="1" x14ac:dyDescent="0.2">
      <c r="A27" s="43"/>
      <c r="B27" s="43"/>
      <c r="C27" s="15" t="s">
        <v>175</v>
      </c>
      <c r="D27" s="31">
        <v>22482</v>
      </c>
      <c r="E27" s="31">
        <v>5370</v>
      </c>
      <c r="F27" s="31">
        <v>18147</v>
      </c>
      <c r="G27" s="31">
        <v>11201</v>
      </c>
      <c r="H27" s="31">
        <v>4863</v>
      </c>
      <c r="I27" s="31">
        <v>20193</v>
      </c>
      <c r="J27" s="31">
        <v>82256</v>
      </c>
    </row>
    <row r="28" spans="1:10" ht="12" customHeight="1" x14ac:dyDescent="0.2">
      <c r="A28" s="43"/>
      <c r="B28" s="43"/>
      <c r="C28" s="15" t="s">
        <v>176</v>
      </c>
      <c r="D28" s="31">
        <v>22798</v>
      </c>
      <c r="E28" s="31">
        <v>6293</v>
      </c>
      <c r="F28" s="31">
        <v>18375</v>
      </c>
      <c r="G28" s="31">
        <v>10556</v>
      </c>
      <c r="H28" s="31">
        <v>5304</v>
      </c>
      <c r="I28" s="31">
        <v>21859</v>
      </c>
      <c r="J28" s="31">
        <v>85185</v>
      </c>
    </row>
    <row r="29" spans="1:10" ht="12" customHeight="1" x14ac:dyDescent="0.2">
      <c r="A29" s="43"/>
      <c r="B29" s="43"/>
      <c r="C29" s="15" t="s">
        <v>177</v>
      </c>
      <c r="D29" s="31">
        <v>25072</v>
      </c>
      <c r="E29" s="31">
        <v>5981</v>
      </c>
      <c r="F29" s="31">
        <v>21050</v>
      </c>
      <c r="G29" s="31">
        <v>11501</v>
      </c>
      <c r="H29" s="31">
        <v>5689</v>
      </c>
      <c r="I29" s="31">
        <v>22081</v>
      </c>
      <c r="J29" s="31">
        <v>91374</v>
      </c>
    </row>
    <row r="30" spans="1:10" ht="12" customHeight="1" x14ac:dyDescent="0.2">
      <c r="A30" s="43"/>
      <c r="B30" s="43"/>
      <c r="C30" s="15" t="s">
        <v>178</v>
      </c>
      <c r="D30" s="31">
        <v>22874</v>
      </c>
      <c r="E30" s="31">
        <v>5897</v>
      </c>
      <c r="F30" s="31">
        <v>19540</v>
      </c>
      <c r="G30" s="31">
        <v>10415</v>
      </c>
      <c r="H30" s="31">
        <v>5860</v>
      </c>
      <c r="I30" s="31">
        <v>22409</v>
      </c>
      <c r="J30" s="31">
        <v>86995</v>
      </c>
    </row>
    <row r="31" spans="1:10" ht="12" customHeight="1" x14ac:dyDescent="0.2">
      <c r="A31" s="43"/>
      <c r="B31" s="43"/>
      <c r="C31" s="15" t="s">
        <v>179</v>
      </c>
      <c r="D31" s="31">
        <v>24553</v>
      </c>
      <c r="E31" s="31">
        <v>6439</v>
      </c>
      <c r="F31" s="31">
        <v>26718</v>
      </c>
      <c r="G31" s="31">
        <v>13677</v>
      </c>
      <c r="H31" s="31">
        <v>5943</v>
      </c>
      <c r="I31" s="31">
        <v>22842</v>
      </c>
      <c r="J31" s="31">
        <v>100172</v>
      </c>
    </row>
    <row r="32" spans="1:10" ht="12" customHeight="1" x14ac:dyDescent="0.2">
      <c r="A32" s="43"/>
      <c r="B32" s="43"/>
      <c r="C32" s="17" t="s">
        <v>180</v>
      </c>
      <c r="D32" s="32">
        <v>23265</v>
      </c>
      <c r="E32" s="32">
        <v>6016</v>
      </c>
      <c r="F32" s="32">
        <v>24654</v>
      </c>
      <c r="G32" s="32">
        <v>13464</v>
      </c>
      <c r="H32" s="32">
        <v>5838</v>
      </c>
      <c r="I32" s="32">
        <v>22381</v>
      </c>
      <c r="J32" s="32">
        <v>95618</v>
      </c>
    </row>
    <row r="33" spans="1:10" ht="12" customHeight="1" x14ac:dyDescent="0.2">
      <c r="A33" s="43"/>
      <c r="B33" s="44" t="s">
        <v>230</v>
      </c>
      <c r="C33" s="15" t="s">
        <v>174</v>
      </c>
      <c r="D33" s="31">
        <v>7703</v>
      </c>
      <c r="E33" s="31">
        <v>1656</v>
      </c>
      <c r="F33" s="31">
        <v>7118</v>
      </c>
      <c r="G33" s="31">
        <v>1668</v>
      </c>
      <c r="H33" s="31">
        <v>1035</v>
      </c>
      <c r="I33" s="31">
        <v>3650</v>
      </c>
      <c r="J33" s="31">
        <v>22830</v>
      </c>
    </row>
    <row r="34" spans="1:10" ht="12" customHeight="1" x14ac:dyDescent="0.2">
      <c r="A34" s="43"/>
      <c r="B34" s="43"/>
      <c r="C34" s="15" t="s">
        <v>175</v>
      </c>
      <c r="D34" s="31">
        <v>8171</v>
      </c>
      <c r="E34" s="31">
        <v>1697</v>
      </c>
      <c r="F34" s="31">
        <v>6273</v>
      </c>
      <c r="G34" s="31">
        <v>3031</v>
      </c>
      <c r="H34" s="31">
        <v>1089</v>
      </c>
      <c r="I34" s="31">
        <v>4026</v>
      </c>
      <c r="J34" s="31">
        <v>24287</v>
      </c>
    </row>
    <row r="35" spans="1:10" ht="12" customHeight="1" x14ac:dyDescent="0.2">
      <c r="A35" s="43"/>
      <c r="B35" s="43"/>
      <c r="C35" s="15" t="s">
        <v>176</v>
      </c>
      <c r="D35" s="31">
        <v>8301</v>
      </c>
      <c r="E35" s="31">
        <v>2034</v>
      </c>
      <c r="F35" s="31">
        <v>6376</v>
      </c>
      <c r="G35" s="31">
        <v>2841</v>
      </c>
      <c r="H35" s="31">
        <v>1172</v>
      </c>
      <c r="I35" s="31">
        <v>4227</v>
      </c>
      <c r="J35" s="31">
        <v>24951</v>
      </c>
    </row>
    <row r="36" spans="1:10" ht="12" customHeight="1" x14ac:dyDescent="0.2">
      <c r="A36" s="43"/>
      <c r="B36" s="43"/>
      <c r="C36" s="15" t="s">
        <v>177</v>
      </c>
      <c r="D36" s="31">
        <v>8902</v>
      </c>
      <c r="E36" s="31">
        <v>2042</v>
      </c>
      <c r="F36" s="31">
        <v>7346</v>
      </c>
      <c r="G36" s="31">
        <v>3082</v>
      </c>
      <c r="H36" s="31">
        <v>1247</v>
      </c>
      <c r="I36" s="31">
        <v>4271</v>
      </c>
      <c r="J36" s="31">
        <v>26890</v>
      </c>
    </row>
    <row r="37" spans="1:10" ht="12" customHeight="1" x14ac:dyDescent="0.2">
      <c r="A37" s="43"/>
      <c r="B37" s="43"/>
      <c r="C37" s="15" t="s">
        <v>178</v>
      </c>
      <c r="D37" s="31">
        <v>8108</v>
      </c>
      <c r="E37" s="31">
        <v>2019</v>
      </c>
      <c r="F37" s="31">
        <v>6494</v>
      </c>
      <c r="G37" s="31">
        <v>2838</v>
      </c>
      <c r="H37" s="31">
        <v>1373</v>
      </c>
      <c r="I37" s="31">
        <v>4393</v>
      </c>
      <c r="J37" s="31">
        <v>25225</v>
      </c>
    </row>
    <row r="38" spans="1:10" ht="12" customHeight="1" x14ac:dyDescent="0.2">
      <c r="A38" s="43"/>
      <c r="B38" s="43"/>
      <c r="C38" s="15" t="s">
        <v>179</v>
      </c>
      <c r="D38" s="31">
        <v>8866</v>
      </c>
      <c r="E38" s="31">
        <v>2222</v>
      </c>
      <c r="F38" s="31">
        <v>9671</v>
      </c>
      <c r="G38" s="31">
        <v>3642</v>
      </c>
      <c r="H38" s="31">
        <v>1396</v>
      </c>
      <c r="I38" s="31">
        <v>4477</v>
      </c>
      <c r="J38" s="31">
        <v>30274</v>
      </c>
    </row>
    <row r="39" spans="1:10" ht="12" customHeight="1" x14ac:dyDescent="0.2">
      <c r="A39" s="43"/>
      <c r="B39" s="43"/>
      <c r="C39" s="17" t="s">
        <v>180</v>
      </c>
      <c r="D39" s="32">
        <v>8701</v>
      </c>
      <c r="E39" s="32">
        <v>2203</v>
      </c>
      <c r="F39" s="32">
        <v>9671</v>
      </c>
      <c r="G39" s="32">
        <v>3633</v>
      </c>
      <c r="H39" s="32">
        <v>1429</v>
      </c>
      <c r="I39" s="32">
        <v>4318</v>
      </c>
      <c r="J39" s="32">
        <v>29955</v>
      </c>
    </row>
    <row r="40" spans="1:10" ht="12" customHeight="1" x14ac:dyDescent="0.2">
      <c r="A40" s="43"/>
      <c r="B40" s="44" t="s">
        <v>231</v>
      </c>
      <c r="C40" s="15" t="s">
        <v>174</v>
      </c>
      <c r="D40" s="31">
        <v>13914</v>
      </c>
      <c r="E40" s="31">
        <v>2585</v>
      </c>
      <c r="F40" s="31">
        <v>12708</v>
      </c>
      <c r="G40" s="31">
        <v>4354</v>
      </c>
      <c r="H40" s="31">
        <v>2179</v>
      </c>
      <c r="I40" s="31">
        <v>11375</v>
      </c>
      <c r="J40" s="31">
        <v>47115</v>
      </c>
    </row>
    <row r="41" spans="1:10" ht="12" customHeight="1" x14ac:dyDescent="0.2">
      <c r="A41" s="43"/>
      <c r="B41" s="43"/>
      <c r="C41" s="15" t="s">
        <v>175</v>
      </c>
      <c r="D41" s="31">
        <v>14562</v>
      </c>
      <c r="E41" s="31">
        <v>2921</v>
      </c>
      <c r="F41" s="31">
        <v>12296</v>
      </c>
      <c r="G41" s="31">
        <v>7108</v>
      </c>
      <c r="H41" s="31">
        <v>2271</v>
      </c>
      <c r="I41" s="31">
        <v>12254</v>
      </c>
      <c r="J41" s="31">
        <v>51412</v>
      </c>
    </row>
    <row r="42" spans="1:10" ht="12" customHeight="1" x14ac:dyDescent="0.2">
      <c r="A42" s="43"/>
      <c r="B42" s="43"/>
      <c r="C42" s="15" t="s">
        <v>176</v>
      </c>
      <c r="D42" s="31">
        <v>15042</v>
      </c>
      <c r="E42" s="31">
        <v>3467</v>
      </c>
      <c r="F42" s="31">
        <v>12559</v>
      </c>
      <c r="G42" s="31">
        <v>6742</v>
      </c>
      <c r="H42" s="31">
        <v>2527</v>
      </c>
      <c r="I42" s="31">
        <v>13174</v>
      </c>
      <c r="J42" s="31">
        <v>53511</v>
      </c>
    </row>
    <row r="43" spans="1:10" ht="12" customHeight="1" x14ac:dyDescent="0.2">
      <c r="A43" s="43"/>
      <c r="B43" s="43"/>
      <c r="C43" s="15" t="s">
        <v>177</v>
      </c>
      <c r="D43" s="31">
        <v>16579</v>
      </c>
      <c r="E43" s="31">
        <v>3397</v>
      </c>
      <c r="F43" s="31">
        <v>14851</v>
      </c>
      <c r="G43" s="31">
        <v>7109</v>
      </c>
      <c r="H43" s="31">
        <v>2669</v>
      </c>
      <c r="I43" s="31">
        <v>13164</v>
      </c>
      <c r="J43" s="31">
        <v>57769</v>
      </c>
    </row>
    <row r="44" spans="1:10" ht="12" customHeight="1" x14ac:dyDescent="0.2">
      <c r="A44" s="43"/>
      <c r="B44" s="43"/>
      <c r="C44" s="15" t="s">
        <v>178</v>
      </c>
      <c r="D44" s="31">
        <v>14977</v>
      </c>
      <c r="E44" s="31">
        <v>3335</v>
      </c>
      <c r="F44" s="31">
        <v>13310</v>
      </c>
      <c r="G44" s="31">
        <v>6613</v>
      </c>
      <c r="H44" s="31">
        <v>2685</v>
      </c>
      <c r="I44" s="31">
        <v>13509</v>
      </c>
      <c r="J44" s="31">
        <v>54429</v>
      </c>
    </row>
    <row r="45" spans="1:10" ht="12" customHeight="1" x14ac:dyDescent="0.2">
      <c r="A45" s="43"/>
      <c r="B45" s="43"/>
      <c r="C45" s="15" t="s">
        <v>179</v>
      </c>
      <c r="D45" s="31">
        <v>16491</v>
      </c>
      <c r="E45" s="31">
        <v>3534</v>
      </c>
      <c r="F45" s="31">
        <v>19169</v>
      </c>
      <c r="G45" s="31">
        <v>8206</v>
      </c>
      <c r="H45" s="31">
        <v>2751</v>
      </c>
      <c r="I45" s="31">
        <v>13528</v>
      </c>
      <c r="J45" s="31">
        <v>63679</v>
      </c>
    </row>
    <row r="46" spans="1:10" ht="12" customHeight="1" x14ac:dyDescent="0.2">
      <c r="A46" s="43"/>
      <c r="B46" s="43"/>
      <c r="C46" s="17" t="s">
        <v>180</v>
      </c>
      <c r="D46" s="32">
        <v>16073</v>
      </c>
      <c r="E46" s="32">
        <v>3452</v>
      </c>
      <c r="F46" s="32">
        <v>18974</v>
      </c>
      <c r="G46" s="32">
        <v>7984</v>
      </c>
      <c r="H46" s="32">
        <v>2793</v>
      </c>
      <c r="I46" s="32">
        <v>13267</v>
      </c>
      <c r="J46" s="32">
        <v>62543</v>
      </c>
    </row>
    <row r="47" spans="1:10" ht="12" customHeight="1" x14ac:dyDescent="0.2">
      <c r="A47" s="42" t="s">
        <v>182</v>
      </c>
      <c r="B47" s="44" t="s">
        <v>229</v>
      </c>
      <c r="C47" s="15" t="s">
        <v>174</v>
      </c>
      <c r="D47" s="31">
        <v>43458</v>
      </c>
      <c r="E47" s="31">
        <v>9522</v>
      </c>
      <c r="F47" s="31">
        <v>38335</v>
      </c>
      <c r="G47" s="31">
        <v>12758</v>
      </c>
      <c r="H47" s="31">
        <v>7533</v>
      </c>
      <c r="I47" s="31">
        <v>33266</v>
      </c>
      <c r="J47" s="31">
        <v>144872</v>
      </c>
    </row>
    <row r="48" spans="1:10" ht="12" customHeight="1" x14ac:dyDescent="0.2">
      <c r="A48" s="43"/>
      <c r="B48" s="43"/>
      <c r="C48" s="15" t="s">
        <v>175</v>
      </c>
      <c r="D48" s="31">
        <v>45215</v>
      </c>
      <c r="E48" s="31">
        <v>9988</v>
      </c>
      <c r="F48" s="31">
        <v>36716</v>
      </c>
      <c r="G48" s="31">
        <v>21340</v>
      </c>
      <c r="H48" s="31">
        <v>8223</v>
      </c>
      <c r="I48" s="31">
        <v>36473</v>
      </c>
      <c r="J48" s="31">
        <v>157955</v>
      </c>
    </row>
    <row r="49" spans="1:10" ht="12" customHeight="1" x14ac:dyDescent="0.2">
      <c r="A49" s="43"/>
      <c r="B49" s="43"/>
      <c r="C49" s="15" t="s">
        <v>176</v>
      </c>
      <c r="D49" s="31">
        <v>46141</v>
      </c>
      <c r="E49" s="31">
        <v>11794</v>
      </c>
      <c r="F49" s="31">
        <v>37310</v>
      </c>
      <c r="G49" s="31">
        <v>20139</v>
      </c>
      <c r="H49" s="31">
        <v>9003</v>
      </c>
      <c r="I49" s="31">
        <v>39260</v>
      </c>
      <c r="J49" s="31">
        <v>163647</v>
      </c>
    </row>
    <row r="50" spans="1:10" ht="12" customHeight="1" x14ac:dyDescent="0.2">
      <c r="A50" s="43"/>
      <c r="B50" s="43"/>
      <c r="C50" s="15" t="s">
        <v>177</v>
      </c>
      <c r="D50" s="31">
        <v>50553</v>
      </c>
      <c r="E50" s="31">
        <v>11420</v>
      </c>
      <c r="F50" s="31">
        <v>43247</v>
      </c>
      <c r="G50" s="31">
        <v>21692</v>
      </c>
      <c r="H50" s="31">
        <v>9605</v>
      </c>
      <c r="I50" s="31">
        <v>39516</v>
      </c>
      <c r="J50" s="31">
        <v>176033</v>
      </c>
    </row>
    <row r="51" spans="1:10" ht="12" customHeight="1" x14ac:dyDescent="0.2">
      <c r="A51" s="43"/>
      <c r="B51" s="43"/>
      <c r="C51" s="15" t="s">
        <v>178</v>
      </c>
      <c r="D51" s="31">
        <v>45959</v>
      </c>
      <c r="E51" s="31">
        <v>11251</v>
      </c>
      <c r="F51" s="31">
        <v>39344</v>
      </c>
      <c r="G51" s="31">
        <v>19866</v>
      </c>
      <c r="H51" s="31">
        <v>9918</v>
      </c>
      <c r="I51" s="31">
        <v>40311</v>
      </c>
      <c r="J51" s="31">
        <v>166649</v>
      </c>
    </row>
    <row r="52" spans="1:10" ht="12" customHeight="1" x14ac:dyDescent="0.2">
      <c r="A52" s="43"/>
      <c r="B52" s="43"/>
      <c r="C52" s="15" t="s">
        <v>179</v>
      </c>
      <c r="D52" s="31">
        <v>49910</v>
      </c>
      <c r="E52" s="31">
        <v>12195</v>
      </c>
      <c r="F52" s="31">
        <v>55558</v>
      </c>
      <c r="G52" s="31">
        <v>25525</v>
      </c>
      <c r="H52" s="31">
        <v>10090</v>
      </c>
      <c r="I52" s="31">
        <v>40847</v>
      </c>
      <c r="J52" s="31">
        <v>194125</v>
      </c>
    </row>
    <row r="53" spans="1:10" ht="12" customHeight="1" x14ac:dyDescent="0.2">
      <c r="A53" s="43"/>
      <c r="B53" s="43"/>
      <c r="C53" s="17" t="s">
        <v>180</v>
      </c>
      <c r="D53" s="32">
        <v>48039</v>
      </c>
      <c r="E53" s="32">
        <v>11671</v>
      </c>
      <c r="F53" s="32">
        <v>53299</v>
      </c>
      <c r="G53" s="32">
        <v>25081</v>
      </c>
      <c r="H53" s="32">
        <v>10060</v>
      </c>
      <c r="I53" s="32">
        <v>39966</v>
      </c>
      <c r="J53" s="32">
        <v>188116</v>
      </c>
    </row>
    <row r="54" spans="1:10" ht="12" customHeight="1" x14ac:dyDescent="0.2">
      <c r="A54" s="43"/>
      <c r="B54" s="44" t="s">
        <v>230</v>
      </c>
      <c r="C54" s="15" t="s">
        <v>174</v>
      </c>
      <c r="D54" s="31">
        <v>43458</v>
      </c>
      <c r="E54" s="31">
        <v>9522</v>
      </c>
      <c r="F54" s="31">
        <v>38335</v>
      </c>
      <c r="G54" s="31">
        <v>12758</v>
      </c>
      <c r="H54" s="31">
        <v>7533</v>
      </c>
      <c r="I54" s="31">
        <v>33266</v>
      </c>
      <c r="J54" s="31">
        <v>144872</v>
      </c>
    </row>
    <row r="55" spans="1:10" ht="12" customHeight="1" x14ac:dyDescent="0.2">
      <c r="A55" s="43"/>
      <c r="B55" s="43"/>
      <c r="C55" s="15" t="s">
        <v>175</v>
      </c>
      <c r="D55" s="31">
        <v>45215</v>
      </c>
      <c r="E55" s="31">
        <v>9988</v>
      </c>
      <c r="F55" s="31">
        <v>36716</v>
      </c>
      <c r="G55" s="31">
        <v>21340</v>
      </c>
      <c r="H55" s="31">
        <v>8223</v>
      </c>
      <c r="I55" s="31">
        <v>36473</v>
      </c>
      <c r="J55" s="31">
        <v>157955</v>
      </c>
    </row>
    <row r="56" spans="1:10" ht="12" customHeight="1" x14ac:dyDescent="0.2">
      <c r="A56" s="43"/>
      <c r="B56" s="43"/>
      <c r="C56" s="15" t="s">
        <v>176</v>
      </c>
      <c r="D56" s="31">
        <v>46141</v>
      </c>
      <c r="E56" s="31">
        <v>11794</v>
      </c>
      <c r="F56" s="31">
        <v>37310</v>
      </c>
      <c r="G56" s="31">
        <v>20139</v>
      </c>
      <c r="H56" s="31">
        <v>9003</v>
      </c>
      <c r="I56" s="31">
        <v>39260</v>
      </c>
      <c r="J56" s="31">
        <v>163647</v>
      </c>
    </row>
    <row r="57" spans="1:10" ht="12" customHeight="1" x14ac:dyDescent="0.2">
      <c r="A57" s="43"/>
      <c r="B57" s="43"/>
      <c r="C57" s="15" t="s">
        <v>177</v>
      </c>
      <c r="D57" s="31">
        <v>50553</v>
      </c>
      <c r="E57" s="31">
        <v>11420</v>
      </c>
      <c r="F57" s="31">
        <v>43247</v>
      </c>
      <c r="G57" s="31">
        <v>21692</v>
      </c>
      <c r="H57" s="31">
        <v>9605</v>
      </c>
      <c r="I57" s="31">
        <v>39516</v>
      </c>
      <c r="J57" s="31">
        <v>176033</v>
      </c>
    </row>
    <row r="58" spans="1:10" ht="12" customHeight="1" x14ac:dyDescent="0.2">
      <c r="A58" s="43"/>
      <c r="B58" s="43"/>
      <c r="C58" s="15" t="s">
        <v>178</v>
      </c>
      <c r="D58" s="31">
        <v>45959</v>
      </c>
      <c r="E58" s="31">
        <v>11251</v>
      </c>
      <c r="F58" s="31">
        <v>39344</v>
      </c>
      <c r="G58" s="31">
        <v>19866</v>
      </c>
      <c r="H58" s="31">
        <v>9918</v>
      </c>
      <c r="I58" s="31">
        <v>40311</v>
      </c>
      <c r="J58" s="31">
        <v>166649</v>
      </c>
    </row>
    <row r="59" spans="1:10" ht="12" customHeight="1" x14ac:dyDescent="0.2">
      <c r="A59" s="43"/>
      <c r="B59" s="43"/>
      <c r="C59" s="15" t="s">
        <v>179</v>
      </c>
      <c r="D59" s="31">
        <v>49910</v>
      </c>
      <c r="E59" s="31">
        <v>12195</v>
      </c>
      <c r="F59" s="31">
        <v>55558</v>
      </c>
      <c r="G59" s="31">
        <v>25525</v>
      </c>
      <c r="H59" s="31">
        <v>10090</v>
      </c>
      <c r="I59" s="31">
        <v>40847</v>
      </c>
      <c r="J59" s="31">
        <v>194125</v>
      </c>
    </row>
    <row r="60" spans="1:10" ht="12" customHeight="1" x14ac:dyDescent="0.2">
      <c r="A60" s="43"/>
      <c r="B60" s="43"/>
      <c r="C60" s="17" t="s">
        <v>180</v>
      </c>
      <c r="D60" s="32">
        <v>48039</v>
      </c>
      <c r="E60" s="32">
        <v>11671</v>
      </c>
      <c r="F60" s="32">
        <v>53299</v>
      </c>
      <c r="G60" s="32">
        <v>25081</v>
      </c>
      <c r="H60" s="32">
        <v>10060</v>
      </c>
      <c r="I60" s="32">
        <v>39966</v>
      </c>
      <c r="J60" s="32">
        <v>188116</v>
      </c>
    </row>
    <row r="61" spans="1:10" ht="12" customHeight="1" x14ac:dyDescent="0.2">
      <c r="A61" s="43"/>
      <c r="B61" s="44" t="s">
        <v>231</v>
      </c>
      <c r="C61" s="15" t="s">
        <v>174</v>
      </c>
      <c r="D61" s="31">
        <v>43458</v>
      </c>
      <c r="E61" s="31">
        <v>9522</v>
      </c>
      <c r="F61" s="31">
        <v>38335</v>
      </c>
      <c r="G61" s="31">
        <v>12758</v>
      </c>
      <c r="H61" s="31">
        <v>7533</v>
      </c>
      <c r="I61" s="31">
        <v>33266</v>
      </c>
      <c r="J61" s="31">
        <v>144872</v>
      </c>
    </row>
    <row r="62" spans="1:10" ht="12" customHeight="1" x14ac:dyDescent="0.2">
      <c r="A62" s="43"/>
      <c r="B62" s="43"/>
      <c r="C62" s="15" t="s">
        <v>175</v>
      </c>
      <c r="D62" s="31">
        <v>45215</v>
      </c>
      <c r="E62" s="31">
        <v>9988</v>
      </c>
      <c r="F62" s="31">
        <v>36716</v>
      </c>
      <c r="G62" s="31">
        <v>21340</v>
      </c>
      <c r="H62" s="31">
        <v>8223</v>
      </c>
      <c r="I62" s="31">
        <v>36473</v>
      </c>
      <c r="J62" s="31">
        <v>157955</v>
      </c>
    </row>
    <row r="63" spans="1:10" ht="12" customHeight="1" x14ac:dyDescent="0.2">
      <c r="A63" s="43"/>
      <c r="B63" s="43"/>
      <c r="C63" s="15" t="s">
        <v>176</v>
      </c>
      <c r="D63" s="31">
        <v>46141</v>
      </c>
      <c r="E63" s="31">
        <v>11794</v>
      </c>
      <c r="F63" s="31">
        <v>37310</v>
      </c>
      <c r="G63" s="31">
        <v>20139</v>
      </c>
      <c r="H63" s="31">
        <v>9003</v>
      </c>
      <c r="I63" s="31">
        <v>39260</v>
      </c>
      <c r="J63" s="31">
        <v>163647</v>
      </c>
    </row>
    <row r="64" spans="1:10" ht="12" customHeight="1" x14ac:dyDescent="0.2">
      <c r="A64" s="43"/>
      <c r="B64" s="43"/>
      <c r="C64" s="15" t="s">
        <v>177</v>
      </c>
      <c r="D64" s="31">
        <v>50553</v>
      </c>
      <c r="E64" s="31">
        <v>11420</v>
      </c>
      <c r="F64" s="31">
        <v>43247</v>
      </c>
      <c r="G64" s="31">
        <v>21692</v>
      </c>
      <c r="H64" s="31">
        <v>9605</v>
      </c>
      <c r="I64" s="31">
        <v>39516</v>
      </c>
      <c r="J64" s="31">
        <v>176033</v>
      </c>
    </row>
    <row r="65" spans="1:10" ht="12" customHeight="1" x14ac:dyDescent="0.2">
      <c r="A65" s="43"/>
      <c r="B65" s="43"/>
      <c r="C65" s="15" t="s">
        <v>178</v>
      </c>
      <c r="D65" s="31">
        <v>45959</v>
      </c>
      <c r="E65" s="31">
        <v>11251</v>
      </c>
      <c r="F65" s="31">
        <v>39344</v>
      </c>
      <c r="G65" s="31">
        <v>19866</v>
      </c>
      <c r="H65" s="31">
        <v>9918</v>
      </c>
      <c r="I65" s="31">
        <v>40311</v>
      </c>
      <c r="J65" s="31">
        <v>166649</v>
      </c>
    </row>
    <row r="66" spans="1:10" ht="12" customHeight="1" x14ac:dyDescent="0.2">
      <c r="A66" s="43"/>
      <c r="B66" s="43"/>
      <c r="C66" s="15" t="s">
        <v>179</v>
      </c>
      <c r="D66" s="31">
        <v>49910</v>
      </c>
      <c r="E66" s="31">
        <v>12195</v>
      </c>
      <c r="F66" s="31">
        <v>55558</v>
      </c>
      <c r="G66" s="31">
        <v>25525</v>
      </c>
      <c r="H66" s="31">
        <v>10090</v>
      </c>
      <c r="I66" s="31">
        <v>40847</v>
      </c>
      <c r="J66" s="31">
        <v>194125</v>
      </c>
    </row>
    <row r="67" spans="1:10" ht="12" customHeight="1" x14ac:dyDescent="0.2">
      <c r="A67" s="43"/>
      <c r="B67" s="43"/>
      <c r="C67" s="17" t="s">
        <v>180</v>
      </c>
      <c r="D67" s="32">
        <v>48039</v>
      </c>
      <c r="E67" s="32">
        <v>11671</v>
      </c>
      <c r="F67" s="32">
        <v>53299</v>
      </c>
      <c r="G67" s="32">
        <v>25081</v>
      </c>
      <c r="H67" s="32">
        <v>10060</v>
      </c>
      <c r="I67" s="32">
        <v>39966</v>
      </c>
      <c r="J67" s="32">
        <v>188116</v>
      </c>
    </row>
    <row r="68" spans="1:10" ht="12" hidden="1" customHeight="1" x14ac:dyDescent="0.2"/>
    <row r="69" spans="1:10" ht="12" customHeight="1" x14ac:dyDescent="0.2">
      <c r="A69" s="38" t="s">
        <v>433</v>
      </c>
      <c r="B69" s="39"/>
      <c r="C69" s="39"/>
      <c r="D69" s="39"/>
      <c r="E69" s="39"/>
      <c r="F69" s="39"/>
      <c r="G69" s="39"/>
      <c r="H69" s="39"/>
      <c r="I69" s="39"/>
      <c r="J69" s="39"/>
    </row>
    <row r="70" spans="1:10" ht="12" customHeight="1" x14ac:dyDescent="0.2"/>
    <row r="71" spans="1:10" ht="12" customHeight="1" x14ac:dyDescent="0.2">
      <c r="A71" s="21" t="s">
        <v>183</v>
      </c>
    </row>
    <row r="72" spans="1:10" ht="12" customHeight="1" x14ac:dyDescent="0.2"/>
  </sheetData>
  <mergeCells count="14">
    <mergeCell ref="A69:J69"/>
    <mergeCell ref="A47:A67"/>
    <mergeCell ref="B47:B53"/>
    <mergeCell ref="B54:B60"/>
    <mergeCell ref="B61:B67"/>
    <mergeCell ref="A26:A46"/>
    <mergeCell ref="B26:B32"/>
    <mergeCell ref="B33:B39"/>
    <mergeCell ref="B40:B46"/>
    <mergeCell ref="A2:J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ADD8E6"/>
    <pageSetUpPr fitToPage="1"/>
  </sheetPr>
  <dimension ref="A1:I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9" width="11.7109375" bestFit="1" customWidth="1"/>
  </cols>
  <sheetData>
    <row r="1" spans="1:9" s="33" customFormat="1" ht="12.95" customHeight="1" x14ac:dyDescent="0.3">
      <c r="A1" s="37" t="s">
        <v>434</v>
      </c>
    </row>
    <row r="2" spans="1:9" ht="38.450000000000003" customHeight="1" x14ac:dyDescent="0.3">
      <c r="A2" s="40" t="s">
        <v>232</v>
      </c>
      <c r="B2" s="39"/>
      <c r="C2" s="39"/>
      <c r="D2" s="39"/>
      <c r="E2" s="39"/>
      <c r="F2" s="39"/>
      <c r="G2" s="39"/>
      <c r="H2" s="39"/>
      <c r="I2" s="39"/>
    </row>
    <row r="3" spans="1:9" ht="0" hidden="1" customHeight="1" x14ac:dyDescent="0.2"/>
    <row r="4" spans="1:9" ht="24" customHeight="1" x14ac:dyDescent="0.2">
      <c r="A4" s="6" t="s">
        <v>0</v>
      </c>
      <c r="B4" s="6" t="s">
        <v>228</v>
      </c>
      <c r="C4" s="6" t="s">
        <v>165</v>
      </c>
      <c r="D4" s="29" t="s">
        <v>185</v>
      </c>
      <c r="E4" s="29" t="s">
        <v>186</v>
      </c>
      <c r="F4" s="29" t="s">
        <v>187</v>
      </c>
      <c r="G4" s="30" t="s">
        <v>188</v>
      </c>
      <c r="H4" s="30" t="s">
        <v>233</v>
      </c>
      <c r="I4" s="13" t="s">
        <v>172</v>
      </c>
    </row>
    <row r="5" spans="1:9" ht="12" customHeight="1" x14ac:dyDescent="0.2">
      <c r="A5" s="42" t="s">
        <v>173</v>
      </c>
      <c r="B5" s="44" t="s">
        <v>229</v>
      </c>
      <c r="C5" s="15" t="s">
        <v>174</v>
      </c>
      <c r="D5" s="16">
        <v>47.3</v>
      </c>
      <c r="E5" s="16">
        <v>49.7</v>
      </c>
      <c r="F5" s="16">
        <v>53.5</v>
      </c>
      <c r="G5" s="16">
        <v>54.3</v>
      </c>
      <c r="H5" s="16">
        <v>53.3</v>
      </c>
      <c r="I5" s="16">
        <v>51.7</v>
      </c>
    </row>
    <row r="6" spans="1:9" ht="12" customHeight="1" x14ac:dyDescent="0.2">
      <c r="A6" s="43"/>
      <c r="B6" s="43"/>
      <c r="C6" s="15" t="s">
        <v>175</v>
      </c>
      <c r="D6" s="16">
        <v>49.3</v>
      </c>
      <c r="E6" s="16">
        <v>49.1</v>
      </c>
      <c r="F6" s="16">
        <v>53.5</v>
      </c>
      <c r="G6" s="16">
        <v>54</v>
      </c>
      <c r="H6" s="16">
        <v>54.5</v>
      </c>
      <c r="I6" s="16">
        <v>52.1</v>
      </c>
    </row>
    <row r="7" spans="1:9" ht="12" customHeight="1" x14ac:dyDescent="0.2">
      <c r="A7" s="43"/>
      <c r="B7" s="43"/>
      <c r="C7" s="15" t="s">
        <v>176</v>
      </c>
      <c r="D7" s="16">
        <v>49.3</v>
      </c>
      <c r="E7" s="16">
        <v>49.4</v>
      </c>
      <c r="F7" s="16">
        <v>53</v>
      </c>
      <c r="G7" s="16">
        <v>54.8</v>
      </c>
      <c r="H7" s="16">
        <v>54.6</v>
      </c>
      <c r="I7" s="16">
        <v>52.1</v>
      </c>
    </row>
    <row r="8" spans="1:9" ht="12" customHeight="1" x14ac:dyDescent="0.2">
      <c r="A8" s="43"/>
      <c r="B8" s="43"/>
      <c r="C8" s="15" t="s">
        <v>177</v>
      </c>
      <c r="D8" s="16">
        <v>47.5</v>
      </c>
      <c r="E8" s="16">
        <v>49.2</v>
      </c>
      <c r="F8" s="16">
        <v>53</v>
      </c>
      <c r="G8" s="16">
        <v>54.9</v>
      </c>
      <c r="H8" s="16">
        <v>55.1</v>
      </c>
      <c r="I8" s="16">
        <v>51.9</v>
      </c>
    </row>
    <row r="9" spans="1:9" ht="12" customHeight="1" x14ac:dyDescent="0.2">
      <c r="A9" s="43"/>
      <c r="B9" s="43"/>
      <c r="C9" s="15" t="s">
        <v>178</v>
      </c>
      <c r="D9" s="16">
        <v>48.5</v>
      </c>
      <c r="E9" s="16">
        <v>49.3</v>
      </c>
      <c r="F9" s="16">
        <v>52.9</v>
      </c>
      <c r="G9" s="16">
        <v>54.6</v>
      </c>
      <c r="H9" s="16">
        <v>55.3</v>
      </c>
      <c r="I9" s="16">
        <v>52.2</v>
      </c>
    </row>
    <row r="10" spans="1:9" ht="12" customHeight="1" x14ac:dyDescent="0.2">
      <c r="A10" s="43"/>
      <c r="B10" s="43"/>
      <c r="C10" s="15" t="s">
        <v>179</v>
      </c>
      <c r="D10" s="16">
        <v>47.3</v>
      </c>
      <c r="E10" s="16">
        <v>49.2</v>
      </c>
      <c r="F10" s="16">
        <v>52</v>
      </c>
      <c r="G10" s="16">
        <v>54.7</v>
      </c>
      <c r="H10" s="16">
        <v>55.7</v>
      </c>
      <c r="I10" s="16">
        <v>51.6</v>
      </c>
    </row>
    <row r="11" spans="1:9" ht="12" customHeight="1" x14ac:dyDescent="0.2">
      <c r="A11" s="43"/>
      <c r="B11" s="43"/>
      <c r="C11" s="17" t="s">
        <v>180</v>
      </c>
      <c r="D11" s="18">
        <v>46.4</v>
      </c>
      <c r="E11" s="18">
        <v>48.2</v>
      </c>
      <c r="F11" s="18">
        <v>51.5</v>
      </c>
      <c r="G11" s="18">
        <v>54.5</v>
      </c>
      <c r="H11" s="18">
        <v>56.2</v>
      </c>
      <c r="I11" s="18">
        <v>50.8</v>
      </c>
    </row>
    <row r="12" spans="1:9" ht="12" customHeight="1" x14ac:dyDescent="0.2">
      <c r="A12" s="43"/>
      <c r="B12" s="44" t="s">
        <v>230</v>
      </c>
      <c r="C12" s="15" t="s">
        <v>174</v>
      </c>
      <c r="D12" s="16">
        <v>20.6</v>
      </c>
      <c r="E12" s="16">
        <v>17.7</v>
      </c>
      <c r="F12" s="16">
        <v>14.3</v>
      </c>
      <c r="G12" s="16">
        <v>12.9</v>
      </c>
      <c r="H12" s="16">
        <v>13.8</v>
      </c>
      <c r="I12" s="16">
        <v>15.8</v>
      </c>
    </row>
    <row r="13" spans="1:9" ht="12" customHeight="1" x14ac:dyDescent="0.2">
      <c r="A13" s="43"/>
      <c r="B13" s="43"/>
      <c r="C13" s="15" t="s">
        <v>175</v>
      </c>
      <c r="D13" s="16">
        <v>18.2</v>
      </c>
      <c r="E13" s="16">
        <v>18</v>
      </c>
      <c r="F13" s="16">
        <v>13.9</v>
      </c>
      <c r="G13" s="16">
        <v>13</v>
      </c>
      <c r="H13" s="16">
        <v>13.6</v>
      </c>
      <c r="I13" s="16">
        <v>15.4</v>
      </c>
    </row>
    <row r="14" spans="1:9" ht="12" customHeight="1" x14ac:dyDescent="0.2">
      <c r="A14" s="43"/>
      <c r="B14" s="43"/>
      <c r="C14" s="15" t="s">
        <v>176</v>
      </c>
      <c r="D14" s="16">
        <v>18.2</v>
      </c>
      <c r="E14" s="16">
        <v>17.5</v>
      </c>
      <c r="F14" s="16">
        <v>13.9</v>
      </c>
      <c r="G14" s="16">
        <v>12.6</v>
      </c>
      <c r="H14" s="16">
        <v>13.3</v>
      </c>
      <c r="I14" s="16">
        <v>15.2</v>
      </c>
    </row>
    <row r="15" spans="1:9" ht="12" customHeight="1" x14ac:dyDescent="0.2">
      <c r="A15" s="43"/>
      <c r="B15" s="43"/>
      <c r="C15" s="15" t="s">
        <v>177</v>
      </c>
      <c r="D15" s="16">
        <v>18.7</v>
      </c>
      <c r="E15" s="16">
        <v>17.5</v>
      </c>
      <c r="F15" s="16">
        <v>13.9</v>
      </c>
      <c r="G15" s="16">
        <v>13</v>
      </c>
      <c r="H15" s="16">
        <v>13.4</v>
      </c>
      <c r="I15" s="16">
        <v>15.3</v>
      </c>
    </row>
    <row r="16" spans="1:9" ht="12" customHeight="1" x14ac:dyDescent="0.2">
      <c r="A16" s="43"/>
      <c r="B16" s="43"/>
      <c r="C16" s="15" t="s">
        <v>178</v>
      </c>
      <c r="D16" s="16">
        <v>18.399999999999999</v>
      </c>
      <c r="E16" s="16">
        <v>17.600000000000001</v>
      </c>
      <c r="F16" s="16">
        <v>13.8</v>
      </c>
      <c r="G16" s="16">
        <v>13.2</v>
      </c>
      <c r="H16" s="16">
        <v>13.4</v>
      </c>
      <c r="I16" s="16">
        <v>15.1</v>
      </c>
    </row>
    <row r="17" spans="1:9" ht="12" customHeight="1" x14ac:dyDescent="0.2">
      <c r="A17" s="43"/>
      <c r="B17" s="43"/>
      <c r="C17" s="15" t="s">
        <v>179</v>
      </c>
      <c r="D17" s="16">
        <v>18.5</v>
      </c>
      <c r="E17" s="16">
        <v>18</v>
      </c>
      <c r="F17" s="16">
        <v>13.9</v>
      </c>
      <c r="G17" s="16">
        <v>13.6</v>
      </c>
      <c r="H17" s="16">
        <v>13.5</v>
      </c>
      <c r="I17" s="16">
        <v>15.6</v>
      </c>
    </row>
    <row r="18" spans="1:9" ht="12" customHeight="1" x14ac:dyDescent="0.2">
      <c r="A18" s="43"/>
      <c r="B18" s="43"/>
      <c r="C18" s="17" t="s">
        <v>180</v>
      </c>
      <c r="D18" s="18">
        <v>18.8</v>
      </c>
      <c r="E18" s="18">
        <v>18.399999999999999</v>
      </c>
      <c r="F18" s="18">
        <v>13.9</v>
      </c>
      <c r="G18" s="18">
        <v>13.6</v>
      </c>
      <c r="H18" s="18">
        <v>13.5</v>
      </c>
      <c r="I18" s="18">
        <v>15.9</v>
      </c>
    </row>
    <row r="19" spans="1:9" ht="12" customHeight="1" x14ac:dyDescent="0.2">
      <c r="A19" s="43"/>
      <c r="B19" s="44" t="s">
        <v>231</v>
      </c>
      <c r="C19" s="15" t="s">
        <v>174</v>
      </c>
      <c r="D19" s="16">
        <v>32.1</v>
      </c>
      <c r="E19" s="16">
        <v>32.6</v>
      </c>
      <c r="F19" s="16">
        <v>32.200000000000003</v>
      </c>
      <c r="G19" s="16">
        <v>32.9</v>
      </c>
      <c r="H19" s="16">
        <v>32.9</v>
      </c>
      <c r="I19" s="16">
        <v>32.5</v>
      </c>
    </row>
    <row r="20" spans="1:9" ht="12" customHeight="1" x14ac:dyDescent="0.2">
      <c r="A20" s="43"/>
      <c r="B20" s="43"/>
      <c r="C20" s="15" t="s">
        <v>175</v>
      </c>
      <c r="D20" s="16">
        <v>32.5</v>
      </c>
      <c r="E20" s="16">
        <v>32.9</v>
      </c>
      <c r="F20" s="16">
        <v>32.5</v>
      </c>
      <c r="G20" s="16">
        <v>33</v>
      </c>
      <c r="H20" s="16">
        <v>31.8</v>
      </c>
      <c r="I20" s="16">
        <v>32.5</v>
      </c>
    </row>
    <row r="21" spans="1:9" ht="12" customHeight="1" x14ac:dyDescent="0.2">
      <c r="A21" s="43"/>
      <c r="B21" s="43"/>
      <c r="C21" s="15" t="s">
        <v>176</v>
      </c>
      <c r="D21" s="16">
        <v>32.5</v>
      </c>
      <c r="E21" s="16">
        <v>33</v>
      </c>
      <c r="F21" s="16">
        <v>33.1</v>
      </c>
      <c r="G21" s="16">
        <v>32.5</v>
      </c>
      <c r="H21" s="16">
        <v>32.1</v>
      </c>
      <c r="I21" s="16">
        <v>32.700000000000003</v>
      </c>
    </row>
    <row r="22" spans="1:9" ht="12" customHeight="1" x14ac:dyDescent="0.2">
      <c r="A22" s="43"/>
      <c r="B22" s="43"/>
      <c r="C22" s="15" t="s">
        <v>177</v>
      </c>
      <c r="D22" s="16">
        <v>33.9</v>
      </c>
      <c r="E22" s="16">
        <v>33.299999999999997</v>
      </c>
      <c r="F22" s="16">
        <v>33.1</v>
      </c>
      <c r="G22" s="16">
        <v>32.1</v>
      </c>
      <c r="H22" s="16">
        <v>31.6</v>
      </c>
      <c r="I22" s="16">
        <v>32.799999999999997</v>
      </c>
    </row>
    <row r="23" spans="1:9" ht="12" customHeight="1" x14ac:dyDescent="0.2">
      <c r="A23" s="43"/>
      <c r="B23" s="43"/>
      <c r="C23" s="15" t="s">
        <v>178</v>
      </c>
      <c r="D23" s="16">
        <v>33.200000000000003</v>
      </c>
      <c r="E23" s="16">
        <v>33</v>
      </c>
      <c r="F23" s="16">
        <v>33.4</v>
      </c>
      <c r="G23" s="16">
        <v>32.200000000000003</v>
      </c>
      <c r="H23" s="16">
        <v>31.3</v>
      </c>
      <c r="I23" s="16">
        <v>32.700000000000003</v>
      </c>
    </row>
    <row r="24" spans="1:9" ht="12" customHeight="1" x14ac:dyDescent="0.2">
      <c r="A24" s="43"/>
      <c r="B24" s="43"/>
      <c r="C24" s="15" t="s">
        <v>179</v>
      </c>
      <c r="D24" s="16">
        <v>34.1</v>
      </c>
      <c r="E24" s="16">
        <v>32.799999999999997</v>
      </c>
      <c r="F24" s="16">
        <v>34.1</v>
      </c>
      <c r="G24" s="16">
        <v>31.8</v>
      </c>
      <c r="H24" s="16">
        <v>30.8</v>
      </c>
      <c r="I24" s="16">
        <v>32.799999999999997</v>
      </c>
    </row>
    <row r="25" spans="1:9" ht="12" customHeight="1" x14ac:dyDescent="0.2">
      <c r="A25" s="43"/>
      <c r="B25" s="43"/>
      <c r="C25" s="17" t="s">
        <v>180</v>
      </c>
      <c r="D25" s="18">
        <v>34.799999999999997</v>
      </c>
      <c r="E25" s="18">
        <v>33.4</v>
      </c>
      <c r="F25" s="18">
        <v>34.700000000000003</v>
      </c>
      <c r="G25" s="18">
        <v>31.9</v>
      </c>
      <c r="H25" s="18">
        <v>30.3</v>
      </c>
      <c r="I25" s="18">
        <v>33.200000000000003</v>
      </c>
    </row>
    <row r="26" spans="1:9" ht="12" customHeight="1" x14ac:dyDescent="0.2">
      <c r="A26" s="42" t="s">
        <v>181</v>
      </c>
      <c r="B26" s="44" t="s">
        <v>229</v>
      </c>
      <c r="C26" s="15" t="s">
        <v>174</v>
      </c>
      <c r="D26" s="19">
        <v>10782</v>
      </c>
      <c r="E26" s="19">
        <v>17233</v>
      </c>
      <c r="F26" s="19">
        <v>19502</v>
      </c>
      <c r="G26" s="19">
        <v>12273</v>
      </c>
      <c r="H26" s="19">
        <v>15137</v>
      </c>
      <c r="I26" s="19">
        <v>74927</v>
      </c>
    </row>
    <row r="27" spans="1:9" ht="12" customHeight="1" x14ac:dyDescent="0.2">
      <c r="A27" s="43"/>
      <c r="B27" s="43"/>
      <c r="C27" s="15" t="s">
        <v>175</v>
      </c>
      <c r="D27" s="19">
        <v>13851</v>
      </c>
      <c r="E27" s="19">
        <v>17340</v>
      </c>
      <c r="F27" s="19">
        <v>19638</v>
      </c>
      <c r="G27" s="19">
        <v>13077</v>
      </c>
      <c r="H27" s="19">
        <v>18350</v>
      </c>
      <c r="I27" s="19">
        <v>82256</v>
      </c>
    </row>
    <row r="28" spans="1:9" ht="12" customHeight="1" x14ac:dyDescent="0.2">
      <c r="A28" s="43"/>
      <c r="B28" s="43"/>
      <c r="C28" s="15" t="s">
        <v>176</v>
      </c>
      <c r="D28" s="19">
        <v>14810</v>
      </c>
      <c r="E28" s="19">
        <v>19197</v>
      </c>
      <c r="F28" s="19">
        <v>20189</v>
      </c>
      <c r="G28" s="19">
        <v>13073</v>
      </c>
      <c r="H28" s="19">
        <v>17916</v>
      </c>
      <c r="I28" s="19">
        <v>85185</v>
      </c>
    </row>
    <row r="29" spans="1:9" ht="12" customHeight="1" x14ac:dyDescent="0.2">
      <c r="A29" s="43"/>
      <c r="B29" s="43"/>
      <c r="C29" s="15" t="s">
        <v>177</v>
      </c>
      <c r="D29" s="19">
        <v>14298</v>
      </c>
      <c r="E29" s="19">
        <v>19994</v>
      </c>
      <c r="F29" s="19">
        <v>21962</v>
      </c>
      <c r="G29" s="19">
        <v>16498</v>
      </c>
      <c r="H29" s="19">
        <v>18622</v>
      </c>
      <c r="I29" s="19">
        <v>91374</v>
      </c>
    </row>
    <row r="30" spans="1:9" ht="12" customHeight="1" x14ac:dyDescent="0.2">
      <c r="A30" s="43"/>
      <c r="B30" s="43"/>
      <c r="C30" s="15" t="s">
        <v>178</v>
      </c>
      <c r="D30" s="19">
        <v>13088</v>
      </c>
      <c r="E30" s="19">
        <v>17336</v>
      </c>
      <c r="F30" s="19">
        <v>21998</v>
      </c>
      <c r="G30" s="19">
        <v>16697</v>
      </c>
      <c r="H30" s="19">
        <v>17876</v>
      </c>
      <c r="I30" s="19">
        <v>86995</v>
      </c>
    </row>
    <row r="31" spans="1:9" ht="12" customHeight="1" x14ac:dyDescent="0.2">
      <c r="A31" s="43"/>
      <c r="B31" s="43"/>
      <c r="C31" s="15" t="s">
        <v>179</v>
      </c>
      <c r="D31" s="19">
        <v>18097</v>
      </c>
      <c r="E31" s="19">
        <v>21244</v>
      </c>
      <c r="F31" s="19">
        <v>21809</v>
      </c>
      <c r="G31" s="19">
        <v>20002</v>
      </c>
      <c r="H31" s="19">
        <v>19020</v>
      </c>
      <c r="I31" s="19">
        <v>100172</v>
      </c>
    </row>
    <row r="32" spans="1:9" ht="12" customHeight="1" x14ac:dyDescent="0.2">
      <c r="A32" s="43"/>
      <c r="B32" s="43"/>
      <c r="C32" s="17" t="s">
        <v>180</v>
      </c>
      <c r="D32" s="20">
        <v>21203</v>
      </c>
      <c r="E32" s="20">
        <v>19079</v>
      </c>
      <c r="F32" s="20">
        <v>20699</v>
      </c>
      <c r="G32" s="20">
        <v>16219</v>
      </c>
      <c r="H32" s="20">
        <v>18418</v>
      </c>
      <c r="I32" s="20">
        <v>95618</v>
      </c>
    </row>
    <row r="33" spans="1:9" ht="12" customHeight="1" x14ac:dyDescent="0.2">
      <c r="A33" s="43"/>
      <c r="B33" s="44" t="s">
        <v>230</v>
      </c>
      <c r="C33" s="15" t="s">
        <v>174</v>
      </c>
      <c r="D33" s="19">
        <v>4683</v>
      </c>
      <c r="E33" s="19">
        <v>6120</v>
      </c>
      <c r="F33" s="19">
        <v>5193</v>
      </c>
      <c r="G33" s="19">
        <v>2908</v>
      </c>
      <c r="H33" s="19">
        <v>3926</v>
      </c>
      <c r="I33" s="19">
        <v>22830</v>
      </c>
    </row>
    <row r="34" spans="1:9" ht="12" customHeight="1" x14ac:dyDescent="0.2">
      <c r="A34" s="43"/>
      <c r="B34" s="43"/>
      <c r="C34" s="15" t="s">
        <v>175</v>
      </c>
      <c r="D34" s="19">
        <v>5103</v>
      </c>
      <c r="E34" s="19">
        <v>6339</v>
      </c>
      <c r="F34" s="19">
        <v>5118</v>
      </c>
      <c r="G34" s="19">
        <v>3144</v>
      </c>
      <c r="H34" s="19">
        <v>4583</v>
      </c>
      <c r="I34" s="19">
        <v>24287</v>
      </c>
    </row>
    <row r="35" spans="1:9" ht="12" customHeight="1" x14ac:dyDescent="0.2">
      <c r="A35" s="43"/>
      <c r="B35" s="43"/>
      <c r="C35" s="15" t="s">
        <v>176</v>
      </c>
      <c r="D35" s="19">
        <v>5456</v>
      </c>
      <c r="E35" s="19">
        <v>6817</v>
      </c>
      <c r="F35" s="19">
        <v>5314</v>
      </c>
      <c r="G35" s="19">
        <v>3010</v>
      </c>
      <c r="H35" s="19">
        <v>4354</v>
      </c>
      <c r="I35" s="19">
        <v>24951</v>
      </c>
    </row>
    <row r="36" spans="1:9" ht="12" customHeight="1" x14ac:dyDescent="0.2">
      <c r="A36" s="43"/>
      <c r="B36" s="43"/>
      <c r="C36" s="15" t="s">
        <v>177</v>
      </c>
      <c r="D36" s="19">
        <v>5619</v>
      </c>
      <c r="E36" s="19">
        <v>7112</v>
      </c>
      <c r="F36" s="19">
        <v>5746</v>
      </c>
      <c r="G36" s="19">
        <v>3895</v>
      </c>
      <c r="H36" s="19">
        <v>4518</v>
      </c>
      <c r="I36" s="19">
        <v>26890</v>
      </c>
    </row>
    <row r="37" spans="1:9" ht="12" customHeight="1" x14ac:dyDescent="0.2">
      <c r="A37" s="43"/>
      <c r="B37" s="43"/>
      <c r="C37" s="15" t="s">
        <v>178</v>
      </c>
      <c r="D37" s="19">
        <v>4958</v>
      </c>
      <c r="E37" s="19">
        <v>6196</v>
      </c>
      <c r="F37" s="19">
        <v>5722</v>
      </c>
      <c r="G37" s="19">
        <v>4032</v>
      </c>
      <c r="H37" s="19">
        <v>4317</v>
      </c>
      <c r="I37" s="19">
        <v>25225</v>
      </c>
    </row>
    <row r="38" spans="1:9" ht="12" customHeight="1" x14ac:dyDescent="0.2">
      <c r="A38" s="43"/>
      <c r="B38" s="43"/>
      <c r="C38" s="15" t="s">
        <v>179</v>
      </c>
      <c r="D38" s="19">
        <v>7092</v>
      </c>
      <c r="E38" s="19">
        <v>7776</v>
      </c>
      <c r="F38" s="19">
        <v>5844</v>
      </c>
      <c r="G38" s="19">
        <v>4958</v>
      </c>
      <c r="H38" s="19">
        <v>4604</v>
      </c>
      <c r="I38" s="19">
        <v>30274</v>
      </c>
    </row>
    <row r="39" spans="1:9" ht="12" customHeight="1" x14ac:dyDescent="0.2">
      <c r="A39" s="43"/>
      <c r="B39" s="43"/>
      <c r="C39" s="17" t="s">
        <v>180</v>
      </c>
      <c r="D39" s="20">
        <v>8607</v>
      </c>
      <c r="E39" s="20">
        <v>7292</v>
      </c>
      <c r="F39" s="20">
        <v>5573</v>
      </c>
      <c r="G39" s="20">
        <v>4045</v>
      </c>
      <c r="H39" s="20">
        <v>4438</v>
      </c>
      <c r="I39" s="20">
        <v>29955</v>
      </c>
    </row>
    <row r="40" spans="1:9" ht="12" customHeight="1" x14ac:dyDescent="0.2">
      <c r="A40" s="43"/>
      <c r="B40" s="44" t="s">
        <v>231</v>
      </c>
      <c r="C40" s="15" t="s">
        <v>174</v>
      </c>
      <c r="D40" s="19">
        <v>7310</v>
      </c>
      <c r="E40" s="19">
        <v>11297</v>
      </c>
      <c r="F40" s="19">
        <v>11740</v>
      </c>
      <c r="G40" s="19">
        <v>7441</v>
      </c>
      <c r="H40" s="19">
        <v>9327</v>
      </c>
      <c r="I40" s="19">
        <v>47115</v>
      </c>
    </row>
    <row r="41" spans="1:9" ht="12" customHeight="1" x14ac:dyDescent="0.2">
      <c r="A41" s="43"/>
      <c r="B41" s="43"/>
      <c r="C41" s="15" t="s">
        <v>175</v>
      </c>
      <c r="D41" s="19">
        <v>9129</v>
      </c>
      <c r="E41" s="19">
        <v>11626</v>
      </c>
      <c r="F41" s="19">
        <v>11945</v>
      </c>
      <c r="G41" s="19">
        <v>7999</v>
      </c>
      <c r="H41" s="19">
        <v>10713</v>
      </c>
      <c r="I41" s="19">
        <v>51412</v>
      </c>
    </row>
    <row r="42" spans="1:9" ht="12" customHeight="1" x14ac:dyDescent="0.2">
      <c r="A42" s="43"/>
      <c r="B42" s="43"/>
      <c r="C42" s="15" t="s">
        <v>176</v>
      </c>
      <c r="D42" s="19">
        <v>9766</v>
      </c>
      <c r="E42" s="19">
        <v>12835</v>
      </c>
      <c r="F42" s="19">
        <v>12602</v>
      </c>
      <c r="G42" s="19">
        <v>7756</v>
      </c>
      <c r="H42" s="19">
        <v>10552</v>
      </c>
      <c r="I42" s="19">
        <v>53511</v>
      </c>
    </row>
    <row r="43" spans="1:9" ht="12" customHeight="1" x14ac:dyDescent="0.2">
      <c r="A43" s="43"/>
      <c r="B43" s="43"/>
      <c r="C43" s="15" t="s">
        <v>177</v>
      </c>
      <c r="D43" s="19">
        <v>10195</v>
      </c>
      <c r="E43" s="19">
        <v>13534</v>
      </c>
      <c r="F43" s="19">
        <v>13726</v>
      </c>
      <c r="G43" s="19">
        <v>9645</v>
      </c>
      <c r="H43" s="19">
        <v>10669</v>
      </c>
      <c r="I43" s="19">
        <v>57769</v>
      </c>
    </row>
    <row r="44" spans="1:9" ht="12" customHeight="1" x14ac:dyDescent="0.2">
      <c r="A44" s="43"/>
      <c r="B44" s="43"/>
      <c r="C44" s="15" t="s">
        <v>178</v>
      </c>
      <c r="D44" s="19">
        <v>8961</v>
      </c>
      <c r="E44" s="19">
        <v>11602</v>
      </c>
      <c r="F44" s="19">
        <v>13893</v>
      </c>
      <c r="G44" s="19">
        <v>9858</v>
      </c>
      <c r="H44" s="19">
        <v>10115</v>
      </c>
      <c r="I44" s="19">
        <v>54429</v>
      </c>
    </row>
    <row r="45" spans="1:9" ht="12" customHeight="1" x14ac:dyDescent="0.2">
      <c r="A45" s="43"/>
      <c r="B45" s="43"/>
      <c r="C45" s="15" t="s">
        <v>179</v>
      </c>
      <c r="D45" s="19">
        <v>13043</v>
      </c>
      <c r="E45" s="19">
        <v>14193</v>
      </c>
      <c r="F45" s="19">
        <v>14321</v>
      </c>
      <c r="G45" s="19">
        <v>11624</v>
      </c>
      <c r="H45" s="19">
        <v>10498</v>
      </c>
      <c r="I45" s="19">
        <v>63679</v>
      </c>
    </row>
    <row r="46" spans="1:9" ht="12" customHeight="1" x14ac:dyDescent="0.2">
      <c r="A46" s="43"/>
      <c r="B46" s="43"/>
      <c r="C46" s="17" t="s">
        <v>180</v>
      </c>
      <c r="D46" s="20">
        <v>15922</v>
      </c>
      <c r="E46" s="20">
        <v>13242</v>
      </c>
      <c r="F46" s="20">
        <v>13936</v>
      </c>
      <c r="G46" s="20">
        <v>9499</v>
      </c>
      <c r="H46" s="20">
        <v>9944</v>
      </c>
      <c r="I46" s="20">
        <v>62543</v>
      </c>
    </row>
    <row r="47" spans="1:9" ht="12" customHeight="1" x14ac:dyDescent="0.2">
      <c r="A47" s="42" t="s">
        <v>182</v>
      </c>
      <c r="B47" s="44" t="s">
        <v>229</v>
      </c>
      <c r="C47" s="15" t="s">
        <v>174</v>
      </c>
      <c r="D47" s="19">
        <v>22775</v>
      </c>
      <c r="E47" s="19">
        <v>34650</v>
      </c>
      <c r="F47" s="19">
        <v>36435</v>
      </c>
      <c r="G47" s="19">
        <v>22622</v>
      </c>
      <c r="H47" s="19">
        <v>28390</v>
      </c>
      <c r="I47" s="19">
        <v>144872</v>
      </c>
    </row>
    <row r="48" spans="1:9" ht="12" customHeight="1" x14ac:dyDescent="0.2">
      <c r="A48" s="43"/>
      <c r="B48" s="43"/>
      <c r="C48" s="15" t="s">
        <v>175</v>
      </c>
      <c r="D48" s="19">
        <v>28083</v>
      </c>
      <c r="E48" s="19">
        <v>35305</v>
      </c>
      <c r="F48" s="19">
        <v>36701</v>
      </c>
      <c r="G48" s="19">
        <v>24220</v>
      </c>
      <c r="H48" s="19">
        <v>33646</v>
      </c>
      <c r="I48" s="19">
        <v>157955</v>
      </c>
    </row>
    <row r="49" spans="1:9" ht="12" customHeight="1" x14ac:dyDescent="0.2">
      <c r="A49" s="43"/>
      <c r="B49" s="43"/>
      <c r="C49" s="15" t="s">
        <v>176</v>
      </c>
      <c r="D49" s="19">
        <v>30032</v>
      </c>
      <c r="E49" s="19">
        <v>38849</v>
      </c>
      <c r="F49" s="19">
        <v>38105</v>
      </c>
      <c r="G49" s="19">
        <v>23839</v>
      </c>
      <c r="H49" s="19">
        <v>32822</v>
      </c>
      <c r="I49" s="19">
        <v>163647</v>
      </c>
    </row>
    <row r="50" spans="1:9" ht="12" customHeight="1" x14ac:dyDescent="0.2">
      <c r="A50" s="43"/>
      <c r="B50" s="43"/>
      <c r="C50" s="15" t="s">
        <v>177</v>
      </c>
      <c r="D50" s="19">
        <v>30112</v>
      </c>
      <c r="E50" s="19">
        <v>40640</v>
      </c>
      <c r="F50" s="19">
        <v>41434</v>
      </c>
      <c r="G50" s="19">
        <v>30038</v>
      </c>
      <c r="H50" s="19">
        <v>33809</v>
      </c>
      <c r="I50" s="19">
        <v>176033</v>
      </c>
    </row>
    <row r="51" spans="1:9" ht="12" customHeight="1" x14ac:dyDescent="0.2">
      <c r="A51" s="43"/>
      <c r="B51" s="43"/>
      <c r="C51" s="15" t="s">
        <v>178</v>
      </c>
      <c r="D51" s="19">
        <v>27007</v>
      </c>
      <c r="E51" s="19">
        <v>35134</v>
      </c>
      <c r="F51" s="19">
        <v>41613</v>
      </c>
      <c r="G51" s="19">
        <v>30587</v>
      </c>
      <c r="H51" s="19">
        <v>32308</v>
      </c>
      <c r="I51" s="19">
        <v>166649</v>
      </c>
    </row>
    <row r="52" spans="1:9" ht="12" customHeight="1" x14ac:dyDescent="0.2">
      <c r="A52" s="43"/>
      <c r="B52" s="43"/>
      <c r="C52" s="15" t="s">
        <v>179</v>
      </c>
      <c r="D52" s="19">
        <v>38232</v>
      </c>
      <c r="E52" s="19">
        <v>43213</v>
      </c>
      <c r="F52" s="19">
        <v>41974</v>
      </c>
      <c r="G52" s="19">
        <v>36584</v>
      </c>
      <c r="H52" s="19">
        <v>34122</v>
      </c>
      <c r="I52" s="19">
        <v>194125</v>
      </c>
    </row>
    <row r="53" spans="1:9" ht="12" customHeight="1" x14ac:dyDescent="0.2">
      <c r="A53" s="43"/>
      <c r="B53" s="43"/>
      <c r="C53" s="17" t="s">
        <v>180</v>
      </c>
      <c r="D53" s="20">
        <v>45732</v>
      </c>
      <c r="E53" s="20">
        <v>39613</v>
      </c>
      <c r="F53" s="20">
        <v>40208</v>
      </c>
      <c r="G53" s="20">
        <v>29763</v>
      </c>
      <c r="H53" s="20">
        <v>32800</v>
      </c>
      <c r="I53" s="20">
        <v>188116</v>
      </c>
    </row>
    <row r="54" spans="1:9" ht="12" customHeight="1" x14ac:dyDescent="0.2">
      <c r="A54" s="43"/>
      <c r="B54" s="44" t="s">
        <v>230</v>
      </c>
      <c r="C54" s="15" t="s">
        <v>174</v>
      </c>
      <c r="D54" s="19">
        <v>22775</v>
      </c>
      <c r="E54" s="19">
        <v>34650</v>
      </c>
      <c r="F54" s="19">
        <v>36435</v>
      </c>
      <c r="G54" s="19">
        <v>22622</v>
      </c>
      <c r="H54" s="19">
        <v>28390</v>
      </c>
      <c r="I54" s="19">
        <v>144872</v>
      </c>
    </row>
    <row r="55" spans="1:9" ht="12" customHeight="1" x14ac:dyDescent="0.2">
      <c r="A55" s="43"/>
      <c r="B55" s="43"/>
      <c r="C55" s="15" t="s">
        <v>175</v>
      </c>
      <c r="D55" s="19">
        <v>28083</v>
      </c>
      <c r="E55" s="19">
        <v>35305</v>
      </c>
      <c r="F55" s="19">
        <v>36701</v>
      </c>
      <c r="G55" s="19">
        <v>24220</v>
      </c>
      <c r="H55" s="19">
        <v>33646</v>
      </c>
      <c r="I55" s="19">
        <v>157955</v>
      </c>
    </row>
    <row r="56" spans="1:9" ht="12" customHeight="1" x14ac:dyDescent="0.2">
      <c r="A56" s="43"/>
      <c r="B56" s="43"/>
      <c r="C56" s="15" t="s">
        <v>176</v>
      </c>
      <c r="D56" s="19">
        <v>30032</v>
      </c>
      <c r="E56" s="19">
        <v>38849</v>
      </c>
      <c r="F56" s="19">
        <v>38105</v>
      </c>
      <c r="G56" s="19">
        <v>23839</v>
      </c>
      <c r="H56" s="19">
        <v>32822</v>
      </c>
      <c r="I56" s="19">
        <v>163647</v>
      </c>
    </row>
    <row r="57" spans="1:9" ht="12" customHeight="1" x14ac:dyDescent="0.2">
      <c r="A57" s="43"/>
      <c r="B57" s="43"/>
      <c r="C57" s="15" t="s">
        <v>177</v>
      </c>
      <c r="D57" s="19">
        <v>30112</v>
      </c>
      <c r="E57" s="19">
        <v>40640</v>
      </c>
      <c r="F57" s="19">
        <v>41434</v>
      </c>
      <c r="G57" s="19">
        <v>30038</v>
      </c>
      <c r="H57" s="19">
        <v>33809</v>
      </c>
      <c r="I57" s="19">
        <v>176033</v>
      </c>
    </row>
    <row r="58" spans="1:9" ht="12" customHeight="1" x14ac:dyDescent="0.2">
      <c r="A58" s="43"/>
      <c r="B58" s="43"/>
      <c r="C58" s="15" t="s">
        <v>178</v>
      </c>
      <c r="D58" s="19">
        <v>27007</v>
      </c>
      <c r="E58" s="19">
        <v>35134</v>
      </c>
      <c r="F58" s="19">
        <v>41613</v>
      </c>
      <c r="G58" s="19">
        <v>30587</v>
      </c>
      <c r="H58" s="19">
        <v>32308</v>
      </c>
      <c r="I58" s="19">
        <v>166649</v>
      </c>
    </row>
    <row r="59" spans="1:9" ht="12" customHeight="1" x14ac:dyDescent="0.2">
      <c r="A59" s="43"/>
      <c r="B59" s="43"/>
      <c r="C59" s="15" t="s">
        <v>179</v>
      </c>
      <c r="D59" s="19">
        <v>38232</v>
      </c>
      <c r="E59" s="19">
        <v>43213</v>
      </c>
      <c r="F59" s="19">
        <v>41974</v>
      </c>
      <c r="G59" s="19">
        <v>36584</v>
      </c>
      <c r="H59" s="19">
        <v>34122</v>
      </c>
      <c r="I59" s="19">
        <v>194125</v>
      </c>
    </row>
    <row r="60" spans="1:9" ht="12" customHeight="1" x14ac:dyDescent="0.2">
      <c r="A60" s="43"/>
      <c r="B60" s="43"/>
      <c r="C60" s="17" t="s">
        <v>180</v>
      </c>
      <c r="D60" s="20">
        <v>45732</v>
      </c>
      <c r="E60" s="20">
        <v>39613</v>
      </c>
      <c r="F60" s="20">
        <v>40208</v>
      </c>
      <c r="G60" s="20">
        <v>29763</v>
      </c>
      <c r="H60" s="20">
        <v>32800</v>
      </c>
      <c r="I60" s="20">
        <v>188116</v>
      </c>
    </row>
    <row r="61" spans="1:9" ht="12" customHeight="1" x14ac:dyDescent="0.2">
      <c r="A61" s="43"/>
      <c r="B61" s="44" t="s">
        <v>231</v>
      </c>
      <c r="C61" s="15" t="s">
        <v>174</v>
      </c>
      <c r="D61" s="19">
        <v>22775</v>
      </c>
      <c r="E61" s="19">
        <v>34650</v>
      </c>
      <c r="F61" s="19">
        <v>36435</v>
      </c>
      <c r="G61" s="19">
        <v>22622</v>
      </c>
      <c r="H61" s="19">
        <v>28390</v>
      </c>
      <c r="I61" s="19">
        <v>144872</v>
      </c>
    </row>
    <row r="62" spans="1:9" ht="12" customHeight="1" x14ac:dyDescent="0.2">
      <c r="A62" s="43"/>
      <c r="B62" s="43"/>
      <c r="C62" s="15" t="s">
        <v>175</v>
      </c>
      <c r="D62" s="19">
        <v>28083</v>
      </c>
      <c r="E62" s="19">
        <v>35305</v>
      </c>
      <c r="F62" s="19">
        <v>36701</v>
      </c>
      <c r="G62" s="19">
        <v>24220</v>
      </c>
      <c r="H62" s="19">
        <v>33646</v>
      </c>
      <c r="I62" s="19">
        <v>157955</v>
      </c>
    </row>
    <row r="63" spans="1:9" ht="12" customHeight="1" x14ac:dyDescent="0.2">
      <c r="A63" s="43"/>
      <c r="B63" s="43"/>
      <c r="C63" s="15" t="s">
        <v>176</v>
      </c>
      <c r="D63" s="19">
        <v>30032</v>
      </c>
      <c r="E63" s="19">
        <v>38849</v>
      </c>
      <c r="F63" s="19">
        <v>38105</v>
      </c>
      <c r="G63" s="19">
        <v>23839</v>
      </c>
      <c r="H63" s="19">
        <v>32822</v>
      </c>
      <c r="I63" s="19">
        <v>163647</v>
      </c>
    </row>
    <row r="64" spans="1:9" ht="12" customHeight="1" x14ac:dyDescent="0.2">
      <c r="A64" s="43"/>
      <c r="B64" s="43"/>
      <c r="C64" s="15" t="s">
        <v>177</v>
      </c>
      <c r="D64" s="19">
        <v>30112</v>
      </c>
      <c r="E64" s="19">
        <v>40640</v>
      </c>
      <c r="F64" s="19">
        <v>41434</v>
      </c>
      <c r="G64" s="19">
        <v>30038</v>
      </c>
      <c r="H64" s="19">
        <v>33809</v>
      </c>
      <c r="I64" s="19">
        <v>176033</v>
      </c>
    </row>
    <row r="65" spans="1:9" ht="12" customHeight="1" x14ac:dyDescent="0.2">
      <c r="A65" s="43"/>
      <c r="B65" s="43"/>
      <c r="C65" s="15" t="s">
        <v>178</v>
      </c>
      <c r="D65" s="19">
        <v>27007</v>
      </c>
      <c r="E65" s="19">
        <v>35134</v>
      </c>
      <c r="F65" s="19">
        <v>41613</v>
      </c>
      <c r="G65" s="19">
        <v>30587</v>
      </c>
      <c r="H65" s="19">
        <v>32308</v>
      </c>
      <c r="I65" s="19">
        <v>166649</v>
      </c>
    </row>
    <row r="66" spans="1:9" ht="12" customHeight="1" x14ac:dyDescent="0.2">
      <c r="A66" s="43"/>
      <c r="B66" s="43"/>
      <c r="C66" s="15" t="s">
        <v>179</v>
      </c>
      <c r="D66" s="19">
        <v>38232</v>
      </c>
      <c r="E66" s="19">
        <v>43213</v>
      </c>
      <c r="F66" s="19">
        <v>41974</v>
      </c>
      <c r="G66" s="19">
        <v>36584</v>
      </c>
      <c r="H66" s="19">
        <v>34122</v>
      </c>
      <c r="I66" s="19">
        <v>194125</v>
      </c>
    </row>
    <row r="67" spans="1:9" ht="12" customHeight="1" x14ac:dyDescent="0.2">
      <c r="A67" s="43"/>
      <c r="B67" s="43"/>
      <c r="C67" s="17" t="s">
        <v>180</v>
      </c>
      <c r="D67" s="20">
        <v>45732</v>
      </c>
      <c r="E67" s="20">
        <v>39613</v>
      </c>
      <c r="F67" s="20">
        <v>40208</v>
      </c>
      <c r="G67" s="20">
        <v>29763</v>
      </c>
      <c r="H67" s="20">
        <v>32800</v>
      </c>
      <c r="I67" s="20">
        <v>188116</v>
      </c>
    </row>
    <row r="68" spans="1:9" ht="12" hidden="1" customHeight="1" x14ac:dyDescent="0.2"/>
    <row r="69" spans="1:9" ht="12" customHeight="1" x14ac:dyDescent="0.2">
      <c r="A69" s="38" t="s">
        <v>433</v>
      </c>
      <c r="B69" s="39"/>
      <c r="C69" s="39"/>
      <c r="D69" s="39"/>
      <c r="E69" s="39"/>
      <c r="F69" s="39"/>
      <c r="G69" s="39"/>
      <c r="H69" s="39"/>
      <c r="I69" s="39"/>
    </row>
    <row r="70" spans="1:9" ht="12" customHeight="1" x14ac:dyDescent="0.2"/>
    <row r="71" spans="1:9" ht="12" customHeight="1" x14ac:dyDescent="0.2">
      <c r="A71" s="21" t="s">
        <v>183</v>
      </c>
    </row>
    <row r="72" spans="1:9" ht="12" customHeight="1" x14ac:dyDescent="0.2"/>
  </sheetData>
  <mergeCells count="14">
    <mergeCell ref="A69:I69"/>
    <mergeCell ref="A47:A67"/>
    <mergeCell ref="B47:B53"/>
    <mergeCell ref="B54:B60"/>
    <mergeCell ref="B61:B67"/>
    <mergeCell ref="A26:A46"/>
    <mergeCell ref="B26:B32"/>
    <mergeCell ref="B33:B39"/>
    <mergeCell ref="B40:B46"/>
    <mergeCell ref="A2:I2"/>
    <mergeCell ref="A5:A25"/>
    <mergeCell ref="B5:B11"/>
    <mergeCell ref="B12:B18"/>
    <mergeCell ref="B19:B25"/>
  </mergeCells>
  <hyperlinks>
    <hyperlink ref="A71" location="'Contents'!A1" display="#'Contents'!A1"/>
  </hyperlinks>
  <pageMargins left="0" right="0" top="0.51181102362204722" bottom="0.51181102362204722" header="0" footer="0"/>
  <pageSetup scale="81" orientation="portrait" horizontalDpi="300" verticalDpi="300" r:id="rId1"/>
  <headerFooter>
    <oddFooter>&amp;C&amp;F: &amp;A&amp;R&amp;P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ADD8E6"/>
    <pageSetUpPr fitToPage="1"/>
  </sheetPr>
  <dimension ref="A1:F72"/>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6" width="11.7109375" bestFit="1" customWidth="1"/>
  </cols>
  <sheetData>
    <row r="1" spans="1:6" s="33" customFormat="1" ht="12.95" customHeight="1" x14ac:dyDescent="0.3">
      <c r="A1" s="37" t="s">
        <v>434</v>
      </c>
    </row>
    <row r="2" spans="1:6" ht="47.25" customHeight="1" x14ac:dyDescent="0.3">
      <c r="A2" s="40" t="s">
        <v>234</v>
      </c>
      <c r="B2" s="39"/>
      <c r="C2" s="39"/>
      <c r="D2" s="39"/>
      <c r="E2" s="39"/>
      <c r="F2" s="39"/>
    </row>
    <row r="3" spans="1:6" ht="0" hidden="1" customHeight="1" x14ac:dyDescent="0.2"/>
    <row r="4" spans="1:6" ht="12" customHeight="1" x14ac:dyDescent="0.2">
      <c r="A4" s="6" t="s">
        <v>0</v>
      </c>
      <c r="B4" s="6" t="s">
        <v>228</v>
      </c>
      <c r="C4" s="6" t="s">
        <v>165</v>
      </c>
      <c r="D4" s="13" t="s">
        <v>191</v>
      </c>
      <c r="E4" s="13" t="s">
        <v>192</v>
      </c>
      <c r="F4" s="13" t="s">
        <v>172</v>
      </c>
    </row>
    <row r="5" spans="1:6" ht="12" customHeight="1" x14ac:dyDescent="0.2">
      <c r="A5" s="42" t="s">
        <v>173</v>
      </c>
      <c r="B5" s="44" t="s">
        <v>229</v>
      </c>
      <c r="C5" s="15" t="s">
        <v>174</v>
      </c>
      <c r="D5" s="16">
        <v>51.6</v>
      </c>
      <c r="E5" s="16">
        <v>52.2</v>
      </c>
      <c r="F5" s="16">
        <v>51.7</v>
      </c>
    </row>
    <row r="6" spans="1:6" ht="12" customHeight="1" x14ac:dyDescent="0.2">
      <c r="A6" s="43"/>
      <c r="B6" s="43"/>
      <c r="C6" s="15" t="s">
        <v>175</v>
      </c>
      <c r="D6" s="16">
        <v>52</v>
      </c>
      <c r="E6" s="16">
        <v>52.2</v>
      </c>
      <c r="F6" s="16">
        <v>52.1</v>
      </c>
    </row>
    <row r="7" spans="1:6" ht="12" customHeight="1" x14ac:dyDescent="0.2">
      <c r="A7" s="43"/>
      <c r="B7" s="43"/>
      <c r="C7" s="15" t="s">
        <v>176</v>
      </c>
      <c r="D7" s="16">
        <v>52.1</v>
      </c>
      <c r="E7" s="16">
        <v>51.7</v>
      </c>
      <c r="F7" s="16">
        <v>52.1</v>
      </c>
    </row>
    <row r="8" spans="1:6" ht="12" customHeight="1" x14ac:dyDescent="0.2">
      <c r="A8" s="43"/>
      <c r="B8" s="43"/>
      <c r="C8" s="15" t="s">
        <v>177</v>
      </c>
      <c r="D8" s="16">
        <v>51.8</v>
      </c>
      <c r="E8" s="16">
        <v>52.4</v>
      </c>
      <c r="F8" s="16">
        <v>51.9</v>
      </c>
    </row>
    <row r="9" spans="1:6" ht="12" customHeight="1" x14ac:dyDescent="0.2">
      <c r="A9" s="43"/>
      <c r="B9" s="43"/>
      <c r="C9" s="15" t="s">
        <v>178</v>
      </c>
      <c r="D9" s="16">
        <v>52</v>
      </c>
      <c r="E9" s="16">
        <v>53.5</v>
      </c>
      <c r="F9" s="16">
        <v>52.2</v>
      </c>
    </row>
    <row r="10" spans="1:6" ht="12" customHeight="1" x14ac:dyDescent="0.2">
      <c r="A10" s="43"/>
      <c r="B10" s="43"/>
      <c r="C10" s="15" t="s">
        <v>179</v>
      </c>
      <c r="D10" s="16">
        <v>51.4</v>
      </c>
      <c r="E10" s="16">
        <v>53.3</v>
      </c>
      <c r="F10" s="16">
        <v>51.6</v>
      </c>
    </row>
    <row r="11" spans="1:6" ht="12" customHeight="1" x14ac:dyDescent="0.2">
      <c r="A11" s="43"/>
      <c r="B11" s="43"/>
      <c r="C11" s="17" t="s">
        <v>180</v>
      </c>
      <c r="D11" s="18">
        <v>50.6</v>
      </c>
      <c r="E11" s="18">
        <v>52.9</v>
      </c>
      <c r="F11" s="18">
        <v>50.8</v>
      </c>
    </row>
    <row r="12" spans="1:6" ht="12" customHeight="1" x14ac:dyDescent="0.2">
      <c r="A12" s="43"/>
      <c r="B12" s="44" t="s">
        <v>230</v>
      </c>
      <c r="C12" s="15" t="s">
        <v>174</v>
      </c>
      <c r="D12" s="16">
        <v>15.8</v>
      </c>
      <c r="E12" s="16">
        <v>15.6</v>
      </c>
      <c r="F12" s="16">
        <v>15.8</v>
      </c>
    </row>
    <row r="13" spans="1:6" ht="12" customHeight="1" x14ac:dyDescent="0.2">
      <c r="A13" s="43"/>
      <c r="B13" s="43"/>
      <c r="C13" s="15" t="s">
        <v>175</v>
      </c>
      <c r="D13" s="16">
        <v>15.4</v>
      </c>
      <c r="E13" s="16">
        <v>15.4</v>
      </c>
      <c r="F13" s="16">
        <v>15.4</v>
      </c>
    </row>
    <row r="14" spans="1:6" ht="12" customHeight="1" x14ac:dyDescent="0.2">
      <c r="A14" s="43"/>
      <c r="B14" s="43"/>
      <c r="C14" s="15" t="s">
        <v>176</v>
      </c>
      <c r="D14" s="16">
        <v>15.2</v>
      </c>
      <c r="E14" s="16">
        <v>15.7</v>
      </c>
      <c r="F14" s="16">
        <v>15.2</v>
      </c>
    </row>
    <row r="15" spans="1:6" ht="12" customHeight="1" x14ac:dyDescent="0.2">
      <c r="A15" s="43"/>
      <c r="B15" s="43"/>
      <c r="C15" s="15" t="s">
        <v>177</v>
      </c>
      <c r="D15" s="16">
        <v>15.2</v>
      </c>
      <c r="E15" s="16">
        <v>15.6</v>
      </c>
      <c r="F15" s="16">
        <v>15.3</v>
      </c>
    </row>
    <row r="16" spans="1:6" ht="12" customHeight="1" x14ac:dyDescent="0.2">
      <c r="A16" s="43"/>
      <c r="B16" s="43"/>
      <c r="C16" s="15" t="s">
        <v>178</v>
      </c>
      <c r="D16" s="16">
        <v>15</v>
      </c>
      <c r="E16" s="16">
        <v>16.100000000000001</v>
      </c>
      <c r="F16" s="16">
        <v>15.1</v>
      </c>
    </row>
    <row r="17" spans="1:6" ht="12" customHeight="1" x14ac:dyDescent="0.2">
      <c r="A17" s="43"/>
      <c r="B17" s="43"/>
      <c r="C17" s="15" t="s">
        <v>179</v>
      </c>
      <c r="D17" s="16">
        <v>15.5</v>
      </c>
      <c r="E17" s="16">
        <v>16.5</v>
      </c>
      <c r="F17" s="16">
        <v>15.6</v>
      </c>
    </row>
    <row r="18" spans="1:6" ht="12" customHeight="1" x14ac:dyDescent="0.2">
      <c r="A18" s="43"/>
      <c r="B18" s="43"/>
      <c r="C18" s="17" t="s">
        <v>180</v>
      </c>
      <c r="D18" s="18">
        <v>15.9</v>
      </c>
      <c r="E18" s="18">
        <v>16.399999999999999</v>
      </c>
      <c r="F18" s="18">
        <v>15.9</v>
      </c>
    </row>
    <row r="19" spans="1:6" ht="12" customHeight="1" x14ac:dyDescent="0.2">
      <c r="A19" s="43"/>
      <c r="B19" s="44" t="s">
        <v>231</v>
      </c>
      <c r="C19" s="15" t="s">
        <v>174</v>
      </c>
      <c r="D19" s="16">
        <v>32.6</v>
      </c>
      <c r="E19" s="16">
        <v>32.200000000000003</v>
      </c>
      <c r="F19" s="16">
        <v>32.5</v>
      </c>
    </row>
    <row r="20" spans="1:6" ht="12" customHeight="1" x14ac:dyDescent="0.2">
      <c r="A20" s="43"/>
      <c r="B20" s="43"/>
      <c r="C20" s="15" t="s">
        <v>175</v>
      </c>
      <c r="D20" s="16">
        <v>32.6</v>
      </c>
      <c r="E20" s="16">
        <v>32.4</v>
      </c>
      <c r="F20" s="16">
        <v>32.5</v>
      </c>
    </row>
    <row r="21" spans="1:6" ht="12" customHeight="1" x14ac:dyDescent="0.2">
      <c r="A21" s="43"/>
      <c r="B21" s="43"/>
      <c r="C21" s="15" t="s">
        <v>176</v>
      </c>
      <c r="D21" s="16">
        <v>32.700000000000003</v>
      </c>
      <c r="E21" s="16">
        <v>32.6</v>
      </c>
      <c r="F21" s="16">
        <v>32.700000000000003</v>
      </c>
    </row>
    <row r="22" spans="1:6" ht="12" customHeight="1" x14ac:dyDescent="0.2">
      <c r="A22" s="43"/>
      <c r="B22" s="43"/>
      <c r="C22" s="15" t="s">
        <v>177</v>
      </c>
      <c r="D22" s="16">
        <v>33</v>
      </c>
      <c r="E22" s="16">
        <v>32.1</v>
      </c>
      <c r="F22" s="16">
        <v>32.799999999999997</v>
      </c>
    </row>
    <row r="23" spans="1:6" ht="12" customHeight="1" x14ac:dyDescent="0.2">
      <c r="A23" s="43"/>
      <c r="B23" s="43"/>
      <c r="C23" s="15" t="s">
        <v>178</v>
      </c>
      <c r="D23" s="16">
        <v>33</v>
      </c>
      <c r="E23" s="16">
        <v>30.4</v>
      </c>
      <c r="F23" s="16">
        <v>32.700000000000003</v>
      </c>
    </row>
    <row r="24" spans="1:6" ht="12" customHeight="1" x14ac:dyDescent="0.2">
      <c r="A24" s="43"/>
      <c r="B24" s="43"/>
      <c r="C24" s="15" t="s">
        <v>179</v>
      </c>
      <c r="D24" s="16">
        <v>33.1</v>
      </c>
      <c r="E24" s="16">
        <v>30.2</v>
      </c>
      <c r="F24" s="16">
        <v>32.799999999999997</v>
      </c>
    </row>
    <row r="25" spans="1:6" ht="12" customHeight="1" x14ac:dyDescent="0.2">
      <c r="A25" s="43"/>
      <c r="B25" s="43"/>
      <c r="C25" s="17" t="s">
        <v>180</v>
      </c>
      <c r="D25" s="18">
        <v>33.6</v>
      </c>
      <c r="E25" s="18">
        <v>30.6</v>
      </c>
      <c r="F25" s="18">
        <v>33.200000000000003</v>
      </c>
    </row>
    <row r="26" spans="1:6" ht="12" customHeight="1" x14ac:dyDescent="0.2">
      <c r="A26" s="42" t="s">
        <v>181</v>
      </c>
      <c r="B26" s="44" t="s">
        <v>229</v>
      </c>
      <c r="C26" s="15" t="s">
        <v>174</v>
      </c>
      <c r="D26" s="31">
        <v>62029</v>
      </c>
      <c r="E26" s="31">
        <v>12898</v>
      </c>
      <c r="F26" s="31">
        <v>74927</v>
      </c>
    </row>
    <row r="27" spans="1:6" ht="12" customHeight="1" x14ac:dyDescent="0.2">
      <c r="A27" s="43"/>
      <c r="B27" s="43"/>
      <c r="C27" s="15" t="s">
        <v>175</v>
      </c>
      <c r="D27" s="31">
        <v>69118</v>
      </c>
      <c r="E27" s="31">
        <v>13138</v>
      </c>
      <c r="F27" s="31">
        <v>82256</v>
      </c>
    </row>
    <row r="28" spans="1:6" ht="12" customHeight="1" x14ac:dyDescent="0.2">
      <c r="A28" s="43"/>
      <c r="B28" s="43"/>
      <c r="C28" s="15" t="s">
        <v>176</v>
      </c>
      <c r="D28" s="31">
        <v>72893</v>
      </c>
      <c r="E28" s="31">
        <v>12292</v>
      </c>
      <c r="F28" s="31">
        <v>85185</v>
      </c>
    </row>
    <row r="29" spans="1:6" ht="12" customHeight="1" x14ac:dyDescent="0.2">
      <c r="A29" s="43"/>
      <c r="B29" s="43"/>
      <c r="C29" s="15" t="s">
        <v>177</v>
      </c>
      <c r="D29" s="31">
        <v>76824</v>
      </c>
      <c r="E29" s="31">
        <v>14550</v>
      </c>
      <c r="F29" s="31">
        <v>91374</v>
      </c>
    </row>
    <row r="30" spans="1:6" ht="12" customHeight="1" x14ac:dyDescent="0.2">
      <c r="A30" s="43"/>
      <c r="B30" s="43"/>
      <c r="C30" s="15" t="s">
        <v>178</v>
      </c>
      <c r="D30" s="31">
        <v>74355</v>
      </c>
      <c r="E30" s="31">
        <v>12640</v>
      </c>
      <c r="F30" s="31">
        <v>86995</v>
      </c>
    </row>
    <row r="31" spans="1:6" ht="12" customHeight="1" x14ac:dyDescent="0.2">
      <c r="A31" s="43"/>
      <c r="B31" s="43"/>
      <c r="C31" s="15" t="s">
        <v>179</v>
      </c>
      <c r="D31" s="31">
        <v>88536</v>
      </c>
      <c r="E31" s="31">
        <v>11636</v>
      </c>
      <c r="F31" s="31">
        <v>100172</v>
      </c>
    </row>
    <row r="32" spans="1:6" ht="12" customHeight="1" x14ac:dyDescent="0.2">
      <c r="A32" s="43"/>
      <c r="B32" s="43"/>
      <c r="C32" s="17" t="s">
        <v>180</v>
      </c>
      <c r="D32" s="32">
        <v>84252</v>
      </c>
      <c r="E32" s="32">
        <v>11366</v>
      </c>
      <c r="F32" s="32">
        <v>95618</v>
      </c>
    </row>
    <row r="33" spans="1:6" ht="12" customHeight="1" x14ac:dyDescent="0.2">
      <c r="A33" s="43"/>
      <c r="B33" s="44" t="s">
        <v>230</v>
      </c>
      <c r="C33" s="15" t="s">
        <v>174</v>
      </c>
      <c r="D33" s="31">
        <v>18976</v>
      </c>
      <c r="E33" s="31">
        <v>3854</v>
      </c>
      <c r="F33" s="31">
        <v>22830</v>
      </c>
    </row>
    <row r="34" spans="1:6" ht="12" customHeight="1" x14ac:dyDescent="0.2">
      <c r="A34" s="43"/>
      <c r="B34" s="43"/>
      <c r="C34" s="15" t="s">
        <v>175</v>
      </c>
      <c r="D34" s="31">
        <v>20418</v>
      </c>
      <c r="E34" s="31">
        <v>3869</v>
      </c>
      <c r="F34" s="31">
        <v>24287</v>
      </c>
    </row>
    <row r="35" spans="1:6" ht="12" customHeight="1" x14ac:dyDescent="0.2">
      <c r="A35" s="43"/>
      <c r="B35" s="43"/>
      <c r="C35" s="15" t="s">
        <v>176</v>
      </c>
      <c r="D35" s="31">
        <v>21225</v>
      </c>
      <c r="E35" s="31">
        <v>3726</v>
      </c>
      <c r="F35" s="31">
        <v>24951</v>
      </c>
    </row>
    <row r="36" spans="1:6" ht="12" customHeight="1" x14ac:dyDescent="0.2">
      <c r="A36" s="43"/>
      <c r="B36" s="43"/>
      <c r="C36" s="15" t="s">
        <v>177</v>
      </c>
      <c r="D36" s="31">
        <v>22562</v>
      </c>
      <c r="E36" s="31">
        <v>4328</v>
      </c>
      <c r="F36" s="31">
        <v>26890</v>
      </c>
    </row>
    <row r="37" spans="1:6" ht="12" customHeight="1" x14ac:dyDescent="0.2">
      <c r="A37" s="43"/>
      <c r="B37" s="43"/>
      <c r="C37" s="15" t="s">
        <v>178</v>
      </c>
      <c r="D37" s="31">
        <v>21425</v>
      </c>
      <c r="E37" s="31">
        <v>3800</v>
      </c>
      <c r="F37" s="31">
        <v>25225</v>
      </c>
    </row>
    <row r="38" spans="1:6" ht="12" customHeight="1" x14ac:dyDescent="0.2">
      <c r="A38" s="43"/>
      <c r="B38" s="43"/>
      <c r="C38" s="15" t="s">
        <v>179</v>
      </c>
      <c r="D38" s="31">
        <v>26683</v>
      </c>
      <c r="E38" s="31">
        <v>3591</v>
      </c>
      <c r="F38" s="31">
        <v>30274</v>
      </c>
    </row>
    <row r="39" spans="1:6" ht="12" customHeight="1" x14ac:dyDescent="0.2">
      <c r="A39" s="43"/>
      <c r="B39" s="43"/>
      <c r="C39" s="17" t="s">
        <v>180</v>
      </c>
      <c r="D39" s="32">
        <v>26428</v>
      </c>
      <c r="E39" s="32">
        <v>3527</v>
      </c>
      <c r="F39" s="32">
        <v>29955</v>
      </c>
    </row>
    <row r="40" spans="1:6" ht="12" customHeight="1" x14ac:dyDescent="0.2">
      <c r="A40" s="43"/>
      <c r="B40" s="44" t="s">
        <v>231</v>
      </c>
      <c r="C40" s="15" t="s">
        <v>174</v>
      </c>
      <c r="D40" s="31">
        <v>39143</v>
      </c>
      <c r="E40" s="31">
        <v>7972</v>
      </c>
      <c r="F40" s="31">
        <v>47115</v>
      </c>
    </row>
    <row r="41" spans="1:6" ht="12" customHeight="1" x14ac:dyDescent="0.2">
      <c r="A41" s="43"/>
      <c r="B41" s="43"/>
      <c r="C41" s="15" t="s">
        <v>175</v>
      </c>
      <c r="D41" s="31">
        <v>43269</v>
      </c>
      <c r="E41" s="31">
        <v>8143</v>
      </c>
      <c r="F41" s="31">
        <v>51412</v>
      </c>
    </row>
    <row r="42" spans="1:6" ht="12" customHeight="1" x14ac:dyDescent="0.2">
      <c r="A42" s="43"/>
      <c r="B42" s="43"/>
      <c r="C42" s="15" t="s">
        <v>176</v>
      </c>
      <c r="D42" s="31">
        <v>45767</v>
      </c>
      <c r="E42" s="31">
        <v>7744</v>
      </c>
      <c r="F42" s="31">
        <v>53511</v>
      </c>
    </row>
    <row r="43" spans="1:6" ht="12" customHeight="1" x14ac:dyDescent="0.2">
      <c r="A43" s="43"/>
      <c r="B43" s="43"/>
      <c r="C43" s="15" t="s">
        <v>177</v>
      </c>
      <c r="D43" s="31">
        <v>48859</v>
      </c>
      <c r="E43" s="31">
        <v>8910</v>
      </c>
      <c r="F43" s="31">
        <v>57769</v>
      </c>
    </row>
    <row r="44" spans="1:6" ht="12" customHeight="1" x14ac:dyDescent="0.2">
      <c r="A44" s="43"/>
      <c r="B44" s="43"/>
      <c r="C44" s="15" t="s">
        <v>178</v>
      </c>
      <c r="D44" s="31">
        <v>47264</v>
      </c>
      <c r="E44" s="31">
        <v>7165</v>
      </c>
      <c r="F44" s="31">
        <v>54429</v>
      </c>
    </row>
    <row r="45" spans="1:6" ht="12" customHeight="1" x14ac:dyDescent="0.2">
      <c r="A45" s="43"/>
      <c r="B45" s="43"/>
      <c r="C45" s="15" t="s">
        <v>179</v>
      </c>
      <c r="D45" s="31">
        <v>57083</v>
      </c>
      <c r="E45" s="31">
        <v>6596</v>
      </c>
      <c r="F45" s="31">
        <v>63679</v>
      </c>
    </row>
    <row r="46" spans="1:6" ht="12" customHeight="1" x14ac:dyDescent="0.2">
      <c r="A46" s="43"/>
      <c r="B46" s="43"/>
      <c r="C46" s="17" t="s">
        <v>180</v>
      </c>
      <c r="D46" s="32">
        <v>55967</v>
      </c>
      <c r="E46" s="32">
        <v>6576</v>
      </c>
      <c r="F46" s="32">
        <v>62543</v>
      </c>
    </row>
    <row r="47" spans="1:6" ht="12" customHeight="1" x14ac:dyDescent="0.2">
      <c r="A47" s="42" t="s">
        <v>182</v>
      </c>
      <c r="B47" s="44" t="s">
        <v>229</v>
      </c>
      <c r="C47" s="15" t="s">
        <v>174</v>
      </c>
      <c r="D47" s="31">
        <v>120148</v>
      </c>
      <c r="E47" s="31">
        <v>24724</v>
      </c>
      <c r="F47" s="31">
        <v>144872</v>
      </c>
    </row>
    <row r="48" spans="1:6" ht="12" customHeight="1" x14ac:dyDescent="0.2">
      <c r="A48" s="43"/>
      <c r="B48" s="43"/>
      <c r="C48" s="15" t="s">
        <v>175</v>
      </c>
      <c r="D48" s="31">
        <v>132805</v>
      </c>
      <c r="E48" s="31">
        <v>25150</v>
      </c>
      <c r="F48" s="31">
        <v>157955</v>
      </c>
    </row>
    <row r="49" spans="1:6" ht="12" customHeight="1" x14ac:dyDescent="0.2">
      <c r="A49" s="43"/>
      <c r="B49" s="43"/>
      <c r="C49" s="15" t="s">
        <v>176</v>
      </c>
      <c r="D49" s="31">
        <v>139885</v>
      </c>
      <c r="E49" s="31">
        <v>23762</v>
      </c>
      <c r="F49" s="31">
        <v>163647</v>
      </c>
    </row>
    <row r="50" spans="1:6" ht="12" customHeight="1" x14ac:dyDescent="0.2">
      <c r="A50" s="43"/>
      <c r="B50" s="43"/>
      <c r="C50" s="15" t="s">
        <v>177</v>
      </c>
      <c r="D50" s="31">
        <v>148245</v>
      </c>
      <c r="E50" s="31">
        <v>27788</v>
      </c>
      <c r="F50" s="31">
        <v>176033</v>
      </c>
    </row>
    <row r="51" spans="1:6" ht="12" customHeight="1" x14ac:dyDescent="0.2">
      <c r="A51" s="43"/>
      <c r="B51" s="43"/>
      <c r="C51" s="15" t="s">
        <v>178</v>
      </c>
      <c r="D51" s="31">
        <v>143044</v>
      </c>
      <c r="E51" s="31">
        <v>23605</v>
      </c>
      <c r="F51" s="31">
        <v>166649</v>
      </c>
    </row>
    <row r="52" spans="1:6" ht="12" customHeight="1" x14ac:dyDescent="0.2">
      <c r="A52" s="43"/>
      <c r="B52" s="43"/>
      <c r="C52" s="15" t="s">
        <v>179</v>
      </c>
      <c r="D52" s="31">
        <v>172302</v>
      </c>
      <c r="E52" s="31">
        <v>21823</v>
      </c>
      <c r="F52" s="31">
        <v>194125</v>
      </c>
    </row>
    <row r="53" spans="1:6" ht="12" customHeight="1" x14ac:dyDescent="0.2">
      <c r="A53" s="43"/>
      <c r="B53" s="43"/>
      <c r="C53" s="17" t="s">
        <v>180</v>
      </c>
      <c r="D53" s="32">
        <v>166647</v>
      </c>
      <c r="E53" s="32">
        <v>21469</v>
      </c>
      <c r="F53" s="32">
        <v>188116</v>
      </c>
    </row>
    <row r="54" spans="1:6" ht="12" customHeight="1" x14ac:dyDescent="0.2">
      <c r="A54" s="43"/>
      <c r="B54" s="44" t="s">
        <v>230</v>
      </c>
      <c r="C54" s="15" t="s">
        <v>174</v>
      </c>
      <c r="D54" s="31">
        <v>120148</v>
      </c>
      <c r="E54" s="31">
        <v>24724</v>
      </c>
      <c r="F54" s="31">
        <v>144872</v>
      </c>
    </row>
    <row r="55" spans="1:6" ht="12" customHeight="1" x14ac:dyDescent="0.2">
      <c r="A55" s="43"/>
      <c r="B55" s="43"/>
      <c r="C55" s="15" t="s">
        <v>175</v>
      </c>
      <c r="D55" s="31">
        <v>132805</v>
      </c>
      <c r="E55" s="31">
        <v>25150</v>
      </c>
      <c r="F55" s="31">
        <v>157955</v>
      </c>
    </row>
    <row r="56" spans="1:6" ht="12" customHeight="1" x14ac:dyDescent="0.2">
      <c r="A56" s="43"/>
      <c r="B56" s="43"/>
      <c r="C56" s="15" t="s">
        <v>176</v>
      </c>
      <c r="D56" s="31">
        <v>139885</v>
      </c>
      <c r="E56" s="31">
        <v>23762</v>
      </c>
      <c r="F56" s="31">
        <v>163647</v>
      </c>
    </row>
    <row r="57" spans="1:6" ht="12" customHeight="1" x14ac:dyDescent="0.2">
      <c r="A57" s="43"/>
      <c r="B57" s="43"/>
      <c r="C57" s="15" t="s">
        <v>177</v>
      </c>
      <c r="D57" s="31">
        <v>148245</v>
      </c>
      <c r="E57" s="31">
        <v>27788</v>
      </c>
      <c r="F57" s="31">
        <v>176033</v>
      </c>
    </row>
    <row r="58" spans="1:6" ht="12" customHeight="1" x14ac:dyDescent="0.2">
      <c r="A58" s="43"/>
      <c r="B58" s="43"/>
      <c r="C58" s="15" t="s">
        <v>178</v>
      </c>
      <c r="D58" s="31">
        <v>143044</v>
      </c>
      <c r="E58" s="31">
        <v>23605</v>
      </c>
      <c r="F58" s="31">
        <v>166649</v>
      </c>
    </row>
    <row r="59" spans="1:6" ht="12" customHeight="1" x14ac:dyDescent="0.2">
      <c r="A59" s="43"/>
      <c r="B59" s="43"/>
      <c r="C59" s="15" t="s">
        <v>179</v>
      </c>
      <c r="D59" s="31">
        <v>172302</v>
      </c>
      <c r="E59" s="31">
        <v>21823</v>
      </c>
      <c r="F59" s="31">
        <v>194125</v>
      </c>
    </row>
    <row r="60" spans="1:6" ht="12" customHeight="1" x14ac:dyDescent="0.2">
      <c r="A60" s="43"/>
      <c r="B60" s="43"/>
      <c r="C60" s="17" t="s">
        <v>180</v>
      </c>
      <c r="D60" s="32">
        <v>166647</v>
      </c>
      <c r="E60" s="32">
        <v>21469</v>
      </c>
      <c r="F60" s="32">
        <v>188116</v>
      </c>
    </row>
    <row r="61" spans="1:6" ht="12" customHeight="1" x14ac:dyDescent="0.2">
      <c r="A61" s="43"/>
      <c r="B61" s="44" t="s">
        <v>231</v>
      </c>
      <c r="C61" s="15" t="s">
        <v>174</v>
      </c>
      <c r="D61" s="31">
        <v>120148</v>
      </c>
      <c r="E61" s="31">
        <v>24724</v>
      </c>
      <c r="F61" s="31">
        <v>144872</v>
      </c>
    </row>
    <row r="62" spans="1:6" ht="12" customHeight="1" x14ac:dyDescent="0.2">
      <c r="A62" s="43"/>
      <c r="B62" s="43"/>
      <c r="C62" s="15" t="s">
        <v>175</v>
      </c>
      <c r="D62" s="31">
        <v>132805</v>
      </c>
      <c r="E62" s="31">
        <v>25150</v>
      </c>
      <c r="F62" s="31">
        <v>157955</v>
      </c>
    </row>
    <row r="63" spans="1:6" ht="12" customHeight="1" x14ac:dyDescent="0.2">
      <c r="A63" s="43"/>
      <c r="B63" s="43"/>
      <c r="C63" s="15" t="s">
        <v>176</v>
      </c>
      <c r="D63" s="31">
        <v>139885</v>
      </c>
      <c r="E63" s="31">
        <v>23762</v>
      </c>
      <c r="F63" s="31">
        <v>163647</v>
      </c>
    </row>
    <row r="64" spans="1:6" ht="12" customHeight="1" x14ac:dyDescent="0.2">
      <c r="A64" s="43"/>
      <c r="B64" s="43"/>
      <c r="C64" s="15" t="s">
        <v>177</v>
      </c>
      <c r="D64" s="31">
        <v>148245</v>
      </c>
      <c r="E64" s="31">
        <v>27788</v>
      </c>
      <c r="F64" s="31">
        <v>176033</v>
      </c>
    </row>
    <row r="65" spans="1:6" ht="12" customHeight="1" x14ac:dyDescent="0.2">
      <c r="A65" s="43"/>
      <c r="B65" s="43"/>
      <c r="C65" s="15" t="s">
        <v>178</v>
      </c>
      <c r="D65" s="31">
        <v>143044</v>
      </c>
      <c r="E65" s="31">
        <v>23605</v>
      </c>
      <c r="F65" s="31">
        <v>166649</v>
      </c>
    </row>
    <row r="66" spans="1:6" ht="12" customHeight="1" x14ac:dyDescent="0.2">
      <c r="A66" s="43"/>
      <c r="B66" s="43"/>
      <c r="C66" s="15" t="s">
        <v>179</v>
      </c>
      <c r="D66" s="31">
        <v>172302</v>
      </c>
      <c r="E66" s="31">
        <v>21823</v>
      </c>
      <c r="F66" s="31">
        <v>194125</v>
      </c>
    </row>
    <row r="67" spans="1:6" ht="12" customHeight="1" x14ac:dyDescent="0.2">
      <c r="A67" s="43"/>
      <c r="B67" s="43"/>
      <c r="C67" s="17" t="s">
        <v>180</v>
      </c>
      <c r="D67" s="32">
        <v>166647</v>
      </c>
      <c r="E67" s="32">
        <v>21469</v>
      </c>
      <c r="F67" s="32">
        <v>188116</v>
      </c>
    </row>
    <row r="68" spans="1:6" ht="12" hidden="1" customHeight="1" x14ac:dyDescent="0.2"/>
    <row r="69" spans="1:6" ht="12" customHeight="1" x14ac:dyDescent="0.2">
      <c r="A69" s="38" t="s">
        <v>433</v>
      </c>
      <c r="B69" s="39"/>
      <c r="C69" s="39"/>
      <c r="D69" s="39"/>
      <c r="E69" s="39"/>
      <c r="F69" s="39"/>
    </row>
    <row r="70" spans="1:6" ht="12" customHeight="1" x14ac:dyDescent="0.2"/>
    <row r="71" spans="1:6" ht="12" customHeight="1" x14ac:dyDescent="0.2">
      <c r="A71" s="21" t="s">
        <v>183</v>
      </c>
    </row>
    <row r="72" spans="1:6" ht="12" customHeight="1" x14ac:dyDescent="0.2"/>
  </sheetData>
  <mergeCells count="14">
    <mergeCell ref="A69:F69"/>
    <mergeCell ref="A47:A67"/>
    <mergeCell ref="B47:B53"/>
    <mergeCell ref="B54:B60"/>
    <mergeCell ref="B61:B67"/>
    <mergeCell ref="A26:A46"/>
    <mergeCell ref="B26:B32"/>
    <mergeCell ref="B33:B39"/>
    <mergeCell ref="B40:B46"/>
    <mergeCell ref="A2:F2"/>
    <mergeCell ref="A5:A25"/>
    <mergeCell ref="B5:B11"/>
    <mergeCell ref="B12:B18"/>
    <mergeCell ref="B19:B25"/>
  </mergeCells>
  <hyperlinks>
    <hyperlink ref="A71" location="'Contents'!A1" display="#'Contents'!A1"/>
  </hyperlinks>
  <pageMargins left="0" right="0" top="0.51181102362204722" bottom="0.51181102362204722" header="0" footer="0"/>
  <pageSetup scale="83" orientation="portrait" horizontalDpi="300" verticalDpi="300" r:id="rId1"/>
  <headerFooter>
    <oddFooter>&amp;C&amp;F: &amp;A&amp;R&amp;P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3" customHeight="1" x14ac:dyDescent="0.3">
      <c r="A2" s="40" t="s">
        <v>235</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236</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47.9</v>
      </c>
      <c r="F6" s="16">
        <v>42.6</v>
      </c>
      <c r="G6" s="24" t="s">
        <v>201</v>
      </c>
      <c r="H6" s="16">
        <v>67.599999999999994</v>
      </c>
      <c r="I6" s="16">
        <v>57.7</v>
      </c>
      <c r="J6" s="24" t="s">
        <v>201</v>
      </c>
      <c r="K6" s="16">
        <v>67.400000000000006</v>
      </c>
      <c r="L6" s="16">
        <v>55.5</v>
      </c>
      <c r="M6" s="24" t="s">
        <v>201</v>
      </c>
      <c r="N6" s="16">
        <v>60.2</v>
      </c>
      <c r="O6" s="16">
        <v>52.3</v>
      </c>
      <c r="P6" s="24" t="s">
        <v>201</v>
      </c>
      <c r="Q6" s="16">
        <v>48.4</v>
      </c>
      <c r="R6" s="16">
        <v>40.9</v>
      </c>
      <c r="S6" s="24" t="s">
        <v>201</v>
      </c>
      <c r="T6" s="16">
        <v>29.1</v>
      </c>
      <c r="U6" s="16">
        <v>22.6</v>
      </c>
    </row>
    <row r="7" spans="1:21" ht="12" customHeight="1" x14ac:dyDescent="0.2">
      <c r="A7" s="43"/>
      <c r="B7" s="43"/>
      <c r="C7" s="15" t="s">
        <v>175</v>
      </c>
      <c r="D7" s="24" t="s">
        <v>201</v>
      </c>
      <c r="E7" s="16">
        <v>47.5</v>
      </c>
      <c r="F7" s="16">
        <v>42.7</v>
      </c>
      <c r="G7" s="24" t="s">
        <v>201</v>
      </c>
      <c r="H7" s="16">
        <v>68</v>
      </c>
      <c r="I7" s="16">
        <v>58.4</v>
      </c>
      <c r="J7" s="24" t="s">
        <v>201</v>
      </c>
      <c r="K7" s="16">
        <v>67.7</v>
      </c>
      <c r="L7" s="16">
        <v>56.3</v>
      </c>
      <c r="M7" s="24" t="s">
        <v>201</v>
      </c>
      <c r="N7" s="16">
        <v>60.8</v>
      </c>
      <c r="O7" s="16">
        <v>53</v>
      </c>
      <c r="P7" s="24" t="s">
        <v>201</v>
      </c>
      <c r="Q7" s="16">
        <v>48.2</v>
      </c>
      <c r="R7" s="16">
        <v>41.2</v>
      </c>
      <c r="S7" s="24" t="s">
        <v>201</v>
      </c>
      <c r="T7" s="16">
        <v>29.4</v>
      </c>
      <c r="U7" s="16">
        <v>22.5</v>
      </c>
    </row>
    <row r="8" spans="1:21" ht="12" customHeight="1" x14ac:dyDescent="0.2">
      <c r="A8" s="43"/>
      <c r="B8" s="43"/>
      <c r="C8" s="15" t="s">
        <v>176</v>
      </c>
      <c r="D8" s="24" t="s">
        <v>201</v>
      </c>
      <c r="E8" s="16">
        <v>46.5</v>
      </c>
      <c r="F8" s="16">
        <v>42.3</v>
      </c>
      <c r="G8" s="24" t="s">
        <v>201</v>
      </c>
      <c r="H8" s="16">
        <v>67.400000000000006</v>
      </c>
      <c r="I8" s="16">
        <v>58.1</v>
      </c>
      <c r="J8" s="24" t="s">
        <v>201</v>
      </c>
      <c r="K8" s="16">
        <v>68</v>
      </c>
      <c r="L8" s="16">
        <v>56.7</v>
      </c>
      <c r="M8" s="24" t="s">
        <v>201</v>
      </c>
      <c r="N8" s="16">
        <v>61.3</v>
      </c>
      <c r="O8" s="16">
        <v>53.1</v>
      </c>
      <c r="P8" s="24" t="s">
        <v>201</v>
      </c>
      <c r="Q8" s="16">
        <v>48.2</v>
      </c>
      <c r="R8" s="16">
        <v>42</v>
      </c>
      <c r="S8" s="24" t="s">
        <v>201</v>
      </c>
      <c r="T8" s="16">
        <v>29</v>
      </c>
      <c r="U8" s="16">
        <v>22.6</v>
      </c>
    </row>
    <row r="9" spans="1:21" ht="12" customHeight="1" x14ac:dyDescent="0.2">
      <c r="A9" s="43"/>
      <c r="B9" s="43"/>
      <c r="C9" s="15" t="s">
        <v>177</v>
      </c>
      <c r="D9" s="24" t="s">
        <v>201</v>
      </c>
      <c r="E9" s="16">
        <v>46.1</v>
      </c>
      <c r="F9" s="16">
        <v>42.4</v>
      </c>
      <c r="G9" s="24" t="s">
        <v>201</v>
      </c>
      <c r="H9" s="16">
        <v>67.099999999999994</v>
      </c>
      <c r="I9" s="16">
        <v>57.7</v>
      </c>
      <c r="J9" s="24" t="s">
        <v>201</v>
      </c>
      <c r="K9" s="16">
        <v>67.7</v>
      </c>
      <c r="L9" s="16">
        <v>57.1</v>
      </c>
      <c r="M9" s="24" t="s">
        <v>201</v>
      </c>
      <c r="N9" s="16">
        <v>60.9</v>
      </c>
      <c r="O9" s="16">
        <v>53.5</v>
      </c>
      <c r="P9" s="24" t="s">
        <v>201</v>
      </c>
      <c r="Q9" s="16">
        <v>48.3</v>
      </c>
      <c r="R9" s="16">
        <v>41.9</v>
      </c>
      <c r="S9" s="24" t="s">
        <v>201</v>
      </c>
      <c r="T9" s="16">
        <v>29.2</v>
      </c>
      <c r="U9" s="16">
        <v>22.9</v>
      </c>
    </row>
    <row r="10" spans="1:21" ht="12" customHeight="1" x14ac:dyDescent="0.2">
      <c r="A10" s="43"/>
      <c r="B10" s="43"/>
      <c r="C10" s="15" t="s">
        <v>178</v>
      </c>
      <c r="D10" s="24" t="s">
        <v>201</v>
      </c>
      <c r="E10" s="16">
        <v>45.3</v>
      </c>
      <c r="F10" s="16">
        <v>42.5</v>
      </c>
      <c r="G10" s="24" t="s">
        <v>201</v>
      </c>
      <c r="H10" s="16">
        <v>67.3</v>
      </c>
      <c r="I10" s="16">
        <v>58.6</v>
      </c>
      <c r="J10" s="24" t="s">
        <v>201</v>
      </c>
      <c r="K10" s="16">
        <v>68.400000000000006</v>
      </c>
      <c r="L10" s="16">
        <v>58.5</v>
      </c>
      <c r="M10" s="24" t="s">
        <v>201</v>
      </c>
      <c r="N10" s="16">
        <v>61</v>
      </c>
      <c r="O10" s="16">
        <v>53.2</v>
      </c>
      <c r="P10" s="24" t="s">
        <v>201</v>
      </c>
      <c r="Q10" s="16">
        <v>48.9</v>
      </c>
      <c r="R10" s="16">
        <v>42.5</v>
      </c>
      <c r="S10" s="24" t="s">
        <v>201</v>
      </c>
      <c r="T10" s="16">
        <v>29.1</v>
      </c>
      <c r="U10" s="16">
        <v>23.4</v>
      </c>
    </row>
    <row r="11" spans="1:21" ht="12" customHeight="1" x14ac:dyDescent="0.2">
      <c r="A11" s="43"/>
      <c r="B11" s="43"/>
      <c r="C11" s="15" t="s">
        <v>179</v>
      </c>
      <c r="D11" s="24" t="s">
        <v>201</v>
      </c>
      <c r="E11" s="16">
        <v>44.7</v>
      </c>
      <c r="F11" s="16">
        <v>41.5</v>
      </c>
      <c r="G11" s="24" t="s">
        <v>201</v>
      </c>
      <c r="H11" s="16">
        <v>66.599999999999994</v>
      </c>
      <c r="I11" s="16">
        <v>57.5</v>
      </c>
      <c r="J11" s="24" t="s">
        <v>201</v>
      </c>
      <c r="K11" s="16">
        <v>67</v>
      </c>
      <c r="L11" s="16">
        <v>58.5</v>
      </c>
      <c r="M11" s="24" t="s">
        <v>201</v>
      </c>
      <c r="N11" s="16">
        <v>60.2</v>
      </c>
      <c r="O11" s="16">
        <v>53.6</v>
      </c>
      <c r="P11" s="24" t="s">
        <v>201</v>
      </c>
      <c r="Q11" s="16">
        <v>48.9</v>
      </c>
      <c r="R11" s="16">
        <v>42.6</v>
      </c>
      <c r="S11" s="24" t="s">
        <v>201</v>
      </c>
      <c r="T11" s="16">
        <v>28.8</v>
      </c>
      <c r="U11" s="16">
        <v>23.4</v>
      </c>
    </row>
    <row r="12" spans="1:21" ht="12" customHeight="1" x14ac:dyDescent="0.2">
      <c r="A12" s="43"/>
      <c r="B12" s="43"/>
      <c r="C12" s="17" t="s">
        <v>180</v>
      </c>
      <c r="D12" s="25" t="s">
        <v>201</v>
      </c>
      <c r="E12" s="18">
        <v>43.2</v>
      </c>
      <c r="F12" s="18">
        <v>40.299999999999997</v>
      </c>
      <c r="G12" s="25" t="s">
        <v>201</v>
      </c>
      <c r="H12" s="18">
        <v>65.3</v>
      </c>
      <c r="I12" s="18">
        <v>56.5</v>
      </c>
      <c r="J12" s="25" t="s">
        <v>201</v>
      </c>
      <c r="K12" s="18">
        <v>66.599999999999994</v>
      </c>
      <c r="L12" s="18">
        <v>58</v>
      </c>
      <c r="M12" s="25" t="s">
        <v>201</v>
      </c>
      <c r="N12" s="18">
        <v>60.2</v>
      </c>
      <c r="O12" s="18">
        <v>53</v>
      </c>
      <c r="P12" s="25" t="s">
        <v>201</v>
      </c>
      <c r="Q12" s="18">
        <v>48.4</v>
      </c>
      <c r="R12" s="18">
        <v>42.9</v>
      </c>
      <c r="S12" s="25" t="s">
        <v>201</v>
      </c>
      <c r="T12" s="18">
        <v>28.6</v>
      </c>
      <c r="U12" s="18">
        <v>23.4</v>
      </c>
    </row>
    <row r="13" spans="1:21" ht="12" customHeight="1" x14ac:dyDescent="0.2">
      <c r="A13" s="43"/>
      <c r="B13" s="44" t="s">
        <v>230</v>
      </c>
      <c r="C13" s="15" t="s">
        <v>174</v>
      </c>
      <c r="D13" s="24" t="s">
        <v>201</v>
      </c>
      <c r="E13" s="16">
        <v>5.4</v>
      </c>
      <c r="F13" s="16">
        <v>8.6999999999999993</v>
      </c>
      <c r="G13" s="24" t="s">
        <v>201</v>
      </c>
      <c r="H13" s="16">
        <v>10.3</v>
      </c>
      <c r="I13" s="16">
        <v>14.2</v>
      </c>
      <c r="J13" s="24" t="s">
        <v>201</v>
      </c>
      <c r="K13" s="16">
        <v>13.8</v>
      </c>
      <c r="L13" s="16">
        <v>15.4</v>
      </c>
      <c r="M13" s="24" t="s">
        <v>201</v>
      </c>
      <c r="N13" s="16">
        <v>18.2</v>
      </c>
      <c r="O13" s="16">
        <v>17.2</v>
      </c>
      <c r="P13" s="24" t="s">
        <v>201</v>
      </c>
      <c r="Q13" s="16">
        <v>27.1</v>
      </c>
      <c r="R13" s="16">
        <v>23.5</v>
      </c>
      <c r="S13" s="24" t="s">
        <v>201</v>
      </c>
      <c r="T13" s="16">
        <v>40.4</v>
      </c>
      <c r="U13" s="16">
        <v>27.8</v>
      </c>
    </row>
    <row r="14" spans="1:21" ht="12" customHeight="1" x14ac:dyDescent="0.2">
      <c r="A14" s="43"/>
      <c r="B14" s="43"/>
      <c r="C14" s="15" t="s">
        <v>175</v>
      </c>
      <c r="D14" s="24" t="s">
        <v>201</v>
      </c>
      <c r="E14" s="16">
        <v>5.3</v>
      </c>
      <c r="F14" s="16">
        <v>8.6999999999999993</v>
      </c>
      <c r="G14" s="24" t="s">
        <v>201</v>
      </c>
      <c r="H14" s="16">
        <v>10.199999999999999</v>
      </c>
      <c r="I14" s="16">
        <v>13.3</v>
      </c>
      <c r="J14" s="24" t="s">
        <v>201</v>
      </c>
      <c r="K14" s="16">
        <v>13.4</v>
      </c>
      <c r="L14" s="16">
        <v>14.9</v>
      </c>
      <c r="M14" s="24" t="s">
        <v>201</v>
      </c>
      <c r="N14" s="16">
        <v>17.5</v>
      </c>
      <c r="O14" s="16">
        <v>16.8</v>
      </c>
      <c r="P14" s="24" t="s">
        <v>201</v>
      </c>
      <c r="Q14" s="16">
        <v>27</v>
      </c>
      <c r="R14" s="16">
        <v>22.9</v>
      </c>
      <c r="S14" s="24" t="s">
        <v>201</v>
      </c>
      <c r="T14" s="16">
        <v>39.799999999999997</v>
      </c>
      <c r="U14" s="16">
        <v>27.3</v>
      </c>
    </row>
    <row r="15" spans="1:21" ht="12" customHeight="1" x14ac:dyDescent="0.2">
      <c r="A15" s="43"/>
      <c r="B15" s="43"/>
      <c r="C15" s="15" t="s">
        <v>176</v>
      </c>
      <c r="D15" s="24" t="s">
        <v>201</v>
      </c>
      <c r="E15" s="16">
        <v>5.2</v>
      </c>
      <c r="F15" s="16">
        <v>8.4</v>
      </c>
      <c r="G15" s="24" t="s">
        <v>201</v>
      </c>
      <c r="H15" s="16">
        <v>10.199999999999999</v>
      </c>
      <c r="I15" s="16">
        <v>13.6</v>
      </c>
      <c r="J15" s="24" t="s">
        <v>201</v>
      </c>
      <c r="K15" s="16">
        <v>13.4</v>
      </c>
      <c r="L15" s="16">
        <v>14.9</v>
      </c>
      <c r="M15" s="24" t="s">
        <v>201</v>
      </c>
      <c r="N15" s="16">
        <v>17.399999999999999</v>
      </c>
      <c r="O15" s="16">
        <v>16.8</v>
      </c>
      <c r="P15" s="24" t="s">
        <v>201</v>
      </c>
      <c r="Q15" s="16">
        <v>27.2</v>
      </c>
      <c r="R15" s="16">
        <v>22.5</v>
      </c>
      <c r="S15" s="24" t="s">
        <v>201</v>
      </c>
      <c r="T15" s="16">
        <v>39.9</v>
      </c>
      <c r="U15" s="16">
        <v>27.7</v>
      </c>
    </row>
    <row r="16" spans="1:21" ht="12" customHeight="1" x14ac:dyDescent="0.2">
      <c r="A16" s="43"/>
      <c r="B16" s="43"/>
      <c r="C16" s="15" t="s">
        <v>177</v>
      </c>
      <c r="D16" s="24" t="s">
        <v>201</v>
      </c>
      <c r="E16" s="16">
        <v>5</v>
      </c>
      <c r="F16" s="16">
        <v>8.1</v>
      </c>
      <c r="G16" s="24" t="s">
        <v>201</v>
      </c>
      <c r="H16" s="16">
        <v>10.4</v>
      </c>
      <c r="I16" s="16">
        <v>13.4</v>
      </c>
      <c r="J16" s="24" t="s">
        <v>201</v>
      </c>
      <c r="K16" s="16">
        <v>13.4</v>
      </c>
      <c r="L16" s="16">
        <v>14.8</v>
      </c>
      <c r="M16" s="24" t="s">
        <v>201</v>
      </c>
      <c r="N16" s="16">
        <v>17.8</v>
      </c>
      <c r="O16" s="16">
        <v>17</v>
      </c>
      <c r="P16" s="24" t="s">
        <v>201</v>
      </c>
      <c r="Q16" s="16">
        <v>27</v>
      </c>
      <c r="R16" s="16">
        <v>23</v>
      </c>
      <c r="S16" s="24" t="s">
        <v>201</v>
      </c>
      <c r="T16" s="16">
        <v>39.4</v>
      </c>
      <c r="U16" s="16">
        <v>27.7</v>
      </c>
    </row>
    <row r="17" spans="1:21" ht="12" customHeight="1" x14ac:dyDescent="0.2">
      <c r="A17" s="43"/>
      <c r="B17" s="43"/>
      <c r="C17" s="15" t="s">
        <v>178</v>
      </c>
      <c r="D17" s="24" t="s">
        <v>201</v>
      </c>
      <c r="E17" s="16">
        <v>4.9000000000000004</v>
      </c>
      <c r="F17" s="16">
        <v>8.1</v>
      </c>
      <c r="G17" s="24" t="s">
        <v>201</v>
      </c>
      <c r="H17" s="16">
        <v>10.6</v>
      </c>
      <c r="I17" s="16">
        <v>13.1</v>
      </c>
      <c r="J17" s="24" t="s">
        <v>201</v>
      </c>
      <c r="K17" s="16">
        <v>13</v>
      </c>
      <c r="L17" s="16">
        <v>14.1</v>
      </c>
      <c r="M17" s="24" t="s">
        <v>201</v>
      </c>
      <c r="N17" s="16">
        <v>17.600000000000001</v>
      </c>
      <c r="O17" s="16">
        <v>17.100000000000001</v>
      </c>
      <c r="P17" s="24" t="s">
        <v>201</v>
      </c>
      <c r="Q17" s="16">
        <v>26.8</v>
      </c>
      <c r="R17" s="16">
        <v>22.3</v>
      </c>
      <c r="S17" s="24" t="s">
        <v>201</v>
      </c>
      <c r="T17" s="16">
        <v>39.6</v>
      </c>
      <c r="U17" s="16">
        <v>27.9</v>
      </c>
    </row>
    <row r="18" spans="1:21" ht="12" customHeight="1" x14ac:dyDescent="0.2">
      <c r="A18" s="43"/>
      <c r="B18" s="43"/>
      <c r="C18" s="15" t="s">
        <v>179</v>
      </c>
      <c r="D18" s="24" t="s">
        <v>201</v>
      </c>
      <c r="E18" s="16">
        <v>4.9000000000000004</v>
      </c>
      <c r="F18" s="16">
        <v>8.1999999999999993</v>
      </c>
      <c r="G18" s="24" t="s">
        <v>201</v>
      </c>
      <c r="H18" s="16">
        <v>10.6</v>
      </c>
      <c r="I18" s="16">
        <v>14</v>
      </c>
      <c r="J18" s="24" t="s">
        <v>201</v>
      </c>
      <c r="K18" s="16">
        <v>13.9</v>
      </c>
      <c r="L18" s="16">
        <v>14.8</v>
      </c>
      <c r="M18" s="24" t="s">
        <v>201</v>
      </c>
      <c r="N18" s="16">
        <v>18</v>
      </c>
      <c r="O18" s="16">
        <v>17.5</v>
      </c>
      <c r="P18" s="24" t="s">
        <v>201</v>
      </c>
      <c r="Q18" s="16">
        <v>27.2</v>
      </c>
      <c r="R18" s="16">
        <v>23.2</v>
      </c>
      <c r="S18" s="24" t="s">
        <v>201</v>
      </c>
      <c r="T18" s="16">
        <v>40.5</v>
      </c>
      <c r="U18" s="16">
        <v>28.2</v>
      </c>
    </row>
    <row r="19" spans="1:21" ht="12" customHeight="1" x14ac:dyDescent="0.2">
      <c r="A19" s="43"/>
      <c r="B19" s="43"/>
      <c r="C19" s="17" t="s">
        <v>180</v>
      </c>
      <c r="D19" s="25" t="s">
        <v>201</v>
      </c>
      <c r="E19" s="18">
        <v>4.9000000000000004</v>
      </c>
      <c r="F19" s="18">
        <v>8.3000000000000007</v>
      </c>
      <c r="G19" s="25" t="s">
        <v>201</v>
      </c>
      <c r="H19" s="18">
        <v>11</v>
      </c>
      <c r="I19" s="18">
        <v>14.2</v>
      </c>
      <c r="J19" s="25" t="s">
        <v>201</v>
      </c>
      <c r="K19" s="18">
        <v>14.2</v>
      </c>
      <c r="L19" s="18">
        <v>15.8</v>
      </c>
      <c r="M19" s="25" t="s">
        <v>201</v>
      </c>
      <c r="N19" s="18">
        <v>18.2</v>
      </c>
      <c r="O19" s="18">
        <v>17.8</v>
      </c>
      <c r="P19" s="25" t="s">
        <v>201</v>
      </c>
      <c r="Q19" s="18">
        <v>27.4</v>
      </c>
      <c r="R19" s="18">
        <v>23.8</v>
      </c>
      <c r="S19" s="25" t="s">
        <v>201</v>
      </c>
      <c r="T19" s="18">
        <v>40.4</v>
      </c>
      <c r="U19" s="18">
        <v>28.5</v>
      </c>
    </row>
    <row r="20" spans="1:21" ht="12" customHeight="1" x14ac:dyDescent="0.2">
      <c r="A20" s="43"/>
      <c r="B20" s="44" t="s">
        <v>231</v>
      </c>
      <c r="C20" s="15" t="s">
        <v>174</v>
      </c>
      <c r="D20" s="24" t="s">
        <v>201</v>
      </c>
      <c r="E20" s="16">
        <v>46.6</v>
      </c>
      <c r="F20" s="16">
        <v>48.7</v>
      </c>
      <c r="G20" s="24" t="s">
        <v>201</v>
      </c>
      <c r="H20" s="16">
        <v>22.1</v>
      </c>
      <c r="I20" s="16">
        <v>28.1</v>
      </c>
      <c r="J20" s="24" t="s">
        <v>201</v>
      </c>
      <c r="K20" s="16">
        <v>18.7</v>
      </c>
      <c r="L20" s="16">
        <v>29.1</v>
      </c>
      <c r="M20" s="24" t="s">
        <v>201</v>
      </c>
      <c r="N20" s="16">
        <v>21.5</v>
      </c>
      <c r="O20" s="16">
        <v>30.5</v>
      </c>
      <c r="P20" s="24" t="s">
        <v>201</v>
      </c>
      <c r="Q20" s="16">
        <v>24.5</v>
      </c>
      <c r="R20" s="16">
        <v>35.6</v>
      </c>
      <c r="S20" s="24" t="s">
        <v>201</v>
      </c>
      <c r="T20" s="16">
        <v>30.5</v>
      </c>
      <c r="U20" s="16">
        <v>49.6</v>
      </c>
    </row>
    <row r="21" spans="1:21" ht="12" customHeight="1" x14ac:dyDescent="0.2">
      <c r="A21" s="43"/>
      <c r="B21" s="43"/>
      <c r="C21" s="15" t="s">
        <v>175</v>
      </c>
      <c r="D21" s="24" t="s">
        <v>201</v>
      </c>
      <c r="E21" s="16">
        <v>47.1</v>
      </c>
      <c r="F21" s="16">
        <v>48.6</v>
      </c>
      <c r="G21" s="24" t="s">
        <v>201</v>
      </c>
      <c r="H21" s="16">
        <v>21.9</v>
      </c>
      <c r="I21" s="16">
        <v>28.2</v>
      </c>
      <c r="J21" s="24" t="s">
        <v>201</v>
      </c>
      <c r="K21" s="16">
        <v>18.8</v>
      </c>
      <c r="L21" s="16">
        <v>28.8</v>
      </c>
      <c r="M21" s="24" t="s">
        <v>201</v>
      </c>
      <c r="N21" s="16">
        <v>21.7</v>
      </c>
      <c r="O21" s="16">
        <v>30.3</v>
      </c>
      <c r="P21" s="24" t="s">
        <v>201</v>
      </c>
      <c r="Q21" s="16">
        <v>24.8</v>
      </c>
      <c r="R21" s="16">
        <v>35.9</v>
      </c>
      <c r="S21" s="24" t="s">
        <v>201</v>
      </c>
      <c r="T21" s="16">
        <v>30.8</v>
      </c>
      <c r="U21" s="16">
        <v>50.2</v>
      </c>
    </row>
    <row r="22" spans="1:21" ht="12" customHeight="1" x14ac:dyDescent="0.2">
      <c r="A22" s="43"/>
      <c r="B22" s="43"/>
      <c r="C22" s="15" t="s">
        <v>176</v>
      </c>
      <c r="D22" s="24" t="s">
        <v>201</v>
      </c>
      <c r="E22" s="16">
        <v>48.3</v>
      </c>
      <c r="F22" s="16">
        <v>49.2</v>
      </c>
      <c r="G22" s="24" t="s">
        <v>201</v>
      </c>
      <c r="H22" s="16">
        <v>22.3</v>
      </c>
      <c r="I22" s="16">
        <v>28.3</v>
      </c>
      <c r="J22" s="24" t="s">
        <v>201</v>
      </c>
      <c r="K22" s="16">
        <v>18.600000000000001</v>
      </c>
      <c r="L22" s="16">
        <v>28.4</v>
      </c>
      <c r="M22" s="24" t="s">
        <v>201</v>
      </c>
      <c r="N22" s="16">
        <v>21.3</v>
      </c>
      <c r="O22" s="16">
        <v>30.1</v>
      </c>
      <c r="P22" s="24" t="s">
        <v>201</v>
      </c>
      <c r="Q22" s="16">
        <v>24.6</v>
      </c>
      <c r="R22" s="16">
        <v>35.5</v>
      </c>
      <c r="S22" s="24" t="s">
        <v>201</v>
      </c>
      <c r="T22" s="16">
        <v>31.1</v>
      </c>
      <c r="U22" s="16">
        <v>49.8</v>
      </c>
    </row>
    <row r="23" spans="1:21" ht="12" customHeight="1" x14ac:dyDescent="0.2">
      <c r="A23" s="43"/>
      <c r="B23" s="43"/>
      <c r="C23" s="15" t="s">
        <v>177</v>
      </c>
      <c r="D23" s="24" t="s">
        <v>201</v>
      </c>
      <c r="E23" s="16">
        <v>48.9</v>
      </c>
      <c r="F23" s="16">
        <v>49.4</v>
      </c>
      <c r="G23" s="24" t="s">
        <v>201</v>
      </c>
      <c r="H23" s="16">
        <v>22.5</v>
      </c>
      <c r="I23" s="16">
        <v>28.9</v>
      </c>
      <c r="J23" s="24" t="s">
        <v>201</v>
      </c>
      <c r="K23" s="16">
        <v>19</v>
      </c>
      <c r="L23" s="16">
        <v>28.1</v>
      </c>
      <c r="M23" s="24" t="s">
        <v>201</v>
      </c>
      <c r="N23" s="16">
        <v>21.3</v>
      </c>
      <c r="O23" s="16">
        <v>29.6</v>
      </c>
      <c r="P23" s="24" t="s">
        <v>201</v>
      </c>
      <c r="Q23" s="16">
        <v>24.7</v>
      </c>
      <c r="R23" s="16">
        <v>35.200000000000003</v>
      </c>
      <c r="S23" s="24" t="s">
        <v>201</v>
      </c>
      <c r="T23" s="16">
        <v>31.4</v>
      </c>
      <c r="U23" s="16">
        <v>49.4</v>
      </c>
    </row>
    <row r="24" spans="1:21" ht="12" customHeight="1" x14ac:dyDescent="0.2">
      <c r="A24" s="43"/>
      <c r="B24" s="43"/>
      <c r="C24" s="15" t="s">
        <v>178</v>
      </c>
      <c r="D24" s="24" t="s">
        <v>201</v>
      </c>
      <c r="E24" s="16">
        <v>49.8</v>
      </c>
      <c r="F24" s="16">
        <v>49.3</v>
      </c>
      <c r="G24" s="24" t="s">
        <v>201</v>
      </c>
      <c r="H24" s="16">
        <v>22.2</v>
      </c>
      <c r="I24" s="16">
        <v>28.3</v>
      </c>
      <c r="J24" s="24" t="s">
        <v>201</v>
      </c>
      <c r="K24" s="16">
        <v>18.600000000000001</v>
      </c>
      <c r="L24" s="16">
        <v>27.3</v>
      </c>
      <c r="M24" s="24" t="s">
        <v>201</v>
      </c>
      <c r="N24" s="16">
        <v>21.4</v>
      </c>
      <c r="O24" s="16">
        <v>29.7</v>
      </c>
      <c r="P24" s="24" t="s">
        <v>201</v>
      </c>
      <c r="Q24" s="16">
        <v>24.3</v>
      </c>
      <c r="R24" s="16">
        <v>35.200000000000003</v>
      </c>
      <c r="S24" s="24" t="s">
        <v>201</v>
      </c>
      <c r="T24" s="16">
        <v>31.3</v>
      </c>
      <c r="U24" s="16">
        <v>48.8</v>
      </c>
    </row>
    <row r="25" spans="1:21" ht="12" customHeight="1" x14ac:dyDescent="0.2">
      <c r="A25" s="43"/>
      <c r="B25" s="43"/>
      <c r="C25" s="15" t="s">
        <v>179</v>
      </c>
      <c r="D25" s="24" t="s">
        <v>201</v>
      </c>
      <c r="E25" s="16">
        <v>50.4</v>
      </c>
      <c r="F25" s="16">
        <v>50.4</v>
      </c>
      <c r="G25" s="24" t="s">
        <v>201</v>
      </c>
      <c r="H25" s="16">
        <v>22.8</v>
      </c>
      <c r="I25" s="16">
        <v>28.5</v>
      </c>
      <c r="J25" s="24" t="s">
        <v>201</v>
      </c>
      <c r="K25" s="16">
        <v>19.100000000000001</v>
      </c>
      <c r="L25" s="16">
        <v>26.6</v>
      </c>
      <c r="M25" s="24" t="s">
        <v>201</v>
      </c>
      <c r="N25" s="16">
        <v>21.8</v>
      </c>
      <c r="O25" s="16">
        <v>29</v>
      </c>
      <c r="P25" s="24" t="s">
        <v>201</v>
      </c>
      <c r="Q25" s="16">
        <v>23.9</v>
      </c>
      <c r="R25" s="16">
        <v>34.200000000000003</v>
      </c>
      <c r="S25" s="24" t="s">
        <v>201</v>
      </c>
      <c r="T25" s="16">
        <v>30.8</v>
      </c>
      <c r="U25" s="16">
        <v>48.4</v>
      </c>
    </row>
    <row r="26" spans="1:21" ht="12" customHeight="1" x14ac:dyDescent="0.2">
      <c r="A26" s="43"/>
      <c r="B26" s="43"/>
      <c r="C26" s="17" t="s">
        <v>180</v>
      </c>
      <c r="D26" s="25" t="s">
        <v>201</v>
      </c>
      <c r="E26" s="18">
        <v>51.8</v>
      </c>
      <c r="F26" s="18">
        <v>51.5</v>
      </c>
      <c r="G26" s="25" t="s">
        <v>201</v>
      </c>
      <c r="H26" s="18">
        <v>23.7</v>
      </c>
      <c r="I26" s="18">
        <v>29.3</v>
      </c>
      <c r="J26" s="25" t="s">
        <v>201</v>
      </c>
      <c r="K26" s="18">
        <v>19.100000000000001</v>
      </c>
      <c r="L26" s="18">
        <v>26.2</v>
      </c>
      <c r="M26" s="25" t="s">
        <v>201</v>
      </c>
      <c r="N26" s="18">
        <v>21.6</v>
      </c>
      <c r="O26" s="18">
        <v>29.2</v>
      </c>
      <c r="P26" s="25" t="s">
        <v>201</v>
      </c>
      <c r="Q26" s="18">
        <v>24.2</v>
      </c>
      <c r="R26" s="18">
        <v>33.299999999999997</v>
      </c>
      <c r="S26" s="25" t="s">
        <v>201</v>
      </c>
      <c r="T26" s="18">
        <v>31</v>
      </c>
      <c r="U26" s="18">
        <v>48.1</v>
      </c>
    </row>
    <row r="27" spans="1:21" ht="12" customHeight="1" x14ac:dyDescent="0.2">
      <c r="A27" s="42" t="s">
        <v>181</v>
      </c>
      <c r="B27" s="44" t="s">
        <v>229</v>
      </c>
      <c r="C27" s="15" t="s">
        <v>174</v>
      </c>
      <c r="D27" s="26" t="s">
        <v>202</v>
      </c>
      <c r="E27" s="31">
        <v>6311</v>
      </c>
      <c r="F27" s="31">
        <v>8516</v>
      </c>
      <c r="G27" s="26" t="s">
        <v>202</v>
      </c>
      <c r="H27" s="31">
        <v>8455</v>
      </c>
      <c r="I27" s="31">
        <v>11287</v>
      </c>
      <c r="J27" s="26" t="s">
        <v>202</v>
      </c>
      <c r="K27" s="31">
        <v>7615</v>
      </c>
      <c r="L27" s="31">
        <v>8082</v>
      </c>
      <c r="M27" s="26" t="s">
        <v>202</v>
      </c>
      <c r="N27" s="31">
        <v>6938</v>
      </c>
      <c r="O27" s="31">
        <v>7296</v>
      </c>
      <c r="P27" s="26" t="s">
        <v>202</v>
      </c>
      <c r="Q27" s="31">
        <v>3716</v>
      </c>
      <c r="R27" s="31">
        <v>3851</v>
      </c>
      <c r="S27" s="26" t="s">
        <v>202</v>
      </c>
      <c r="T27" s="31">
        <v>1374</v>
      </c>
      <c r="U27" s="31">
        <v>1486</v>
      </c>
    </row>
    <row r="28" spans="1:21" ht="12" customHeight="1" x14ac:dyDescent="0.2">
      <c r="A28" s="43"/>
      <c r="B28" s="43"/>
      <c r="C28" s="15" t="s">
        <v>175</v>
      </c>
      <c r="D28" s="26" t="s">
        <v>202</v>
      </c>
      <c r="E28" s="31">
        <v>6763</v>
      </c>
      <c r="F28" s="31">
        <v>9194</v>
      </c>
      <c r="G28" s="26" t="s">
        <v>202</v>
      </c>
      <c r="H28" s="31">
        <v>9394</v>
      </c>
      <c r="I28" s="31">
        <v>12570</v>
      </c>
      <c r="J28" s="26" t="s">
        <v>202</v>
      </c>
      <c r="K28" s="31">
        <v>8303</v>
      </c>
      <c r="L28" s="31">
        <v>8918</v>
      </c>
      <c r="M28" s="26" t="s">
        <v>202</v>
      </c>
      <c r="N28" s="31">
        <v>7640</v>
      </c>
      <c r="O28" s="31">
        <v>8035</v>
      </c>
      <c r="P28" s="26" t="s">
        <v>202</v>
      </c>
      <c r="Q28" s="31">
        <v>4094</v>
      </c>
      <c r="R28" s="31">
        <v>4234</v>
      </c>
      <c r="S28" s="26" t="s">
        <v>202</v>
      </c>
      <c r="T28" s="31">
        <v>1502</v>
      </c>
      <c r="U28" s="31">
        <v>1609</v>
      </c>
    </row>
    <row r="29" spans="1:21" ht="12" customHeight="1" x14ac:dyDescent="0.2">
      <c r="A29" s="43"/>
      <c r="B29" s="43"/>
      <c r="C29" s="15" t="s">
        <v>176</v>
      </c>
      <c r="D29" s="26" t="s">
        <v>202</v>
      </c>
      <c r="E29" s="31">
        <v>7106</v>
      </c>
      <c r="F29" s="31">
        <v>9581</v>
      </c>
      <c r="G29" s="26" t="s">
        <v>202</v>
      </c>
      <c r="H29" s="31">
        <v>9768</v>
      </c>
      <c r="I29" s="31">
        <v>12974</v>
      </c>
      <c r="J29" s="26" t="s">
        <v>202</v>
      </c>
      <c r="K29" s="31">
        <v>8565</v>
      </c>
      <c r="L29" s="31">
        <v>9237</v>
      </c>
      <c r="M29" s="26" t="s">
        <v>202</v>
      </c>
      <c r="N29" s="31">
        <v>7881</v>
      </c>
      <c r="O29" s="31">
        <v>8348</v>
      </c>
      <c r="P29" s="26" t="s">
        <v>202</v>
      </c>
      <c r="Q29" s="31">
        <v>4198</v>
      </c>
      <c r="R29" s="31">
        <v>4459</v>
      </c>
      <c r="S29" s="26" t="s">
        <v>202</v>
      </c>
      <c r="T29" s="31">
        <v>1467</v>
      </c>
      <c r="U29" s="31">
        <v>1601</v>
      </c>
    </row>
    <row r="30" spans="1:21" ht="12" customHeight="1" x14ac:dyDescent="0.2">
      <c r="A30" s="43"/>
      <c r="B30" s="43"/>
      <c r="C30" s="15" t="s">
        <v>177</v>
      </c>
      <c r="D30" s="26" t="s">
        <v>202</v>
      </c>
      <c r="E30" s="31">
        <v>7557</v>
      </c>
      <c r="F30" s="31">
        <v>10240</v>
      </c>
      <c r="G30" s="26" t="s">
        <v>202</v>
      </c>
      <c r="H30" s="31">
        <v>10368</v>
      </c>
      <c r="I30" s="31">
        <v>13953</v>
      </c>
      <c r="J30" s="26" t="s">
        <v>202</v>
      </c>
      <c r="K30" s="31">
        <v>8985</v>
      </c>
      <c r="L30" s="31">
        <v>9974</v>
      </c>
      <c r="M30" s="26" t="s">
        <v>202</v>
      </c>
      <c r="N30" s="31">
        <v>8432</v>
      </c>
      <c r="O30" s="31">
        <v>9050</v>
      </c>
      <c r="P30" s="26" t="s">
        <v>202</v>
      </c>
      <c r="Q30" s="31">
        <v>4556</v>
      </c>
      <c r="R30" s="31">
        <v>4851</v>
      </c>
      <c r="S30" s="26" t="s">
        <v>202</v>
      </c>
      <c r="T30" s="31">
        <v>1639</v>
      </c>
      <c r="U30" s="31">
        <v>1769</v>
      </c>
    </row>
    <row r="31" spans="1:21" ht="12" customHeight="1" x14ac:dyDescent="0.2">
      <c r="A31" s="43"/>
      <c r="B31" s="43"/>
      <c r="C31" s="15" t="s">
        <v>178</v>
      </c>
      <c r="D31" s="26" t="s">
        <v>202</v>
      </c>
      <c r="E31" s="31">
        <v>7190</v>
      </c>
      <c r="F31" s="31">
        <v>9579</v>
      </c>
      <c r="G31" s="26" t="s">
        <v>202</v>
      </c>
      <c r="H31" s="31">
        <v>9935</v>
      </c>
      <c r="I31" s="31">
        <v>13039</v>
      </c>
      <c r="J31" s="26" t="s">
        <v>202</v>
      </c>
      <c r="K31" s="31">
        <v>8621</v>
      </c>
      <c r="L31" s="31">
        <v>9630</v>
      </c>
      <c r="M31" s="26" t="s">
        <v>202</v>
      </c>
      <c r="N31" s="31">
        <v>7995</v>
      </c>
      <c r="O31" s="31">
        <v>8555</v>
      </c>
      <c r="P31" s="26" t="s">
        <v>202</v>
      </c>
      <c r="Q31" s="31">
        <v>4398</v>
      </c>
      <c r="R31" s="31">
        <v>4729</v>
      </c>
      <c r="S31" s="26" t="s">
        <v>202</v>
      </c>
      <c r="T31" s="31">
        <v>1584</v>
      </c>
      <c r="U31" s="31">
        <v>1740</v>
      </c>
    </row>
    <row r="32" spans="1:21" ht="12" customHeight="1" x14ac:dyDescent="0.2">
      <c r="A32" s="43"/>
      <c r="B32" s="43"/>
      <c r="C32" s="15" t="s">
        <v>179</v>
      </c>
      <c r="D32" s="26" t="s">
        <v>202</v>
      </c>
      <c r="E32" s="31">
        <v>8434</v>
      </c>
      <c r="F32" s="31">
        <v>10899</v>
      </c>
      <c r="G32" s="26" t="s">
        <v>202</v>
      </c>
      <c r="H32" s="31">
        <v>11389</v>
      </c>
      <c r="I32" s="31">
        <v>14794</v>
      </c>
      <c r="J32" s="26" t="s">
        <v>202</v>
      </c>
      <c r="K32" s="31">
        <v>9909</v>
      </c>
      <c r="L32" s="31">
        <v>11140</v>
      </c>
      <c r="M32" s="26" t="s">
        <v>202</v>
      </c>
      <c r="N32" s="31">
        <v>9069</v>
      </c>
      <c r="O32" s="31">
        <v>9938</v>
      </c>
      <c r="P32" s="26" t="s">
        <v>202</v>
      </c>
      <c r="Q32" s="31">
        <v>5192</v>
      </c>
      <c r="R32" s="31">
        <v>5485</v>
      </c>
      <c r="S32" s="26" t="s">
        <v>202</v>
      </c>
      <c r="T32" s="31">
        <v>1861</v>
      </c>
      <c r="U32" s="31">
        <v>2062</v>
      </c>
    </row>
    <row r="33" spans="1:21" ht="12" customHeight="1" x14ac:dyDescent="0.2">
      <c r="A33" s="43"/>
      <c r="B33" s="43"/>
      <c r="C33" s="17" t="s">
        <v>180</v>
      </c>
      <c r="D33" s="27" t="s">
        <v>202</v>
      </c>
      <c r="E33" s="32">
        <v>7962</v>
      </c>
      <c r="F33" s="32">
        <v>10185</v>
      </c>
      <c r="G33" s="27" t="s">
        <v>202</v>
      </c>
      <c r="H33" s="32">
        <v>10822</v>
      </c>
      <c r="I33" s="32">
        <v>14132</v>
      </c>
      <c r="J33" s="27" t="s">
        <v>202</v>
      </c>
      <c r="K33" s="32">
        <v>9451</v>
      </c>
      <c r="L33" s="32">
        <v>10692</v>
      </c>
      <c r="M33" s="27" t="s">
        <v>202</v>
      </c>
      <c r="N33" s="32">
        <v>8687</v>
      </c>
      <c r="O33" s="32">
        <v>9427</v>
      </c>
      <c r="P33" s="27" t="s">
        <v>202</v>
      </c>
      <c r="Q33" s="32">
        <v>4954</v>
      </c>
      <c r="R33" s="32">
        <v>5461</v>
      </c>
      <c r="S33" s="27" t="s">
        <v>202</v>
      </c>
      <c r="T33" s="32">
        <v>1827</v>
      </c>
      <c r="U33" s="32">
        <v>2018</v>
      </c>
    </row>
    <row r="34" spans="1:21" ht="12" customHeight="1" x14ac:dyDescent="0.2">
      <c r="A34" s="43"/>
      <c r="B34" s="44" t="s">
        <v>230</v>
      </c>
      <c r="C34" s="15" t="s">
        <v>174</v>
      </c>
      <c r="D34" s="26" t="s">
        <v>202</v>
      </c>
      <c r="E34" s="26">
        <v>717</v>
      </c>
      <c r="F34" s="31">
        <v>1735</v>
      </c>
      <c r="G34" s="26" t="s">
        <v>202</v>
      </c>
      <c r="H34" s="31">
        <v>1293</v>
      </c>
      <c r="I34" s="31">
        <v>2777</v>
      </c>
      <c r="J34" s="26" t="s">
        <v>202</v>
      </c>
      <c r="K34" s="31">
        <v>1560</v>
      </c>
      <c r="L34" s="31">
        <v>2242</v>
      </c>
      <c r="M34" s="26" t="s">
        <v>202</v>
      </c>
      <c r="N34" s="31">
        <v>2100</v>
      </c>
      <c r="O34" s="31">
        <v>2394</v>
      </c>
      <c r="P34" s="26" t="s">
        <v>202</v>
      </c>
      <c r="Q34" s="31">
        <v>2078</v>
      </c>
      <c r="R34" s="31">
        <v>2207</v>
      </c>
      <c r="S34" s="26" t="s">
        <v>202</v>
      </c>
      <c r="T34" s="31">
        <v>1905</v>
      </c>
      <c r="U34" s="31">
        <v>1822</v>
      </c>
    </row>
    <row r="35" spans="1:21" ht="12" customHeight="1" x14ac:dyDescent="0.2">
      <c r="A35" s="43"/>
      <c r="B35" s="43"/>
      <c r="C35" s="15" t="s">
        <v>175</v>
      </c>
      <c r="D35" s="26" t="s">
        <v>202</v>
      </c>
      <c r="E35" s="26">
        <v>759</v>
      </c>
      <c r="F35" s="31">
        <v>1873</v>
      </c>
      <c r="G35" s="26" t="s">
        <v>202</v>
      </c>
      <c r="H35" s="31">
        <v>1405</v>
      </c>
      <c r="I35" s="31">
        <v>2871</v>
      </c>
      <c r="J35" s="26" t="s">
        <v>202</v>
      </c>
      <c r="K35" s="31">
        <v>1644</v>
      </c>
      <c r="L35" s="31">
        <v>2358</v>
      </c>
      <c r="M35" s="26" t="s">
        <v>202</v>
      </c>
      <c r="N35" s="31">
        <v>2205</v>
      </c>
      <c r="O35" s="31">
        <v>2545</v>
      </c>
      <c r="P35" s="26" t="s">
        <v>202</v>
      </c>
      <c r="Q35" s="31">
        <v>2296</v>
      </c>
      <c r="R35" s="31">
        <v>2351</v>
      </c>
      <c r="S35" s="26" t="s">
        <v>202</v>
      </c>
      <c r="T35" s="31">
        <v>2035</v>
      </c>
      <c r="U35" s="31">
        <v>1945</v>
      </c>
    </row>
    <row r="36" spans="1:21" ht="12" customHeight="1" x14ac:dyDescent="0.2">
      <c r="A36" s="43"/>
      <c r="B36" s="43"/>
      <c r="C36" s="15" t="s">
        <v>176</v>
      </c>
      <c r="D36" s="26" t="s">
        <v>202</v>
      </c>
      <c r="E36" s="26">
        <v>796</v>
      </c>
      <c r="F36" s="31">
        <v>1907</v>
      </c>
      <c r="G36" s="26" t="s">
        <v>202</v>
      </c>
      <c r="H36" s="31">
        <v>1483</v>
      </c>
      <c r="I36" s="31">
        <v>3028</v>
      </c>
      <c r="J36" s="26" t="s">
        <v>202</v>
      </c>
      <c r="K36" s="31">
        <v>1691</v>
      </c>
      <c r="L36" s="31">
        <v>2419</v>
      </c>
      <c r="M36" s="26" t="s">
        <v>202</v>
      </c>
      <c r="N36" s="31">
        <v>2241</v>
      </c>
      <c r="O36" s="31">
        <v>2643</v>
      </c>
      <c r="P36" s="26" t="s">
        <v>202</v>
      </c>
      <c r="Q36" s="31">
        <v>2365</v>
      </c>
      <c r="R36" s="31">
        <v>2395</v>
      </c>
      <c r="S36" s="26" t="s">
        <v>202</v>
      </c>
      <c r="T36" s="31">
        <v>2020</v>
      </c>
      <c r="U36" s="31">
        <v>1963</v>
      </c>
    </row>
    <row r="37" spans="1:21" ht="12" customHeight="1" x14ac:dyDescent="0.2">
      <c r="A37" s="43"/>
      <c r="B37" s="43"/>
      <c r="C37" s="15" t="s">
        <v>177</v>
      </c>
      <c r="D37" s="26" t="s">
        <v>202</v>
      </c>
      <c r="E37" s="26">
        <v>818</v>
      </c>
      <c r="F37" s="31">
        <v>1966</v>
      </c>
      <c r="G37" s="26" t="s">
        <v>202</v>
      </c>
      <c r="H37" s="31">
        <v>1614</v>
      </c>
      <c r="I37" s="31">
        <v>3235</v>
      </c>
      <c r="J37" s="26" t="s">
        <v>202</v>
      </c>
      <c r="K37" s="31">
        <v>1774</v>
      </c>
      <c r="L37" s="31">
        <v>2579</v>
      </c>
      <c r="M37" s="26" t="s">
        <v>202</v>
      </c>
      <c r="N37" s="31">
        <v>2468</v>
      </c>
      <c r="O37" s="31">
        <v>2871</v>
      </c>
      <c r="P37" s="26" t="s">
        <v>202</v>
      </c>
      <c r="Q37" s="31">
        <v>2546</v>
      </c>
      <c r="R37" s="31">
        <v>2662</v>
      </c>
      <c r="S37" s="26" t="s">
        <v>202</v>
      </c>
      <c r="T37" s="31">
        <v>2216</v>
      </c>
      <c r="U37" s="31">
        <v>2141</v>
      </c>
    </row>
    <row r="38" spans="1:21" ht="12" customHeight="1" x14ac:dyDescent="0.2">
      <c r="A38" s="43"/>
      <c r="B38" s="43"/>
      <c r="C38" s="15" t="s">
        <v>178</v>
      </c>
      <c r="D38" s="26" t="s">
        <v>202</v>
      </c>
      <c r="E38" s="26">
        <v>776</v>
      </c>
      <c r="F38" s="31">
        <v>1827</v>
      </c>
      <c r="G38" s="26" t="s">
        <v>202</v>
      </c>
      <c r="H38" s="31">
        <v>1561</v>
      </c>
      <c r="I38" s="31">
        <v>2927</v>
      </c>
      <c r="J38" s="26" t="s">
        <v>202</v>
      </c>
      <c r="K38" s="31">
        <v>1643</v>
      </c>
      <c r="L38" s="31">
        <v>2326</v>
      </c>
      <c r="M38" s="26" t="s">
        <v>202</v>
      </c>
      <c r="N38" s="31">
        <v>2308</v>
      </c>
      <c r="O38" s="31">
        <v>2748</v>
      </c>
      <c r="P38" s="26" t="s">
        <v>202</v>
      </c>
      <c r="Q38" s="31">
        <v>2407</v>
      </c>
      <c r="R38" s="31">
        <v>2475</v>
      </c>
      <c r="S38" s="26" t="s">
        <v>202</v>
      </c>
      <c r="T38" s="31">
        <v>2151</v>
      </c>
      <c r="U38" s="31">
        <v>2076</v>
      </c>
    </row>
    <row r="39" spans="1:21" ht="12" customHeight="1" x14ac:dyDescent="0.2">
      <c r="A39" s="43"/>
      <c r="B39" s="43"/>
      <c r="C39" s="15" t="s">
        <v>179</v>
      </c>
      <c r="D39" s="26" t="s">
        <v>202</v>
      </c>
      <c r="E39" s="26">
        <v>917</v>
      </c>
      <c r="F39" s="31">
        <v>2148</v>
      </c>
      <c r="G39" s="26" t="s">
        <v>202</v>
      </c>
      <c r="H39" s="31">
        <v>1815</v>
      </c>
      <c r="I39" s="31">
        <v>3600</v>
      </c>
      <c r="J39" s="26" t="s">
        <v>202</v>
      </c>
      <c r="K39" s="31">
        <v>2050</v>
      </c>
      <c r="L39" s="31">
        <v>2819</v>
      </c>
      <c r="M39" s="26" t="s">
        <v>202</v>
      </c>
      <c r="N39" s="31">
        <v>2710</v>
      </c>
      <c r="O39" s="31">
        <v>3244</v>
      </c>
      <c r="P39" s="26" t="s">
        <v>202</v>
      </c>
      <c r="Q39" s="31">
        <v>2885</v>
      </c>
      <c r="R39" s="31">
        <v>2987</v>
      </c>
      <c r="S39" s="26" t="s">
        <v>202</v>
      </c>
      <c r="T39" s="31">
        <v>2619</v>
      </c>
      <c r="U39" s="31">
        <v>2480</v>
      </c>
    </row>
    <row r="40" spans="1:21" ht="12" customHeight="1" x14ac:dyDescent="0.2">
      <c r="A40" s="43"/>
      <c r="B40" s="43"/>
      <c r="C40" s="17" t="s">
        <v>180</v>
      </c>
      <c r="D40" s="27" t="s">
        <v>202</v>
      </c>
      <c r="E40" s="27">
        <v>910</v>
      </c>
      <c r="F40" s="32">
        <v>2088</v>
      </c>
      <c r="G40" s="27" t="s">
        <v>202</v>
      </c>
      <c r="H40" s="32">
        <v>1825</v>
      </c>
      <c r="I40" s="32">
        <v>3555</v>
      </c>
      <c r="J40" s="27" t="s">
        <v>202</v>
      </c>
      <c r="K40" s="32">
        <v>2019</v>
      </c>
      <c r="L40" s="32">
        <v>2908</v>
      </c>
      <c r="M40" s="27" t="s">
        <v>202</v>
      </c>
      <c r="N40" s="32">
        <v>2624</v>
      </c>
      <c r="O40" s="32">
        <v>3160</v>
      </c>
      <c r="P40" s="27" t="s">
        <v>202</v>
      </c>
      <c r="Q40" s="32">
        <v>2806</v>
      </c>
      <c r="R40" s="32">
        <v>3029</v>
      </c>
      <c r="S40" s="27" t="s">
        <v>202</v>
      </c>
      <c r="T40" s="32">
        <v>2578</v>
      </c>
      <c r="U40" s="32">
        <v>2453</v>
      </c>
    </row>
    <row r="41" spans="1:21" ht="12" customHeight="1" x14ac:dyDescent="0.2">
      <c r="A41" s="43"/>
      <c r="B41" s="44" t="s">
        <v>231</v>
      </c>
      <c r="C41" s="15" t="s">
        <v>174</v>
      </c>
      <c r="D41" s="26" t="s">
        <v>202</v>
      </c>
      <c r="E41" s="31">
        <v>6144</v>
      </c>
      <c r="F41" s="31">
        <v>9720</v>
      </c>
      <c r="G41" s="26" t="s">
        <v>202</v>
      </c>
      <c r="H41" s="31">
        <v>2765</v>
      </c>
      <c r="I41" s="31">
        <v>5488</v>
      </c>
      <c r="J41" s="26" t="s">
        <v>202</v>
      </c>
      <c r="K41" s="31">
        <v>2116</v>
      </c>
      <c r="L41" s="31">
        <v>4232</v>
      </c>
      <c r="M41" s="26" t="s">
        <v>202</v>
      </c>
      <c r="N41" s="31">
        <v>2480</v>
      </c>
      <c r="O41" s="31">
        <v>4247</v>
      </c>
      <c r="P41" s="26" t="s">
        <v>202</v>
      </c>
      <c r="Q41" s="31">
        <v>1882</v>
      </c>
      <c r="R41" s="31">
        <v>3348</v>
      </c>
      <c r="S41" s="26" t="s">
        <v>202</v>
      </c>
      <c r="T41" s="31">
        <v>1439</v>
      </c>
      <c r="U41" s="31">
        <v>3254</v>
      </c>
    </row>
    <row r="42" spans="1:21" ht="12" customHeight="1" x14ac:dyDescent="0.2">
      <c r="A42" s="43"/>
      <c r="B42" s="43"/>
      <c r="C42" s="15" t="s">
        <v>175</v>
      </c>
      <c r="D42" s="26" t="s">
        <v>202</v>
      </c>
      <c r="E42" s="31">
        <v>6705</v>
      </c>
      <c r="F42" s="31">
        <v>10469</v>
      </c>
      <c r="G42" s="26" t="s">
        <v>202</v>
      </c>
      <c r="H42" s="31">
        <v>3022</v>
      </c>
      <c r="I42" s="31">
        <v>6074</v>
      </c>
      <c r="J42" s="26" t="s">
        <v>202</v>
      </c>
      <c r="K42" s="31">
        <v>2310</v>
      </c>
      <c r="L42" s="31">
        <v>4565</v>
      </c>
      <c r="M42" s="26" t="s">
        <v>202</v>
      </c>
      <c r="N42" s="31">
        <v>2723</v>
      </c>
      <c r="O42" s="31">
        <v>4589</v>
      </c>
      <c r="P42" s="26" t="s">
        <v>202</v>
      </c>
      <c r="Q42" s="31">
        <v>2103</v>
      </c>
      <c r="R42" s="31">
        <v>3693</v>
      </c>
      <c r="S42" s="26" t="s">
        <v>202</v>
      </c>
      <c r="T42" s="31">
        <v>1577</v>
      </c>
      <c r="U42" s="31">
        <v>3582</v>
      </c>
    </row>
    <row r="43" spans="1:21" ht="12" customHeight="1" x14ac:dyDescent="0.2">
      <c r="A43" s="43"/>
      <c r="B43" s="43"/>
      <c r="C43" s="15" t="s">
        <v>176</v>
      </c>
      <c r="D43" s="26" t="s">
        <v>202</v>
      </c>
      <c r="E43" s="31">
        <v>7372</v>
      </c>
      <c r="F43" s="31">
        <v>11136</v>
      </c>
      <c r="G43" s="26" t="s">
        <v>202</v>
      </c>
      <c r="H43" s="31">
        <v>3234</v>
      </c>
      <c r="I43" s="31">
        <v>6329</v>
      </c>
      <c r="J43" s="26" t="s">
        <v>202</v>
      </c>
      <c r="K43" s="31">
        <v>2336</v>
      </c>
      <c r="L43" s="31">
        <v>4625</v>
      </c>
      <c r="M43" s="26" t="s">
        <v>202</v>
      </c>
      <c r="N43" s="31">
        <v>2732</v>
      </c>
      <c r="O43" s="31">
        <v>4723</v>
      </c>
      <c r="P43" s="26" t="s">
        <v>202</v>
      </c>
      <c r="Q43" s="31">
        <v>2141</v>
      </c>
      <c r="R43" s="31">
        <v>3772</v>
      </c>
      <c r="S43" s="26" t="s">
        <v>202</v>
      </c>
      <c r="T43" s="31">
        <v>1576</v>
      </c>
      <c r="U43" s="31">
        <v>3535</v>
      </c>
    </row>
    <row r="44" spans="1:21" ht="12" customHeight="1" x14ac:dyDescent="0.2">
      <c r="A44" s="43"/>
      <c r="B44" s="43"/>
      <c r="C44" s="15" t="s">
        <v>177</v>
      </c>
      <c r="D44" s="26" t="s">
        <v>202</v>
      </c>
      <c r="E44" s="31">
        <v>8020</v>
      </c>
      <c r="F44" s="31">
        <v>11930</v>
      </c>
      <c r="G44" s="26" t="s">
        <v>202</v>
      </c>
      <c r="H44" s="31">
        <v>3474</v>
      </c>
      <c r="I44" s="31">
        <v>6981</v>
      </c>
      <c r="J44" s="26" t="s">
        <v>202</v>
      </c>
      <c r="K44" s="31">
        <v>2518</v>
      </c>
      <c r="L44" s="31">
        <v>4914</v>
      </c>
      <c r="M44" s="26" t="s">
        <v>202</v>
      </c>
      <c r="N44" s="31">
        <v>2946</v>
      </c>
      <c r="O44" s="31">
        <v>5006</v>
      </c>
      <c r="P44" s="26" t="s">
        <v>202</v>
      </c>
      <c r="Q44" s="31">
        <v>2329</v>
      </c>
      <c r="R44" s="31">
        <v>4075</v>
      </c>
      <c r="S44" s="26" t="s">
        <v>202</v>
      </c>
      <c r="T44" s="31">
        <v>1766</v>
      </c>
      <c r="U44" s="31">
        <v>3810</v>
      </c>
    </row>
    <row r="45" spans="1:21" ht="12" customHeight="1" x14ac:dyDescent="0.2">
      <c r="A45" s="43"/>
      <c r="B45" s="43"/>
      <c r="C45" s="15" t="s">
        <v>178</v>
      </c>
      <c r="D45" s="26" t="s">
        <v>202</v>
      </c>
      <c r="E45" s="31">
        <v>7896</v>
      </c>
      <c r="F45" s="31">
        <v>11108</v>
      </c>
      <c r="G45" s="26" t="s">
        <v>202</v>
      </c>
      <c r="H45" s="31">
        <v>3273</v>
      </c>
      <c r="I45" s="31">
        <v>6303</v>
      </c>
      <c r="J45" s="26" t="s">
        <v>202</v>
      </c>
      <c r="K45" s="31">
        <v>2347</v>
      </c>
      <c r="L45" s="31">
        <v>4493</v>
      </c>
      <c r="M45" s="26" t="s">
        <v>202</v>
      </c>
      <c r="N45" s="31">
        <v>2799</v>
      </c>
      <c r="O45" s="31">
        <v>4777</v>
      </c>
      <c r="P45" s="26" t="s">
        <v>202</v>
      </c>
      <c r="Q45" s="31">
        <v>2188</v>
      </c>
      <c r="R45" s="31">
        <v>3913</v>
      </c>
      <c r="S45" s="26" t="s">
        <v>202</v>
      </c>
      <c r="T45" s="31">
        <v>1699</v>
      </c>
      <c r="U45" s="31">
        <v>3633</v>
      </c>
    </row>
    <row r="46" spans="1:21" ht="12" customHeight="1" x14ac:dyDescent="0.2">
      <c r="A46" s="43"/>
      <c r="B46" s="43"/>
      <c r="C46" s="15" t="s">
        <v>179</v>
      </c>
      <c r="D46" s="26" t="s">
        <v>202</v>
      </c>
      <c r="E46" s="31">
        <v>9505</v>
      </c>
      <c r="F46" s="31">
        <v>13240</v>
      </c>
      <c r="G46" s="26" t="s">
        <v>202</v>
      </c>
      <c r="H46" s="31">
        <v>3890</v>
      </c>
      <c r="I46" s="31">
        <v>7322</v>
      </c>
      <c r="J46" s="26" t="s">
        <v>202</v>
      </c>
      <c r="K46" s="31">
        <v>2821</v>
      </c>
      <c r="L46" s="31">
        <v>5069</v>
      </c>
      <c r="M46" s="26" t="s">
        <v>202</v>
      </c>
      <c r="N46" s="31">
        <v>3279</v>
      </c>
      <c r="O46" s="31">
        <v>5375</v>
      </c>
      <c r="P46" s="26" t="s">
        <v>202</v>
      </c>
      <c r="Q46" s="31">
        <v>2531</v>
      </c>
      <c r="R46" s="31">
        <v>4402</v>
      </c>
      <c r="S46" s="26" t="s">
        <v>202</v>
      </c>
      <c r="T46" s="31">
        <v>1990</v>
      </c>
      <c r="U46" s="31">
        <v>4255</v>
      </c>
    </row>
    <row r="47" spans="1:21" ht="12" customHeight="1" x14ac:dyDescent="0.2">
      <c r="A47" s="43"/>
      <c r="B47" s="43"/>
      <c r="C47" s="17" t="s">
        <v>180</v>
      </c>
      <c r="D47" s="27" t="s">
        <v>202</v>
      </c>
      <c r="E47" s="32">
        <v>9540</v>
      </c>
      <c r="F47" s="32">
        <v>13012</v>
      </c>
      <c r="G47" s="27" t="s">
        <v>202</v>
      </c>
      <c r="H47" s="32">
        <v>3927</v>
      </c>
      <c r="I47" s="32">
        <v>7335</v>
      </c>
      <c r="J47" s="27" t="s">
        <v>202</v>
      </c>
      <c r="K47" s="32">
        <v>2716</v>
      </c>
      <c r="L47" s="32">
        <v>4834</v>
      </c>
      <c r="M47" s="27" t="s">
        <v>202</v>
      </c>
      <c r="N47" s="32">
        <v>3120</v>
      </c>
      <c r="O47" s="32">
        <v>5203</v>
      </c>
      <c r="P47" s="27" t="s">
        <v>202</v>
      </c>
      <c r="Q47" s="32">
        <v>2477</v>
      </c>
      <c r="R47" s="32">
        <v>4246</v>
      </c>
      <c r="S47" s="27" t="s">
        <v>202</v>
      </c>
      <c r="T47" s="32">
        <v>1983</v>
      </c>
      <c r="U47" s="32">
        <v>4150</v>
      </c>
    </row>
    <row r="48" spans="1:21" ht="12" customHeight="1" x14ac:dyDescent="0.2">
      <c r="A48" s="42" t="s">
        <v>182</v>
      </c>
      <c r="B48" s="44" t="s">
        <v>229</v>
      </c>
      <c r="C48" s="15" t="s">
        <v>174</v>
      </c>
      <c r="D48" s="26" t="s">
        <v>202</v>
      </c>
      <c r="E48" s="31">
        <v>13172</v>
      </c>
      <c r="F48" s="31">
        <v>19971</v>
      </c>
      <c r="G48" s="26" t="s">
        <v>202</v>
      </c>
      <c r="H48" s="31">
        <v>12513</v>
      </c>
      <c r="I48" s="31">
        <v>19552</v>
      </c>
      <c r="J48" s="26" t="s">
        <v>202</v>
      </c>
      <c r="K48" s="31">
        <v>11291</v>
      </c>
      <c r="L48" s="31">
        <v>14556</v>
      </c>
      <c r="M48" s="26" t="s">
        <v>202</v>
      </c>
      <c r="N48" s="31">
        <v>11518</v>
      </c>
      <c r="O48" s="31">
        <v>13937</v>
      </c>
      <c r="P48" s="26" t="s">
        <v>202</v>
      </c>
      <c r="Q48" s="31">
        <v>7676</v>
      </c>
      <c r="R48" s="31">
        <v>9406</v>
      </c>
      <c r="S48" s="26" t="s">
        <v>202</v>
      </c>
      <c r="T48" s="31">
        <v>4718</v>
      </c>
      <c r="U48" s="31">
        <v>6562</v>
      </c>
    </row>
    <row r="49" spans="1:21" ht="12" customHeight="1" x14ac:dyDescent="0.2">
      <c r="A49" s="43"/>
      <c r="B49" s="43"/>
      <c r="C49" s="15" t="s">
        <v>175</v>
      </c>
      <c r="D49" s="26" t="s">
        <v>202</v>
      </c>
      <c r="E49" s="31">
        <v>14227</v>
      </c>
      <c r="F49" s="31">
        <v>21536</v>
      </c>
      <c r="G49" s="26" t="s">
        <v>202</v>
      </c>
      <c r="H49" s="31">
        <v>13821</v>
      </c>
      <c r="I49" s="31">
        <v>21515</v>
      </c>
      <c r="J49" s="26" t="s">
        <v>202</v>
      </c>
      <c r="K49" s="31">
        <v>12257</v>
      </c>
      <c r="L49" s="31">
        <v>15841</v>
      </c>
      <c r="M49" s="26" t="s">
        <v>202</v>
      </c>
      <c r="N49" s="31">
        <v>12568</v>
      </c>
      <c r="O49" s="31">
        <v>15169</v>
      </c>
      <c r="P49" s="26" t="s">
        <v>202</v>
      </c>
      <c r="Q49" s="31">
        <v>8493</v>
      </c>
      <c r="R49" s="31">
        <v>10278</v>
      </c>
      <c r="S49" s="26" t="s">
        <v>202</v>
      </c>
      <c r="T49" s="31">
        <v>5114</v>
      </c>
      <c r="U49" s="31">
        <v>7136</v>
      </c>
    </row>
    <row r="50" spans="1:21" ht="12" customHeight="1" x14ac:dyDescent="0.2">
      <c r="A50" s="43"/>
      <c r="B50" s="43"/>
      <c r="C50" s="15" t="s">
        <v>176</v>
      </c>
      <c r="D50" s="26" t="s">
        <v>202</v>
      </c>
      <c r="E50" s="31">
        <v>15274</v>
      </c>
      <c r="F50" s="31">
        <v>22624</v>
      </c>
      <c r="G50" s="26" t="s">
        <v>202</v>
      </c>
      <c r="H50" s="31">
        <v>14485</v>
      </c>
      <c r="I50" s="31">
        <v>22331</v>
      </c>
      <c r="J50" s="26" t="s">
        <v>202</v>
      </c>
      <c r="K50" s="31">
        <v>12592</v>
      </c>
      <c r="L50" s="31">
        <v>16281</v>
      </c>
      <c r="M50" s="26" t="s">
        <v>202</v>
      </c>
      <c r="N50" s="31">
        <v>12854</v>
      </c>
      <c r="O50" s="31">
        <v>15714</v>
      </c>
      <c r="P50" s="26" t="s">
        <v>202</v>
      </c>
      <c r="Q50" s="31">
        <v>8704</v>
      </c>
      <c r="R50" s="31">
        <v>10626</v>
      </c>
      <c r="S50" s="26" t="s">
        <v>202</v>
      </c>
      <c r="T50" s="31">
        <v>5063</v>
      </c>
      <c r="U50" s="31">
        <v>7099</v>
      </c>
    </row>
    <row r="51" spans="1:21" ht="12" customHeight="1" x14ac:dyDescent="0.2">
      <c r="A51" s="43"/>
      <c r="B51" s="43"/>
      <c r="C51" s="15" t="s">
        <v>177</v>
      </c>
      <c r="D51" s="26" t="s">
        <v>202</v>
      </c>
      <c r="E51" s="31">
        <v>16395</v>
      </c>
      <c r="F51" s="31">
        <v>24136</v>
      </c>
      <c r="G51" s="26" t="s">
        <v>202</v>
      </c>
      <c r="H51" s="31">
        <v>15456</v>
      </c>
      <c r="I51" s="31">
        <v>24169</v>
      </c>
      <c r="J51" s="26" t="s">
        <v>202</v>
      </c>
      <c r="K51" s="31">
        <v>13277</v>
      </c>
      <c r="L51" s="31">
        <v>17467</v>
      </c>
      <c r="M51" s="26" t="s">
        <v>202</v>
      </c>
      <c r="N51" s="31">
        <v>13846</v>
      </c>
      <c r="O51" s="31">
        <v>16927</v>
      </c>
      <c r="P51" s="26" t="s">
        <v>202</v>
      </c>
      <c r="Q51" s="31">
        <v>9431</v>
      </c>
      <c r="R51" s="31">
        <v>11588</v>
      </c>
      <c r="S51" s="26" t="s">
        <v>202</v>
      </c>
      <c r="T51" s="31">
        <v>5621</v>
      </c>
      <c r="U51" s="31">
        <v>7720</v>
      </c>
    </row>
    <row r="52" spans="1:21" ht="12" customHeight="1" x14ac:dyDescent="0.2">
      <c r="A52" s="43"/>
      <c r="B52" s="43"/>
      <c r="C52" s="15" t="s">
        <v>178</v>
      </c>
      <c r="D52" s="26" t="s">
        <v>202</v>
      </c>
      <c r="E52" s="31">
        <v>15862</v>
      </c>
      <c r="F52" s="31">
        <v>22514</v>
      </c>
      <c r="G52" s="26" t="s">
        <v>202</v>
      </c>
      <c r="H52" s="31">
        <v>14769</v>
      </c>
      <c r="I52" s="31">
        <v>22269</v>
      </c>
      <c r="J52" s="26" t="s">
        <v>202</v>
      </c>
      <c r="K52" s="31">
        <v>12611</v>
      </c>
      <c r="L52" s="31">
        <v>16449</v>
      </c>
      <c r="M52" s="26" t="s">
        <v>202</v>
      </c>
      <c r="N52" s="31">
        <v>13102</v>
      </c>
      <c r="O52" s="31">
        <v>16080</v>
      </c>
      <c r="P52" s="26" t="s">
        <v>202</v>
      </c>
      <c r="Q52" s="31">
        <v>8993</v>
      </c>
      <c r="R52" s="31">
        <v>11117</v>
      </c>
      <c r="S52" s="26" t="s">
        <v>202</v>
      </c>
      <c r="T52" s="31">
        <v>5434</v>
      </c>
      <c r="U52" s="31">
        <v>7449</v>
      </c>
    </row>
    <row r="53" spans="1:21" ht="12" customHeight="1" x14ac:dyDescent="0.2">
      <c r="A53" s="43"/>
      <c r="B53" s="43"/>
      <c r="C53" s="15" t="s">
        <v>179</v>
      </c>
      <c r="D53" s="26" t="s">
        <v>202</v>
      </c>
      <c r="E53" s="31">
        <v>18856</v>
      </c>
      <c r="F53" s="31">
        <v>26287</v>
      </c>
      <c r="G53" s="26" t="s">
        <v>202</v>
      </c>
      <c r="H53" s="31">
        <v>17094</v>
      </c>
      <c r="I53" s="31">
        <v>25716</v>
      </c>
      <c r="J53" s="26" t="s">
        <v>202</v>
      </c>
      <c r="K53" s="31">
        <v>14780</v>
      </c>
      <c r="L53" s="31">
        <v>19028</v>
      </c>
      <c r="M53" s="26" t="s">
        <v>202</v>
      </c>
      <c r="N53" s="31">
        <v>15058</v>
      </c>
      <c r="O53" s="31">
        <v>18557</v>
      </c>
      <c r="P53" s="26" t="s">
        <v>202</v>
      </c>
      <c r="Q53" s="31">
        <v>10608</v>
      </c>
      <c r="R53" s="31">
        <v>12874</v>
      </c>
      <c r="S53" s="26" t="s">
        <v>202</v>
      </c>
      <c r="T53" s="31">
        <v>6470</v>
      </c>
      <c r="U53" s="31">
        <v>8797</v>
      </c>
    </row>
    <row r="54" spans="1:21" ht="12" customHeight="1" x14ac:dyDescent="0.2">
      <c r="A54" s="43"/>
      <c r="B54" s="43"/>
      <c r="C54" s="17" t="s">
        <v>180</v>
      </c>
      <c r="D54" s="27" t="s">
        <v>202</v>
      </c>
      <c r="E54" s="32">
        <v>18412</v>
      </c>
      <c r="F54" s="32">
        <v>25285</v>
      </c>
      <c r="G54" s="27" t="s">
        <v>202</v>
      </c>
      <c r="H54" s="32">
        <v>16574</v>
      </c>
      <c r="I54" s="32">
        <v>25022</v>
      </c>
      <c r="J54" s="27" t="s">
        <v>202</v>
      </c>
      <c r="K54" s="32">
        <v>14186</v>
      </c>
      <c r="L54" s="32">
        <v>18434</v>
      </c>
      <c r="M54" s="27" t="s">
        <v>202</v>
      </c>
      <c r="N54" s="32">
        <v>14431</v>
      </c>
      <c r="O54" s="32">
        <v>17790</v>
      </c>
      <c r="P54" s="27" t="s">
        <v>202</v>
      </c>
      <c r="Q54" s="32">
        <v>10237</v>
      </c>
      <c r="R54" s="32">
        <v>12736</v>
      </c>
      <c r="S54" s="27" t="s">
        <v>202</v>
      </c>
      <c r="T54" s="32">
        <v>6388</v>
      </c>
      <c r="U54" s="32">
        <v>8621</v>
      </c>
    </row>
    <row r="55" spans="1:21" ht="12" customHeight="1" x14ac:dyDescent="0.2">
      <c r="A55" s="43"/>
      <c r="B55" s="44" t="s">
        <v>230</v>
      </c>
      <c r="C55" s="15" t="s">
        <v>174</v>
      </c>
      <c r="D55" s="26" t="s">
        <v>202</v>
      </c>
      <c r="E55" s="31">
        <v>13172</v>
      </c>
      <c r="F55" s="31">
        <v>19971</v>
      </c>
      <c r="G55" s="26" t="s">
        <v>202</v>
      </c>
      <c r="H55" s="31">
        <v>12513</v>
      </c>
      <c r="I55" s="31">
        <v>19552</v>
      </c>
      <c r="J55" s="26" t="s">
        <v>202</v>
      </c>
      <c r="K55" s="31">
        <v>11291</v>
      </c>
      <c r="L55" s="31">
        <v>14556</v>
      </c>
      <c r="M55" s="26" t="s">
        <v>202</v>
      </c>
      <c r="N55" s="31">
        <v>11518</v>
      </c>
      <c r="O55" s="31">
        <v>13937</v>
      </c>
      <c r="P55" s="26" t="s">
        <v>202</v>
      </c>
      <c r="Q55" s="31">
        <v>7676</v>
      </c>
      <c r="R55" s="31">
        <v>9406</v>
      </c>
      <c r="S55" s="26" t="s">
        <v>202</v>
      </c>
      <c r="T55" s="31">
        <v>4718</v>
      </c>
      <c r="U55" s="31">
        <v>6562</v>
      </c>
    </row>
    <row r="56" spans="1:21" ht="12" customHeight="1" x14ac:dyDescent="0.2">
      <c r="A56" s="43"/>
      <c r="B56" s="43"/>
      <c r="C56" s="15" t="s">
        <v>175</v>
      </c>
      <c r="D56" s="26" t="s">
        <v>202</v>
      </c>
      <c r="E56" s="31">
        <v>14227</v>
      </c>
      <c r="F56" s="31">
        <v>21536</v>
      </c>
      <c r="G56" s="26" t="s">
        <v>202</v>
      </c>
      <c r="H56" s="31">
        <v>13821</v>
      </c>
      <c r="I56" s="31">
        <v>21515</v>
      </c>
      <c r="J56" s="26" t="s">
        <v>202</v>
      </c>
      <c r="K56" s="31">
        <v>12257</v>
      </c>
      <c r="L56" s="31">
        <v>15841</v>
      </c>
      <c r="M56" s="26" t="s">
        <v>202</v>
      </c>
      <c r="N56" s="31">
        <v>12568</v>
      </c>
      <c r="O56" s="31">
        <v>15169</v>
      </c>
      <c r="P56" s="26" t="s">
        <v>202</v>
      </c>
      <c r="Q56" s="31">
        <v>8493</v>
      </c>
      <c r="R56" s="31">
        <v>10278</v>
      </c>
      <c r="S56" s="26" t="s">
        <v>202</v>
      </c>
      <c r="T56" s="31">
        <v>5114</v>
      </c>
      <c r="U56" s="31">
        <v>7136</v>
      </c>
    </row>
    <row r="57" spans="1:21" ht="12" customHeight="1" x14ac:dyDescent="0.2">
      <c r="A57" s="43"/>
      <c r="B57" s="43"/>
      <c r="C57" s="15" t="s">
        <v>176</v>
      </c>
      <c r="D57" s="26" t="s">
        <v>202</v>
      </c>
      <c r="E57" s="31">
        <v>15274</v>
      </c>
      <c r="F57" s="31">
        <v>22624</v>
      </c>
      <c r="G57" s="26" t="s">
        <v>202</v>
      </c>
      <c r="H57" s="31">
        <v>14485</v>
      </c>
      <c r="I57" s="31">
        <v>22331</v>
      </c>
      <c r="J57" s="26" t="s">
        <v>202</v>
      </c>
      <c r="K57" s="31">
        <v>12592</v>
      </c>
      <c r="L57" s="31">
        <v>16281</v>
      </c>
      <c r="M57" s="26" t="s">
        <v>202</v>
      </c>
      <c r="N57" s="31">
        <v>12854</v>
      </c>
      <c r="O57" s="31">
        <v>15714</v>
      </c>
      <c r="P57" s="26" t="s">
        <v>202</v>
      </c>
      <c r="Q57" s="31">
        <v>8704</v>
      </c>
      <c r="R57" s="31">
        <v>10626</v>
      </c>
      <c r="S57" s="26" t="s">
        <v>202</v>
      </c>
      <c r="T57" s="31">
        <v>5063</v>
      </c>
      <c r="U57" s="31">
        <v>7099</v>
      </c>
    </row>
    <row r="58" spans="1:21" ht="12" customHeight="1" x14ac:dyDescent="0.2">
      <c r="A58" s="43"/>
      <c r="B58" s="43"/>
      <c r="C58" s="15" t="s">
        <v>177</v>
      </c>
      <c r="D58" s="26" t="s">
        <v>202</v>
      </c>
      <c r="E58" s="31">
        <v>16395</v>
      </c>
      <c r="F58" s="31">
        <v>24136</v>
      </c>
      <c r="G58" s="26" t="s">
        <v>202</v>
      </c>
      <c r="H58" s="31">
        <v>15456</v>
      </c>
      <c r="I58" s="31">
        <v>24169</v>
      </c>
      <c r="J58" s="26" t="s">
        <v>202</v>
      </c>
      <c r="K58" s="31">
        <v>13277</v>
      </c>
      <c r="L58" s="31">
        <v>17467</v>
      </c>
      <c r="M58" s="26" t="s">
        <v>202</v>
      </c>
      <c r="N58" s="31">
        <v>13846</v>
      </c>
      <c r="O58" s="31">
        <v>16927</v>
      </c>
      <c r="P58" s="26" t="s">
        <v>202</v>
      </c>
      <c r="Q58" s="31">
        <v>9431</v>
      </c>
      <c r="R58" s="31">
        <v>11588</v>
      </c>
      <c r="S58" s="26" t="s">
        <v>202</v>
      </c>
      <c r="T58" s="31">
        <v>5621</v>
      </c>
      <c r="U58" s="31">
        <v>7720</v>
      </c>
    </row>
    <row r="59" spans="1:21" ht="12" customHeight="1" x14ac:dyDescent="0.2">
      <c r="A59" s="43"/>
      <c r="B59" s="43"/>
      <c r="C59" s="15" t="s">
        <v>178</v>
      </c>
      <c r="D59" s="26" t="s">
        <v>202</v>
      </c>
      <c r="E59" s="31">
        <v>15862</v>
      </c>
      <c r="F59" s="31">
        <v>22514</v>
      </c>
      <c r="G59" s="26" t="s">
        <v>202</v>
      </c>
      <c r="H59" s="31">
        <v>14769</v>
      </c>
      <c r="I59" s="31">
        <v>22269</v>
      </c>
      <c r="J59" s="26" t="s">
        <v>202</v>
      </c>
      <c r="K59" s="31">
        <v>12611</v>
      </c>
      <c r="L59" s="31">
        <v>16449</v>
      </c>
      <c r="M59" s="26" t="s">
        <v>202</v>
      </c>
      <c r="N59" s="31">
        <v>13102</v>
      </c>
      <c r="O59" s="31">
        <v>16080</v>
      </c>
      <c r="P59" s="26" t="s">
        <v>202</v>
      </c>
      <c r="Q59" s="31">
        <v>8993</v>
      </c>
      <c r="R59" s="31">
        <v>11117</v>
      </c>
      <c r="S59" s="26" t="s">
        <v>202</v>
      </c>
      <c r="T59" s="31">
        <v>5434</v>
      </c>
      <c r="U59" s="31">
        <v>7449</v>
      </c>
    </row>
    <row r="60" spans="1:21" ht="12" customHeight="1" x14ac:dyDescent="0.2">
      <c r="A60" s="43"/>
      <c r="B60" s="43"/>
      <c r="C60" s="15" t="s">
        <v>179</v>
      </c>
      <c r="D60" s="26" t="s">
        <v>202</v>
      </c>
      <c r="E60" s="31">
        <v>18856</v>
      </c>
      <c r="F60" s="31">
        <v>26287</v>
      </c>
      <c r="G60" s="26" t="s">
        <v>202</v>
      </c>
      <c r="H60" s="31">
        <v>17094</v>
      </c>
      <c r="I60" s="31">
        <v>25716</v>
      </c>
      <c r="J60" s="26" t="s">
        <v>202</v>
      </c>
      <c r="K60" s="31">
        <v>14780</v>
      </c>
      <c r="L60" s="31">
        <v>19028</v>
      </c>
      <c r="M60" s="26" t="s">
        <v>202</v>
      </c>
      <c r="N60" s="31">
        <v>15058</v>
      </c>
      <c r="O60" s="31">
        <v>18557</v>
      </c>
      <c r="P60" s="26" t="s">
        <v>202</v>
      </c>
      <c r="Q60" s="31">
        <v>10608</v>
      </c>
      <c r="R60" s="31">
        <v>12874</v>
      </c>
      <c r="S60" s="26" t="s">
        <v>202</v>
      </c>
      <c r="T60" s="31">
        <v>6470</v>
      </c>
      <c r="U60" s="31">
        <v>8797</v>
      </c>
    </row>
    <row r="61" spans="1:21" ht="12" customHeight="1" x14ac:dyDescent="0.2">
      <c r="A61" s="43"/>
      <c r="B61" s="43"/>
      <c r="C61" s="17" t="s">
        <v>180</v>
      </c>
      <c r="D61" s="27" t="s">
        <v>202</v>
      </c>
      <c r="E61" s="32">
        <v>18412</v>
      </c>
      <c r="F61" s="32">
        <v>25285</v>
      </c>
      <c r="G61" s="27" t="s">
        <v>202</v>
      </c>
      <c r="H61" s="32">
        <v>16574</v>
      </c>
      <c r="I61" s="32">
        <v>25022</v>
      </c>
      <c r="J61" s="27" t="s">
        <v>202</v>
      </c>
      <c r="K61" s="32">
        <v>14186</v>
      </c>
      <c r="L61" s="32">
        <v>18434</v>
      </c>
      <c r="M61" s="27" t="s">
        <v>202</v>
      </c>
      <c r="N61" s="32">
        <v>14431</v>
      </c>
      <c r="O61" s="32">
        <v>17790</v>
      </c>
      <c r="P61" s="27" t="s">
        <v>202</v>
      </c>
      <c r="Q61" s="32">
        <v>10237</v>
      </c>
      <c r="R61" s="32">
        <v>12736</v>
      </c>
      <c r="S61" s="27" t="s">
        <v>202</v>
      </c>
      <c r="T61" s="32">
        <v>6388</v>
      </c>
      <c r="U61" s="32">
        <v>8621</v>
      </c>
    </row>
    <row r="62" spans="1:21" ht="12" customHeight="1" x14ac:dyDescent="0.2">
      <c r="A62" s="43"/>
      <c r="B62" s="44" t="s">
        <v>231</v>
      </c>
      <c r="C62" s="15" t="s">
        <v>174</v>
      </c>
      <c r="D62" s="26" t="s">
        <v>202</v>
      </c>
      <c r="E62" s="31">
        <v>13172</v>
      </c>
      <c r="F62" s="31">
        <v>19971</v>
      </c>
      <c r="G62" s="26" t="s">
        <v>202</v>
      </c>
      <c r="H62" s="31">
        <v>12513</v>
      </c>
      <c r="I62" s="31">
        <v>19552</v>
      </c>
      <c r="J62" s="26" t="s">
        <v>202</v>
      </c>
      <c r="K62" s="31">
        <v>11291</v>
      </c>
      <c r="L62" s="31">
        <v>14556</v>
      </c>
      <c r="M62" s="26" t="s">
        <v>202</v>
      </c>
      <c r="N62" s="31">
        <v>11518</v>
      </c>
      <c r="O62" s="31">
        <v>13937</v>
      </c>
      <c r="P62" s="26" t="s">
        <v>202</v>
      </c>
      <c r="Q62" s="31">
        <v>7676</v>
      </c>
      <c r="R62" s="31">
        <v>9406</v>
      </c>
      <c r="S62" s="26" t="s">
        <v>202</v>
      </c>
      <c r="T62" s="31">
        <v>4718</v>
      </c>
      <c r="U62" s="31">
        <v>6562</v>
      </c>
    </row>
    <row r="63" spans="1:21" ht="12" customHeight="1" x14ac:dyDescent="0.2">
      <c r="A63" s="43"/>
      <c r="B63" s="43"/>
      <c r="C63" s="15" t="s">
        <v>175</v>
      </c>
      <c r="D63" s="26" t="s">
        <v>202</v>
      </c>
      <c r="E63" s="31">
        <v>14227</v>
      </c>
      <c r="F63" s="31">
        <v>21536</v>
      </c>
      <c r="G63" s="26" t="s">
        <v>202</v>
      </c>
      <c r="H63" s="31">
        <v>13821</v>
      </c>
      <c r="I63" s="31">
        <v>21515</v>
      </c>
      <c r="J63" s="26" t="s">
        <v>202</v>
      </c>
      <c r="K63" s="31">
        <v>12257</v>
      </c>
      <c r="L63" s="31">
        <v>15841</v>
      </c>
      <c r="M63" s="26" t="s">
        <v>202</v>
      </c>
      <c r="N63" s="31">
        <v>12568</v>
      </c>
      <c r="O63" s="31">
        <v>15169</v>
      </c>
      <c r="P63" s="26" t="s">
        <v>202</v>
      </c>
      <c r="Q63" s="31">
        <v>8493</v>
      </c>
      <c r="R63" s="31">
        <v>10278</v>
      </c>
      <c r="S63" s="26" t="s">
        <v>202</v>
      </c>
      <c r="T63" s="31">
        <v>5114</v>
      </c>
      <c r="U63" s="31">
        <v>7136</v>
      </c>
    </row>
    <row r="64" spans="1:21" ht="12" customHeight="1" x14ac:dyDescent="0.2">
      <c r="A64" s="43"/>
      <c r="B64" s="43"/>
      <c r="C64" s="15" t="s">
        <v>176</v>
      </c>
      <c r="D64" s="26" t="s">
        <v>202</v>
      </c>
      <c r="E64" s="31">
        <v>15274</v>
      </c>
      <c r="F64" s="31">
        <v>22624</v>
      </c>
      <c r="G64" s="26" t="s">
        <v>202</v>
      </c>
      <c r="H64" s="31">
        <v>14485</v>
      </c>
      <c r="I64" s="31">
        <v>22331</v>
      </c>
      <c r="J64" s="26" t="s">
        <v>202</v>
      </c>
      <c r="K64" s="31">
        <v>12592</v>
      </c>
      <c r="L64" s="31">
        <v>16281</v>
      </c>
      <c r="M64" s="26" t="s">
        <v>202</v>
      </c>
      <c r="N64" s="31">
        <v>12854</v>
      </c>
      <c r="O64" s="31">
        <v>15714</v>
      </c>
      <c r="P64" s="26" t="s">
        <v>202</v>
      </c>
      <c r="Q64" s="31">
        <v>8704</v>
      </c>
      <c r="R64" s="31">
        <v>10626</v>
      </c>
      <c r="S64" s="26" t="s">
        <v>202</v>
      </c>
      <c r="T64" s="31">
        <v>5063</v>
      </c>
      <c r="U64" s="31">
        <v>7099</v>
      </c>
    </row>
    <row r="65" spans="1:21" ht="12" customHeight="1" x14ac:dyDescent="0.2">
      <c r="A65" s="43"/>
      <c r="B65" s="43"/>
      <c r="C65" s="15" t="s">
        <v>177</v>
      </c>
      <c r="D65" s="26" t="s">
        <v>202</v>
      </c>
      <c r="E65" s="31">
        <v>16395</v>
      </c>
      <c r="F65" s="31">
        <v>24136</v>
      </c>
      <c r="G65" s="26" t="s">
        <v>202</v>
      </c>
      <c r="H65" s="31">
        <v>15456</v>
      </c>
      <c r="I65" s="31">
        <v>24169</v>
      </c>
      <c r="J65" s="26" t="s">
        <v>202</v>
      </c>
      <c r="K65" s="31">
        <v>13277</v>
      </c>
      <c r="L65" s="31">
        <v>17467</v>
      </c>
      <c r="M65" s="26" t="s">
        <v>202</v>
      </c>
      <c r="N65" s="31">
        <v>13846</v>
      </c>
      <c r="O65" s="31">
        <v>16927</v>
      </c>
      <c r="P65" s="26" t="s">
        <v>202</v>
      </c>
      <c r="Q65" s="31">
        <v>9431</v>
      </c>
      <c r="R65" s="31">
        <v>11588</v>
      </c>
      <c r="S65" s="26" t="s">
        <v>202</v>
      </c>
      <c r="T65" s="31">
        <v>5621</v>
      </c>
      <c r="U65" s="31">
        <v>7720</v>
      </c>
    </row>
    <row r="66" spans="1:21" ht="12" customHeight="1" x14ac:dyDescent="0.2">
      <c r="A66" s="43"/>
      <c r="B66" s="43"/>
      <c r="C66" s="15" t="s">
        <v>178</v>
      </c>
      <c r="D66" s="26" t="s">
        <v>202</v>
      </c>
      <c r="E66" s="31">
        <v>15862</v>
      </c>
      <c r="F66" s="31">
        <v>22514</v>
      </c>
      <c r="G66" s="26" t="s">
        <v>202</v>
      </c>
      <c r="H66" s="31">
        <v>14769</v>
      </c>
      <c r="I66" s="31">
        <v>22269</v>
      </c>
      <c r="J66" s="26" t="s">
        <v>202</v>
      </c>
      <c r="K66" s="31">
        <v>12611</v>
      </c>
      <c r="L66" s="31">
        <v>16449</v>
      </c>
      <c r="M66" s="26" t="s">
        <v>202</v>
      </c>
      <c r="N66" s="31">
        <v>13102</v>
      </c>
      <c r="O66" s="31">
        <v>16080</v>
      </c>
      <c r="P66" s="26" t="s">
        <v>202</v>
      </c>
      <c r="Q66" s="31">
        <v>8993</v>
      </c>
      <c r="R66" s="31">
        <v>11117</v>
      </c>
      <c r="S66" s="26" t="s">
        <v>202</v>
      </c>
      <c r="T66" s="31">
        <v>5434</v>
      </c>
      <c r="U66" s="31">
        <v>7449</v>
      </c>
    </row>
    <row r="67" spans="1:21" ht="12" customHeight="1" x14ac:dyDescent="0.2">
      <c r="A67" s="43"/>
      <c r="B67" s="43"/>
      <c r="C67" s="15" t="s">
        <v>179</v>
      </c>
      <c r="D67" s="26" t="s">
        <v>202</v>
      </c>
      <c r="E67" s="31">
        <v>18856</v>
      </c>
      <c r="F67" s="31">
        <v>26287</v>
      </c>
      <c r="G67" s="26" t="s">
        <v>202</v>
      </c>
      <c r="H67" s="31">
        <v>17094</v>
      </c>
      <c r="I67" s="31">
        <v>25716</v>
      </c>
      <c r="J67" s="26" t="s">
        <v>202</v>
      </c>
      <c r="K67" s="31">
        <v>14780</v>
      </c>
      <c r="L67" s="31">
        <v>19028</v>
      </c>
      <c r="M67" s="26" t="s">
        <v>202</v>
      </c>
      <c r="N67" s="31">
        <v>15058</v>
      </c>
      <c r="O67" s="31">
        <v>18557</v>
      </c>
      <c r="P67" s="26" t="s">
        <v>202</v>
      </c>
      <c r="Q67" s="31">
        <v>10608</v>
      </c>
      <c r="R67" s="31">
        <v>12874</v>
      </c>
      <c r="S67" s="26" t="s">
        <v>202</v>
      </c>
      <c r="T67" s="31">
        <v>6470</v>
      </c>
      <c r="U67" s="31">
        <v>8797</v>
      </c>
    </row>
    <row r="68" spans="1:21" ht="12" customHeight="1" x14ac:dyDescent="0.2">
      <c r="A68" s="43"/>
      <c r="B68" s="43"/>
      <c r="C68" s="17" t="s">
        <v>180</v>
      </c>
      <c r="D68" s="27" t="s">
        <v>202</v>
      </c>
      <c r="E68" s="32">
        <v>18412</v>
      </c>
      <c r="F68" s="32">
        <v>25285</v>
      </c>
      <c r="G68" s="27" t="s">
        <v>202</v>
      </c>
      <c r="H68" s="32">
        <v>16574</v>
      </c>
      <c r="I68" s="32">
        <v>25022</v>
      </c>
      <c r="J68" s="27" t="s">
        <v>202</v>
      </c>
      <c r="K68" s="32">
        <v>14186</v>
      </c>
      <c r="L68" s="32">
        <v>18434</v>
      </c>
      <c r="M68" s="27" t="s">
        <v>202</v>
      </c>
      <c r="N68" s="32">
        <v>14431</v>
      </c>
      <c r="O68" s="32">
        <v>17790</v>
      </c>
      <c r="P68" s="27" t="s">
        <v>202</v>
      </c>
      <c r="Q68" s="32">
        <v>10237</v>
      </c>
      <c r="R68" s="32">
        <v>12736</v>
      </c>
      <c r="S68" s="27" t="s">
        <v>202</v>
      </c>
      <c r="T68" s="32">
        <v>6388</v>
      </c>
      <c r="U68" s="32">
        <v>8621</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40.5" customHeight="1" x14ac:dyDescent="0.3">
      <c r="A2" s="40" t="s">
        <v>238</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42.1</v>
      </c>
      <c r="F6" s="16">
        <v>40</v>
      </c>
      <c r="G6" s="24" t="s">
        <v>201</v>
      </c>
      <c r="H6" s="16">
        <v>63.3</v>
      </c>
      <c r="I6" s="16">
        <v>53.8</v>
      </c>
      <c r="J6" s="24" t="s">
        <v>201</v>
      </c>
      <c r="K6" s="16">
        <v>64.599999999999994</v>
      </c>
      <c r="L6" s="16">
        <v>57</v>
      </c>
      <c r="M6" s="24" t="s">
        <v>201</v>
      </c>
      <c r="N6" s="16">
        <v>57.5</v>
      </c>
      <c r="O6" s="16">
        <v>57.4</v>
      </c>
      <c r="P6" s="24" t="s">
        <v>201</v>
      </c>
      <c r="Q6" s="16">
        <v>47.7</v>
      </c>
      <c r="R6" s="16">
        <v>48.4</v>
      </c>
      <c r="S6" s="24" t="s">
        <v>201</v>
      </c>
      <c r="T6" s="16">
        <v>26.6</v>
      </c>
      <c r="U6" s="16">
        <v>27.2</v>
      </c>
    </row>
    <row r="7" spans="1:21" ht="12" customHeight="1" x14ac:dyDescent="0.2">
      <c r="A7" s="43"/>
      <c r="B7" s="43"/>
      <c r="C7" s="15" t="s">
        <v>175</v>
      </c>
      <c r="D7" s="24" t="s">
        <v>201</v>
      </c>
      <c r="E7" s="16">
        <v>41.8</v>
      </c>
      <c r="F7" s="16">
        <v>39</v>
      </c>
      <c r="G7" s="24" t="s">
        <v>201</v>
      </c>
      <c r="H7" s="16">
        <v>62.4</v>
      </c>
      <c r="I7" s="16">
        <v>53.5</v>
      </c>
      <c r="J7" s="24" t="s">
        <v>201</v>
      </c>
      <c r="K7" s="16">
        <v>64.400000000000006</v>
      </c>
      <c r="L7" s="16">
        <v>56</v>
      </c>
      <c r="M7" s="24" t="s">
        <v>201</v>
      </c>
      <c r="N7" s="16">
        <v>57.4</v>
      </c>
      <c r="O7" s="16">
        <v>57</v>
      </c>
      <c r="P7" s="24" t="s">
        <v>201</v>
      </c>
      <c r="Q7" s="16">
        <v>46.9</v>
      </c>
      <c r="R7" s="16">
        <v>48.4</v>
      </c>
      <c r="S7" s="24" t="s">
        <v>201</v>
      </c>
      <c r="T7" s="16">
        <v>25.9</v>
      </c>
      <c r="U7" s="16">
        <v>26.9</v>
      </c>
    </row>
    <row r="8" spans="1:21" ht="12" customHeight="1" x14ac:dyDescent="0.2">
      <c r="A8" s="43"/>
      <c r="B8" s="43"/>
      <c r="C8" s="15" t="s">
        <v>176</v>
      </c>
      <c r="D8" s="24" t="s">
        <v>201</v>
      </c>
      <c r="E8" s="16">
        <v>40.4</v>
      </c>
      <c r="F8" s="16">
        <v>38.4</v>
      </c>
      <c r="G8" s="24" t="s">
        <v>201</v>
      </c>
      <c r="H8" s="16">
        <v>62.6</v>
      </c>
      <c r="I8" s="16">
        <v>53.2</v>
      </c>
      <c r="J8" s="24" t="s">
        <v>201</v>
      </c>
      <c r="K8" s="16">
        <v>63.8</v>
      </c>
      <c r="L8" s="16">
        <v>56.7</v>
      </c>
      <c r="M8" s="24" t="s">
        <v>201</v>
      </c>
      <c r="N8" s="16">
        <v>57.1</v>
      </c>
      <c r="O8" s="16">
        <v>56.1</v>
      </c>
      <c r="P8" s="24" t="s">
        <v>201</v>
      </c>
      <c r="Q8" s="16">
        <v>46.5</v>
      </c>
      <c r="R8" s="16">
        <v>49.2</v>
      </c>
      <c r="S8" s="24" t="s">
        <v>201</v>
      </c>
      <c r="T8" s="16">
        <v>25.9</v>
      </c>
      <c r="U8" s="16">
        <v>26.1</v>
      </c>
    </row>
    <row r="9" spans="1:21" ht="12" customHeight="1" x14ac:dyDescent="0.2">
      <c r="A9" s="43"/>
      <c r="B9" s="43"/>
      <c r="C9" s="15" t="s">
        <v>177</v>
      </c>
      <c r="D9" s="24" t="s">
        <v>201</v>
      </c>
      <c r="E9" s="16">
        <v>40.1</v>
      </c>
      <c r="F9" s="16">
        <v>39</v>
      </c>
      <c r="G9" s="24" t="s">
        <v>201</v>
      </c>
      <c r="H9" s="16">
        <v>63.2</v>
      </c>
      <c r="I9" s="16">
        <v>53.3</v>
      </c>
      <c r="J9" s="24" t="s">
        <v>201</v>
      </c>
      <c r="K9" s="16">
        <v>64.2</v>
      </c>
      <c r="L9" s="16">
        <v>56.5</v>
      </c>
      <c r="M9" s="24" t="s">
        <v>201</v>
      </c>
      <c r="N9" s="16">
        <v>57.2</v>
      </c>
      <c r="O9" s="16">
        <v>56.4</v>
      </c>
      <c r="P9" s="24" t="s">
        <v>201</v>
      </c>
      <c r="Q9" s="16">
        <v>46.4</v>
      </c>
      <c r="R9" s="16">
        <v>49.2</v>
      </c>
      <c r="S9" s="24" t="s">
        <v>201</v>
      </c>
      <c r="T9" s="16">
        <v>25.9</v>
      </c>
      <c r="U9" s="16">
        <v>26.8</v>
      </c>
    </row>
    <row r="10" spans="1:21" ht="12" customHeight="1" x14ac:dyDescent="0.2">
      <c r="A10" s="43"/>
      <c r="B10" s="43"/>
      <c r="C10" s="15" t="s">
        <v>178</v>
      </c>
      <c r="D10" s="24" t="s">
        <v>201</v>
      </c>
      <c r="E10" s="16">
        <v>39</v>
      </c>
      <c r="F10" s="16">
        <v>38.799999999999997</v>
      </c>
      <c r="G10" s="24" t="s">
        <v>201</v>
      </c>
      <c r="H10" s="16">
        <v>62.9</v>
      </c>
      <c r="I10" s="16">
        <v>55</v>
      </c>
      <c r="J10" s="24" t="s">
        <v>201</v>
      </c>
      <c r="K10" s="16">
        <v>64.400000000000006</v>
      </c>
      <c r="L10" s="16">
        <v>58.2</v>
      </c>
      <c r="M10" s="24" t="s">
        <v>201</v>
      </c>
      <c r="N10" s="16">
        <v>57.2</v>
      </c>
      <c r="O10" s="16">
        <v>55.7</v>
      </c>
      <c r="P10" s="24" t="s">
        <v>201</v>
      </c>
      <c r="Q10" s="16">
        <v>46.5</v>
      </c>
      <c r="R10" s="16">
        <v>49.1</v>
      </c>
      <c r="S10" s="24" t="s">
        <v>201</v>
      </c>
      <c r="T10" s="16">
        <v>25.9</v>
      </c>
      <c r="U10" s="16">
        <v>27.2</v>
      </c>
    </row>
    <row r="11" spans="1:21" ht="12" customHeight="1" x14ac:dyDescent="0.2">
      <c r="A11" s="43"/>
      <c r="B11" s="43"/>
      <c r="C11" s="15" t="s">
        <v>179</v>
      </c>
      <c r="D11" s="24" t="s">
        <v>201</v>
      </c>
      <c r="E11" s="16">
        <v>38.200000000000003</v>
      </c>
      <c r="F11" s="16">
        <v>36.9</v>
      </c>
      <c r="G11" s="24" t="s">
        <v>201</v>
      </c>
      <c r="H11" s="16">
        <v>63</v>
      </c>
      <c r="I11" s="16">
        <v>54.3</v>
      </c>
      <c r="J11" s="24" t="s">
        <v>201</v>
      </c>
      <c r="K11" s="16">
        <v>63.7</v>
      </c>
      <c r="L11" s="16">
        <v>58</v>
      </c>
      <c r="M11" s="24" t="s">
        <v>201</v>
      </c>
      <c r="N11" s="16">
        <v>57</v>
      </c>
      <c r="O11" s="16">
        <v>55.3</v>
      </c>
      <c r="P11" s="24" t="s">
        <v>201</v>
      </c>
      <c r="Q11" s="16">
        <v>47.7</v>
      </c>
      <c r="R11" s="16">
        <v>48.8</v>
      </c>
      <c r="S11" s="24" t="s">
        <v>201</v>
      </c>
      <c r="T11" s="16">
        <v>25.7</v>
      </c>
      <c r="U11" s="16">
        <v>27</v>
      </c>
    </row>
    <row r="12" spans="1:21" ht="12" customHeight="1" x14ac:dyDescent="0.2">
      <c r="A12" s="43"/>
      <c r="B12" s="43"/>
      <c r="C12" s="17" t="s">
        <v>180</v>
      </c>
      <c r="D12" s="25" t="s">
        <v>201</v>
      </c>
      <c r="E12" s="18">
        <v>37.200000000000003</v>
      </c>
      <c r="F12" s="18">
        <v>35.799999999999997</v>
      </c>
      <c r="G12" s="25" t="s">
        <v>201</v>
      </c>
      <c r="H12" s="18">
        <v>61.7</v>
      </c>
      <c r="I12" s="18">
        <v>53.5</v>
      </c>
      <c r="J12" s="25" t="s">
        <v>201</v>
      </c>
      <c r="K12" s="18">
        <v>62.9</v>
      </c>
      <c r="L12" s="18">
        <v>57.5</v>
      </c>
      <c r="M12" s="25" t="s">
        <v>201</v>
      </c>
      <c r="N12" s="18">
        <v>57</v>
      </c>
      <c r="O12" s="18">
        <v>54.2</v>
      </c>
      <c r="P12" s="25" t="s">
        <v>201</v>
      </c>
      <c r="Q12" s="18">
        <v>46.3</v>
      </c>
      <c r="R12" s="18">
        <v>49.1</v>
      </c>
      <c r="S12" s="25" t="s">
        <v>201</v>
      </c>
      <c r="T12" s="18">
        <v>26</v>
      </c>
      <c r="U12" s="18">
        <v>26.3</v>
      </c>
    </row>
    <row r="13" spans="1:21" ht="12" customHeight="1" x14ac:dyDescent="0.2">
      <c r="A13" s="43"/>
      <c r="B13" s="44" t="s">
        <v>230</v>
      </c>
      <c r="C13" s="15" t="s">
        <v>174</v>
      </c>
      <c r="D13" s="24" t="s">
        <v>201</v>
      </c>
      <c r="E13" s="16">
        <v>6</v>
      </c>
      <c r="F13" s="16">
        <v>8.6999999999999993</v>
      </c>
      <c r="G13" s="24" t="s">
        <v>201</v>
      </c>
      <c r="H13" s="16">
        <v>12.5</v>
      </c>
      <c r="I13" s="16">
        <v>14.9</v>
      </c>
      <c r="J13" s="24" t="s">
        <v>201</v>
      </c>
      <c r="K13" s="16">
        <v>15.5</v>
      </c>
      <c r="L13" s="16">
        <v>17.8</v>
      </c>
      <c r="M13" s="24" t="s">
        <v>201</v>
      </c>
      <c r="N13" s="16">
        <v>20.6</v>
      </c>
      <c r="O13" s="16">
        <v>19.899999999999999</v>
      </c>
      <c r="P13" s="24" t="s">
        <v>201</v>
      </c>
      <c r="Q13" s="16">
        <v>31.2</v>
      </c>
      <c r="R13" s="16">
        <v>27.6</v>
      </c>
      <c r="S13" s="24" t="s">
        <v>201</v>
      </c>
      <c r="T13" s="16">
        <v>46.4</v>
      </c>
      <c r="U13" s="16">
        <v>32.9</v>
      </c>
    </row>
    <row r="14" spans="1:21" ht="12" customHeight="1" x14ac:dyDescent="0.2">
      <c r="A14" s="43"/>
      <c r="B14" s="43"/>
      <c r="C14" s="15" t="s">
        <v>175</v>
      </c>
      <c r="D14" s="24" t="s">
        <v>201</v>
      </c>
      <c r="E14" s="16">
        <v>5.9</v>
      </c>
      <c r="F14" s="16">
        <v>9</v>
      </c>
      <c r="G14" s="24" t="s">
        <v>201</v>
      </c>
      <c r="H14" s="16">
        <v>13</v>
      </c>
      <c r="I14" s="16">
        <v>15.1</v>
      </c>
      <c r="J14" s="24" t="s">
        <v>201</v>
      </c>
      <c r="K14" s="16">
        <v>15.5</v>
      </c>
      <c r="L14" s="16">
        <v>18.5</v>
      </c>
      <c r="M14" s="24" t="s">
        <v>201</v>
      </c>
      <c r="N14" s="16">
        <v>20.8</v>
      </c>
      <c r="O14" s="16">
        <v>20</v>
      </c>
      <c r="P14" s="24" t="s">
        <v>201</v>
      </c>
      <c r="Q14" s="16">
        <v>31</v>
      </c>
      <c r="R14" s="16">
        <v>28.7</v>
      </c>
      <c r="S14" s="24" t="s">
        <v>201</v>
      </c>
      <c r="T14" s="16">
        <v>46.5</v>
      </c>
      <c r="U14" s="16">
        <v>33.6</v>
      </c>
    </row>
    <row r="15" spans="1:21" ht="12" customHeight="1" x14ac:dyDescent="0.2">
      <c r="A15" s="43"/>
      <c r="B15" s="43"/>
      <c r="C15" s="15" t="s">
        <v>176</v>
      </c>
      <c r="D15" s="24" t="s">
        <v>201</v>
      </c>
      <c r="E15" s="16">
        <v>5.3</v>
      </c>
      <c r="F15" s="16">
        <v>8.8000000000000007</v>
      </c>
      <c r="G15" s="24" t="s">
        <v>201</v>
      </c>
      <c r="H15" s="16">
        <v>12.6</v>
      </c>
      <c r="I15" s="16">
        <v>15.7</v>
      </c>
      <c r="J15" s="24" t="s">
        <v>201</v>
      </c>
      <c r="K15" s="16">
        <v>15.4</v>
      </c>
      <c r="L15" s="16">
        <v>18.7</v>
      </c>
      <c r="M15" s="24" t="s">
        <v>201</v>
      </c>
      <c r="N15" s="16">
        <v>20.8</v>
      </c>
      <c r="O15" s="16">
        <v>20.2</v>
      </c>
      <c r="P15" s="24" t="s">
        <v>201</v>
      </c>
      <c r="Q15" s="16">
        <v>31.6</v>
      </c>
      <c r="R15" s="16">
        <v>27.5</v>
      </c>
      <c r="S15" s="24" t="s">
        <v>201</v>
      </c>
      <c r="T15" s="16">
        <v>45.5</v>
      </c>
      <c r="U15" s="16">
        <v>33.5</v>
      </c>
    </row>
    <row r="16" spans="1:21" ht="12" customHeight="1" x14ac:dyDescent="0.2">
      <c r="A16" s="43"/>
      <c r="B16" s="43"/>
      <c r="C16" s="15" t="s">
        <v>177</v>
      </c>
      <c r="D16" s="24" t="s">
        <v>201</v>
      </c>
      <c r="E16" s="16">
        <v>5.2</v>
      </c>
      <c r="F16" s="16">
        <v>8.3000000000000007</v>
      </c>
      <c r="G16" s="24" t="s">
        <v>201</v>
      </c>
      <c r="H16" s="16">
        <v>11.9</v>
      </c>
      <c r="I16" s="16">
        <v>14.9</v>
      </c>
      <c r="J16" s="24" t="s">
        <v>201</v>
      </c>
      <c r="K16" s="16">
        <v>15.2</v>
      </c>
      <c r="L16" s="16">
        <v>18.399999999999999</v>
      </c>
      <c r="M16" s="24" t="s">
        <v>201</v>
      </c>
      <c r="N16" s="16">
        <v>20.6</v>
      </c>
      <c r="O16" s="16">
        <v>19.899999999999999</v>
      </c>
      <c r="P16" s="24" t="s">
        <v>201</v>
      </c>
      <c r="Q16" s="16">
        <v>31.2</v>
      </c>
      <c r="R16" s="16">
        <v>27.4</v>
      </c>
      <c r="S16" s="24" t="s">
        <v>201</v>
      </c>
      <c r="T16" s="16">
        <v>45.8</v>
      </c>
      <c r="U16" s="16">
        <v>33.799999999999997</v>
      </c>
    </row>
    <row r="17" spans="1:21" ht="12" customHeight="1" x14ac:dyDescent="0.2">
      <c r="A17" s="43"/>
      <c r="B17" s="43"/>
      <c r="C17" s="15" t="s">
        <v>178</v>
      </c>
      <c r="D17" s="24" t="s">
        <v>201</v>
      </c>
      <c r="E17" s="16">
        <v>5.5</v>
      </c>
      <c r="F17" s="16">
        <v>8.6</v>
      </c>
      <c r="G17" s="24" t="s">
        <v>201</v>
      </c>
      <c r="H17" s="16">
        <v>12.2</v>
      </c>
      <c r="I17" s="16">
        <v>15.1</v>
      </c>
      <c r="J17" s="24" t="s">
        <v>201</v>
      </c>
      <c r="K17" s="16">
        <v>14.6</v>
      </c>
      <c r="L17" s="16">
        <v>17.8</v>
      </c>
      <c r="M17" s="24" t="s">
        <v>201</v>
      </c>
      <c r="N17" s="16">
        <v>20.2</v>
      </c>
      <c r="O17" s="16">
        <v>20.100000000000001</v>
      </c>
      <c r="P17" s="24" t="s">
        <v>201</v>
      </c>
      <c r="Q17" s="16">
        <v>30.3</v>
      </c>
      <c r="R17" s="16">
        <v>27.2</v>
      </c>
      <c r="S17" s="24" t="s">
        <v>201</v>
      </c>
      <c r="T17" s="16">
        <v>46.3</v>
      </c>
      <c r="U17" s="16">
        <v>33.6</v>
      </c>
    </row>
    <row r="18" spans="1:21" ht="12" customHeight="1" x14ac:dyDescent="0.2">
      <c r="A18" s="43"/>
      <c r="B18" s="43"/>
      <c r="C18" s="15" t="s">
        <v>179</v>
      </c>
      <c r="D18" s="24" t="s">
        <v>201</v>
      </c>
      <c r="E18" s="16">
        <v>5.5</v>
      </c>
      <c r="F18" s="16">
        <v>8.4</v>
      </c>
      <c r="G18" s="24" t="s">
        <v>201</v>
      </c>
      <c r="H18" s="16">
        <v>11.8</v>
      </c>
      <c r="I18" s="16">
        <v>15.5</v>
      </c>
      <c r="J18" s="24" t="s">
        <v>201</v>
      </c>
      <c r="K18" s="16">
        <v>15.4</v>
      </c>
      <c r="L18" s="16">
        <v>17.5</v>
      </c>
      <c r="M18" s="24" t="s">
        <v>201</v>
      </c>
      <c r="N18" s="16">
        <v>19.7</v>
      </c>
      <c r="O18" s="16">
        <v>20.399999999999999</v>
      </c>
      <c r="P18" s="24" t="s">
        <v>201</v>
      </c>
      <c r="Q18" s="16">
        <v>29.6</v>
      </c>
      <c r="R18" s="16">
        <v>27.5</v>
      </c>
      <c r="S18" s="24" t="s">
        <v>201</v>
      </c>
      <c r="T18" s="16">
        <v>46.2</v>
      </c>
      <c r="U18" s="16">
        <v>33.6</v>
      </c>
    </row>
    <row r="19" spans="1:21" ht="12" customHeight="1" x14ac:dyDescent="0.2">
      <c r="A19" s="43"/>
      <c r="B19" s="43"/>
      <c r="C19" s="17" t="s">
        <v>180</v>
      </c>
      <c r="D19" s="25" t="s">
        <v>201</v>
      </c>
      <c r="E19" s="18">
        <v>5.4</v>
      </c>
      <c r="F19" s="18">
        <v>8.3000000000000007</v>
      </c>
      <c r="G19" s="25" t="s">
        <v>201</v>
      </c>
      <c r="H19" s="18">
        <v>12.2</v>
      </c>
      <c r="I19" s="18">
        <v>15.7</v>
      </c>
      <c r="J19" s="25" t="s">
        <v>201</v>
      </c>
      <c r="K19" s="18">
        <v>16.600000000000001</v>
      </c>
      <c r="L19" s="18">
        <v>18.5</v>
      </c>
      <c r="M19" s="25" t="s">
        <v>201</v>
      </c>
      <c r="N19" s="18">
        <v>19.8</v>
      </c>
      <c r="O19" s="18">
        <v>20.6</v>
      </c>
      <c r="P19" s="25" t="s">
        <v>201</v>
      </c>
      <c r="Q19" s="18">
        <v>30.5</v>
      </c>
      <c r="R19" s="18">
        <v>27.8</v>
      </c>
      <c r="S19" s="25" t="s">
        <v>201</v>
      </c>
      <c r="T19" s="18">
        <v>45.1</v>
      </c>
      <c r="U19" s="18">
        <v>34.799999999999997</v>
      </c>
    </row>
    <row r="20" spans="1:21" ht="12" customHeight="1" x14ac:dyDescent="0.2">
      <c r="A20" s="43"/>
      <c r="B20" s="44" t="s">
        <v>231</v>
      </c>
      <c r="C20" s="15" t="s">
        <v>174</v>
      </c>
      <c r="D20" s="24" t="s">
        <v>201</v>
      </c>
      <c r="E20" s="16">
        <v>51.9</v>
      </c>
      <c r="F20" s="16">
        <v>51.4</v>
      </c>
      <c r="G20" s="24" t="s">
        <v>201</v>
      </c>
      <c r="H20" s="16">
        <v>24.2</v>
      </c>
      <c r="I20" s="16">
        <v>31.3</v>
      </c>
      <c r="J20" s="24" t="s">
        <v>201</v>
      </c>
      <c r="K20" s="16">
        <v>19.899999999999999</v>
      </c>
      <c r="L20" s="16">
        <v>25.2</v>
      </c>
      <c r="M20" s="24" t="s">
        <v>201</v>
      </c>
      <c r="N20" s="16">
        <v>21.9</v>
      </c>
      <c r="O20" s="16">
        <v>22.6</v>
      </c>
      <c r="P20" s="24" t="s">
        <v>201</v>
      </c>
      <c r="Q20" s="16">
        <v>21.1</v>
      </c>
      <c r="R20" s="16">
        <v>24</v>
      </c>
      <c r="S20" s="24" t="s">
        <v>201</v>
      </c>
      <c r="T20" s="16">
        <v>27</v>
      </c>
      <c r="U20" s="16">
        <v>39.9</v>
      </c>
    </row>
    <row r="21" spans="1:21" ht="12" customHeight="1" x14ac:dyDescent="0.2">
      <c r="A21" s="43"/>
      <c r="B21" s="43"/>
      <c r="C21" s="15" t="s">
        <v>175</v>
      </c>
      <c r="D21" s="24" t="s">
        <v>201</v>
      </c>
      <c r="E21" s="16">
        <v>52.3</v>
      </c>
      <c r="F21" s="16">
        <v>51.9</v>
      </c>
      <c r="G21" s="24" t="s">
        <v>201</v>
      </c>
      <c r="H21" s="16">
        <v>24.6</v>
      </c>
      <c r="I21" s="16">
        <v>31.4</v>
      </c>
      <c r="J21" s="24" t="s">
        <v>201</v>
      </c>
      <c r="K21" s="16">
        <v>20.100000000000001</v>
      </c>
      <c r="L21" s="16">
        <v>25.5</v>
      </c>
      <c r="M21" s="24" t="s">
        <v>201</v>
      </c>
      <c r="N21" s="16">
        <v>21.8</v>
      </c>
      <c r="O21" s="16">
        <v>23</v>
      </c>
      <c r="P21" s="24" t="s">
        <v>201</v>
      </c>
      <c r="Q21" s="16">
        <v>22.1</v>
      </c>
      <c r="R21" s="16">
        <v>22.9</v>
      </c>
      <c r="S21" s="24" t="s">
        <v>201</v>
      </c>
      <c r="T21" s="16">
        <v>27.6</v>
      </c>
      <c r="U21" s="16">
        <v>39.6</v>
      </c>
    </row>
    <row r="22" spans="1:21" ht="12" customHeight="1" x14ac:dyDescent="0.2">
      <c r="A22" s="43"/>
      <c r="B22" s="43"/>
      <c r="C22" s="15" t="s">
        <v>176</v>
      </c>
      <c r="D22" s="24" t="s">
        <v>201</v>
      </c>
      <c r="E22" s="16">
        <v>54.3</v>
      </c>
      <c r="F22" s="16">
        <v>52.8</v>
      </c>
      <c r="G22" s="24" t="s">
        <v>201</v>
      </c>
      <c r="H22" s="16">
        <v>24.8</v>
      </c>
      <c r="I22" s="16">
        <v>31.1</v>
      </c>
      <c r="J22" s="24" t="s">
        <v>201</v>
      </c>
      <c r="K22" s="16">
        <v>20.9</v>
      </c>
      <c r="L22" s="16">
        <v>24.6</v>
      </c>
      <c r="M22" s="24" t="s">
        <v>201</v>
      </c>
      <c r="N22" s="16">
        <v>22.1</v>
      </c>
      <c r="O22" s="16">
        <v>23.7</v>
      </c>
      <c r="P22" s="24" t="s">
        <v>201</v>
      </c>
      <c r="Q22" s="16">
        <v>21.9</v>
      </c>
      <c r="R22" s="16">
        <v>23.4</v>
      </c>
      <c r="S22" s="24" t="s">
        <v>201</v>
      </c>
      <c r="T22" s="16">
        <v>28.6</v>
      </c>
      <c r="U22" s="16">
        <v>40.4</v>
      </c>
    </row>
    <row r="23" spans="1:21" ht="12" customHeight="1" x14ac:dyDescent="0.2">
      <c r="A23" s="43"/>
      <c r="B23" s="43"/>
      <c r="C23" s="15" t="s">
        <v>177</v>
      </c>
      <c r="D23" s="24" t="s">
        <v>201</v>
      </c>
      <c r="E23" s="16">
        <v>54.7</v>
      </c>
      <c r="F23" s="16">
        <v>52.7</v>
      </c>
      <c r="G23" s="24" t="s">
        <v>201</v>
      </c>
      <c r="H23" s="16">
        <v>24.9</v>
      </c>
      <c r="I23" s="16">
        <v>31.9</v>
      </c>
      <c r="J23" s="24" t="s">
        <v>201</v>
      </c>
      <c r="K23" s="16">
        <v>20.6</v>
      </c>
      <c r="L23" s="16">
        <v>25.1</v>
      </c>
      <c r="M23" s="24" t="s">
        <v>201</v>
      </c>
      <c r="N23" s="16">
        <v>22.2</v>
      </c>
      <c r="O23" s="16">
        <v>23.7</v>
      </c>
      <c r="P23" s="24" t="s">
        <v>201</v>
      </c>
      <c r="Q23" s="16">
        <v>22.4</v>
      </c>
      <c r="R23" s="16">
        <v>23.4</v>
      </c>
      <c r="S23" s="24" t="s">
        <v>201</v>
      </c>
      <c r="T23" s="16">
        <v>28.2</v>
      </c>
      <c r="U23" s="16">
        <v>39.299999999999997</v>
      </c>
    </row>
    <row r="24" spans="1:21" ht="12" customHeight="1" x14ac:dyDescent="0.2">
      <c r="A24" s="43"/>
      <c r="B24" s="43"/>
      <c r="C24" s="15" t="s">
        <v>178</v>
      </c>
      <c r="D24" s="24" t="s">
        <v>201</v>
      </c>
      <c r="E24" s="16">
        <v>55.6</v>
      </c>
      <c r="F24" s="16">
        <v>52.6</v>
      </c>
      <c r="G24" s="24" t="s">
        <v>201</v>
      </c>
      <c r="H24" s="16">
        <v>24.8</v>
      </c>
      <c r="I24" s="16">
        <v>30</v>
      </c>
      <c r="J24" s="24" t="s">
        <v>201</v>
      </c>
      <c r="K24" s="16">
        <v>21</v>
      </c>
      <c r="L24" s="16">
        <v>24</v>
      </c>
      <c r="M24" s="24" t="s">
        <v>201</v>
      </c>
      <c r="N24" s="16">
        <v>22.6</v>
      </c>
      <c r="O24" s="16">
        <v>24.3</v>
      </c>
      <c r="P24" s="24" t="s">
        <v>201</v>
      </c>
      <c r="Q24" s="16">
        <v>23.2</v>
      </c>
      <c r="R24" s="16">
        <v>23.7</v>
      </c>
      <c r="S24" s="24" t="s">
        <v>201</v>
      </c>
      <c r="T24" s="16">
        <v>27.8</v>
      </c>
      <c r="U24" s="16">
        <v>39.200000000000003</v>
      </c>
    </row>
    <row r="25" spans="1:21" ht="12" customHeight="1" x14ac:dyDescent="0.2">
      <c r="A25" s="43"/>
      <c r="B25" s="43"/>
      <c r="C25" s="15" t="s">
        <v>179</v>
      </c>
      <c r="D25" s="24" t="s">
        <v>201</v>
      </c>
      <c r="E25" s="16">
        <v>56.3</v>
      </c>
      <c r="F25" s="16">
        <v>54.7</v>
      </c>
      <c r="G25" s="24" t="s">
        <v>201</v>
      </c>
      <c r="H25" s="16">
        <v>25.2</v>
      </c>
      <c r="I25" s="16">
        <v>30.2</v>
      </c>
      <c r="J25" s="24" t="s">
        <v>201</v>
      </c>
      <c r="K25" s="16">
        <v>20.8</v>
      </c>
      <c r="L25" s="16">
        <v>24.5</v>
      </c>
      <c r="M25" s="24" t="s">
        <v>201</v>
      </c>
      <c r="N25" s="16">
        <v>23.3</v>
      </c>
      <c r="O25" s="16">
        <v>24.3</v>
      </c>
      <c r="P25" s="24" t="s">
        <v>201</v>
      </c>
      <c r="Q25" s="16">
        <v>22.6</v>
      </c>
      <c r="R25" s="16">
        <v>23.7</v>
      </c>
      <c r="S25" s="24" t="s">
        <v>201</v>
      </c>
      <c r="T25" s="16">
        <v>28.1</v>
      </c>
      <c r="U25" s="16">
        <v>39.4</v>
      </c>
    </row>
    <row r="26" spans="1:21" ht="12" customHeight="1" x14ac:dyDescent="0.2">
      <c r="A26" s="43"/>
      <c r="B26" s="43"/>
      <c r="C26" s="17" t="s">
        <v>180</v>
      </c>
      <c r="D26" s="25" t="s">
        <v>201</v>
      </c>
      <c r="E26" s="18">
        <v>57.3</v>
      </c>
      <c r="F26" s="18">
        <v>56</v>
      </c>
      <c r="G26" s="25" t="s">
        <v>201</v>
      </c>
      <c r="H26" s="18">
        <v>26.1</v>
      </c>
      <c r="I26" s="18">
        <v>30.8</v>
      </c>
      <c r="J26" s="25" t="s">
        <v>201</v>
      </c>
      <c r="K26" s="18">
        <v>20.5</v>
      </c>
      <c r="L26" s="18">
        <v>24</v>
      </c>
      <c r="M26" s="25" t="s">
        <v>201</v>
      </c>
      <c r="N26" s="18">
        <v>23.3</v>
      </c>
      <c r="O26" s="18">
        <v>25.2</v>
      </c>
      <c r="P26" s="25" t="s">
        <v>201</v>
      </c>
      <c r="Q26" s="18">
        <v>23.3</v>
      </c>
      <c r="R26" s="18">
        <v>23.1</v>
      </c>
      <c r="S26" s="25" t="s">
        <v>201</v>
      </c>
      <c r="T26" s="18">
        <v>29</v>
      </c>
      <c r="U26" s="18">
        <v>38.9</v>
      </c>
    </row>
    <row r="27" spans="1:21" ht="12" customHeight="1" x14ac:dyDescent="0.2">
      <c r="A27" s="42" t="s">
        <v>181</v>
      </c>
      <c r="B27" s="44" t="s">
        <v>229</v>
      </c>
      <c r="C27" s="15" t="s">
        <v>174</v>
      </c>
      <c r="D27" s="26" t="s">
        <v>202</v>
      </c>
      <c r="E27" s="31">
        <v>1768</v>
      </c>
      <c r="F27" s="31">
        <v>2594</v>
      </c>
      <c r="G27" s="26" t="s">
        <v>202</v>
      </c>
      <c r="H27" s="31">
        <v>2318</v>
      </c>
      <c r="I27" s="31">
        <v>3203</v>
      </c>
      <c r="J27" s="26" t="s">
        <v>202</v>
      </c>
      <c r="K27" s="31">
        <v>1986</v>
      </c>
      <c r="L27" s="31">
        <v>2327</v>
      </c>
      <c r="M27" s="26" t="s">
        <v>202</v>
      </c>
      <c r="N27" s="31">
        <v>1873</v>
      </c>
      <c r="O27" s="31">
        <v>2329</v>
      </c>
      <c r="P27" s="26" t="s">
        <v>202</v>
      </c>
      <c r="Q27" s="31">
        <v>1124</v>
      </c>
      <c r="R27" s="31">
        <v>1388</v>
      </c>
      <c r="S27" s="26" t="s">
        <v>202</v>
      </c>
      <c r="T27" s="26">
        <v>392</v>
      </c>
      <c r="U27" s="26">
        <v>539</v>
      </c>
    </row>
    <row r="28" spans="1:21" ht="12" customHeight="1" x14ac:dyDescent="0.2">
      <c r="A28" s="43"/>
      <c r="B28" s="43"/>
      <c r="C28" s="15" t="s">
        <v>175</v>
      </c>
      <c r="D28" s="26" t="s">
        <v>202</v>
      </c>
      <c r="E28" s="31">
        <v>1828</v>
      </c>
      <c r="F28" s="31">
        <v>2619</v>
      </c>
      <c r="G28" s="26" t="s">
        <v>202</v>
      </c>
      <c r="H28" s="31">
        <v>2398</v>
      </c>
      <c r="I28" s="31">
        <v>3286</v>
      </c>
      <c r="J28" s="26" t="s">
        <v>202</v>
      </c>
      <c r="K28" s="31">
        <v>2057</v>
      </c>
      <c r="L28" s="31">
        <v>2387</v>
      </c>
      <c r="M28" s="26" t="s">
        <v>202</v>
      </c>
      <c r="N28" s="31">
        <v>1959</v>
      </c>
      <c r="O28" s="31">
        <v>2382</v>
      </c>
      <c r="P28" s="26" t="s">
        <v>202</v>
      </c>
      <c r="Q28" s="31">
        <v>1177</v>
      </c>
      <c r="R28" s="31">
        <v>1427</v>
      </c>
      <c r="S28" s="26" t="s">
        <v>202</v>
      </c>
      <c r="T28" s="26">
        <v>400</v>
      </c>
      <c r="U28" s="26">
        <v>562</v>
      </c>
    </row>
    <row r="29" spans="1:21" ht="12" customHeight="1" x14ac:dyDescent="0.2">
      <c r="A29" s="43"/>
      <c r="B29" s="43"/>
      <c r="C29" s="15" t="s">
        <v>176</v>
      </c>
      <c r="D29" s="26" t="s">
        <v>202</v>
      </c>
      <c r="E29" s="31">
        <v>1806</v>
      </c>
      <c r="F29" s="31">
        <v>2584</v>
      </c>
      <c r="G29" s="26" t="s">
        <v>202</v>
      </c>
      <c r="H29" s="31">
        <v>2467</v>
      </c>
      <c r="I29" s="31">
        <v>3319</v>
      </c>
      <c r="J29" s="26" t="s">
        <v>202</v>
      </c>
      <c r="K29" s="31">
        <v>2068</v>
      </c>
      <c r="L29" s="31">
        <v>2452</v>
      </c>
      <c r="M29" s="26" t="s">
        <v>202</v>
      </c>
      <c r="N29" s="31">
        <v>1976</v>
      </c>
      <c r="O29" s="31">
        <v>2446</v>
      </c>
      <c r="P29" s="26" t="s">
        <v>202</v>
      </c>
      <c r="Q29" s="31">
        <v>1190</v>
      </c>
      <c r="R29" s="31">
        <v>1522</v>
      </c>
      <c r="S29" s="26" t="s">
        <v>202</v>
      </c>
      <c r="T29" s="26">
        <v>401</v>
      </c>
      <c r="U29" s="26">
        <v>567</v>
      </c>
    </row>
    <row r="30" spans="1:21" ht="12" customHeight="1" x14ac:dyDescent="0.2">
      <c r="A30" s="43"/>
      <c r="B30" s="43"/>
      <c r="C30" s="15" t="s">
        <v>177</v>
      </c>
      <c r="D30" s="26" t="s">
        <v>202</v>
      </c>
      <c r="E30" s="31">
        <v>2009</v>
      </c>
      <c r="F30" s="31">
        <v>2863</v>
      </c>
      <c r="G30" s="26" t="s">
        <v>202</v>
      </c>
      <c r="H30" s="31">
        <v>2716</v>
      </c>
      <c r="I30" s="31">
        <v>3726</v>
      </c>
      <c r="J30" s="26" t="s">
        <v>202</v>
      </c>
      <c r="K30" s="31">
        <v>2266</v>
      </c>
      <c r="L30" s="31">
        <v>2650</v>
      </c>
      <c r="M30" s="26" t="s">
        <v>202</v>
      </c>
      <c r="N30" s="31">
        <v>2180</v>
      </c>
      <c r="O30" s="31">
        <v>2662</v>
      </c>
      <c r="P30" s="26" t="s">
        <v>202</v>
      </c>
      <c r="Q30" s="31">
        <v>1265</v>
      </c>
      <c r="R30" s="31">
        <v>1663</v>
      </c>
      <c r="S30" s="26" t="s">
        <v>202</v>
      </c>
      <c r="T30" s="26">
        <v>449</v>
      </c>
      <c r="U30" s="26">
        <v>623</v>
      </c>
    </row>
    <row r="31" spans="1:21" ht="12" customHeight="1" x14ac:dyDescent="0.2">
      <c r="A31" s="43"/>
      <c r="B31" s="43"/>
      <c r="C31" s="15" t="s">
        <v>178</v>
      </c>
      <c r="D31" s="26" t="s">
        <v>202</v>
      </c>
      <c r="E31" s="31">
        <v>1847</v>
      </c>
      <c r="F31" s="31">
        <v>2478</v>
      </c>
      <c r="G31" s="26" t="s">
        <v>202</v>
      </c>
      <c r="H31" s="31">
        <v>2560</v>
      </c>
      <c r="I31" s="31">
        <v>3319</v>
      </c>
      <c r="J31" s="26" t="s">
        <v>202</v>
      </c>
      <c r="K31" s="31">
        <v>2099</v>
      </c>
      <c r="L31" s="31">
        <v>2461</v>
      </c>
      <c r="M31" s="26" t="s">
        <v>202</v>
      </c>
      <c r="N31" s="31">
        <v>2005</v>
      </c>
      <c r="O31" s="31">
        <v>2388</v>
      </c>
      <c r="P31" s="26" t="s">
        <v>202</v>
      </c>
      <c r="Q31" s="31">
        <v>1179</v>
      </c>
      <c r="R31" s="31">
        <v>1527</v>
      </c>
      <c r="S31" s="26" t="s">
        <v>202</v>
      </c>
      <c r="T31" s="26">
        <v>421</v>
      </c>
      <c r="U31" s="26">
        <v>590</v>
      </c>
    </row>
    <row r="32" spans="1:21" ht="12" customHeight="1" x14ac:dyDescent="0.2">
      <c r="A32" s="43"/>
      <c r="B32" s="43"/>
      <c r="C32" s="15" t="s">
        <v>179</v>
      </c>
      <c r="D32" s="26" t="s">
        <v>202</v>
      </c>
      <c r="E32" s="31">
        <v>1965</v>
      </c>
      <c r="F32" s="31">
        <v>2520</v>
      </c>
      <c r="G32" s="26" t="s">
        <v>202</v>
      </c>
      <c r="H32" s="31">
        <v>2791</v>
      </c>
      <c r="I32" s="31">
        <v>3519</v>
      </c>
      <c r="J32" s="26" t="s">
        <v>202</v>
      </c>
      <c r="K32" s="31">
        <v>2291</v>
      </c>
      <c r="L32" s="31">
        <v>2614</v>
      </c>
      <c r="M32" s="26" t="s">
        <v>202</v>
      </c>
      <c r="N32" s="31">
        <v>2177</v>
      </c>
      <c r="O32" s="31">
        <v>2555</v>
      </c>
      <c r="P32" s="26" t="s">
        <v>202</v>
      </c>
      <c r="Q32" s="31">
        <v>1332</v>
      </c>
      <c r="R32" s="31">
        <v>1650</v>
      </c>
      <c r="S32" s="26" t="s">
        <v>202</v>
      </c>
      <c r="T32" s="26">
        <v>474</v>
      </c>
      <c r="U32" s="26">
        <v>665</v>
      </c>
    </row>
    <row r="33" spans="1:21" ht="12" customHeight="1" x14ac:dyDescent="0.2">
      <c r="A33" s="43"/>
      <c r="B33" s="43"/>
      <c r="C33" s="17" t="s">
        <v>180</v>
      </c>
      <c r="D33" s="27" t="s">
        <v>202</v>
      </c>
      <c r="E33" s="32">
        <v>1847</v>
      </c>
      <c r="F33" s="32">
        <v>2323</v>
      </c>
      <c r="G33" s="27" t="s">
        <v>202</v>
      </c>
      <c r="H33" s="32">
        <v>2655</v>
      </c>
      <c r="I33" s="32">
        <v>3332</v>
      </c>
      <c r="J33" s="27" t="s">
        <v>202</v>
      </c>
      <c r="K33" s="32">
        <v>2186</v>
      </c>
      <c r="L33" s="32">
        <v>2493</v>
      </c>
      <c r="M33" s="27" t="s">
        <v>202</v>
      </c>
      <c r="N33" s="32">
        <v>2059</v>
      </c>
      <c r="O33" s="32">
        <v>2395</v>
      </c>
      <c r="P33" s="27" t="s">
        <v>202</v>
      </c>
      <c r="Q33" s="32">
        <v>1241</v>
      </c>
      <c r="R33" s="32">
        <v>1644</v>
      </c>
      <c r="S33" s="27" t="s">
        <v>202</v>
      </c>
      <c r="T33" s="27">
        <v>466</v>
      </c>
      <c r="U33" s="27">
        <v>624</v>
      </c>
    </row>
    <row r="34" spans="1:21" ht="12" customHeight="1" x14ac:dyDescent="0.2">
      <c r="A34" s="43"/>
      <c r="B34" s="44" t="s">
        <v>230</v>
      </c>
      <c r="C34" s="15" t="s">
        <v>174</v>
      </c>
      <c r="D34" s="26" t="s">
        <v>202</v>
      </c>
      <c r="E34" s="26">
        <v>252</v>
      </c>
      <c r="F34" s="26">
        <v>564</v>
      </c>
      <c r="G34" s="26" t="s">
        <v>202</v>
      </c>
      <c r="H34" s="26">
        <v>458</v>
      </c>
      <c r="I34" s="26">
        <v>889</v>
      </c>
      <c r="J34" s="26" t="s">
        <v>202</v>
      </c>
      <c r="K34" s="26">
        <v>476</v>
      </c>
      <c r="L34" s="26">
        <v>727</v>
      </c>
      <c r="M34" s="26" t="s">
        <v>202</v>
      </c>
      <c r="N34" s="26">
        <v>673</v>
      </c>
      <c r="O34" s="26">
        <v>807</v>
      </c>
      <c r="P34" s="26" t="s">
        <v>202</v>
      </c>
      <c r="Q34" s="26">
        <v>734</v>
      </c>
      <c r="R34" s="26">
        <v>790</v>
      </c>
      <c r="S34" s="26" t="s">
        <v>202</v>
      </c>
      <c r="T34" s="26">
        <v>683</v>
      </c>
      <c r="U34" s="26">
        <v>650</v>
      </c>
    </row>
    <row r="35" spans="1:21" ht="12" customHeight="1" x14ac:dyDescent="0.2">
      <c r="A35" s="43"/>
      <c r="B35" s="43"/>
      <c r="C35" s="15" t="s">
        <v>175</v>
      </c>
      <c r="D35" s="26" t="s">
        <v>202</v>
      </c>
      <c r="E35" s="26">
        <v>256</v>
      </c>
      <c r="F35" s="26">
        <v>605</v>
      </c>
      <c r="G35" s="26" t="s">
        <v>202</v>
      </c>
      <c r="H35" s="26">
        <v>499</v>
      </c>
      <c r="I35" s="26">
        <v>930</v>
      </c>
      <c r="J35" s="26" t="s">
        <v>202</v>
      </c>
      <c r="K35" s="26">
        <v>496</v>
      </c>
      <c r="L35" s="26">
        <v>788</v>
      </c>
      <c r="M35" s="26" t="s">
        <v>202</v>
      </c>
      <c r="N35" s="26">
        <v>711</v>
      </c>
      <c r="O35" s="26">
        <v>838</v>
      </c>
      <c r="P35" s="26" t="s">
        <v>202</v>
      </c>
      <c r="Q35" s="26">
        <v>778</v>
      </c>
      <c r="R35" s="26">
        <v>848</v>
      </c>
      <c r="S35" s="26" t="s">
        <v>202</v>
      </c>
      <c r="T35" s="26">
        <v>720</v>
      </c>
      <c r="U35" s="26">
        <v>702</v>
      </c>
    </row>
    <row r="36" spans="1:21" ht="12" customHeight="1" x14ac:dyDescent="0.2">
      <c r="A36" s="43"/>
      <c r="B36" s="43"/>
      <c r="C36" s="15" t="s">
        <v>176</v>
      </c>
      <c r="D36" s="26" t="s">
        <v>202</v>
      </c>
      <c r="E36" s="26">
        <v>236</v>
      </c>
      <c r="F36" s="26">
        <v>589</v>
      </c>
      <c r="G36" s="26" t="s">
        <v>202</v>
      </c>
      <c r="H36" s="26">
        <v>497</v>
      </c>
      <c r="I36" s="26">
        <v>976</v>
      </c>
      <c r="J36" s="26" t="s">
        <v>202</v>
      </c>
      <c r="K36" s="26">
        <v>498</v>
      </c>
      <c r="L36" s="26">
        <v>811</v>
      </c>
      <c r="M36" s="26" t="s">
        <v>202</v>
      </c>
      <c r="N36" s="26">
        <v>722</v>
      </c>
      <c r="O36" s="26">
        <v>880</v>
      </c>
      <c r="P36" s="26" t="s">
        <v>202</v>
      </c>
      <c r="Q36" s="26">
        <v>808</v>
      </c>
      <c r="R36" s="26">
        <v>851</v>
      </c>
      <c r="S36" s="26" t="s">
        <v>202</v>
      </c>
      <c r="T36" s="26">
        <v>705</v>
      </c>
      <c r="U36" s="26">
        <v>728</v>
      </c>
    </row>
    <row r="37" spans="1:21" ht="12" customHeight="1" x14ac:dyDescent="0.2">
      <c r="A37" s="43"/>
      <c r="B37" s="43"/>
      <c r="C37" s="15" t="s">
        <v>177</v>
      </c>
      <c r="D37" s="26" t="s">
        <v>202</v>
      </c>
      <c r="E37" s="26">
        <v>261</v>
      </c>
      <c r="F37" s="26">
        <v>609</v>
      </c>
      <c r="G37" s="26" t="s">
        <v>202</v>
      </c>
      <c r="H37" s="26">
        <v>511</v>
      </c>
      <c r="I37" s="26" t="s">
        <v>216</v>
      </c>
      <c r="J37" s="26" t="s">
        <v>202</v>
      </c>
      <c r="K37" s="26">
        <v>536</v>
      </c>
      <c r="L37" s="26">
        <v>862</v>
      </c>
      <c r="M37" s="26" t="s">
        <v>202</v>
      </c>
      <c r="N37" s="26">
        <v>785</v>
      </c>
      <c r="O37" s="26">
        <v>940</v>
      </c>
      <c r="P37" s="26" t="s">
        <v>202</v>
      </c>
      <c r="Q37" s="26">
        <v>851</v>
      </c>
      <c r="R37" s="26">
        <v>927</v>
      </c>
      <c r="S37" s="26" t="s">
        <v>202</v>
      </c>
      <c r="T37" s="26">
        <v>794</v>
      </c>
      <c r="U37" s="26">
        <v>786</v>
      </c>
    </row>
    <row r="38" spans="1:21" ht="12" customHeight="1" x14ac:dyDescent="0.2">
      <c r="A38" s="43"/>
      <c r="B38" s="43"/>
      <c r="C38" s="15" t="s">
        <v>178</v>
      </c>
      <c r="D38" s="26" t="s">
        <v>202</v>
      </c>
      <c r="E38" s="26">
        <v>259</v>
      </c>
      <c r="F38" s="26">
        <v>547</v>
      </c>
      <c r="G38" s="26" t="s">
        <v>202</v>
      </c>
      <c r="H38" s="26">
        <v>498</v>
      </c>
      <c r="I38" s="26">
        <v>910</v>
      </c>
      <c r="J38" s="26" t="s">
        <v>202</v>
      </c>
      <c r="K38" s="26">
        <v>476</v>
      </c>
      <c r="L38" s="26">
        <v>752</v>
      </c>
      <c r="M38" s="26" t="s">
        <v>202</v>
      </c>
      <c r="N38" s="26">
        <v>707</v>
      </c>
      <c r="O38" s="26">
        <v>861</v>
      </c>
      <c r="P38" s="26" t="s">
        <v>202</v>
      </c>
      <c r="Q38" s="26">
        <v>769</v>
      </c>
      <c r="R38" s="26">
        <v>845</v>
      </c>
      <c r="S38" s="26" t="s">
        <v>202</v>
      </c>
      <c r="T38" s="26">
        <v>753</v>
      </c>
      <c r="U38" s="26">
        <v>731</v>
      </c>
    </row>
    <row r="39" spans="1:21" ht="12" customHeight="1" x14ac:dyDescent="0.2">
      <c r="A39" s="43"/>
      <c r="B39" s="43"/>
      <c r="C39" s="15" t="s">
        <v>179</v>
      </c>
      <c r="D39" s="26" t="s">
        <v>202</v>
      </c>
      <c r="E39" s="26">
        <v>284</v>
      </c>
      <c r="F39" s="26">
        <v>575</v>
      </c>
      <c r="G39" s="26" t="s">
        <v>202</v>
      </c>
      <c r="H39" s="26">
        <v>525</v>
      </c>
      <c r="I39" s="26" t="s">
        <v>215</v>
      </c>
      <c r="J39" s="26" t="s">
        <v>202</v>
      </c>
      <c r="K39" s="26">
        <v>555</v>
      </c>
      <c r="L39" s="26">
        <v>789</v>
      </c>
      <c r="M39" s="26" t="s">
        <v>202</v>
      </c>
      <c r="N39" s="26">
        <v>754</v>
      </c>
      <c r="O39" s="26">
        <v>945</v>
      </c>
      <c r="P39" s="26" t="s">
        <v>202</v>
      </c>
      <c r="Q39" s="26">
        <v>827</v>
      </c>
      <c r="R39" s="26">
        <v>932</v>
      </c>
      <c r="S39" s="26" t="s">
        <v>202</v>
      </c>
      <c r="T39" s="26">
        <v>850</v>
      </c>
      <c r="U39" s="26">
        <v>826</v>
      </c>
    </row>
    <row r="40" spans="1:21" ht="12" customHeight="1" x14ac:dyDescent="0.2">
      <c r="A40" s="43"/>
      <c r="B40" s="43"/>
      <c r="C40" s="17" t="s">
        <v>180</v>
      </c>
      <c r="D40" s="27" t="s">
        <v>202</v>
      </c>
      <c r="E40" s="27">
        <v>270</v>
      </c>
      <c r="F40" s="27">
        <v>536</v>
      </c>
      <c r="G40" s="27" t="s">
        <v>202</v>
      </c>
      <c r="H40" s="27">
        <v>526</v>
      </c>
      <c r="I40" s="27">
        <v>980</v>
      </c>
      <c r="J40" s="27" t="s">
        <v>202</v>
      </c>
      <c r="K40" s="27">
        <v>578</v>
      </c>
      <c r="L40" s="27">
        <v>800</v>
      </c>
      <c r="M40" s="27" t="s">
        <v>202</v>
      </c>
      <c r="N40" s="27">
        <v>714</v>
      </c>
      <c r="O40" s="27">
        <v>911</v>
      </c>
      <c r="P40" s="27" t="s">
        <v>202</v>
      </c>
      <c r="Q40" s="27">
        <v>817</v>
      </c>
      <c r="R40" s="27">
        <v>932</v>
      </c>
      <c r="S40" s="27" t="s">
        <v>202</v>
      </c>
      <c r="T40" s="27">
        <v>809</v>
      </c>
      <c r="U40" s="27">
        <v>828</v>
      </c>
    </row>
    <row r="41" spans="1:21" ht="12" customHeight="1" x14ac:dyDescent="0.2">
      <c r="A41" s="43"/>
      <c r="B41" s="44" t="s">
        <v>231</v>
      </c>
      <c r="C41" s="15" t="s">
        <v>174</v>
      </c>
      <c r="D41" s="26" t="s">
        <v>202</v>
      </c>
      <c r="E41" s="31">
        <v>2183</v>
      </c>
      <c r="F41" s="31">
        <v>3334</v>
      </c>
      <c r="G41" s="26" t="s">
        <v>202</v>
      </c>
      <c r="H41" s="26">
        <v>885</v>
      </c>
      <c r="I41" s="31">
        <v>1865</v>
      </c>
      <c r="J41" s="26" t="s">
        <v>202</v>
      </c>
      <c r="K41" s="26">
        <v>611</v>
      </c>
      <c r="L41" s="31">
        <v>1030</v>
      </c>
      <c r="M41" s="26" t="s">
        <v>202</v>
      </c>
      <c r="N41" s="26">
        <v>714</v>
      </c>
      <c r="O41" s="26">
        <v>918</v>
      </c>
      <c r="P41" s="26" t="s">
        <v>202</v>
      </c>
      <c r="Q41" s="26">
        <v>498</v>
      </c>
      <c r="R41" s="26">
        <v>689</v>
      </c>
      <c r="S41" s="26" t="s">
        <v>202</v>
      </c>
      <c r="T41" s="26">
        <v>398</v>
      </c>
      <c r="U41" s="26">
        <v>789</v>
      </c>
    </row>
    <row r="42" spans="1:21" ht="12" customHeight="1" x14ac:dyDescent="0.2">
      <c r="A42" s="43"/>
      <c r="B42" s="43"/>
      <c r="C42" s="15" t="s">
        <v>175</v>
      </c>
      <c r="D42" s="26" t="s">
        <v>202</v>
      </c>
      <c r="E42" s="31">
        <v>2289</v>
      </c>
      <c r="F42" s="31">
        <v>3483</v>
      </c>
      <c r="G42" s="26" t="s">
        <v>202</v>
      </c>
      <c r="H42" s="26">
        <v>945</v>
      </c>
      <c r="I42" s="31">
        <v>1927</v>
      </c>
      <c r="J42" s="26" t="s">
        <v>202</v>
      </c>
      <c r="K42" s="26">
        <v>642</v>
      </c>
      <c r="L42" s="31">
        <v>1085</v>
      </c>
      <c r="M42" s="26" t="s">
        <v>202</v>
      </c>
      <c r="N42" s="26">
        <v>744</v>
      </c>
      <c r="O42" s="26">
        <v>962</v>
      </c>
      <c r="P42" s="26" t="s">
        <v>202</v>
      </c>
      <c r="Q42" s="26">
        <v>555</v>
      </c>
      <c r="R42" s="26">
        <v>675</v>
      </c>
      <c r="S42" s="26" t="s">
        <v>202</v>
      </c>
      <c r="T42" s="26">
        <v>427</v>
      </c>
      <c r="U42" s="26">
        <v>828</v>
      </c>
    </row>
    <row r="43" spans="1:21" ht="12" customHeight="1" x14ac:dyDescent="0.2">
      <c r="A43" s="43"/>
      <c r="B43" s="43"/>
      <c r="C43" s="15" t="s">
        <v>176</v>
      </c>
      <c r="D43" s="26" t="s">
        <v>202</v>
      </c>
      <c r="E43" s="31">
        <v>2428</v>
      </c>
      <c r="F43" s="31">
        <v>3555</v>
      </c>
      <c r="G43" s="26" t="s">
        <v>202</v>
      </c>
      <c r="H43" s="26">
        <v>978</v>
      </c>
      <c r="I43" s="31">
        <v>1940</v>
      </c>
      <c r="J43" s="26" t="s">
        <v>202</v>
      </c>
      <c r="K43" s="26">
        <v>676</v>
      </c>
      <c r="L43" s="31">
        <v>1064</v>
      </c>
      <c r="M43" s="26" t="s">
        <v>202</v>
      </c>
      <c r="N43" s="26">
        <v>765</v>
      </c>
      <c r="O43" s="31">
        <v>1033</v>
      </c>
      <c r="P43" s="26" t="s">
        <v>202</v>
      </c>
      <c r="Q43" s="26">
        <v>561</v>
      </c>
      <c r="R43" s="26">
        <v>723</v>
      </c>
      <c r="S43" s="26" t="s">
        <v>202</v>
      </c>
      <c r="T43" s="26">
        <v>443</v>
      </c>
      <c r="U43" s="26">
        <v>876</v>
      </c>
    </row>
    <row r="44" spans="1:21" ht="12" customHeight="1" x14ac:dyDescent="0.2">
      <c r="A44" s="43"/>
      <c r="B44" s="43"/>
      <c r="C44" s="15" t="s">
        <v>177</v>
      </c>
      <c r="D44" s="26" t="s">
        <v>202</v>
      </c>
      <c r="E44" s="31">
        <v>2743</v>
      </c>
      <c r="F44" s="31">
        <v>3862</v>
      </c>
      <c r="G44" s="26" t="s">
        <v>202</v>
      </c>
      <c r="H44" s="31">
        <v>1070</v>
      </c>
      <c r="I44" s="31">
        <v>2231</v>
      </c>
      <c r="J44" s="26" t="s">
        <v>202</v>
      </c>
      <c r="K44" s="26">
        <v>727</v>
      </c>
      <c r="L44" s="31">
        <v>1176</v>
      </c>
      <c r="M44" s="26" t="s">
        <v>202</v>
      </c>
      <c r="N44" s="26">
        <v>845</v>
      </c>
      <c r="O44" s="31">
        <v>1117</v>
      </c>
      <c r="P44" s="26" t="s">
        <v>202</v>
      </c>
      <c r="Q44" s="26">
        <v>612</v>
      </c>
      <c r="R44" s="26">
        <v>793</v>
      </c>
      <c r="S44" s="26" t="s">
        <v>202</v>
      </c>
      <c r="T44" s="26">
        <v>489</v>
      </c>
      <c r="U44" s="26">
        <v>914</v>
      </c>
    </row>
    <row r="45" spans="1:21" ht="12" customHeight="1" x14ac:dyDescent="0.2">
      <c r="A45" s="43"/>
      <c r="B45" s="43"/>
      <c r="C45" s="15" t="s">
        <v>178</v>
      </c>
      <c r="D45" s="26" t="s">
        <v>202</v>
      </c>
      <c r="E45" s="31">
        <v>2633</v>
      </c>
      <c r="F45" s="31">
        <v>3359</v>
      </c>
      <c r="G45" s="26" t="s">
        <v>202</v>
      </c>
      <c r="H45" s="31">
        <v>1010</v>
      </c>
      <c r="I45" s="31">
        <v>1811</v>
      </c>
      <c r="J45" s="26" t="s">
        <v>202</v>
      </c>
      <c r="K45" s="26">
        <v>685</v>
      </c>
      <c r="L45" s="31">
        <v>1015</v>
      </c>
      <c r="M45" s="26" t="s">
        <v>202</v>
      </c>
      <c r="N45" s="26">
        <v>794</v>
      </c>
      <c r="O45" s="31">
        <v>1042</v>
      </c>
      <c r="P45" s="26" t="s">
        <v>202</v>
      </c>
      <c r="Q45" s="26">
        <v>590</v>
      </c>
      <c r="R45" s="26">
        <v>735</v>
      </c>
      <c r="S45" s="26" t="s">
        <v>202</v>
      </c>
      <c r="T45" s="26">
        <v>451</v>
      </c>
      <c r="U45" s="26">
        <v>852</v>
      </c>
    </row>
    <row r="46" spans="1:21" ht="12" customHeight="1" x14ac:dyDescent="0.2">
      <c r="A46" s="43"/>
      <c r="B46" s="43"/>
      <c r="C46" s="15" t="s">
        <v>179</v>
      </c>
      <c r="D46" s="26" t="s">
        <v>202</v>
      </c>
      <c r="E46" s="31">
        <v>2897</v>
      </c>
      <c r="F46" s="31">
        <v>3738</v>
      </c>
      <c r="G46" s="26" t="s">
        <v>202</v>
      </c>
      <c r="H46" s="31">
        <v>1117</v>
      </c>
      <c r="I46" s="31">
        <v>1954</v>
      </c>
      <c r="J46" s="26" t="s">
        <v>202</v>
      </c>
      <c r="K46" s="26">
        <v>748</v>
      </c>
      <c r="L46" s="31">
        <v>1105</v>
      </c>
      <c r="M46" s="26" t="s">
        <v>202</v>
      </c>
      <c r="N46" s="26">
        <v>889</v>
      </c>
      <c r="O46" s="31">
        <v>1124</v>
      </c>
      <c r="P46" s="26" t="s">
        <v>202</v>
      </c>
      <c r="Q46" s="26">
        <v>632</v>
      </c>
      <c r="R46" s="26">
        <v>801</v>
      </c>
      <c r="S46" s="26" t="s">
        <v>202</v>
      </c>
      <c r="T46" s="26">
        <v>517</v>
      </c>
      <c r="U46" s="26">
        <v>969</v>
      </c>
    </row>
    <row r="47" spans="1:21" ht="12" customHeight="1" x14ac:dyDescent="0.2">
      <c r="A47" s="43"/>
      <c r="B47" s="43"/>
      <c r="C47" s="17" t="s">
        <v>180</v>
      </c>
      <c r="D47" s="27" t="s">
        <v>202</v>
      </c>
      <c r="E47" s="32">
        <v>2843</v>
      </c>
      <c r="F47" s="32">
        <v>3634</v>
      </c>
      <c r="G47" s="27" t="s">
        <v>202</v>
      </c>
      <c r="H47" s="32">
        <v>1125</v>
      </c>
      <c r="I47" s="32">
        <v>1919</v>
      </c>
      <c r="J47" s="27" t="s">
        <v>202</v>
      </c>
      <c r="K47" s="27">
        <v>713</v>
      </c>
      <c r="L47" s="32">
        <v>1042</v>
      </c>
      <c r="M47" s="27" t="s">
        <v>202</v>
      </c>
      <c r="N47" s="27">
        <v>841</v>
      </c>
      <c r="O47" s="32">
        <v>1112</v>
      </c>
      <c r="P47" s="27" t="s">
        <v>202</v>
      </c>
      <c r="Q47" s="27">
        <v>625</v>
      </c>
      <c r="R47" s="27">
        <v>774</v>
      </c>
      <c r="S47" s="27" t="s">
        <v>202</v>
      </c>
      <c r="T47" s="27">
        <v>520</v>
      </c>
      <c r="U47" s="27">
        <v>925</v>
      </c>
    </row>
    <row r="48" spans="1:21" ht="12" customHeight="1" x14ac:dyDescent="0.2">
      <c r="A48" s="42" t="s">
        <v>182</v>
      </c>
      <c r="B48" s="44" t="s">
        <v>229</v>
      </c>
      <c r="C48" s="15" t="s">
        <v>174</v>
      </c>
      <c r="D48" s="26" t="s">
        <v>202</v>
      </c>
      <c r="E48" s="31">
        <v>4203</v>
      </c>
      <c r="F48" s="31">
        <v>6492</v>
      </c>
      <c r="G48" s="26" t="s">
        <v>202</v>
      </c>
      <c r="H48" s="31">
        <v>3661</v>
      </c>
      <c r="I48" s="31">
        <v>5957</v>
      </c>
      <c r="J48" s="26" t="s">
        <v>202</v>
      </c>
      <c r="K48" s="31">
        <v>3073</v>
      </c>
      <c r="L48" s="31">
        <v>4084</v>
      </c>
      <c r="M48" s="26" t="s">
        <v>202</v>
      </c>
      <c r="N48" s="31">
        <v>3260</v>
      </c>
      <c r="O48" s="31">
        <v>4054</v>
      </c>
      <c r="P48" s="26" t="s">
        <v>202</v>
      </c>
      <c r="Q48" s="31">
        <v>2356</v>
      </c>
      <c r="R48" s="31">
        <v>2867</v>
      </c>
      <c r="S48" s="26" t="s">
        <v>202</v>
      </c>
      <c r="T48" s="31">
        <v>1473</v>
      </c>
      <c r="U48" s="31">
        <v>1978</v>
      </c>
    </row>
    <row r="49" spans="1:21" ht="12" customHeight="1" x14ac:dyDescent="0.2">
      <c r="A49" s="43"/>
      <c r="B49" s="43"/>
      <c r="C49" s="15" t="s">
        <v>175</v>
      </c>
      <c r="D49" s="26" t="s">
        <v>202</v>
      </c>
      <c r="E49" s="31">
        <v>4373</v>
      </c>
      <c r="F49" s="31">
        <v>6707</v>
      </c>
      <c r="G49" s="26" t="s">
        <v>202</v>
      </c>
      <c r="H49" s="31">
        <v>3842</v>
      </c>
      <c r="I49" s="31">
        <v>6143</v>
      </c>
      <c r="J49" s="26" t="s">
        <v>202</v>
      </c>
      <c r="K49" s="31">
        <v>3195</v>
      </c>
      <c r="L49" s="31">
        <v>4260</v>
      </c>
      <c r="M49" s="26" t="s">
        <v>202</v>
      </c>
      <c r="N49" s="31">
        <v>3414</v>
      </c>
      <c r="O49" s="31">
        <v>4182</v>
      </c>
      <c r="P49" s="26" t="s">
        <v>202</v>
      </c>
      <c r="Q49" s="31">
        <v>2510</v>
      </c>
      <c r="R49" s="31">
        <v>2950</v>
      </c>
      <c r="S49" s="26" t="s">
        <v>202</v>
      </c>
      <c r="T49" s="31">
        <v>1547</v>
      </c>
      <c r="U49" s="31">
        <v>2092</v>
      </c>
    </row>
    <row r="50" spans="1:21" ht="12" customHeight="1" x14ac:dyDescent="0.2">
      <c r="A50" s="43"/>
      <c r="B50" s="43"/>
      <c r="C50" s="15" t="s">
        <v>176</v>
      </c>
      <c r="D50" s="26" t="s">
        <v>202</v>
      </c>
      <c r="E50" s="31">
        <v>4470</v>
      </c>
      <c r="F50" s="31">
        <v>6728</v>
      </c>
      <c r="G50" s="26" t="s">
        <v>202</v>
      </c>
      <c r="H50" s="31">
        <v>3942</v>
      </c>
      <c r="I50" s="31">
        <v>6235</v>
      </c>
      <c r="J50" s="26" t="s">
        <v>202</v>
      </c>
      <c r="K50" s="31">
        <v>3242</v>
      </c>
      <c r="L50" s="31">
        <v>4327</v>
      </c>
      <c r="M50" s="26" t="s">
        <v>202</v>
      </c>
      <c r="N50" s="31">
        <v>3463</v>
      </c>
      <c r="O50" s="31">
        <v>4359</v>
      </c>
      <c r="P50" s="26" t="s">
        <v>202</v>
      </c>
      <c r="Q50" s="31">
        <v>2559</v>
      </c>
      <c r="R50" s="31">
        <v>3096</v>
      </c>
      <c r="S50" s="26" t="s">
        <v>202</v>
      </c>
      <c r="T50" s="31">
        <v>1549</v>
      </c>
      <c r="U50" s="31">
        <v>2171</v>
      </c>
    </row>
    <row r="51" spans="1:21" ht="12" customHeight="1" x14ac:dyDescent="0.2">
      <c r="A51" s="43"/>
      <c r="B51" s="43"/>
      <c r="C51" s="15" t="s">
        <v>177</v>
      </c>
      <c r="D51" s="26" t="s">
        <v>202</v>
      </c>
      <c r="E51" s="31">
        <v>5013</v>
      </c>
      <c r="F51" s="31">
        <v>7334</v>
      </c>
      <c r="G51" s="26" t="s">
        <v>202</v>
      </c>
      <c r="H51" s="31">
        <v>4297</v>
      </c>
      <c r="I51" s="31">
        <v>6997</v>
      </c>
      <c r="J51" s="26" t="s">
        <v>202</v>
      </c>
      <c r="K51" s="31">
        <v>3529</v>
      </c>
      <c r="L51" s="31">
        <v>4688</v>
      </c>
      <c r="M51" s="26" t="s">
        <v>202</v>
      </c>
      <c r="N51" s="31">
        <v>3810</v>
      </c>
      <c r="O51" s="31">
        <v>4719</v>
      </c>
      <c r="P51" s="26" t="s">
        <v>202</v>
      </c>
      <c r="Q51" s="31">
        <v>2728</v>
      </c>
      <c r="R51" s="31">
        <v>3383</v>
      </c>
      <c r="S51" s="26" t="s">
        <v>202</v>
      </c>
      <c r="T51" s="31">
        <v>1732</v>
      </c>
      <c r="U51" s="31">
        <v>2323</v>
      </c>
    </row>
    <row r="52" spans="1:21" ht="12" customHeight="1" x14ac:dyDescent="0.2">
      <c r="A52" s="43"/>
      <c r="B52" s="43"/>
      <c r="C52" s="15" t="s">
        <v>178</v>
      </c>
      <c r="D52" s="26" t="s">
        <v>202</v>
      </c>
      <c r="E52" s="31">
        <v>4739</v>
      </c>
      <c r="F52" s="31">
        <v>6384</v>
      </c>
      <c r="G52" s="26" t="s">
        <v>202</v>
      </c>
      <c r="H52" s="31">
        <v>4068</v>
      </c>
      <c r="I52" s="31">
        <v>6040</v>
      </c>
      <c r="J52" s="26" t="s">
        <v>202</v>
      </c>
      <c r="K52" s="31">
        <v>3260</v>
      </c>
      <c r="L52" s="31">
        <v>4228</v>
      </c>
      <c r="M52" s="26" t="s">
        <v>202</v>
      </c>
      <c r="N52" s="31">
        <v>3506</v>
      </c>
      <c r="O52" s="31">
        <v>4291</v>
      </c>
      <c r="P52" s="26" t="s">
        <v>202</v>
      </c>
      <c r="Q52" s="31">
        <v>2538</v>
      </c>
      <c r="R52" s="31">
        <v>3107</v>
      </c>
      <c r="S52" s="26" t="s">
        <v>202</v>
      </c>
      <c r="T52" s="31">
        <v>1625</v>
      </c>
      <c r="U52" s="31">
        <v>2173</v>
      </c>
    </row>
    <row r="53" spans="1:21" ht="12" customHeight="1" x14ac:dyDescent="0.2">
      <c r="A53" s="43"/>
      <c r="B53" s="43"/>
      <c r="C53" s="15" t="s">
        <v>179</v>
      </c>
      <c r="D53" s="26" t="s">
        <v>202</v>
      </c>
      <c r="E53" s="31">
        <v>5146</v>
      </c>
      <c r="F53" s="31">
        <v>6833</v>
      </c>
      <c r="G53" s="26" t="s">
        <v>202</v>
      </c>
      <c r="H53" s="31">
        <v>4433</v>
      </c>
      <c r="I53" s="31">
        <v>6477</v>
      </c>
      <c r="J53" s="26" t="s">
        <v>202</v>
      </c>
      <c r="K53" s="31">
        <v>3594</v>
      </c>
      <c r="L53" s="31">
        <v>4508</v>
      </c>
      <c r="M53" s="26" t="s">
        <v>202</v>
      </c>
      <c r="N53" s="31">
        <v>3820</v>
      </c>
      <c r="O53" s="31">
        <v>4624</v>
      </c>
      <c r="P53" s="26" t="s">
        <v>202</v>
      </c>
      <c r="Q53" s="31">
        <v>2791</v>
      </c>
      <c r="R53" s="31">
        <v>3383</v>
      </c>
      <c r="S53" s="26" t="s">
        <v>202</v>
      </c>
      <c r="T53" s="31">
        <v>1841</v>
      </c>
      <c r="U53" s="31">
        <v>2460</v>
      </c>
    </row>
    <row r="54" spans="1:21" ht="12" customHeight="1" x14ac:dyDescent="0.2">
      <c r="A54" s="43"/>
      <c r="B54" s="43"/>
      <c r="C54" s="17" t="s">
        <v>180</v>
      </c>
      <c r="D54" s="27" t="s">
        <v>202</v>
      </c>
      <c r="E54" s="32">
        <v>4960</v>
      </c>
      <c r="F54" s="32">
        <v>6493</v>
      </c>
      <c r="G54" s="27" t="s">
        <v>202</v>
      </c>
      <c r="H54" s="32">
        <v>4306</v>
      </c>
      <c r="I54" s="32">
        <v>6231</v>
      </c>
      <c r="J54" s="27" t="s">
        <v>202</v>
      </c>
      <c r="K54" s="32">
        <v>3477</v>
      </c>
      <c r="L54" s="32">
        <v>4335</v>
      </c>
      <c r="M54" s="27" t="s">
        <v>202</v>
      </c>
      <c r="N54" s="32">
        <v>3614</v>
      </c>
      <c r="O54" s="32">
        <v>4418</v>
      </c>
      <c r="P54" s="27" t="s">
        <v>202</v>
      </c>
      <c r="Q54" s="32">
        <v>2683</v>
      </c>
      <c r="R54" s="32">
        <v>3350</v>
      </c>
      <c r="S54" s="27" t="s">
        <v>202</v>
      </c>
      <c r="T54" s="32">
        <v>1795</v>
      </c>
      <c r="U54" s="32">
        <v>2377</v>
      </c>
    </row>
    <row r="55" spans="1:21" ht="12" customHeight="1" x14ac:dyDescent="0.2">
      <c r="A55" s="43"/>
      <c r="B55" s="44" t="s">
        <v>230</v>
      </c>
      <c r="C55" s="15" t="s">
        <v>174</v>
      </c>
      <c r="D55" s="26" t="s">
        <v>202</v>
      </c>
      <c r="E55" s="31">
        <v>4203</v>
      </c>
      <c r="F55" s="31">
        <v>6492</v>
      </c>
      <c r="G55" s="26" t="s">
        <v>202</v>
      </c>
      <c r="H55" s="31">
        <v>3661</v>
      </c>
      <c r="I55" s="31">
        <v>5957</v>
      </c>
      <c r="J55" s="26" t="s">
        <v>202</v>
      </c>
      <c r="K55" s="31">
        <v>3073</v>
      </c>
      <c r="L55" s="31">
        <v>4084</v>
      </c>
      <c r="M55" s="26" t="s">
        <v>202</v>
      </c>
      <c r="N55" s="31">
        <v>3260</v>
      </c>
      <c r="O55" s="31">
        <v>4054</v>
      </c>
      <c r="P55" s="26" t="s">
        <v>202</v>
      </c>
      <c r="Q55" s="31">
        <v>2356</v>
      </c>
      <c r="R55" s="31">
        <v>2867</v>
      </c>
      <c r="S55" s="26" t="s">
        <v>202</v>
      </c>
      <c r="T55" s="31">
        <v>1473</v>
      </c>
      <c r="U55" s="31">
        <v>1978</v>
      </c>
    </row>
    <row r="56" spans="1:21" ht="12" customHeight="1" x14ac:dyDescent="0.2">
      <c r="A56" s="43"/>
      <c r="B56" s="43"/>
      <c r="C56" s="15" t="s">
        <v>175</v>
      </c>
      <c r="D56" s="26" t="s">
        <v>202</v>
      </c>
      <c r="E56" s="31">
        <v>4373</v>
      </c>
      <c r="F56" s="31">
        <v>6707</v>
      </c>
      <c r="G56" s="26" t="s">
        <v>202</v>
      </c>
      <c r="H56" s="31">
        <v>3842</v>
      </c>
      <c r="I56" s="31">
        <v>6143</v>
      </c>
      <c r="J56" s="26" t="s">
        <v>202</v>
      </c>
      <c r="K56" s="31">
        <v>3195</v>
      </c>
      <c r="L56" s="31">
        <v>4260</v>
      </c>
      <c r="M56" s="26" t="s">
        <v>202</v>
      </c>
      <c r="N56" s="31">
        <v>3414</v>
      </c>
      <c r="O56" s="31">
        <v>4182</v>
      </c>
      <c r="P56" s="26" t="s">
        <v>202</v>
      </c>
      <c r="Q56" s="31">
        <v>2510</v>
      </c>
      <c r="R56" s="31">
        <v>2950</v>
      </c>
      <c r="S56" s="26" t="s">
        <v>202</v>
      </c>
      <c r="T56" s="31">
        <v>1547</v>
      </c>
      <c r="U56" s="31">
        <v>2092</v>
      </c>
    </row>
    <row r="57" spans="1:21" ht="12" customHeight="1" x14ac:dyDescent="0.2">
      <c r="A57" s="43"/>
      <c r="B57" s="43"/>
      <c r="C57" s="15" t="s">
        <v>176</v>
      </c>
      <c r="D57" s="26" t="s">
        <v>202</v>
      </c>
      <c r="E57" s="31">
        <v>4470</v>
      </c>
      <c r="F57" s="31">
        <v>6728</v>
      </c>
      <c r="G57" s="26" t="s">
        <v>202</v>
      </c>
      <c r="H57" s="31">
        <v>3942</v>
      </c>
      <c r="I57" s="31">
        <v>6235</v>
      </c>
      <c r="J57" s="26" t="s">
        <v>202</v>
      </c>
      <c r="K57" s="31">
        <v>3242</v>
      </c>
      <c r="L57" s="31">
        <v>4327</v>
      </c>
      <c r="M57" s="26" t="s">
        <v>202</v>
      </c>
      <c r="N57" s="31">
        <v>3463</v>
      </c>
      <c r="O57" s="31">
        <v>4359</v>
      </c>
      <c r="P57" s="26" t="s">
        <v>202</v>
      </c>
      <c r="Q57" s="31">
        <v>2559</v>
      </c>
      <c r="R57" s="31">
        <v>3096</v>
      </c>
      <c r="S57" s="26" t="s">
        <v>202</v>
      </c>
      <c r="T57" s="31">
        <v>1549</v>
      </c>
      <c r="U57" s="31">
        <v>2171</v>
      </c>
    </row>
    <row r="58" spans="1:21" ht="12" customHeight="1" x14ac:dyDescent="0.2">
      <c r="A58" s="43"/>
      <c r="B58" s="43"/>
      <c r="C58" s="15" t="s">
        <v>177</v>
      </c>
      <c r="D58" s="26" t="s">
        <v>202</v>
      </c>
      <c r="E58" s="31">
        <v>5013</v>
      </c>
      <c r="F58" s="31">
        <v>7334</v>
      </c>
      <c r="G58" s="26" t="s">
        <v>202</v>
      </c>
      <c r="H58" s="31">
        <v>4297</v>
      </c>
      <c r="I58" s="31">
        <v>6997</v>
      </c>
      <c r="J58" s="26" t="s">
        <v>202</v>
      </c>
      <c r="K58" s="31">
        <v>3529</v>
      </c>
      <c r="L58" s="31">
        <v>4688</v>
      </c>
      <c r="M58" s="26" t="s">
        <v>202</v>
      </c>
      <c r="N58" s="31">
        <v>3810</v>
      </c>
      <c r="O58" s="31">
        <v>4719</v>
      </c>
      <c r="P58" s="26" t="s">
        <v>202</v>
      </c>
      <c r="Q58" s="31">
        <v>2728</v>
      </c>
      <c r="R58" s="31">
        <v>3383</v>
      </c>
      <c r="S58" s="26" t="s">
        <v>202</v>
      </c>
      <c r="T58" s="31">
        <v>1732</v>
      </c>
      <c r="U58" s="31">
        <v>2323</v>
      </c>
    </row>
    <row r="59" spans="1:21" ht="12" customHeight="1" x14ac:dyDescent="0.2">
      <c r="A59" s="43"/>
      <c r="B59" s="43"/>
      <c r="C59" s="15" t="s">
        <v>178</v>
      </c>
      <c r="D59" s="26" t="s">
        <v>202</v>
      </c>
      <c r="E59" s="31">
        <v>4739</v>
      </c>
      <c r="F59" s="31">
        <v>6384</v>
      </c>
      <c r="G59" s="26" t="s">
        <v>202</v>
      </c>
      <c r="H59" s="31">
        <v>4068</v>
      </c>
      <c r="I59" s="31">
        <v>6040</v>
      </c>
      <c r="J59" s="26" t="s">
        <v>202</v>
      </c>
      <c r="K59" s="31">
        <v>3260</v>
      </c>
      <c r="L59" s="31">
        <v>4228</v>
      </c>
      <c r="M59" s="26" t="s">
        <v>202</v>
      </c>
      <c r="N59" s="31">
        <v>3506</v>
      </c>
      <c r="O59" s="31">
        <v>4291</v>
      </c>
      <c r="P59" s="26" t="s">
        <v>202</v>
      </c>
      <c r="Q59" s="31">
        <v>2538</v>
      </c>
      <c r="R59" s="31">
        <v>3107</v>
      </c>
      <c r="S59" s="26" t="s">
        <v>202</v>
      </c>
      <c r="T59" s="31">
        <v>1625</v>
      </c>
      <c r="U59" s="31">
        <v>2173</v>
      </c>
    </row>
    <row r="60" spans="1:21" ht="12" customHeight="1" x14ac:dyDescent="0.2">
      <c r="A60" s="43"/>
      <c r="B60" s="43"/>
      <c r="C60" s="15" t="s">
        <v>179</v>
      </c>
      <c r="D60" s="26" t="s">
        <v>202</v>
      </c>
      <c r="E60" s="31">
        <v>5146</v>
      </c>
      <c r="F60" s="31">
        <v>6833</v>
      </c>
      <c r="G60" s="26" t="s">
        <v>202</v>
      </c>
      <c r="H60" s="31">
        <v>4433</v>
      </c>
      <c r="I60" s="31">
        <v>6477</v>
      </c>
      <c r="J60" s="26" t="s">
        <v>202</v>
      </c>
      <c r="K60" s="31">
        <v>3594</v>
      </c>
      <c r="L60" s="31">
        <v>4508</v>
      </c>
      <c r="M60" s="26" t="s">
        <v>202</v>
      </c>
      <c r="N60" s="31">
        <v>3820</v>
      </c>
      <c r="O60" s="31">
        <v>4624</v>
      </c>
      <c r="P60" s="26" t="s">
        <v>202</v>
      </c>
      <c r="Q60" s="31">
        <v>2791</v>
      </c>
      <c r="R60" s="31">
        <v>3383</v>
      </c>
      <c r="S60" s="26" t="s">
        <v>202</v>
      </c>
      <c r="T60" s="31">
        <v>1841</v>
      </c>
      <c r="U60" s="31">
        <v>2460</v>
      </c>
    </row>
    <row r="61" spans="1:21" ht="12" customHeight="1" x14ac:dyDescent="0.2">
      <c r="A61" s="43"/>
      <c r="B61" s="43"/>
      <c r="C61" s="17" t="s">
        <v>180</v>
      </c>
      <c r="D61" s="27" t="s">
        <v>202</v>
      </c>
      <c r="E61" s="32">
        <v>4960</v>
      </c>
      <c r="F61" s="32">
        <v>6493</v>
      </c>
      <c r="G61" s="27" t="s">
        <v>202</v>
      </c>
      <c r="H61" s="32">
        <v>4306</v>
      </c>
      <c r="I61" s="32">
        <v>6231</v>
      </c>
      <c r="J61" s="27" t="s">
        <v>202</v>
      </c>
      <c r="K61" s="32">
        <v>3477</v>
      </c>
      <c r="L61" s="32">
        <v>4335</v>
      </c>
      <c r="M61" s="27" t="s">
        <v>202</v>
      </c>
      <c r="N61" s="32">
        <v>3614</v>
      </c>
      <c r="O61" s="32">
        <v>4418</v>
      </c>
      <c r="P61" s="27" t="s">
        <v>202</v>
      </c>
      <c r="Q61" s="32">
        <v>2683</v>
      </c>
      <c r="R61" s="32">
        <v>3350</v>
      </c>
      <c r="S61" s="27" t="s">
        <v>202</v>
      </c>
      <c r="T61" s="32">
        <v>1795</v>
      </c>
      <c r="U61" s="32">
        <v>2377</v>
      </c>
    </row>
    <row r="62" spans="1:21" ht="12" customHeight="1" x14ac:dyDescent="0.2">
      <c r="A62" s="43"/>
      <c r="B62" s="44" t="s">
        <v>231</v>
      </c>
      <c r="C62" s="15" t="s">
        <v>174</v>
      </c>
      <c r="D62" s="26" t="s">
        <v>202</v>
      </c>
      <c r="E62" s="31">
        <v>4203</v>
      </c>
      <c r="F62" s="31">
        <v>6492</v>
      </c>
      <c r="G62" s="26" t="s">
        <v>202</v>
      </c>
      <c r="H62" s="31">
        <v>3661</v>
      </c>
      <c r="I62" s="31">
        <v>5957</v>
      </c>
      <c r="J62" s="26" t="s">
        <v>202</v>
      </c>
      <c r="K62" s="31">
        <v>3073</v>
      </c>
      <c r="L62" s="31">
        <v>4084</v>
      </c>
      <c r="M62" s="26" t="s">
        <v>202</v>
      </c>
      <c r="N62" s="31">
        <v>3260</v>
      </c>
      <c r="O62" s="31">
        <v>4054</v>
      </c>
      <c r="P62" s="26" t="s">
        <v>202</v>
      </c>
      <c r="Q62" s="31">
        <v>2356</v>
      </c>
      <c r="R62" s="31">
        <v>2867</v>
      </c>
      <c r="S62" s="26" t="s">
        <v>202</v>
      </c>
      <c r="T62" s="31">
        <v>1473</v>
      </c>
      <c r="U62" s="31">
        <v>1978</v>
      </c>
    </row>
    <row r="63" spans="1:21" ht="12" customHeight="1" x14ac:dyDescent="0.2">
      <c r="A63" s="43"/>
      <c r="B63" s="43"/>
      <c r="C63" s="15" t="s">
        <v>175</v>
      </c>
      <c r="D63" s="26" t="s">
        <v>202</v>
      </c>
      <c r="E63" s="31">
        <v>4373</v>
      </c>
      <c r="F63" s="31">
        <v>6707</v>
      </c>
      <c r="G63" s="26" t="s">
        <v>202</v>
      </c>
      <c r="H63" s="31">
        <v>3842</v>
      </c>
      <c r="I63" s="31">
        <v>6143</v>
      </c>
      <c r="J63" s="26" t="s">
        <v>202</v>
      </c>
      <c r="K63" s="31">
        <v>3195</v>
      </c>
      <c r="L63" s="31">
        <v>4260</v>
      </c>
      <c r="M63" s="26" t="s">
        <v>202</v>
      </c>
      <c r="N63" s="31">
        <v>3414</v>
      </c>
      <c r="O63" s="31">
        <v>4182</v>
      </c>
      <c r="P63" s="26" t="s">
        <v>202</v>
      </c>
      <c r="Q63" s="31">
        <v>2510</v>
      </c>
      <c r="R63" s="31">
        <v>2950</v>
      </c>
      <c r="S63" s="26" t="s">
        <v>202</v>
      </c>
      <c r="T63" s="31">
        <v>1547</v>
      </c>
      <c r="U63" s="31">
        <v>2092</v>
      </c>
    </row>
    <row r="64" spans="1:21" ht="12" customHeight="1" x14ac:dyDescent="0.2">
      <c r="A64" s="43"/>
      <c r="B64" s="43"/>
      <c r="C64" s="15" t="s">
        <v>176</v>
      </c>
      <c r="D64" s="26" t="s">
        <v>202</v>
      </c>
      <c r="E64" s="31">
        <v>4470</v>
      </c>
      <c r="F64" s="31">
        <v>6728</v>
      </c>
      <c r="G64" s="26" t="s">
        <v>202</v>
      </c>
      <c r="H64" s="31">
        <v>3942</v>
      </c>
      <c r="I64" s="31">
        <v>6235</v>
      </c>
      <c r="J64" s="26" t="s">
        <v>202</v>
      </c>
      <c r="K64" s="31">
        <v>3242</v>
      </c>
      <c r="L64" s="31">
        <v>4327</v>
      </c>
      <c r="M64" s="26" t="s">
        <v>202</v>
      </c>
      <c r="N64" s="31">
        <v>3463</v>
      </c>
      <c r="O64" s="31">
        <v>4359</v>
      </c>
      <c r="P64" s="26" t="s">
        <v>202</v>
      </c>
      <c r="Q64" s="31">
        <v>2559</v>
      </c>
      <c r="R64" s="31">
        <v>3096</v>
      </c>
      <c r="S64" s="26" t="s">
        <v>202</v>
      </c>
      <c r="T64" s="31">
        <v>1549</v>
      </c>
      <c r="U64" s="31">
        <v>2171</v>
      </c>
    </row>
    <row r="65" spans="1:21" ht="12" customHeight="1" x14ac:dyDescent="0.2">
      <c r="A65" s="43"/>
      <c r="B65" s="43"/>
      <c r="C65" s="15" t="s">
        <v>177</v>
      </c>
      <c r="D65" s="26" t="s">
        <v>202</v>
      </c>
      <c r="E65" s="31">
        <v>5013</v>
      </c>
      <c r="F65" s="31">
        <v>7334</v>
      </c>
      <c r="G65" s="26" t="s">
        <v>202</v>
      </c>
      <c r="H65" s="31">
        <v>4297</v>
      </c>
      <c r="I65" s="31">
        <v>6997</v>
      </c>
      <c r="J65" s="26" t="s">
        <v>202</v>
      </c>
      <c r="K65" s="31">
        <v>3529</v>
      </c>
      <c r="L65" s="31">
        <v>4688</v>
      </c>
      <c r="M65" s="26" t="s">
        <v>202</v>
      </c>
      <c r="N65" s="31">
        <v>3810</v>
      </c>
      <c r="O65" s="31">
        <v>4719</v>
      </c>
      <c r="P65" s="26" t="s">
        <v>202</v>
      </c>
      <c r="Q65" s="31">
        <v>2728</v>
      </c>
      <c r="R65" s="31">
        <v>3383</v>
      </c>
      <c r="S65" s="26" t="s">
        <v>202</v>
      </c>
      <c r="T65" s="31">
        <v>1732</v>
      </c>
      <c r="U65" s="31">
        <v>2323</v>
      </c>
    </row>
    <row r="66" spans="1:21" ht="12" customHeight="1" x14ac:dyDescent="0.2">
      <c r="A66" s="43"/>
      <c r="B66" s="43"/>
      <c r="C66" s="15" t="s">
        <v>178</v>
      </c>
      <c r="D66" s="26" t="s">
        <v>202</v>
      </c>
      <c r="E66" s="31">
        <v>4739</v>
      </c>
      <c r="F66" s="31">
        <v>6384</v>
      </c>
      <c r="G66" s="26" t="s">
        <v>202</v>
      </c>
      <c r="H66" s="31">
        <v>4068</v>
      </c>
      <c r="I66" s="31">
        <v>6040</v>
      </c>
      <c r="J66" s="26" t="s">
        <v>202</v>
      </c>
      <c r="K66" s="31">
        <v>3260</v>
      </c>
      <c r="L66" s="31">
        <v>4228</v>
      </c>
      <c r="M66" s="26" t="s">
        <v>202</v>
      </c>
      <c r="N66" s="31">
        <v>3506</v>
      </c>
      <c r="O66" s="31">
        <v>4291</v>
      </c>
      <c r="P66" s="26" t="s">
        <v>202</v>
      </c>
      <c r="Q66" s="31">
        <v>2538</v>
      </c>
      <c r="R66" s="31">
        <v>3107</v>
      </c>
      <c r="S66" s="26" t="s">
        <v>202</v>
      </c>
      <c r="T66" s="31">
        <v>1625</v>
      </c>
      <c r="U66" s="31">
        <v>2173</v>
      </c>
    </row>
    <row r="67" spans="1:21" ht="12" customHeight="1" x14ac:dyDescent="0.2">
      <c r="A67" s="43"/>
      <c r="B67" s="43"/>
      <c r="C67" s="15" t="s">
        <v>179</v>
      </c>
      <c r="D67" s="26" t="s">
        <v>202</v>
      </c>
      <c r="E67" s="31">
        <v>5146</v>
      </c>
      <c r="F67" s="31">
        <v>6833</v>
      </c>
      <c r="G67" s="26" t="s">
        <v>202</v>
      </c>
      <c r="H67" s="31">
        <v>4433</v>
      </c>
      <c r="I67" s="31">
        <v>6477</v>
      </c>
      <c r="J67" s="26" t="s">
        <v>202</v>
      </c>
      <c r="K67" s="31">
        <v>3594</v>
      </c>
      <c r="L67" s="31">
        <v>4508</v>
      </c>
      <c r="M67" s="26" t="s">
        <v>202</v>
      </c>
      <c r="N67" s="31">
        <v>3820</v>
      </c>
      <c r="O67" s="31">
        <v>4624</v>
      </c>
      <c r="P67" s="26" t="s">
        <v>202</v>
      </c>
      <c r="Q67" s="31">
        <v>2791</v>
      </c>
      <c r="R67" s="31">
        <v>3383</v>
      </c>
      <c r="S67" s="26" t="s">
        <v>202</v>
      </c>
      <c r="T67" s="31">
        <v>1841</v>
      </c>
      <c r="U67" s="31">
        <v>2460</v>
      </c>
    </row>
    <row r="68" spans="1:21" ht="12" customHeight="1" x14ac:dyDescent="0.2">
      <c r="A68" s="43"/>
      <c r="B68" s="43"/>
      <c r="C68" s="17" t="s">
        <v>180</v>
      </c>
      <c r="D68" s="27" t="s">
        <v>202</v>
      </c>
      <c r="E68" s="32">
        <v>4960</v>
      </c>
      <c r="F68" s="32">
        <v>6493</v>
      </c>
      <c r="G68" s="27" t="s">
        <v>202</v>
      </c>
      <c r="H68" s="32">
        <v>4306</v>
      </c>
      <c r="I68" s="32">
        <v>6231</v>
      </c>
      <c r="J68" s="27" t="s">
        <v>202</v>
      </c>
      <c r="K68" s="32">
        <v>3477</v>
      </c>
      <c r="L68" s="32">
        <v>4335</v>
      </c>
      <c r="M68" s="27" t="s">
        <v>202</v>
      </c>
      <c r="N68" s="32">
        <v>3614</v>
      </c>
      <c r="O68" s="32">
        <v>4418</v>
      </c>
      <c r="P68" s="27" t="s">
        <v>202</v>
      </c>
      <c r="Q68" s="32">
        <v>2683</v>
      </c>
      <c r="R68" s="32">
        <v>3350</v>
      </c>
      <c r="S68" s="27" t="s">
        <v>202</v>
      </c>
      <c r="T68" s="32">
        <v>1795</v>
      </c>
      <c r="U68" s="32">
        <v>2377</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9" customHeight="1" x14ac:dyDescent="0.3">
      <c r="A2" s="40" t="s">
        <v>239</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46.5</v>
      </c>
      <c r="F6" s="16">
        <v>41.4</v>
      </c>
      <c r="G6" s="24" t="s">
        <v>201</v>
      </c>
      <c r="H6" s="16">
        <v>68.8</v>
      </c>
      <c r="I6" s="16">
        <v>62.3</v>
      </c>
      <c r="J6" s="24" t="s">
        <v>201</v>
      </c>
      <c r="K6" s="16">
        <v>72.099999999999994</v>
      </c>
      <c r="L6" s="16">
        <v>62.5</v>
      </c>
      <c r="M6" s="24" t="s">
        <v>201</v>
      </c>
      <c r="N6" s="16">
        <v>66</v>
      </c>
      <c r="O6" s="16">
        <v>60.7</v>
      </c>
      <c r="P6" s="24" t="s">
        <v>201</v>
      </c>
      <c r="Q6" s="16">
        <v>51.9</v>
      </c>
      <c r="R6" s="16">
        <v>55.3</v>
      </c>
      <c r="S6" s="24" t="s">
        <v>201</v>
      </c>
      <c r="T6" s="16">
        <v>29.9</v>
      </c>
      <c r="U6" s="16">
        <v>26.3</v>
      </c>
    </row>
    <row r="7" spans="1:21" ht="12" customHeight="1" x14ac:dyDescent="0.2">
      <c r="A7" s="43"/>
      <c r="B7" s="43"/>
      <c r="C7" s="15" t="s">
        <v>175</v>
      </c>
      <c r="D7" s="24" t="s">
        <v>201</v>
      </c>
      <c r="E7" s="16">
        <v>44.8</v>
      </c>
      <c r="F7" s="16">
        <v>39.799999999999997</v>
      </c>
      <c r="G7" s="24" t="s">
        <v>201</v>
      </c>
      <c r="H7" s="16">
        <v>66.400000000000006</v>
      </c>
      <c r="I7" s="16">
        <v>59.6</v>
      </c>
      <c r="J7" s="24" t="s">
        <v>201</v>
      </c>
      <c r="K7" s="16">
        <v>69.3</v>
      </c>
      <c r="L7" s="16">
        <v>60.8</v>
      </c>
      <c r="M7" s="24" t="s">
        <v>201</v>
      </c>
      <c r="N7" s="16">
        <v>65.7</v>
      </c>
      <c r="O7" s="16">
        <v>59.3</v>
      </c>
      <c r="P7" s="24" t="s">
        <v>201</v>
      </c>
      <c r="Q7" s="16">
        <v>52</v>
      </c>
      <c r="R7" s="16">
        <v>53.5</v>
      </c>
      <c r="S7" s="24" t="s">
        <v>201</v>
      </c>
      <c r="T7" s="16">
        <v>29.6</v>
      </c>
      <c r="U7" s="16">
        <v>26.2</v>
      </c>
    </row>
    <row r="8" spans="1:21" ht="12" customHeight="1" x14ac:dyDescent="0.2">
      <c r="A8" s="43"/>
      <c r="B8" s="43"/>
      <c r="C8" s="15" t="s">
        <v>176</v>
      </c>
      <c r="D8" s="24" t="s">
        <v>201</v>
      </c>
      <c r="E8" s="16">
        <v>43.2</v>
      </c>
      <c r="F8" s="16">
        <v>39.5</v>
      </c>
      <c r="G8" s="24" t="s">
        <v>201</v>
      </c>
      <c r="H8" s="16">
        <v>64.2</v>
      </c>
      <c r="I8" s="16">
        <v>61.6</v>
      </c>
      <c r="J8" s="24" t="s">
        <v>201</v>
      </c>
      <c r="K8" s="16">
        <v>71.099999999999994</v>
      </c>
      <c r="L8" s="16">
        <v>59.5</v>
      </c>
      <c r="M8" s="24" t="s">
        <v>201</v>
      </c>
      <c r="N8" s="16">
        <v>63.3</v>
      </c>
      <c r="O8" s="16">
        <v>59.6</v>
      </c>
      <c r="P8" s="24" t="s">
        <v>201</v>
      </c>
      <c r="Q8" s="16">
        <v>52.7</v>
      </c>
      <c r="R8" s="16">
        <v>51.6</v>
      </c>
      <c r="S8" s="24" t="s">
        <v>201</v>
      </c>
      <c r="T8" s="16">
        <v>28.7</v>
      </c>
      <c r="U8" s="16">
        <v>25.1</v>
      </c>
    </row>
    <row r="9" spans="1:21" ht="12" customHeight="1" x14ac:dyDescent="0.2">
      <c r="A9" s="43"/>
      <c r="B9" s="43"/>
      <c r="C9" s="15" t="s">
        <v>177</v>
      </c>
      <c r="D9" s="24" t="s">
        <v>201</v>
      </c>
      <c r="E9" s="16">
        <v>42</v>
      </c>
      <c r="F9" s="16">
        <v>39.200000000000003</v>
      </c>
      <c r="G9" s="24" t="s">
        <v>201</v>
      </c>
      <c r="H9" s="16">
        <v>64.7</v>
      </c>
      <c r="I9" s="16">
        <v>58.9</v>
      </c>
      <c r="J9" s="24" t="s">
        <v>201</v>
      </c>
      <c r="K9" s="16">
        <v>70</v>
      </c>
      <c r="L9" s="16">
        <v>61.8</v>
      </c>
      <c r="M9" s="24" t="s">
        <v>201</v>
      </c>
      <c r="N9" s="16">
        <v>63.6</v>
      </c>
      <c r="O9" s="16">
        <v>58.4</v>
      </c>
      <c r="P9" s="24" t="s">
        <v>201</v>
      </c>
      <c r="Q9" s="16">
        <v>52.3</v>
      </c>
      <c r="R9" s="16">
        <v>48.4</v>
      </c>
      <c r="S9" s="24" t="s">
        <v>201</v>
      </c>
      <c r="T9" s="16">
        <v>25.8</v>
      </c>
      <c r="U9" s="16">
        <v>25</v>
      </c>
    </row>
    <row r="10" spans="1:21" ht="12" customHeight="1" x14ac:dyDescent="0.2">
      <c r="A10" s="43"/>
      <c r="B10" s="43"/>
      <c r="C10" s="15" t="s">
        <v>178</v>
      </c>
      <c r="D10" s="24" t="s">
        <v>201</v>
      </c>
      <c r="E10" s="16">
        <v>41.8</v>
      </c>
      <c r="F10" s="16">
        <v>39.6</v>
      </c>
      <c r="G10" s="24" t="s">
        <v>201</v>
      </c>
      <c r="H10" s="16">
        <v>64.5</v>
      </c>
      <c r="I10" s="16">
        <v>61.1</v>
      </c>
      <c r="J10" s="24" t="s">
        <v>201</v>
      </c>
      <c r="K10" s="16">
        <v>70.099999999999994</v>
      </c>
      <c r="L10" s="16">
        <v>62.2</v>
      </c>
      <c r="M10" s="24" t="s">
        <v>201</v>
      </c>
      <c r="N10" s="16">
        <v>62.9</v>
      </c>
      <c r="O10" s="16">
        <v>58.1</v>
      </c>
      <c r="P10" s="24" t="s">
        <v>201</v>
      </c>
      <c r="Q10" s="16">
        <v>51</v>
      </c>
      <c r="R10" s="16">
        <v>49.1</v>
      </c>
      <c r="S10" s="24" t="s">
        <v>201</v>
      </c>
      <c r="T10" s="16">
        <v>25.6</v>
      </c>
      <c r="U10" s="16">
        <v>25.2</v>
      </c>
    </row>
    <row r="11" spans="1:21" ht="12" customHeight="1" x14ac:dyDescent="0.2">
      <c r="A11" s="43"/>
      <c r="B11" s="43"/>
      <c r="C11" s="15" t="s">
        <v>179</v>
      </c>
      <c r="D11" s="24" t="s">
        <v>201</v>
      </c>
      <c r="E11" s="16">
        <v>45.3</v>
      </c>
      <c r="F11" s="16">
        <v>40.4</v>
      </c>
      <c r="G11" s="24" t="s">
        <v>201</v>
      </c>
      <c r="H11" s="16">
        <v>62.1</v>
      </c>
      <c r="I11" s="16">
        <v>58.3</v>
      </c>
      <c r="J11" s="24" t="s">
        <v>201</v>
      </c>
      <c r="K11" s="16">
        <v>71.5</v>
      </c>
      <c r="L11" s="16">
        <v>62.8</v>
      </c>
      <c r="M11" s="24" t="s">
        <v>201</v>
      </c>
      <c r="N11" s="16">
        <v>62.4</v>
      </c>
      <c r="O11" s="16">
        <v>58.7</v>
      </c>
      <c r="P11" s="24" t="s">
        <v>201</v>
      </c>
      <c r="Q11" s="16">
        <v>55</v>
      </c>
      <c r="R11" s="16">
        <v>49.2</v>
      </c>
      <c r="S11" s="24" t="s">
        <v>201</v>
      </c>
      <c r="T11" s="16">
        <v>25.6</v>
      </c>
      <c r="U11" s="16">
        <v>26.2</v>
      </c>
    </row>
    <row r="12" spans="1:21" ht="12" customHeight="1" x14ac:dyDescent="0.2">
      <c r="A12" s="43"/>
      <c r="B12" s="43"/>
      <c r="C12" s="17" t="s">
        <v>180</v>
      </c>
      <c r="D12" s="25" t="s">
        <v>201</v>
      </c>
      <c r="E12" s="18">
        <v>44.1</v>
      </c>
      <c r="F12" s="18">
        <v>39.5</v>
      </c>
      <c r="G12" s="25" t="s">
        <v>201</v>
      </c>
      <c r="H12" s="18">
        <v>61.6</v>
      </c>
      <c r="I12" s="18">
        <v>56.3</v>
      </c>
      <c r="J12" s="25" t="s">
        <v>201</v>
      </c>
      <c r="K12" s="18">
        <v>69</v>
      </c>
      <c r="L12" s="18">
        <v>59.6</v>
      </c>
      <c r="M12" s="25" t="s">
        <v>201</v>
      </c>
      <c r="N12" s="18">
        <v>61.8</v>
      </c>
      <c r="O12" s="18">
        <v>57</v>
      </c>
      <c r="P12" s="25" t="s">
        <v>201</v>
      </c>
      <c r="Q12" s="18">
        <v>55.6</v>
      </c>
      <c r="R12" s="18">
        <v>48.1</v>
      </c>
      <c r="S12" s="25" t="s">
        <v>201</v>
      </c>
      <c r="T12" s="18">
        <v>26.1</v>
      </c>
      <c r="U12" s="18">
        <v>26.2</v>
      </c>
    </row>
    <row r="13" spans="1:21" ht="12" customHeight="1" x14ac:dyDescent="0.2">
      <c r="A13" s="43"/>
      <c r="B13" s="44" t="s">
        <v>230</v>
      </c>
      <c r="C13" s="15" t="s">
        <v>174</v>
      </c>
      <c r="D13" s="24" t="s">
        <v>201</v>
      </c>
      <c r="E13" s="16">
        <v>5.3</v>
      </c>
      <c r="F13" s="16">
        <v>10.6</v>
      </c>
      <c r="G13" s="24" t="s">
        <v>201</v>
      </c>
      <c r="H13" s="16">
        <v>9.5</v>
      </c>
      <c r="I13" s="16">
        <v>16.100000000000001</v>
      </c>
      <c r="J13" s="24" t="s">
        <v>201</v>
      </c>
      <c r="K13" s="16">
        <v>13</v>
      </c>
      <c r="L13" s="16">
        <v>16</v>
      </c>
      <c r="M13" s="24" t="s">
        <v>201</v>
      </c>
      <c r="N13" s="16">
        <v>18.100000000000001</v>
      </c>
      <c r="O13" s="16">
        <v>19.5</v>
      </c>
      <c r="P13" s="24" t="s">
        <v>201</v>
      </c>
      <c r="Q13" s="16">
        <v>28.2</v>
      </c>
      <c r="R13" s="16">
        <v>23.2</v>
      </c>
      <c r="S13" s="24" t="s">
        <v>201</v>
      </c>
      <c r="T13" s="16">
        <v>47.1</v>
      </c>
      <c r="U13" s="16">
        <v>41.5</v>
      </c>
    </row>
    <row r="14" spans="1:21" ht="12" customHeight="1" x14ac:dyDescent="0.2">
      <c r="A14" s="43"/>
      <c r="B14" s="43"/>
      <c r="C14" s="15" t="s">
        <v>175</v>
      </c>
      <c r="D14" s="24" t="s">
        <v>201</v>
      </c>
      <c r="E14" s="16">
        <v>4.9000000000000004</v>
      </c>
      <c r="F14" s="16">
        <v>9.8000000000000007</v>
      </c>
      <c r="G14" s="24" t="s">
        <v>201</v>
      </c>
      <c r="H14" s="16">
        <v>9.4</v>
      </c>
      <c r="I14" s="16">
        <v>14.9</v>
      </c>
      <c r="J14" s="24" t="s">
        <v>201</v>
      </c>
      <c r="K14" s="16">
        <v>14.1</v>
      </c>
      <c r="L14" s="16">
        <v>15.8</v>
      </c>
      <c r="M14" s="24" t="s">
        <v>201</v>
      </c>
      <c r="N14" s="16">
        <v>16.5</v>
      </c>
      <c r="O14" s="16">
        <v>19.2</v>
      </c>
      <c r="P14" s="24" t="s">
        <v>201</v>
      </c>
      <c r="Q14" s="16">
        <v>29.4</v>
      </c>
      <c r="R14" s="16">
        <v>22.9</v>
      </c>
      <c r="S14" s="24" t="s">
        <v>201</v>
      </c>
      <c r="T14" s="16">
        <v>45.4</v>
      </c>
      <c r="U14" s="16">
        <v>39.799999999999997</v>
      </c>
    </row>
    <row r="15" spans="1:21" ht="12" customHeight="1" x14ac:dyDescent="0.2">
      <c r="A15" s="43"/>
      <c r="B15" s="43"/>
      <c r="C15" s="15" t="s">
        <v>176</v>
      </c>
      <c r="D15" s="24" t="s">
        <v>201</v>
      </c>
      <c r="E15" s="16">
        <v>5.4</v>
      </c>
      <c r="F15" s="16">
        <v>9</v>
      </c>
      <c r="G15" s="24" t="s">
        <v>201</v>
      </c>
      <c r="H15" s="16">
        <v>10.4</v>
      </c>
      <c r="I15" s="16">
        <v>13.8</v>
      </c>
      <c r="J15" s="24" t="s">
        <v>201</v>
      </c>
      <c r="K15" s="16">
        <v>14.4</v>
      </c>
      <c r="L15" s="16">
        <v>16.8</v>
      </c>
      <c r="M15" s="24" t="s">
        <v>201</v>
      </c>
      <c r="N15" s="16">
        <v>19.3</v>
      </c>
      <c r="O15" s="16">
        <v>19.2</v>
      </c>
      <c r="P15" s="24" t="s">
        <v>201</v>
      </c>
      <c r="Q15" s="16">
        <v>28.5</v>
      </c>
      <c r="R15" s="16">
        <v>26</v>
      </c>
      <c r="S15" s="24" t="s">
        <v>201</v>
      </c>
      <c r="T15" s="16">
        <v>47.6</v>
      </c>
      <c r="U15" s="16">
        <v>40.4</v>
      </c>
    </row>
    <row r="16" spans="1:21" ht="12" customHeight="1" x14ac:dyDescent="0.2">
      <c r="A16" s="43"/>
      <c r="B16" s="43"/>
      <c r="C16" s="15" t="s">
        <v>177</v>
      </c>
      <c r="D16" s="24" t="s">
        <v>201</v>
      </c>
      <c r="E16" s="16">
        <v>6</v>
      </c>
      <c r="F16" s="16">
        <v>9.1</v>
      </c>
      <c r="G16" s="24" t="s">
        <v>201</v>
      </c>
      <c r="H16" s="16">
        <v>10.5</v>
      </c>
      <c r="I16" s="16">
        <v>15.3</v>
      </c>
      <c r="J16" s="24" t="s">
        <v>201</v>
      </c>
      <c r="K16" s="16">
        <v>15.7</v>
      </c>
      <c r="L16" s="16">
        <v>16.399999999999999</v>
      </c>
      <c r="M16" s="24" t="s">
        <v>201</v>
      </c>
      <c r="N16" s="16">
        <v>20</v>
      </c>
      <c r="O16" s="16">
        <v>19.899999999999999</v>
      </c>
      <c r="P16" s="24" t="s">
        <v>201</v>
      </c>
      <c r="Q16" s="16">
        <v>29.4</v>
      </c>
      <c r="R16" s="16">
        <v>29</v>
      </c>
      <c r="S16" s="24" t="s">
        <v>201</v>
      </c>
      <c r="T16" s="16">
        <v>50.5</v>
      </c>
      <c r="U16" s="16">
        <v>39.5</v>
      </c>
    </row>
    <row r="17" spans="1:21" ht="12" customHeight="1" x14ac:dyDescent="0.2">
      <c r="A17" s="43"/>
      <c r="B17" s="43"/>
      <c r="C17" s="15" t="s">
        <v>178</v>
      </c>
      <c r="D17" s="24" t="s">
        <v>201</v>
      </c>
      <c r="E17" s="16">
        <v>5.8</v>
      </c>
      <c r="F17" s="16">
        <v>7.7</v>
      </c>
      <c r="G17" s="24" t="s">
        <v>201</v>
      </c>
      <c r="H17" s="16">
        <v>10.3</v>
      </c>
      <c r="I17" s="16">
        <v>14.8</v>
      </c>
      <c r="J17" s="24" t="s">
        <v>201</v>
      </c>
      <c r="K17" s="16">
        <v>15.5</v>
      </c>
      <c r="L17" s="16">
        <v>16.600000000000001</v>
      </c>
      <c r="M17" s="24" t="s">
        <v>201</v>
      </c>
      <c r="N17" s="16">
        <v>20.7</v>
      </c>
      <c r="O17" s="16">
        <v>20.2</v>
      </c>
      <c r="P17" s="24" t="s">
        <v>201</v>
      </c>
      <c r="Q17" s="16">
        <v>30.4</v>
      </c>
      <c r="R17" s="16">
        <v>29.1</v>
      </c>
      <c r="S17" s="24" t="s">
        <v>201</v>
      </c>
      <c r="T17" s="16">
        <v>50.7</v>
      </c>
      <c r="U17" s="16">
        <v>40.4</v>
      </c>
    </row>
    <row r="18" spans="1:21" ht="12" customHeight="1" x14ac:dyDescent="0.2">
      <c r="A18" s="43"/>
      <c r="B18" s="43"/>
      <c r="C18" s="15" t="s">
        <v>179</v>
      </c>
      <c r="D18" s="24" t="s">
        <v>201</v>
      </c>
      <c r="E18" s="16">
        <v>5.7</v>
      </c>
      <c r="F18" s="16">
        <v>7.9</v>
      </c>
      <c r="G18" s="24" t="s">
        <v>201</v>
      </c>
      <c r="H18" s="16">
        <v>11.2</v>
      </c>
      <c r="I18" s="16">
        <v>14.9</v>
      </c>
      <c r="J18" s="24" t="s">
        <v>201</v>
      </c>
      <c r="K18" s="16">
        <v>14.6</v>
      </c>
      <c r="L18" s="16">
        <v>17.7</v>
      </c>
      <c r="M18" s="24" t="s">
        <v>201</v>
      </c>
      <c r="N18" s="16">
        <v>21.1</v>
      </c>
      <c r="O18" s="16">
        <v>19.399999999999999</v>
      </c>
      <c r="P18" s="24" t="s">
        <v>201</v>
      </c>
      <c r="Q18" s="16">
        <v>27.5</v>
      </c>
      <c r="R18" s="16">
        <v>28.5</v>
      </c>
      <c r="S18" s="24" t="s">
        <v>201</v>
      </c>
      <c r="T18" s="16">
        <v>51.8</v>
      </c>
      <c r="U18" s="16">
        <v>40.5</v>
      </c>
    </row>
    <row r="19" spans="1:21" ht="12" customHeight="1" x14ac:dyDescent="0.2">
      <c r="A19" s="43"/>
      <c r="B19" s="43"/>
      <c r="C19" s="17" t="s">
        <v>180</v>
      </c>
      <c r="D19" s="25" t="s">
        <v>201</v>
      </c>
      <c r="E19" s="18">
        <v>5.8</v>
      </c>
      <c r="F19" s="18">
        <v>7.9</v>
      </c>
      <c r="G19" s="25" t="s">
        <v>201</v>
      </c>
      <c r="H19" s="18">
        <v>11.4</v>
      </c>
      <c r="I19" s="18">
        <v>14.7</v>
      </c>
      <c r="J19" s="25" t="s">
        <v>201</v>
      </c>
      <c r="K19" s="18">
        <v>16</v>
      </c>
      <c r="L19" s="18">
        <v>20.100000000000001</v>
      </c>
      <c r="M19" s="25" t="s">
        <v>201</v>
      </c>
      <c r="N19" s="18">
        <v>21.2</v>
      </c>
      <c r="O19" s="18">
        <v>20.6</v>
      </c>
      <c r="P19" s="25" t="s">
        <v>201</v>
      </c>
      <c r="Q19" s="18">
        <v>27.8</v>
      </c>
      <c r="R19" s="18">
        <v>29.2</v>
      </c>
      <c r="S19" s="25" t="s">
        <v>201</v>
      </c>
      <c r="T19" s="18">
        <v>53.2</v>
      </c>
      <c r="U19" s="18">
        <v>42.6</v>
      </c>
    </row>
    <row r="20" spans="1:21" ht="12" customHeight="1" x14ac:dyDescent="0.2">
      <c r="A20" s="43"/>
      <c r="B20" s="44" t="s">
        <v>231</v>
      </c>
      <c r="C20" s="15" t="s">
        <v>174</v>
      </c>
      <c r="D20" s="24" t="s">
        <v>201</v>
      </c>
      <c r="E20" s="16">
        <v>48.1</v>
      </c>
      <c r="F20" s="16">
        <v>48</v>
      </c>
      <c r="G20" s="24" t="s">
        <v>201</v>
      </c>
      <c r="H20" s="16">
        <v>21.7</v>
      </c>
      <c r="I20" s="16">
        <v>21.5</v>
      </c>
      <c r="J20" s="24" t="s">
        <v>201</v>
      </c>
      <c r="K20" s="16">
        <v>15</v>
      </c>
      <c r="L20" s="16">
        <v>21.6</v>
      </c>
      <c r="M20" s="24" t="s">
        <v>201</v>
      </c>
      <c r="N20" s="16">
        <v>15.9</v>
      </c>
      <c r="O20" s="16">
        <v>19.899999999999999</v>
      </c>
      <c r="P20" s="24" t="s">
        <v>201</v>
      </c>
      <c r="Q20" s="16">
        <v>19.899999999999999</v>
      </c>
      <c r="R20" s="16">
        <v>21.5</v>
      </c>
      <c r="S20" s="24" t="s">
        <v>201</v>
      </c>
      <c r="T20" s="16">
        <v>23</v>
      </c>
      <c r="U20" s="16">
        <v>32.1</v>
      </c>
    </row>
    <row r="21" spans="1:21" ht="12" customHeight="1" x14ac:dyDescent="0.2">
      <c r="A21" s="43"/>
      <c r="B21" s="43"/>
      <c r="C21" s="15" t="s">
        <v>175</v>
      </c>
      <c r="D21" s="24" t="s">
        <v>201</v>
      </c>
      <c r="E21" s="16">
        <v>50.3</v>
      </c>
      <c r="F21" s="16">
        <v>50.4</v>
      </c>
      <c r="G21" s="24" t="s">
        <v>201</v>
      </c>
      <c r="H21" s="16">
        <v>24.2</v>
      </c>
      <c r="I21" s="16">
        <v>25.4</v>
      </c>
      <c r="J21" s="24" t="s">
        <v>201</v>
      </c>
      <c r="K21" s="16">
        <v>16.600000000000001</v>
      </c>
      <c r="L21" s="16">
        <v>23.4</v>
      </c>
      <c r="M21" s="24" t="s">
        <v>201</v>
      </c>
      <c r="N21" s="16">
        <v>17.8</v>
      </c>
      <c r="O21" s="16">
        <v>21.5</v>
      </c>
      <c r="P21" s="24" t="s">
        <v>201</v>
      </c>
      <c r="Q21" s="16">
        <v>18.600000000000001</v>
      </c>
      <c r="R21" s="16">
        <v>23.5</v>
      </c>
      <c r="S21" s="24" t="s">
        <v>201</v>
      </c>
      <c r="T21" s="16">
        <v>24.9</v>
      </c>
      <c r="U21" s="16">
        <v>34</v>
      </c>
    </row>
    <row r="22" spans="1:21" ht="12" customHeight="1" x14ac:dyDescent="0.2">
      <c r="A22" s="43"/>
      <c r="B22" s="43"/>
      <c r="C22" s="15" t="s">
        <v>176</v>
      </c>
      <c r="D22" s="24" t="s">
        <v>201</v>
      </c>
      <c r="E22" s="16">
        <v>51.4</v>
      </c>
      <c r="F22" s="16">
        <v>51.5</v>
      </c>
      <c r="G22" s="24" t="s">
        <v>201</v>
      </c>
      <c r="H22" s="16">
        <v>25.3</v>
      </c>
      <c r="I22" s="16">
        <v>24.5</v>
      </c>
      <c r="J22" s="24" t="s">
        <v>201</v>
      </c>
      <c r="K22" s="16">
        <v>14.5</v>
      </c>
      <c r="L22" s="16">
        <v>23.7</v>
      </c>
      <c r="M22" s="24" t="s">
        <v>201</v>
      </c>
      <c r="N22" s="16">
        <v>17.3</v>
      </c>
      <c r="O22" s="16">
        <v>21.2</v>
      </c>
      <c r="P22" s="24" t="s">
        <v>201</v>
      </c>
      <c r="Q22" s="16">
        <v>18.899999999999999</v>
      </c>
      <c r="R22" s="16">
        <v>22.4</v>
      </c>
      <c r="S22" s="24" t="s">
        <v>201</v>
      </c>
      <c r="T22" s="16">
        <v>23.7</v>
      </c>
      <c r="U22" s="16">
        <v>34.5</v>
      </c>
    </row>
    <row r="23" spans="1:21" ht="12" customHeight="1" x14ac:dyDescent="0.2">
      <c r="A23" s="43"/>
      <c r="B23" s="43"/>
      <c r="C23" s="15" t="s">
        <v>177</v>
      </c>
      <c r="D23" s="24" t="s">
        <v>201</v>
      </c>
      <c r="E23" s="16">
        <v>52</v>
      </c>
      <c r="F23" s="16">
        <v>51.7</v>
      </c>
      <c r="G23" s="24" t="s">
        <v>201</v>
      </c>
      <c r="H23" s="16">
        <v>24.8</v>
      </c>
      <c r="I23" s="16">
        <v>25.7</v>
      </c>
      <c r="J23" s="24" t="s">
        <v>201</v>
      </c>
      <c r="K23" s="16">
        <v>14.2</v>
      </c>
      <c r="L23" s="16">
        <v>21.8</v>
      </c>
      <c r="M23" s="24" t="s">
        <v>201</v>
      </c>
      <c r="N23" s="16">
        <v>16.399999999999999</v>
      </c>
      <c r="O23" s="16">
        <v>21.7</v>
      </c>
      <c r="P23" s="24" t="s">
        <v>201</v>
      </c>
      <c r="Q23" s="16">
        <v>18.399999999999999</v>
      </c>
      <c r="R23" s="16">
        <v>22.7</v>
      </c>
      <c r="S23" s="24" t="s">
        <v>201</v>
      </c>
      <c r="T23" s="16">
        <v>23.7</v>
      </c>
      <c r="U23" s="16">
        <v>35.4</v>
      </c>
    </row>
    <row r="24" spans="1:21" ht="12" customHeight="1" x14ac:dyDescent="0.2">
      <c r="A24" s="43"/>
      <c r="B24" s="43"/>
      <c r="C24" s="15" t="s">
        <v>178</v>
      </c>
      <c r="D24" s="24" t="s">
        <v>201</v>
      </c>
      <c r="E24" s="16">
        <v>52.4</v>
      </c>
      <c r="F24" s="16">
        <v>52.8</v>
      </c>
      <c r="G24" s="24" t="s">
        <v>201</v>
      </c>
      <c r="H24" s="16">
        <v>25.2</v>
      </c>
      <c r="I24" s="16">
        <v>24.1</v>
      </c>
      <c r="J24" s="24" t="s">
        <v>201</v>
      </c>
      <c r="K24" s="16">
        <v>14.4</v>
      </c>
      <c r="L24" s="16">
        <v>21.1</v>
      </c>
      <c r="M24" s="24" t="s">
        <v>201</v>
      </c>
      <c r="N24" s="16">
        <v>16.399999999999999</v>
      </c>
      <c r="O24" s="16">
        <v>21.7</v>
      </c>
      <c r="P24" s="24" t="s">
        <v>201</v>
      </c>
      <c r="Q24" s="16">
        <v>18.600000000000001</v>
      </c>
      <c r="R24" s="16">
        <v>21.9</v>
      </c>
      <c r="S24" s="24" t="s">
        <v>201</v>
      </c>
      <c r="T24" s="16">
        <v>23.6</v>
      </c>
      <c r="U24" s="16">
        <v>34.5</v>
      </c>
    </row>
    <row r="25" spans="1:21" ht="12" customHeight="1" x14ac:dyDescent="0.2">
      <c r="A25" s="43"/>
      <c r="B25" s="43"/>
      <c r="C25" s="15" t="s">
        <v>179</v>
      </c>
      <c r="D25" s="24" t="s">
        <v>201</v>
      </c>
      <c r="E25" s="16">
        <v>49</v>
      </c>
      <c r="F25" s="16">
        <v>51.7</v>
      </c>
      <c r="G25" s="24" t="s">
        <v>201</v>
      </c>
      <c r="H25" s="16">
        <v>26.8</v>
      </c>
      <c r="I25" s="16">
        <v>26.8</v>
      </c>
      <c r="J25" s="24" t="s">
        <v>201</v>
      </c>
      <c r="K25" s="16">
        <v>13.9</v>
      </c>
      <c r="L25" s="16">
        <v>19.5</v>
      </c>
      <c r="M25" s="24" t="s">
        <v>201</v>
      </c>
      <c r="N25" s="16">
        <v>16.5</v>
      </c>
      <c r="O25" s="16">
        <v>21.9</v>
      </c>
      <c r="P25" s="24" t="s">
        <v>201</v>
      </c>
      <c r="Q25" s="16">
        <v>17.399999999999999</v>
      </c>
      <c r="R25" s="16">
        <v>22.3</v>
      </c>
      <c r="S25" s="24" t="s">
        <v>201</v>
      </c>
      <c r="T25" s="16">
        <v>22.7</v>
      </c>
      <c r="U25" s="16">
        <v>33.299999999999997</v>
      </c>
    </row>
    <row r="26" spans="1:21" ht="12" customHeight="1" x14ac:dyDescent="0.2">
      <c r="A26" s="43"/>
      <c r="B26" s="43"/>
      <c r="C26" s="17" t="s">
        <v>180</v>
      </c>
      <c r="D26" s="25" t="s">
        <v>201</v>
      </c>
      <c r="E26" s="18">
        <v>50.1</v>
      </c>
      <c r="F26" s="18">
        <v>52.5</v>
      </c>
      <c r="G26" s="25" t="s">
        <v>201</v>
      </c>
      <c r="H26" s="18">
        <v>27</v>
      </c>
      <c r="I26" s="18">
        <v>28.9</v>
      </c>
      <c r="J26" s="25" t="s">
        <v>201</v>
      </c>
      <c r="K26" s="18">
        <v>15</v>
      </c>
      <c r="L26" s="18">
        <v>20.3</v>
      </c>
      <c r="M26" s="25" t="s">
        <v>201</v>
      </c>
      <c r="N26" s="18">
        <v>16.899999999999999</v>
      </c>
      <c r="O26" s="18">
        <v>22.4</v>
      </c>
      <c r="P26" s="25" t="s">
        <v>201</v>
      </c>
      <c r="Q26" s="18">
        <v>16.600000000000001</v>
      </c>
      <c r="R26" s="18">
        <v>22.7</v>
      </c>
      <c r="S26" s="25" t="s">
        <v>201</v>
      </c>
      <c r="T26" s="18">
        <v>20.6</v>
      </c>
      <c r="U26" s="18">
        <v>31.2</v>
      </c>
    </row>
    <row r="27" spans="1:21" ht="12" customHeight="1" x14ac:dyDescent="0.2">
      <c r="A27" s="42" t="s">
        <v>181</v>
      </c>
      <c r="B27" s="44" t="s">
        <v>229</v>
      </c>
      <c r="C27" s="15" t="s">
        <v>174</v>
      </c>
      <c r="D27" s="26" t="s">
        <v>202</v>
      </c>
      <c r="E27" s="26">
        <v>418</v>
      </c>
      <c r="F27" s="26">
        <v>545</v>
      </c>
      <c r="G27" s="26" t="s">
        <v>202</v>
      </c>
      <c r="H27" s="26">
        <v>603</v>
      </c>
      <c r="I27" s="26">
        <v>813</v>
      </c>
      <c r="J27" s="26" t="s">
        <v>202</v>
      </c>
      <c r="K27" s="26">
        <v>495</v>
      </c>
      <c r="L27" s="26">
        <v>559</v>
      </c>
      <c r="M27" s="26" t="s">
        <v>202</v>
      </c>
      <c r="N27" s="26">
        <v>466</v>
      </c>
      <c r="O27" s="26">
        <v>552</v>
      </c>
      <c r="P27" s="26" t="s">
        <v>202</v>
      </c>
      <c r="Q27" s="26">
        <v>261</v>
      </c>
      <c r="R27" s="26">
        <v>347</v>
      </c>
      <c r="S27" s="26" t="s">
        <v>202</v>
      </c>
      <c r="T27" s="26">
        <v>99</v>
      </c>
      <c r="U27" s="26">
        <v>123</v>
      </c>
    </row>
    <row r="28" spans="1:21" ht="12" customHeight="1" x14ac:dyDescent="0.2">
      <c r="A28" s="43"/>
      <c r="B28" s="43"/>
      <c r="C28" s="15" t="s">
        <v>175</v>
      </c>
      <c r="D28" s="26" t="s">
        <v>202</v>
      </c>
      <c r="E28" s="26">
        <v>421</v>
      </c>
      <c r="F28" s="26">
        <v>538</v>
      </c>
      <c r="G28" s="26" t="s">
        <v>202</v>
      </c>
      <c r="H28" s="26">
        <v>596</v>
      </c>
      <c r="I28" s="26">
        <v>846</v>
      </c>
      <c r="J28" s="26" t="s">
        <v>202</v>
      </c>
      <c r="K28" s="26">
        <v>483</v>
      </c>
      <c r="L28" s="26">
        <v>578</v>
      </c>
      <c r="M28" s="26" t="s">
        <v>202</v>
      </c>
      <c r="N28" s="26">
        <v>485</v>
      </c>
      <c r="O28" s="26">
        <v>556</v>
      </c>
      <c r="P28" s="26" t="s">
        <v>202</v>
      </c>
      <c r="Q28" s="26">
        <v>271</v>
      </c>
      <c r="R28" s="26">
        <v>355</v>
      </c>
      <c r="S28" s="26" t="s">
        <v>202</v>
      </c>
      <c r="T28" s="26">
        <v>107</v>
      </c>
      <c r="U28" s="26">
        <v>134</v>
      </c>
    </row>
    <row r="29" spans="1:21" ht="12" customHeight="1" x14ac:dyDescent="0.2">
      <c r="A29" s="43"/>
      <c r="B29" s="43"/>
      <c r="C29" s="15" t="s">
        <v>176</v>
      </c>
      <c r="D29" s="26" t="s">
        <v>202</v>
      </c>
      <c r="E29" s="26">
        <v>493</v>
      </c>
      <c r="F29" s="26">
        <v>652</v>
      </c>
      <c r="G29" s="26" t="s">
        <v>202</v>
      </c>
      <c r="H29" s="26">
        <v>695</v>
      </c>
      <c r="I29" s="31">
        <v>1028</v>
      </c>
      <c r="J29" s="26" t="s">
        <v>202</v>
      </c>
      <c r="K29" s="26">
        <v>593</v>
      </c>
      <c r="L29" s="26">
        <v>664</v>
      </c>
      <c r="M29" s="26" t="s">
        <v>202</v>
      </c>
      <c r="N29" s="26">
        <v>541</v>
      </c>
      <c r="O29" s="26">
        <v>645</v>
      </c>
      <c r="P29" s="26" t="s">
        <v>202</v>
      </c>
      <c r="Q29" s="26">
        <v>324</v>
      </c>
      <c r="R29" s="26">
        <v>398</v>
      </c>
      <c r="S29" s="26" t="s">
        <v>202</v>
      </c>
      <c r="T29" s="26">
        <v>115</v>
      </c>
      <c r="U29" s="26">
        <v>145</v>
      </c>
    </row>
    <row r="30" spans="1:21" ht="12" customHeight="1" x14ac:dyDescent="0.2">
      <c r="A30" s="43"/>
      <c r="B30" s="43"/>
      <c r="C30" s="15" t="s">
        <v>177</v>
      </c>
      <c r="D30" s="26" t="s">
        <v>202</v>
      </c>
      <c r="E30" s="26">
        <v>497</v>
      </c>
      <c r="F30" s="26">
        <v>640</v>
      </c>
      <c r="G30" s="26" t="s">
        <v>202</v>
      </c>
      <c r="H30" s="26">
        <v>681</v>
      </c>
      <c r="I30" s="26">
        <v>942</v>
      </c>
      <c r="J30" s="26" t="s">
        <v>202</v>
      </c>
      <c r="K30" s="26">
        <v>547</v>
      </c>
      <c r="L30" s="26">
        <v>663</v>
      </c>
      <c r="M30" s="26" t="s">
        <v>202</v>
      </c>
      <c r="N30" s="26">
        <v>500</v>
      </c>
      <c r="O30" s="26">
        <v>610</v>
      </c>
      <c r="P30" s="26" t="s">
        <v>202</v>
      </c>
      <c r="Q30" s="26">
        <v>299</v>
      </c>
      <c r="R30" s="26">
        <v>361</v>
      </c>
      <c r="S30" s="26" t="s">
        <v>202</v>
      </c>
      <c r="T30" s="26">
        <v>101</v>
      </c>
      <c r="U30" s="26">
        <v>140</v>
      </c>
    </row>
    <row r="31" spans="1:21" ht="12" customHeight="1" x14ac:dyDescent="0.2">
      <c r="A31" s="43"/>
      <c r="B31" s="43"/>
      <c r="C31" s="15" t="s">
        <v>178</v>
      </c>
      <c r="D31" s="26" t="s">
        <v>202</v>
      </c>
      <c r="E31" s="26">
        <v>494</v>
      </c>
      <c r="F31" s="26">
        <v>631</v>
      </c>
      <c r="G31" s="26" t="s">
        <v>202</v>
      </c>
      <c r="H31" s="26">
        <v>673</v>
      </c>
      <c r="I31" s="26">
        <v>906</v>
      </c>
      <c r="J31" s="26" t="s">
        <v>202</v>
      </c>
      <c r="K31" s="26">
        <v>537</v>
      </c>
      <c r="L31" s="26">
        <v>648</v>
      </c>
      <c r="M31" s="26" t="s">
        <v>202</v>
      </c>
      <c r="N31" s="26">
        <v>490</v>
      </c>
      <c r="O31" s="26">
        <v>601</v>
      </c>
      <c r="P31" s="26" t="s">
        <v>202</v>
      </c>
      <c r="Q31" s="26">
        <v>297</v>
      </c>
      <c r="R31" s="26">
        <v>368</v>
      </c>
      <c r="S31" s="26" t="s">
        <v>202</v>
      </c>
      <c r="T31" s="26">
        <v>103</v>
      </c>
      <c r="U31" s="26">
        <v>149</v>
      </c>
    </row>
    <row r="32" spans="1:21" ht="12" customHeight="1" x14ac:dyDescent="0.2">
      <c r="A32" s="43"/>
      <c r="B32" s="43"/>
      <c r="C32" s="15" t="s">
        <v>179</v>
      </c>
      <c r="D32" s="26" t="s">
        <v>202</v>
      </c>
      <c r="E32" s="26">
        <v>559</v>
      </c>
      <c r="F32" s="26">
        <v>655</v>
      </c>
      <c r="G32" s="26" t="s">
        <v>202</v>
      </c>
      <c r="H32" s="26">
        <v>689</v>
      </c>
      <c r="I32" s="26">
        <v>956</v>
      </c>
      <c r="J32" s="26" t="s">
        <v>202</v>
      </c>
      <c r="K32" s="26">
        <v>583</v>
      </c>
      <c r="L32" s="26">
        <v>711</v>
      </c>
      <c r="M32" s="26" t="s">
        <v>202</v>
      </c>
      <c r="N32" s="26">
        <v>532</v>
      </c>
      <c r="O32" s="26">
        <v>665</v>
      </c>
      <c r="P32" s="26" t="s">
        <v>202</v>
      </c>
      <c r="Q32" s="26">
        <v>382</v>
      </c>
      <c r="R32" s="26">
        <v>419</v>
      </c>
      <c r="S32" s="26" t="s">
        <v>202</v>
      </c>
      <c r="T32" s="26">
        <v>115</v>
      </c>
      <c r="U32" s="26">
        <v>173</v>
      </c>
    </row>
    <row r="33" spans="1:21" ht="12" customHeight="1" x14ac:dyDescent="0.2">
      <c r="A33" s="43"/>
      <c r="B33" s="43"/>
      <c r="C33" s="17" t="s">
        <v>180</v>
      </c>
      <c r="D33" s="27" t="s">
        <v>202</v>
      </c>
      <c r="E33" s="27">
        <v>521</v>
      </c>
      <c r="F33" s="27">
        <v>622</v>
      </c>
      <c r="G33" s="27" t="s">
        <v>202</v>
      </c>
      <c r="H33" s="27">
        <v>647</v>
      </c>
      <c r="I33" s="27">
        <v>879</v>
      </c>
      <c r="J33" s="27" t="s">
        <v>202</v>
      </c>
      <c r="K33" s="27">
        <v>561</v>
      </c>
      <c r="L33" s="27">
        <v>669</v>
      </c>
      <c r="M33" s="27" t="s">
        <v>202</v>
      </c>
      <c r="N33" s="27">
        <v>478</v>
      </c>
      <c r="O33" s="27">
        <v>601</v>
      </c>
      <c r="P33" s="27" t="s">
        <v>202</v>
      </c>
      <c r="Q33" s="27">
        <v>364</v>
      </c>
      <c r="R33" s="27">
        <v>395</v>
      </c>
      <c r="S33" s="27" t="s">
        <v>202</v>
      </c>
      <c r="T33" s="27">
        <v>114</v>
      </c>
      <c r="U33" s="27">
        <v>165</v>
      </c>
    </row>
    <row r="34" spans="1:21" ht="12" customHeight="1" x14ac:dyDescent="0.2">
      <c r="A34" s="43"/>
      <c r="B34" s="44" t="s">
        <v>230</v>
      </c>
      <c r="C34" s="15" t="s">
        <v>174</v>
      </c>
      <c r="D34" s="26" t="s">
        <v>202</v>
      </c>
      <c r="E34" s="26">
        <v>48</v>
      </c>
      <c r="F34" s="26">
        <v>140</v>
      </c>
      <c r="G34" s="26" t="s">
        <v>202</v>
      </c>
      <c r="H34" s="26">
        <v>83</v>
      </c>
      <c r="I34" s="26">
        <v>210</v>
      </c>
      <c r="J34" s="26" t="s">
        <v>202</v>
      </c>
      <c r="K34" s="26">
        <v>89</v>
      </c>
      <c r="L34" s="26">
        <v>143</v>
      </c>
      <c r="M34" s="26" t="s">
        <v>202</v>
      </c>
      <c r="N34" s="26">
        <v>128</v>
      </c>
      <c r="O34" s="26">
        <v>177</v>
      </c>
      <c r="P34" s="26" t="s">
        <v>202</v>
      </c>
      <c r="Q34" s="26">
        <v>142</v>
      </c>
      <c r="R34" s="26">
        <v>146</v>
      </c>
      <c r="S34" s="26" t="s">
        <v>202</v>
      </c>
      <c r="T34" s="26">
        <v>156</v>
      </c>
      <c r="U34" s="26">
        <v>194</v>
      </c>
    </row>
    <row r="35" spans="1:21" ht="12" customHeight="1" x14ac:dyDescent="0.2">
      <c r="A35" s="43"/>
      <c r="B35" s="43"/>
      <c r="C35" s="15" t="s">
        <v>175</v>
      </c>
      <c r="D35" s="26" t="s">
        <v>202</v>
      </c>
      <c r="E35" s="26">
        <v>46</v>
      </c>
      <c r="F35" s="26">
        <v>132</v>
      </c>
      <c r="G35" s="26" t="s">
        <v>202</v>
      </c>
      <c r="H35" s="26">
        <v>84</v>
      </c>
      <c r="I35" s="26">
        <v>212</v>
      </c>
      <c r="J35" s="26" t="s">
        <v>202</v>
      </c>
      <c r="K35" s="26">
        <v>98</v>
      </c>
      <c r="L35" s="26">
        <v>150</v>
      </c>
      <c r="M35" s="26" t="s">
        <v>202</v>
      </c>
      <c r="N35" s="26">
        <v>122</v>
      </c>
      <c r="O35" s="26">
        <v>180</v>
      </c>
      <c r="P35" s="26" t="s">
        <v>202</v>
      </c>
      <c r="Q35" s="26">
        <v>153</v>
      </c>
      <c r="R35" s="26">
        <v>152</v>
      </c>
      <c r="S35" s="26" t="s">
        <v>202</v>
      </c>
      <c r="T35" s="26">
        <v>164</v>
      </c>
      <c r="U35" s="26">
        <v>204</v>
      </c>
    </row>
    <row r="36" spans="1:21" ht="12" customHeight="1" x14ac:dyDescent="0.2">
      <c r="A36" s="43"/>
      <c r="B36" s="43"/>
      <c r="C36" s="15" t="s">
        <v>176</v>
      </c>
      <c r="D36" s="26" t="s">
        <v>202</v>
      </c>
      <c r="E36" s="26">
        <v>62</v>
      </c>
      <c r="F36" s="26">
        <v>148</v>
      </c>
      <c r="G36" s="26" t="s">
        <v>202</v>
      </c>
      <c r="H36" s="26">
        <v>113</v>
      </c>
      <c r="I36" s="26">
        <v>231</v>
      </c>
      <c r="J36" s="26" t="s">
        <v>202</v>
      </c>
      <c r="K36" s="26">
        <v>120</v>
      </c>
      <c r="L36" s="26">
        <v>187</v>
      </c>
      <c r="M36" s="26" t="s">
        <v>202</v>
      </c>
      <c r="N36" s="26">
        <v>165</v>
      </c>
      <c r="O36" s="26">
        <v>208</v>
      </c>
      <c r="P36" s="26" t="s">
        <v>202</v>
      </c>
      <c r="Q36" s="26">
        <v>175</v>
      </c>
      <c r="R36" s="26">
        <v>201</v>
      </c>
      <c r="S36" s="26" t="s">
        <v>202</v>
      </c>
      <c r="T36" s="26">
        <v>191</v>
      </c>
      <c r="U36" s="26">
        <v>233</v>
      </c>
    </row>
    <row r="37" spans="1:21" ht="12" customHeight="1" x14ac:dyDescent="0.2">
      <c r="A37" s="43"/>
      <c r="B37" s="43"/>
      <c r="C37" s="15" t="s">
        <v>177</v>
      </c>
      <c r="D37" s="26" t="s">
        <v>202</v>
      </c>
      <c r="E37" s="26">
        <v>71</v>
      </c>
      <c r="F37" s="26">
        <v>149</v>
      </c>
      <c r="G37" s="26" t="s">
        <v>202</v>
      </c>
      <c r="H37" s="26">
        <v>110</v>
      </c>
      <c r="I37" s="26">
        <v>245</v>
      </c>
      <c r="J37" s="26" t="s">
        <v>202</v>
      </c>
      <c r="K37" s="26">
        <v>123</v>
      </c>
      <c r="L37" s="26">
        <v>176</v>
      </c>
      <c r="M37" s="26" t="s">
        <v>202</v>
      </c>
      <c r="N37" s="26">
        <v>157</v>
      </c>
      <c r="O37" s="26">
        <v>208</v>
      </c>
      <c r="P37" s="26" t="s">
        <v>202</v>
      </c>
      <c r="Q37" s="26">
        <v>168</v>
      </c>
      <c r="R37" s="26">
        <v>216</v>
      </c>
      <c r="S37" s="26" t="s">
        <v>202</v>
      </c>
      <c r="T37" s="26">
        <v>198</v>
      </c>
      <c r="U37" s="26">
        <v>221</v>
      </c>
    </row>
    <row r="38" spans="1:21" ht="12" customHeight="1" x14ac:dyDescent="0.2">
      <c r="A38" s="43"/>
      <c r="B38" s="43"/>
      <c r="C38" s="15" t="s">
        <v>178</v>
      </c>
      <c r="D38" s="26" t="s">
        <v>202</v>
      </c>
      <c r="E38" s="26">
        <v>69</v>
      </c>
      <c r="F38" s="26">
        <v>122</v>
      </c>
      <c r="G38" s="26" t="s">
        <v>202</v>
      </c>
      <c r="H38" s="26">
        <v>108</v>
      </c>
      <c r="I38" s="26">
        <v>220</v>
      </c>
      <c r="J38" s="26" t="s">
        <v>202</v>
      </c>
      <c r="K38" s="26">
        <v>119</v>
      </c>
      <c r="L38" s="26">
        <v>173</v>
      </c>
      <c r="M38" s="26" t="s">
        <v>202</v>
      </c>
      <c r="N38" s="26">
        <v>161</v>
      </c>
      <c r="O38" s="26">
        <v>209</v>
      </c>
      <c r="P38" s="26" t="s">
        <v>202</v>
      </c>
      <c r="Q38" s="26">
        <v>177</v>
      </c>
      <c r="R38" s="26">
        <v>218</v>
      </c>
      <c r="S38" s="26" t="s">
        <v>202</v>
      </c>
      <c r="T38" s="26">
        <v>204</v>
      </c>
      <c r="U38" s="26">
        <v>239</v>
      </c>
    </row>
    <row r="39" spans="1:21" ht="12" customHeight="1" x14ac:dyDescent="0.2">
      <c r="A39" s="43"/>
      <c r="B39" s="43"/>
      <c r="C39" s="15" t="s">
        <v>179</v>
      </c>
      <c r="D39" s="26" t="s">
        <v>202</v>
      </c>
      <c r="E39" s="26">
        <v>71</v>
      </c>
      <c r="F39" s="26">
        <v>128</v>
      </c>
      <c r="G39" s="26" t="s">
        <v>202</v>
      </c>
      <c r="H39" s="26">
        <v>124</v>
      </c>
      <c r="I39" s="26">
        <v>244</v>
      </c>
      <c r="J39" s="26" t="s">
        <v>202</v>
      </c>
      <c r="K39" s="26">
        <v>119</v>
      </c>
      <c r="L39" s="26">
        <v>201</v>
      </c>
      <c r="M39" s="26" t="s">
        <v>202</v>
      </c>
      <c r="N39" s="26">
        <v>180</v>
      </c>
      <c r="O39" s="26">
        <v>220</v>
      </c>
      <c r="P39" s="26" t="s">
        <v>202</v>
      </c>
      <c r="Q39" s="26">
        <v>191</v>
      </c>
      <c r="R39" s="26">
        <v>243</v>
      </c>
      <c r="S39" s="26" t="s">
        <v>202</v>
      </c>
      <c r="T39" s="26">
        <v>233</v>
      </c>
      <c r="U39" s="26">
        <v>268</v>
      </c>
    </row>
    <row r="40" spans="1:21" ht="12" customHeight="1" x14ac:dyDescent="0.2">
      <c r="A40" s="43"/>
      <c r="B40" s="43"/>
      <c r="C40" s="17" t="s">
        <v>180</v>
      </c>
      <c r="D40" s="27" t="s">
        <v>202</v>
      </c>
      <c r="E40" s="27">
        <v>69</v>
      </c>
      <c r="F40" s="27">
        <v>125</v>
      </c>
      <c r="G40" s="27" t="s">
        <v>202</v>
      </c>
      <c r="H40" s="27">
        <v>120</v>
      </c>
      <c r="I40" s="27">
        <v>230</v>
      </c>
      <c r="J40" s="27" t="s">
        <v>202</v>
      </c>
      <c r="K40" s="27">
        <v>130</v>
      </c>
      <c r="L40" s="27">
        <v>226</v>
      </c>
      <c r="M40" s="27" t="s">
        <v>202</v>
      </c>
      <c r="N40" s="27">
        <v>164</v>
      </c>
      <c r="O40" s="27">
        <v>217</v>
      </c>
      <c r="P40" s="27" t="s">
        <v>202</v>
      </c>
      <c r="Q40" s="27">
        <v>182</v>
      </c>
      <c r="R40" s="27">
        <v>240</v>
      </c>
      <c r="S40" s="27" t="s">
        <v>202</v>
      </c>
      <c r="T40" s="27">
        <v>232</v>
      </c>
      <c r="U40" s="27">
        <v>268</v>
      </c>
    </row>
    <row r="41" spans="1:21" ht="12" customHeight="1" x14ac:dyDescent="0.2">
      <c r="A41" s="43"/>
      <c r="B41" s="44" t="s">
        <v>231</v>
      </c>
      <c r="C41" s="15" t="s">
        <v>174</v>
      </c>
      <c r="D41" s="26" t="s">
        <v>202</v>
      </c>
      <c r="E41" s="26">
        <v>432</v>
      </c>
      <c r="F41" s="26">
        <v>632</v>
      </c>
      <c r="G41" s="26" t="s">
        <v>202</v>
      </c>
      <c r="H41" s="26">
        <v>190</v>
      </c>
      <c r="I41" s="26">
        <v>281</v>
      </c>
      <c r="J41" s="26" t="s">
        <v>202</v>
      </c>
      <c r="K41" s="26">
        <v>103</v>
      </c>
      <c r="L41" s="26">
        <v>193</v>
      </c>
      <c r="M41" s="26" t="s">
        <v>202</v>
      </c>
      <c r="N41" s="26">
        <v>112</v>
      </c>
      <c r="O41" s="26">
        <v>181</v>
      </c>
      <c r="P41" s="26" t="s">
        <v>202</v>
      </c>
      <c r="Q41" s="26">
        <v>100</v>
      </c>
      <c r="R41" s="26">
        <v>135</v>
      </c>
      <c r="S41" s="26" t="s">
        <v>202</v>
      </c>
      <c r="T41" s="26">
        <v>76</v>
      </c>
      <c r="U41" s="26">
        <v>150</v>
      </c>
    </row>
    <row r="42" spans="1:21" ht="12" customHeight="1" x14ac:dyDescent="0.2">
      <c r="A42" s="43"/>
      <c r="B42" s="43"/>
      <c r="C42" s="15" t="s">
        <v>175</v>
      </c>
      <c r="D42" s="26" t="s">
        <v>202</v>
      </c>
      <c r="E42" s="26">
        <v>473</v>
      </c>
      <c r="F42" s="26">
        <v>681</v>
      </c>
      <c r="G42" s="26" t="s">
        <v>202</v>
      </c>
      <c r="H42" s="26">
        <v>217</v>
      </c>
      <c r="I42" s="26">
        <v>361</v>
      </c>
      <c r="J42" s="26" t="s">
        <v>202</v>
      </c>
      <c r="K42" s="26">
        <v>116</v>
      </c>
      <c r="L42" s="26">
        <v>223</v>
      </c>
      <c r="M42" s="26" t="s">
        <v>202</v>
      </c>
      <c r="N42" s="26">
        <v>131</v>
      </c>
      <c r="O42" s="26">
        <v>202</v>
      </c>
      <c r="P42" s="26" t="s">
        <v>202</v>
      </c>
      <c r="Q42" s="26">
        <v>97</v>
      </c>
      <c r="R42" s="26">
        <v>156</v>
      </c>
      <c r="S42" s="26" t="s">
        <v>202</v>
      </c>
      <c r="T42" s="26">
        <v>90</v>
      </c>
      <c r="U42" s="26">
        <v>174</v>
      </c>
    </row>
    <row r="43" spans="1:21" ht="12" customHeight="1" x14ac:dyDescent="0.2">
      <c r="A43" s="43"/>
      <c r="B43" s="43"/>
      <c r="C43" s="15" t="s">
        <v>176</v>
      </c>
      <c r="D43" s="26" t="s">
        <v>202</v>
      </c>
      <c r="E43" s="26">
        <v>587</v>
      </c>
      <c r="F43" s="26">
        <v>851</v>
      </c>
      <c r="G43" s="26" t="s">
        <v>202</v>
      </c>
      <c r="H43" s="26">
        <v>274</v>
      </c>
      <c r="I43" s="26">
        <v>409</v>
      </c>
      <c r="J43" s="26" t="s">
        <v>202</v>
      </c>
      <c r="K43" s="26">
        <v>121</v>
      </c>
      <c r="L43" s="26">
        <v>265</v>
      </c>
      <c r="M43" s="26" t="s">
        <v>202</v>
      </c>
      <c r="N43" s="26">
        <v>148</v>
      </c>
      <c r="O43" s="26">
        <v>229</v>
      </c>
      <c r="P43" s="26" t="s">
        <v>202</v>
      </c>
      <c r="Q43" s="26">
        <v>116</v>
      </c>
      <c r="R43" s="26">
        <v>173</v>
      </c>
      <c r="S43" s="26" t="s">
        <v>202</v>
      </c>
      <c r="T43" s="26">
        <v>95</v>
      </c>
      <c r="U43" s="26">
        <v>199</v>
      </c>
    </row>
    <row r="44" spans="1:21" ht="12" customHeight="1" x14ac:dyDescent="0.2">
      <c r="A44" s="43"/>
      <c r="B44" s="43"/>
      <c r="C44" s="15" t="s">
        <v>177</v>
      </c>
      <c r="D44" s="26" t="s">
        <v>202</v>
      </c>
      <c r="E44" s="26">
        <v>616</v>
      </c>
      <c r="F44" s="26">
        <v>843</v>
      </c>
      <c r="G44" s="26" t="s">
        <v>202</v>
      </c>
      <c r="H44" s="26">
        <v>261</v>
      </c>
      <c r="I44" s="26">
        <v>411</v>
      </c>
      <c r="J44" s="26" t="s">
        <v>202</v>
      </c>
      <c r="K44" s="26">
        <v>111</v>
      </c>
      <c r="L44" s="26">
        <v>234</v>
      </c>
      <c r="M44" s="26" t="s">
        <v>202</v>
      </c>
      <c r="N44" s="26">
        <v>129</v>
      </c>
      <c r="O44" s="26">
        <v>227</v>
      </c>
      <c r="P44" s="26" t="s">
        <v>202</v>
      </c>
      <c r="Q44" s="26">
        <v>105</v>
      </c>
      <c r="R44" s="26">
        <v>169</v>
      </c>
      <c r="S44" s="26" t="s">
        <v>202</v>
      </c>
      <c r="T44" s="26">
        <v>93</v>
      </c>
      <c r="U44" s="26">
        <v>198</v>
      </c>
    </row>
    <row r="45" spans="1:21" ht="12" customHeight="1" x14ac:dyDescent="0.2">
      <c r="A45" s="43"/>
      <c r="B45" s="43"/>
      <c r="C45" s="15" t="s">
        <v>178</v>
      </c>
      <c r="D45" s="26" t="s">
        <v>202</v>
      </c>
      <c r="E45" s="26">
        <v>620</v>
      </c>
      <c r="F45" s="26">
        <v>841</v>
      </c>
      <c r="G45" s="26" t="s">
        <v>202</v>
      </c>
      <c r="H45" s="26">
        <v>263</v>
      </c>
      <c r="I45" s="26">
        <v>357</v>
      </c>
      <c r="J45" s="26" t="s">
        <v>202</v>
      </c>
      <c r="K45" s="26">
        <v>110</v>
      </c>
      <c r="L45" s="26">
        <v>220</v>
      </c>
      <c r="M45" s="26" t="s">
        <v>202</v>
      </c>
      <c r="N45" s="26">
        <v>128</v>
      </c>
      <c r="O45" s="26">
        <v>225</v>
      </c>
      <c r="P45" s="26" t="s">
        <v>202</v>
      </c>
      <c r="Q45" s="26">
        <v>108</v>
      </c>
      <c r="R45" s="26">
        <v>164</v>
      </c>
      <c r="S45" s="26" t="s">
        <v>202</v>
      </c>
      <c r="T45" s="26">
        <v>95</v>
      </c>
      <c r="U45" s="26">
        <v>204</v>
      </c>
    </row>
    <row r="46" spans="1:21" ht="12" customHeight="1" x14ac:dyDescent="0.2">
      <c r="A46" s="43"/>
      <c r="B46" s="43"/>
      <c r="C46" s="15" t="s">
        <v>179</v>
      </c>
      <c r="D46" s="26" t="s">
        <v>202</v>
      </c>
      <c r="E46" s="26">
        <v>605</v>
      </c>
      <c r="F46" s="26">
        <v>837</v>
      </c>
      <c r="G46" s="26" t="s">
        <v>202</v>
      </c>
      <c r="H46" s="26">
        <v>297</v>
      </c>
      <c r="I46" s="26">
        <v>439</v>
      </c>
      <c r="J46" s="26" t="s">
        <v>202</v>
      </c>
      <c r="K46" s="26">
        <v>113</v>
      </c>
      <c r="L46" s="26">
        <v>221</v>
      </c>
      <c r="M46" s="26" t="s">
        <v>202</v>
      </c>
      <c r="N46" s="26">
        <v>141</v>
      </c>
      <c r="O46" s="26">
        <v>248</v>
      </c>
      <c r="P46" s="26" t="s">
        <v>202</v>
      </c>
      <c r="Q46" s="26">
        <v>121</v>
      </c>
      <c r="R46" s="26">
        <v>190</v>
      </c>
      <c r="S46" s="26" t="s">
        <v>202</v>
      </c>
      <c r="T46" s="26">
        <v>102</v>
      </c>
      <c r="U46" s="26">
        <v>220</v>
      </c>
    </row>
    <row r="47" spans="1:21" ht="12" customHeight="1" x14ac:dyDescent="0.2">
      <c r="A47" s="43"/>
      <c r="B47" s="43"/>
      <c r="C47" s="17" t="s">
        <v>180</v>
      </c>
      <c r="D47" s="27" t="s">
        <v>202</v>
      </c>
      <c r="E47" s="27">
        <v>592</v>
      </c>
      <c r="F47" s="27">
        <v>826</v>
      </c>
      <c r="G47" s="27" t="s">
        <v>202</v>
      </c>
      <c r="H47" s="27">
        <v>284</v>
      </c>
      <c r="I47" s="27">
        <v>451</v>
      </c>
      <c r="J47" s="27" t="s">
        <v>202</v>
      </c>
      <c r="K47" s="27">
        <v>122</v>
      </c>
      <c r="L47" s="27">
        <v>228</v>
      </c>
      <c r="M47" s="27" t="s">
        <v>202</v>
      </c>
      <c r="N47" s="27">
        <v>131</v>
      </c>
      <c r="O47" s="27">
        <v>236</v>
      </c>
      <c r="P47" s="27" t="s">
        <v>202</v>
      </c>
      <c r="Q47" s="27">
        <v>109</v>
      </c>
      <c r="R47" s="27">
        <v>187</v>
      </c>
      <c r="S47" s="27" t="s">
        <v>202</v>
      </c>
      <c r="T47" s="27">
        <v>90</v>
      </c>
      <c r="U47" s="27">
        <v>196</v>
      </c>
    </row>
    <row r="48" spans="1:21" ht="12" customHeight="1" x14ac:dyDescent="0.2">
      <c r="A48" s="42" t="s">
        <v>182</v>
      </c>
      <c r="B48" s="44" t="s">
        <v>229</v>
      </c>
      <c r="C48" s="15" t="s">
        <v>174</v>
      </c>
      <c r="D48" s="26" t="s">
        <v>202</v>
      </c>
      <c r="E48" s="26">
        <v>898</v>
      </c>
      <c r="F48" s="31">
        <v>1317</v>
      </c>
      <c r="G48" s="26" t="s">
        <v>202</v>
      </c>
      <c r="H48" s="26">
        <v>876</v>
      </c>
      <c r="I48" s="31">
        <v>1304</v>
      </c>
      <c r="J48" s="26" t="s">
        <v>202</v>
      </c>
      <c r="K48" s="26">
        <v>687</v>
      </c>
      <c r="L48" s="26">
        <v>895</v>
      </c>
      <c r="M48" s="26" t="s">
        <v>202</v>
      </c>
      <c r="N48" s="26">
        <v>706</v>
      </c>
      <c r="O48" s="26">
        <v>910</v>
      </c>
      <c r="P48" s="26" t="s">
        <v>202</v>
      </c>
      <c r="Q48" s="26">
        <v>503</v>
      </c>
      <c r="R48" s="26">
        <v>628</v>
      </c>
      <c r="S48" s="26" t="s">
        <v>202</v>
      </c>
      <c r="T48" s="26">
        <v>331</v>
      </c>
      <c r="U48" s="26">
        <v>467</v>
      </c>
    </row>
    <row r="49" spans="1:21" ht="12" customHeight="1" x14ac:dyDescent="0.2">
      <c r="A49" s="43"/>
      <c r="B49" s="43"/>
      <c r="C49" s="15" t="s">
        <v>175</v>
      </c>
      <c r="D49" s="26" t="s">
        <v>202</v>
      </c>
      <c r="E49" s="26">
        <v>940</v>
      </c>
      <c r="F49" s="31">
        <v>1351</v>
      </c>
      <c r="G49" s="26" t="s">
        <v>202</v>
      </c>
      <c r="H49" s="26">
        <v>897</v>
      </c>
      <c r="I49" s="31">
        <v>1419</v>
      </c>
      <c r="J49" s="26" t="s">
        <v>202</v>
      </c>
      <c r="K49" s="26">
        <v>697</v>
      </c>
      <c r="L49" s="26">
        <v>951</v>
      </c>
      <c r="M49" s="26" t="s">
        <v>202</v>
      </c>
      <c r="N49" s="26">
        <v>738</v>
      </c>
      <c r="O49" s="26">
        <v>938</v>
      </c>
      <c r="P49" s="26" t="s">
        <v>202</v>
      </c>
      <c r="Q49" s="26">
        <v>521</v>
      </c>
      <c r="R49" s="26">
        <v>663</v>
      </c>
      <c r="S49" s="26" t="s">
        <v>202</v>
      </c>
      <c r="T49" s="26">
        <v>361</v>
      </c>
      <c r="U49" s="26">
        <v>512</v>
      </c>
    </row>
    <row r="50" spans="1:21" ht="12" customHeight="1" x14ac:dyDescent="0.2">
      <c r="A50" s="43"/>
      <c r="B50" s="43"/>
      <c r="C50" s="15" t="s">
        <v>176</v>
      </c>
      <c r="D50" s="26" t="s">
        <v>202</v>
      </c>
      <c r="E50" s="31">
        <v>1142</v>
      </c>
      <c r="F50" s="31">
        <v>1651</v>
      </c>
      <c r="G50" s="26" t="s">
        <v>202</v>
      </c>
      <c r="H50" s="31">
        <v>1082</v>
      </c>
      <c r="I50" s="31">
        <v>1668</v>
      </c>
      <c r="J50" s="26" t="s">
        <v>202</v>
      </c>
      <c r="K50" s="26">
        <v>834</v>
      </c>
      <c r="L50" s="31">
        <v>1116</v>
      </c>
      <c r="M50" s="26" t="s">
        <v>202</v>
      </c>
      <c r="N50" s="26">
        <v>854</v>
      </c>
      <c r="O50" s="31">
        <v>1082</v>
      </c>
      <c r="P50" s="26" t="s">
        <v>202</v>
      </c>
      <c r="Q50" s="26">
        <v>615</v>
      </c>
      <c r="R50" s="26">
        <v>772</v>
      </c>
      <c r="S50" s="26" t="s">
        <v>202</v>
      </c>
      <c r="T50" s="26">
        <v>401</v>
      </c>
      <c r="U50" s="26">
        <v>577</v>
      </c>
    </row>
    <row r="51" spans="1:21" ht="12" customHeight="1" x14ac:dyDescent="0.2">
      <c r="A51" s="43"/>
      <c r="B51" s="43"/>
      <c r="C51" s="15" t="s">
        <v>177</v>
      </c>
      <c r="D51" s="26" t="s">
        <v>202</v>
      </c>
      <c r="E51" s="31">
        <v>1184</v>
      </c>
      <c r="F51" s="31">
        <v>1632</v>
      </c>
      <c r="G51" s="26" t="s">
        <v>202</v>
      </c>
      <c r="H51" s="31">
        <v>1052</v>
      </c>
      <c r="I51" s="31">
        <v>1598</v>
      </c>
      <c r="J51" s="26" t="s">
        <v>202</v>
      </c>
      <c r="K51" s="26">
        <v>781</v>
      </c>
      <c r="L51" s="31">
        <v>1073</v>
      </c>
      <c r="M51" s="26" t="s">
        <v>202</v>
      </c>
      <c r="N51" s="26">
        <v>786</v>
      </c>
      <c r="O51" s="31">
        <v>1045</v>
      </c>
      <c r="P51" s="26" t="s">
        <v>202</v>
      </c>
      <c r="Q51" s="26">
        <v>572</v>
      </c>
      <c r="R51" s="26">
        <v>746</v>
      </c>
      <c r="S51" s="26" t="s">
        <v>202</v>
      </c>
      <c r="T51" s="26">
        <v>392</v>
      </c>
      <c r="U51" s="26">
        <v>559</v>
      </c>
    </row>
    <row r="52" spans="1:21" ht="12" customHeight="1" x14ac:dyDescent="0.2">
      <c r="A52" s="43"/>
      <c r="B52" s="43"/>
      <c r="C52" s="15" t="s">
        <v>178</v>
      </c>
      <c r="D52" s="26" t="s">
        <v>202</v>
      </c>
      <c r="E52" s="31">
        <v>1183</v>
      </c>
      <c r="F52" s="31">
        <v>1594</v>
      </c>
      <c r="G52" s="26" t="s">
        <v>202</v>
      </c>
      <c r="H52" s="31">
        <v>1044</v>
      </c>
      <c r="I52" s="31">
        <v>1483</v>
      </c>
      <c r="J52" s="26" t="s">
        <v>202</v>
      </c>
      <c r="K52" s="26">
        <v>766</v>
      </c>
      <c r="L52" s="31">
        <v>1041</v>
      </c>
      <c r="M52" s="26" t="s">
        <v>202</v>
      </c>
      <c r="N52" s="26">
        <v>779</v>
      </c>
      <c r="O52" s="31">
        <v>1035</v>
      </c>
      <c r="P52" s="26" t="s">
        <v>202</v>
      </c>
      <c r="Q52" s="26">
        <v>582</v>
      </c>
      <c r="R52" s="26">
        <v>750</v>
      </c>
      <c r="S52" s="26" t="s">
        <v>202</v>
      </c>
      <c r="T52" s="26">
        <v>402</v>
      </c>
      <c r="U52" s="26">
        <v>592</v>
      </c>
    </row>
    <row r="53" spans="1:21" ht="12" customHeight="1" x14ac:dyDescent="0.2">
      <c r="A53" s="43"/>
      <c r="B53" s="43"/>
      <c r="C53" s="15" t="s">
        <v>179</v>
      </c>
      <c r="D53" s="26" t="s">
        <v>202</v>
      </c>
      <c r="E53" s="31">
        <v>1235</v>
      </c>
      <c r="F53" s="31">
        <v>1620</v>
      </c>
      <c r="G53" s="26" t="s">
        <v>202</v>
      </c>
      <c r="H53" s="31">
        <v>1110</v>
      </c>
      <c r="I53" s="31">
        <v>1639</v>
      </c>
      <c r="J53" s="26" t="s">
        <v>202</v>
      </c>
      <c r="K53" s="26">
        <v>815</v>
      </c>
      <c r="L53" s="31">
        <v>1133</v>
      </c>
      <c r="M53" s="26" t="s">
        <v>202</v>
      </c>
      <c r="N53" s="26">
        <v>853</v>
      </c>
      <c r="O53" s="31">
        <v>1133</v>
      </c>
      <c r="P53" s="26" t="s">
        <v>202</v>
      </c>
      <c r="Q53" s="26">
        <v>694</v>
      </c>
      <c r="R53" s="26">
        <v>852</v>
      </c>
      <c r="S53" s="26" t="s">
        <v>202</v>
      </c>
      <c r="T53" s="26">
        <v>450</v>
      </c>
      <c r="U53" s="26">
        <v>661</v>
      </c>
    </row>
    <row r="54" spans="1:21" ht="12" customHeight="1" x14ac:dyDescent="0.2">
      <c r="A54" s="43"/>
      <c r="B54" s="43"/>
      <c r="C54" s="17" t="s">
        <v>180</v>
      </c>
      <c r="D54" s="27" t="s">
        <v>202</v>
      </c>
      <c r="E54" s="32">
        <v>1182</v>
      </c>
      <c r="F54" s="32">
        <v>1573</v>
      </c>
      <c r="G54" s="27" t="s">
        <v>202</v>
      </c>
      <c r="H54" s="32">
        <v>1051</v>
      </c>
      <c r="I54" s="32">
        <v>1560</v>
      </c>
      <c r="J54" s="27" t="s">
        <v>202</v>
      </c>
      <c r="K54" s="27">
        <v>813</v>
      </c>
      <c r="L54" s="32">
        <v>1123</v>
      </c>
      <c r="M54" s="27" t="s">
        <v>202</v>
      </c>
      <c r="N54" s="27">
        <v>773</v>
      </c>
      <c r="O54" s="32">
        <v>1054</v>
      </c>
      <c r="P54" s="27" t="s">
        <v>202</v>
      </c>
      <c r="Q54" s="27">
        <v>655</v>
      </c>
      <c r="R54" s="27">
        <v>822</v>
      </c>
      <c r="S54" s="27" t="s">
        <v>202</v>
      </c>
      <c r="T54" s="27">
        <v>436</v>
      </c>
      <c r="U54" s="27">
        <v>629</v>
      </c>
    </row>
    <row r="55" spans="1:21" ht="12" customHeight="1" x14ac:dyDescent="0.2">
      <c r="A55" s="43"/>
      <c r="B55" s="44" t="s">
        <v>230</v>
      </c>
      <c r="C55" s="15" t="s">
        <v>174</v>
      </c>
      <c r="D55" s="26" t="s">
        <v>202</v>
      </c>
      <c r="E55" s="26">
        <v>898</v>
      </c>
      <c r="F55" s="31">
        <v>1317</v>
      </c>
      <c r="G55" s="26" t="s">
        <v>202</v>
      </c>
      <c r="H55" s="26">
        <v>876</v>
      </c>
      <c r="I55" s="31">
        <v>1304</v>
      </c>
      <c r="J55" s="26" t="s">
        <v>202</v>
      </c>
      <c r="K55" s="26">
        <v>687</v>
      </c>
      <c r="L55" s="26">
        <v>895</v>
      </c>
      <c r="M55" s="26" t="s">
        <v>202</v>
      </c>
      <c r="N55" s="26">
        <v>706</v>
      </c>
      <c r="O55" s="26">
        <v>910</v>
      </c>
      <c r="P55" s="26" t="s">
        <v>202</v>
      </c>
      <c r="Q55" s="26">
        <v>503</v>
      </c>
      <c r="R55" s="26">
        <v>628</v>
      </c>
      <c r="S55" s="26" t="s">
        <v>202</v>
      </c>
      <c r="T55" s="26">
        <v>331</v>
      </c>
      <c r="U55" s="26">
        <v>467</v>
      </c>
    </row>
    <row r="56" spans="1:21" ht="12" customHeight="1" x14ac:dyDescent="0.2">
      <c r="A56" s="43"/>
      <c r="B56" s="43"/>
      <c r="C56" s="15" t="s">
        <v>175</v>
      </c>
      <c r="D56" s="26" t="s">
        <v>202</v>
      </c>
      <c r="E56" s="26">
        <v>940</v>
      </c>
      <c r="F56" s="31">
        <v>1351</v>
      </c>
      <c r="G56" s="26" t="s">
        <v>202</v>
      </c>
      <c r="H56" s="26">
        <v>897</v>
      </c>
      <c r="I56" s="31">
        <v>1419</v>
      </c>
      <c r="J56" s="26" t="s">
        <v>202</v>
      </c>
      <c r="K56" s="26">
        <v>697</v>
      </c>
      <c r="L56" s="26">
        <v>951</v>
      </c>
      <c r="M56" s="26" t="s">
        <v>202</v>
      </c>
      <c r="N56" s="26">
        <v>738</v>
      </c>
      <c r="O56" s="26">
        <v>938</v>
      </c>
      <c r="P56" s="26" t="s">
        <v>202</v>
      </c>
      <c r="Q56" s="26">
        <v>521</v>
      </c>
      <c r="R56" s="26">
        <v>663</v>
      </c>
      <c r="S56" s="26" t="s">
        <v>202</v>
      </c>
      <c r="T56" s="26">
        <v>361</v>
      </c>
      <c r="U56" s="26">
        <v>512</v>
      </c>
    </row>
    <row r="57" spans="1:21" ht="12" customHeight="1" x14ac:dyDescent="0.2">
      <c r="A57" s="43"/>
      <c r="B57" s="43"/>
      <c r="C57" s="15" t="s">
        <v>176</v>
      </c>
      <c r="D57" s="26" t="s">
        <v>202</v>
      </c>
      <c r="E57" s="31">
        <v>1142</v>
      </c>
      <c r="F57" s="31">
        <v>1651</v>
      </c>
      <c r="G57" s="26" t="s">
        <v>202</v>
      </c>
      <c r="H57" s="31">
        <v>1082</v>
      </c>
      <c r="I57" s="31">
        <v>1668</v>
      </c>
      <c r="J57" s="26" t="s">
        <v>202</v>
      </c>
      <c r="K57" s="26">
        <v>834</v>
      </c>
      <c r="L57" s="31">
        <v>1116</v>
      </c>
      <c r="M57" s="26" t="s">
        <v>202</v>
      </c>
      <c r="N57" s="26">
        <v>854</v>
      </c>
      <c r="O57" s="31">
        <v>1082</v>
      </c>
      <c r="P57" s="26" t="s">
        <v>202</v>
      </c>
      <c r="Q57" s="26">
        <v>615</v>
      </c>
      <c r="R57" s="26">
        <v>772</v>
      </c>
      <c r="S57" s="26" t="s">
        <v>202</v>
      </c>
      <c r="T57" s="26">
        <v>401</v>
      </c>
      <c r="U57" s="26">
        <v>577</v>
      </c>
    </row>
    <row r="58" spans="1:21" ht="12" customHeight="1" x14ac:dyDescent="0.2">
      <c r="A58" s="43"/>
      <c r="B58" s="43"/>
      <c r="C58" s="15" t="s">
        <v>177</v>
      </c>
      <c r="D58" s="26" t="s">
        <v>202</v>
      </c>
      <c r="E58" s="31">
        <v>1184</v>
      </c>
      <c r="F58" s="31">
        <v>1632</v>
      </c>
      <c r="G58" s="26" t="s">
        <v>202</v>
      </c>
      <c r="H58" s="31">
        <v>1052</v>
      </c>
      <c r="I58" s="31">
        <v>1598</v>
      </c>
      <c r="J58" s="26" t="s">
        <v>202</v>
      </c>
      <c r="K58" s="26">
        <v>781</v>
      </c>
      <c r="L58" s="31">
        <v>1073</v>
      </c>
      <c r="M58" s="26" t="s">
        <v>202</v>
      </c>
      <c r="N58" s="26">
        <v>786</v>
      </c>
      <c r="O58" s="31">
        <v>1045</v>
      </c>
      <c r="P58" s="26" t="s">
        <v>202</v>
      </c>
      <c r="Q58" s="26">
        <v>572</v>
      </c>
      <c r="R58" s="26">
        <v>746</v>
      </c>
      <c r="S58" s="26" t="s">
        <v>202</v>
      </c>
      <c r="T58" s="26">
        <v>392</v>
      </c>
      <c r="U58" s="26">
        <v>559</v>
      </c>
    </row>
    <row r="59" spans="1:21" ht="12" customHeight="1" x14ac:dyDescent="0.2">
      <c r="A59" s="43"/>
      <c r="B59" s="43"/>
      <c r="C59" s="15" t="s">
        <v>178</v>
      </c>
      <c r="D59" s="26" t="s">
        <v>202</v>
      </c>
      <c r="E59" s="31">
        <v>1183</v>
      </c>
      <c r="F59" s="31">
        <v>1594</v>
      </c>
      <c r="G59" s="26" t="s">
        <v>202</v>
      </c>
      <c r="H59" s="31">
        <v>1044</v>
      </c>
      <c r="I59" s="31">
        <v>1483</v>
      </c>
      <c r="J59" s="26" t="s">
        <v>202</v>
      </c>
      <c r="K59" s="26">
        <v>766</v>
      </c>
      <c r="L59" s="31">
        <v>1041</v>
      </c>
      <c r="M59" s="26" t="s">
        <v>202</v>
      </c>
      <c r="N59" s="26">
        <v>779</v>
      </c>
      <c r="O59" s="31">
        <v>1035</v>
      </c>
      <c r="P59" s="26" t="s">
        <v>202</v>
      </c>
      <c r="Q59" s="26">
        <v>582</v>
      </c>
      <c r="R59" s="26">
        <v>750</v>
      </c>
      <c r="S59" s="26" t="s">
        <v>202</v>
      </c>
      <c r="T59" s="26">
        <v>402</v>
      </c>
      <c r="U59" s="26">
        <v>592</v>
      </c>
    </row>
    <row r="60" spans="1:21" ht="12" customHeight="1" x14ac:dyDescent="0.2">
      <c r="A60" s="43"/>
      <c r="B60" s="43"/>
      <c r="C60" s="15" t="s">
        <v>179</v>
      </c>
      <c r="D60" s="26" t="s">
        <v>202</v>
      </c>
      <c r="E60" s="31">
        <v>1235</v>
      </c>
      <c r="F60" s="31">
        <v>1620</v>
      </c>
      <c r="G60" s="26" t="s">
        <v>202</v>
      </c>
      <c r="H60" s="31">
        <v>1110</v>
      </c>
      <c r="I60" s="31">
        <v>1639</v>
      </c>
      <c r="J60" s="26" t="s">
        <v>202</v>
      </c>
      <c r="K60" s="26">
        <v>815</v>
      </c>
      <c r="L60" s="31">
        <v>1133</v>
      </c>
      <c r="M60" s="26" t="s">
        <v>202</v>
      </c>
      <c r="N60" s="26">
        <v>853</v>
      </c>
      <c r="O60" s="31">
        <v>1133</v>
      </c>
      <c r="P60" s="26" t="s">
        <v>202</v>
      </c>
      <c r="Q60" s="26">
        <v>694</v>
      </c>
      <c r="R60" s="26">
        <v>852</v>
      </c>
      <c r="S60" s="26" t="s">
        <v>202</v>
      </c>
      <c r="T60" s="26">
        <v>450</v>
      </c>
      <c r="U60" s="26">
        <v>661</v>
      </c>
    </row>
    <row r="61" spans="1:21" ht="12" customHeight="1" x14ac:dyDescent="0.2">
      <c r="A61" s="43"/>
      <c r="B61" s="43"/>
      <c r="C61" s="17" t="s">
        <v>180</v>
      </c>
      <c r="D61" s="27" t="s">
        <v>202</v>
      </c>
      <c r="E61" s="32">
        <v>1182</v>
      </c>
      <c r="F61" s="32">
        <v>1573</v>
      </c>
      <c r="G61" s="27" t="s">
        <v>202</v>
      </c>
      <c r="H61" s="32">
        <v>1051</v>
      </c>
      <c r="I61" s="32">
        <v>1560</v>
      </c>
      <c r="J61" s="27" t="s">
        <v>202</v>
      </c>
      <c r="K61" s="27">
        <v>813</v>
      </c>
      <c r="L61" s="32">
        <v>1123</v>
      </c>
      <c r="M61" s="27" t="s">
        <v>202</v>
      </c>
      <c r="N61" s="27">
        <v>773</v>
      </c>
      <c r="O61" s="32">
        <v>1054</v>
      </c>
      <c r="P61" s="27" t="s">
        <v>202</v>
      </c>
      <c r="Q61" s="27">
        <v>655</v>
      </c>
      <c r="R61" s="27">
        <v>822</v>
      </c>
      <c r="S61" s="27" t="s">
        <v>202</v>
      </c>
      <c r="T61" s="27">
        <v>436</v>
      </c>
      <c r="U61" s="27">
        <v>629</v>
      </c>
    </row>
    <row r="62" spans="1:21" ht="12" customHeight="1" x14ac:dyDescent="0.2">
      <c r="A62" s="43"/>
      <c r="B62" s="44" t="s">
        <v>231</v>
      </c>
      <c r="C62" s="15" t="s">
        <v>174</v>
      </c>
      <c r="D62" s="26" t="s">
        <v>202</v>
      </c>
      <c r="E62" s="26">
        <v>898</v>
      </c>
      <c r="F62" s="31">
        <v>1317</v>
      </c>
      <c r="G62" s="26" t="s">
        <v>202</v>
      </c>
      <c r="H62" s="26">
        <v>876</v>
      </c>
      <c r="I62" s="31">
        <v>1304</v>
      </c>
      <c r="J62" s="26" t="s">
        <v>202</v>
      </c>
      <c r="K62" s="26">
        <v>687</v>
      </c>
      <c r="L62" s="26">
        <v>895</v>
      </c>
      <c r="M62" s="26" t="s">
        <v>202</v>
      </c>
      <c r="N62" s="26">
        <v>706</v>
      </c>
      <c r="O62" s="26">
        <v>910</v>
      </c>
      <c r="P62" s="26" t="s">
        <v>202</v>
      </c>
      <c r="Q62" s="26">
        <v>503</v>
      </c>
      <c r="R62" s="26">
        <v>628</v>
      </c>
      <c r="S62" s="26" t="s">
        <v>202</v>
      </c>
      <c r="T62" s="26">
        <v>331</v>
      </c>
      <c r="U62" s="26">
        <v>467</v>
      </c>
    </row>
    <row r="63" spans="1:21" ht="12" customHeight="1" x14ac:dyDescent="0.2">
      <c r="A63" s="43"/>
      <c r="B63" s="43"/>
      <c r="C63" s="15" t="s">
        <v>175</v>
      </c>
      <c r="D63" s="26" t="s">
        <v>202</v>
      </c>
      <c r="E63" s="26">
        <v>940</v>
      </c>
      <c r="F63" s="31">
        <v>1351</v>
      </c>
      <c r="G63" s="26" t="s">
        <v>202</v>
      </c>
      <c r="H63" s="26">
        <v>897</v>
      </c>
      <c r="I63" s="31">
        <v>1419</v>
      </c>
      <c r="J63" s="26" t="s">
        <v>202</v>
      </c>
      <c r="K63" s="26">
        <v>697</v>
      </c>
      <c r="L63" s="26">
        <v>951</v>
      </c>
      <c r="M63" s="26" t="s">
        <v>202</v>
      </c>
      <c r="N63" s="26">
        <v>738</v>
      </c>
      <c r="O63" s="26">
        <v>938</v>
      </c>
      <c r="P63" s="26" t="s">
        <v>202</v>
      </c>
      <c r="Q63" s="26">
        <v>521</v>
      </c>
      <c r="R63" s="26">
        <v>663</v>
      </c>
      <c r="S63" s="26" t="s">
        <v>202</v>
      </c>
      <c r="T63" s="26">
        <v>361</v>
      </c>
      <c r="U63" s="26">
        <v>512</v>
      </c>
    </row>
    <row r="64" spans="1:21" ht="12" customHeight="1" x14ac:dyDescent="0.2">
      <c r="A64" s="43"/>
      <c r="B64" s="43"/>
      <c r="C64" s="15" t="s">
        <v>176</v>
      </c>
      <c r="D64" s="26" t="s">
        <v>202</v>
      </c>
      <c r="E64" s="31">
        <v>1142</v>
      </c>
      <c r="F64" s="31">
        <v>1651</v>
      </c>
      <c r="G64" s="26" t="s">
        <v>202</v>
      </c>
      <c r="H64" s="31">
        <v>1082</v>
      </c>
      <c r="I64" s="31">
        <v>1668</v>
      </c>
      <c r="J64" s="26" t="s">
        <v>202</v>
      </c>
      <c r="K64" s="26">
        <v>834</v>
      </c>
      <c r="L64" s="31">
        <v>1116</v>
      </c>
      <c r="M64" s="26" t="s">
        <v>202</v>
      </c>
      <c r="N64" s="26">
        <v>854</v>
      </c>
      <c r="O64" s="31">
        <v>1082</v>
      </c>
      <c r="P64" s="26" t="s">
        <v>202</v>
      </c>
      <c r="Q64" s="26">
        <v>615</v>
      </c>
      <c r="R64" s="26">
        <v>772</v>
      </c>
      <c r="S64" s="26" t="s">
        <v>202</v>
      </c>
      <c r="T64" s="26">
        <v>401</v>
      </c>
      <c r="U64" s="26">
        <v>577</v>
      </c>
    </row>
    <row r="65" spans="1:21" ht="12" customHeight="1" x14ac:dyDescent="0.2">
      <c r="A65" s="43"/>
      <c r="B65" s="43"/>
      <c r="C65" s="15" t="s">
        <v>177</v>
      </c>
      <c r="D65" s="26" t="s">
        <v>202</v>
      </c>
      <c r="E65" s="31">
        <v>1184</v>
      </c>
      <c r="F65" s="31">
        <v>1632</v>
      </c>
      <c r="G65" s="26" t="s">
        <v>202</v>
      </c>
      <c r="H65" s="31">
        <v>1052</v>
      </c>
      <c r="I65" s="31">
        <v>1598</v>
      </c>
      <c r="J65" s="26" t="s">
        <v>202</v>
      </c>
      <c r="K65" s="26">
        <v>781</v>
      </c>
      <c r="L65" s="31">
        <v>1073</v>
      </c>
      <c r="M65" s="26" t="s">
        <v>202</v>
      </c>
      <c r="N65" s="26">
        <v>786</v>
      </c>
      <c r="O65" s="31">
        <v>1045</v>
      </c>
      <c r="P65" s="26" t="s">
        <v>202</v>
      </c>
      <c r="Q65" s="26">
        <v>572</v>
      </c>
      <c r="R65" s="26">
        <v>746</v>
      </c>
      <c r="S65" s="26" t="s">
        <v>202</v>
      </c>
      <c r="T65" s="26">
        <v>392</v>
      </c>
      <c r="U65" s="26">
        <v>559</v>
      </c>
    </row>
    <row r="66" spans="1:21" ht="12" customHeight="1" x14ac:dyDescent="0.2">
      <c r="A66" s="43"/>
      <c r="B66" s="43"/>
      <c r="C66" s="15" t="s">
        <v>178</v>
      </c>
      <c r="D66" s="26" t="s">
        <v>202</v>
      </c>
      <c r="E66" s="31">
        <v>1183</v>
      </c>
      <c r="F66" s="31">
        <v>1594</v>
      </c>
      <c r="G66" s="26" t="s">
        <v>202</v>
      </c>
      <c r="H66" s="31">
        <v>1044</v>
      </c>
      <c r="I66" s="31">
        <v>1483</v>
      </c>
      <c r="J66" s="26" t="s">
        <v>202</v>
      </c>
      <c r="K66" s="26">
        <v>766</v>
      </c>
      <c r="L66" s="31">
        <v>1041</v>
      </c>
      <c r="M66" s="26" t="s">
        <v>202</v>
      </c>
      <c r="N66" s="26">
        <v>779</v>
      </c>
      <c r="O66" s="31">
        <v>1035</v>
      </c>
      <c r="P66" s="26" t="s">
        <v>202</v>
      </c>
      <c r="Q66" s="26">
        <v>582</v>
      </c>
      <c r="R66" s="26">
        <v>750</v>
      </c>
      <c r="S66" s="26" t="s">
        <v>202</v>
      </c>
      <c r="T66" s="26">
        <v>402</v>
      </c>
      <c r="U66" s="26">
        <v>592</v>
      </c>
    </row>
    <row r="67" spans="1:21" ht="12" customHeight="1" x14ac:dyDescent="0.2">
      <c r="A67" s="43"/>
      <c r="B67" s="43"/>
      <c r="C67" s="15" t="s">
        <v>179</v>
      </c>
      <c r="D67" s="26" t="s">
        <v>202</v>
      </c>
      <c r="E67" s="31">
        <v>1235</v>
      </c>
      <c r="F67" s="31">
        <v>1620</v>
      </c>
      <c r="G67" s="26" t="s">
        <v>202</v>
      </c>
      <c r="H67" s="31">
        <v>1110</v>
      </c>
      <c r="I67" s="31">
        <v>1639</v>
      </c>
      <c r="J67" s="26" t="s">
        <v>202</v>
      </c>
      <c r="K67" s="26">
        <v>815</v>
      </c>
      <c r="L67" s="31">
        <v>1133</v>
      </c>
      <c r="M67" s="26" t="s">
        <v>202</v>
      </c>
      <c r="N67" s="26">
        <v>853</v>
      </c>
      <c r="O67" s="31">
        <v>1133</v>
      </c>
      <c r="P67" s="26" t="s">
        <v>202</v>
      </c>
      <c r="Q67" s="26">
        <v>694</v>
      </c>
      <c r="R67" s="26">
        <v>852</v>
      </c>
      <c r="S67" s="26" t="s">
        <v>202</v>
      </c>
      <c r="T67" s="26">
        <v>450</v>
      </c>
      <c r="U67" s="26">
        <v>661</v>
      </c>
    </row>
    <row r="68" spans="1:21" ht="12" customHeight="1" x14ac:dyDescent="0.2">
      <c r="A68" s="43"/>
      <c r="B68" s="43"/>
      <c r="C68" s="17" t="s">
        <v>180</v>
      </c>
      <c r="D68" s="27" t="s">
        <v>202</v>
      </c>
      <c r="E68" s="32">
        <v>1182</v>
      </c>
      <c r="F68" s="32">
        <v>1573</v>
      </c>
      <c r="G68" s="27" t="s">
        <v>202</v>
      </c>
      <c r="H68" s="32">
        <v>1051</v>
      </c>
      <c r="I68" s="32">
        <v>1560</v>
      </c>
      <c r="J68" s="27" t="s">
        <v>202</v>
      </c>
      <c r="K68" s="27">
        <v>813</v>
      </c>
      <c r="L68" s="32">
        <v>1123</v>
      </c>
      <c r="M68" s="27" t="s">
        <v>202</v>
      </c>
      <c r="N68" s="27">
        <v>773</v>
      </c>
      <c r="O68" s="32">
        <v>1054</v>
      </c>
      <c r="P68" s="27" t="s">
        <v>202</v>
      </c>
      <c r="Q68" s="27">
        <v>655</v>
      </c>
      <c r="R68" s="27">
        <v>822</v>
      </c>
      <c r="S68" s="27" t="s">
        <v>202</v>
      </c>
      <c r="T68" s="27">
        <v>436</v>
      </c>
      <c r="U68" s="27">
        <v>629</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8.1" customHeight="1" x14ac:dyDescent="0.3">
      <c r="A2" s="40" t="s">
        <v>240</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44.8</v>
      </c>
      <c r="F6" s="16">
        <v>42.8</v>
      </c>
      <c r="G6" s="24" t="s">
        <v>201</v>
      </c>
      <c r="H6" s="16">
        <v>63.1</v>
      </c>
      <c r="I6" s="16">
        <v>57.5</v>
      </c>
      <c r="J6" s="24" t="s">
        <v>201</v>
      </c>
      <c r="K6" s="16">
        <v>60.4</v>
      </c>
      <c r="L6" s="16">
        <v>52.7</v>
      </c>
      <c r="M6" s="24" t="s">
        <v>201</v>
      </c>
      <c r="N6" s="16">
        <v>54.1</v>
      </c>
      <c r="O6" s="16">
        <v>51.1</v>
      </c>
      <c r="P6" s="24" t="s">
        <v>201</v>
      </c>
      <c r="Q6" s="16">
        <v>42.7</v>
      </c>
      <c r="R6" s="16">
        <v>36</v>
      </c>
      <c r="S6" s="24" t="s">
        <v>201</v>
      </c>
      <c r="T6" s="16">
        <v>24.3</v>
      </c>
      <c r="U6" s="16">
        <v>19.3</v>
      </c>
    </row>
    <row r="7" spans="1:21" ht="12" customHeight="1" x14ac:dyDescent="0.2">
      <c r="A7" s="43"/>
      <c r="B7" s="43"/>
      <c r="C7" s="15" t="s">
        <v>175</v>
      </c>
      <c r="D7" s="24" t="s">
        <v>201</v>
      </c>
      <c r="E7" s="16">
        <v>45.6</v>
      </c>
      <c r="F7" s="16">
        <v>43.7</v>
      </c>
      <c r="G7" s="24" t="s">
        <v>201</v>
      </c>
      <c r="H7" s="16">
        <v>65.900000000000006</v>
      </c>
      <c r="I7" s="16">
        <v>59.4</v>
      </c>
      <c r="J7" s="24" t="s">
        <v>201</v>
      </c>
      <c r="K7" s="16">
        <v>61</v>
      </c>
      <c r="L7" s="16">
        <v>53.9</v>
      </c>
      <c r="M7" s="24" t="s">
        <v>201</v>
      </c>
      <c r="N7" s="16">
        <v>54.5</v>
      </c>
      <c r="O7" s="16">
        <v>51.7</v>
      </c>
      <c r="P7" s="24" t="s">
        <v>201</v>
      </c>
      <c r="Q7" s="16">
        <v>43.5</v>
      </c>
      <c r="R7" s="16">
        <v>36.700000000000003</v>
      </c>
      <c r="S7" s="24" t="s">
        <v>201</v>
      </c>
      <c r="T7" s="16">
        <v>25.8</v>
      </c>
      <c r="U7" s="16">
        <v>19.5</v>
      </c>
    </row>
    <row r="8" spans="1:21" ht="12" customHeight="1" x14ac:dyDescent="0.2">
      <c r="A8" s="43"/>
      <c r="B8" s="43"/>
      <c r="C8" s="15" t="s">
        <v>176</v>
      </c>
      <c r="D8" s="24" t="s">
        <v>201</v>
      </c>
      <c r="E8" s="16">
        <v>44.3</v>
      </c>
      <c r="F8" s="16">
        <v>43.8</v>
      </c>
      <c r="G8" s="24" t="s">
        <v>201</v>
      </c>
      <c r="H8" s="16">
        <v>64.2</v>
      </c>
      <c r="I8" s="16">
        <v>58.2</v>
      </c>
      <c r="J8" s="24" t="s">
        <v>201</v>
      </c>
      <c r="K8" s="16">
        <v>61.6</v>
      </c>
      <c r="L8" s="16">
        <v>54.3</v>
      </c>
      <c r="M8" s="24" t="s">
        <v>201</v>
      </c>
      <c r="N8" s="16">
        <v>55.5</v>
      </c>
      <c r="O8" s="16">
        <v>51.9</v>
      </c>
      <c r="P8" s="24" t="s">
        <v>201</v>
      </c>
      <c r="Q8" s="16">
        <v>43.3</v>
      </c>
      <c r="R8" s="16">
        <v>38.5</v>
      </c>
      <c r="S8" s="24" t="s">
        <v>201</v>
      </c>
      <c r="T8" s="16">
        <v>25</v>
      </c>
      <c r="U8" s="16">
        <v>19.2</v>
      </c>
    </row>
    <row r="9" spans="1:21" ht="12" customHeight="1" x14ac:dyDescent="0.2">
      <c r="A9" s="43"/>
      <c r="B9" s="43"/>
      <c r="C9" s="15" t="s">
        <v>177</v>
      </c>
      <c r="D9" s="24" t="s">
        <v>201</v>
      </c>
      <c r="E9" s="16">
        <v>43.5</v>
      </c>
      <c r="F9" s="16">
        <v>43</v>
      </c>
      <c r="G9" s="24" t="s">
        <v>201</v>
      </c>
      <c r="H9" s="16">
        <v>63.3</v>
      </c>
      <c r="I9" s="16">
        <v>57.6</v>
      </c>
      <c r="J9" s="24" t="s">
        <v>201</v>
      </c>
      <c r="K9" s="16">
        <v>60.4</v>
      </c>
      <c r="L9" s="16">
        <v>53.2</v>
      </c>
      <c r="M9" s="24" t="s">
        <v>201</v>
      </c>
      <c r="N9" s="16">
        <v>55.2</v>
      </c>
      <c r="O9" s="16">
        <v>51.2</v>
      </c>
      <c r="P9" s="24" t="s">
        <v>201</v>
      </c>
      <c r="Q9" s="16">
        <v>44</v>
      </c>
      <c r="R9" s="16">
        <v>38</v>
      </c>
      <c r="S9" s="24" t="s">
        <v>201</v>
      </c>
      <c r="T9" s="16">
        <v>26.8</v>
      </c>
      <c r="U9" s="16">
        <v>20.5</v>
      </c>
    </row>
    <row r="10" spans="1:21" ht="12" customHeight="1" x14ac:dyDescent="0.2">
      <c r="A10" s="43"/>
      <c r="B10" s="43"/>
      <c r="C10" s="15" t="s">
        <v>178</v>
      </c>
      <c r="D10" s="24" t="s">
        <v>201</v>
      </c>
      <c r="E10" s="16">
        <v>42.7</v>
      </c>
      <c r="F10" s="16">
        <v>43.5</v>
      </c>
      <c r="G10" s="24" t="s">
        <v>201</v>
      </c>
      <c r="H10" s="16">
        <v>63.9</v>
      </c>
      <c r="I10" s="16">
        <v>58.6</v>
      </c>
      <c r="J10" s="24" t="s">
        <v>201</v>
      </c>
      <c r="K10" s="16">
        <v>62</v>
      </c>
      <c r="L10" s="16">
        <v>56.9</v>
      </c>
      <c r="M10" s="24" t="s">
        <v>201</v>
      </c>
      <c r="N10" s="16">
        <v>56.2</v>
      </c>
      <c r="O10" s="16">
        <v>52.3</v>
      </c>
      <c r="P10" s="24" t="s">
        <v>201</v>
      </c>
      <c r="Q10" s="16">
        <v>44.9</v>
      </c>
      <c r="R10" s="16">
        <v>40.4</v>
      </c>
      <c r="S10" s="24" t="s">
        <v>201</v>
      </c>
      <c r="T10" s="16">
        <v>27.4</v>
      </c>
      <c r="U10" s="16">
        <v>21.5</v>
      </c>
    </row>
    <row r="11" spans="1:21" ht="12" customHeight="1" x14ac:dyDescent="0.2">
      <c r="A11" s="43"/>
      <c r="B11" s="43"/>
      <c r="C11" s="15" t="s">
        <v>179</v>
      </c>
      <c r="D11" s="24" t="s">
        <v>201</v>
      </c>
      <c r="E11" s="16">
        <v>40</v>
      </c>
      <c r="F11" s="16">
        <v>39.6</v>
      </c>
      <c r="G11" s="24" t="s">
        <v>201</v>
      </c>
      <c r="H11" s="16">
        <v>63.3</v>
      </c>
      <c r="I11" s="16">
        <v>55.8</v>
      </c>
      <c r="J11" s="24" t="s">
        <v>201</v>
      </c>
      <c r="K11" s="16">
        <v>61</v>
      </c>
      <c r="L11" s="16">
        <v>55.9</v>
      </c>
      <c r="M11" s="24" t="s">
        <v>201</v>
      </c>
      <c r="N11" s="16">
        <v>55.4</v>
      </c>
      <c r="O11" s="16">
        <v>52.1</v>
      </c>
      <c r="P11" s="24" t="s">
        <v>201</v>
      </c>
      <c r="Q11" s="16">
        <v>43.8</v>
      </c>
      <c r="R11" s="16">
        <v>40.299999999999997</v>
      </c>
      <c r="S11" s="24" t="s">
        <v>201</v>
      </c>
      <c r="T11" s="16">
        <v>25.7</v>
      </c>
      <c r="U11" s="16">
        <v>20.8</v>
      </c>
    </row>
    <row r="12" spans="1:21" ht="12" customHeight="1" x14ac:dyDescent="0.2">
      <c r="A12" s="43"/>
      <c r="B12" s="43"/>
      <c r="C12" s="17" t="s">
        <v>180</v>
      </c>
      <c r="D12" s="25" t="s">
        <v>201</v>
      </c>
      <c r="E12" s="18">
        <v>37.299999999999997</v>
      </c>
      <c r="F12" s="18">
        <v>36.6</v>
      </c>
      <c r="G12" s="25" t="s">
        <v>201</v>
      </c>
      <c r="H12" s="18">
        <v>60.5</v>
      </c>
      <c r="I12" s="18">
        <v>53.4</v>
      </c>
      <c r="J12" s="25" t="s">
        <v>201</v>
      </c>
      <c r="K12" s="18">
        <v>60.2</v>
      </c>
      <c r="L12" s="18">
        <v>54.6</v>
      </c>
      <c r="M12" s="25" t="s">
        <v>201</v>
      </c>
      <c r="N12" s="18">
        <v>55.2</v>
      </c>
      <c r="O12" s="18">
        <v>51</v>
      </c>
      <c r="P12" s="25" t="s">
        <v>201</v>
      </c>
      <c r="Q12" s="18">
        <v>42</v>
      </c>
      <c r="R12" s="18">
        <v>39.9</v>
      </c>
      <c r="S12" s="25" t="s">
        <v>201</v>
      </c>
      <c r="T12" s="18">
        <v>24.4</v>
      </c>
      <c r="U12" s="18">
        <v>20.6</v>
      </c>
    </row>
    <row r="13" spans="1:21" ht="12" customHeight="1" x14ac:dyDescent="0.2">
      <c r="A13" s="43"/>
      <c r="B13" s="44" t="s">
        <v>230</v>
      </c>
      <c r="C13" s="15" t="s">
        <v>174</v>
      </c>
      <c r="D13" s="24" t="s">
        <v>201</v>
      </c>
      <c r="E13" s="16">
        <v>5.5</v>
      </c>
      <c r="F13" s="16">
        <v>8.6999999999999993</v>
      </c>
      <c r="G13" s="24" t="s">
        <v>201</v>
      </c>
      <c r="H13" s="16">
        <v>12</v>
      </c>
      <c r="I13" s="16">
        <v>18.8</v>
      </c>
      <c r="J13" s="24" t="s">
        <v>201</v>
      </c>
      <c r="K13" s="16">
        <v>17.399999999999999</v>
      </c>
      <c r="L13" s="16">
        <v>19.3</v>
      </c>
      <c r="M13" s="24" t="s">
        <v>201</v>
      </c>
      <c r="N13" s="16">
        <v>21.5</v>
      </c>
      <c r="O13" s="16">
        <v>19.899999999999999</v>
      </c>
      <c r="P13" s="24" t="s">
        <v>201</v>
      </c>
      <c r="Q13" s="16">
        <v>30.2</v>
      </c>
      <c r="R13" s="16">
        <v>28.8</v>
      </c>
      <c r="S13" s="24" t="s">
        <v>201</v>
      </c>
      <c r="T13" s="16">
        <v>43.1</v>
      </c>
      <c r="U13" s="16">
        <v>32.299999999999997</v>
      </c>
    </row>
    <row r="14" spans="1:21" ht="12" customHeight="1" x14ac:dyDescent="0.2">
      <c r="A14" s="43"/>
      <c r="B14" s="43"/>
      <c r="C14" s="15" t="s">
        <v>175</v>
      </c>
      <c r="D14" s="24" t="s">
        <v>201</v>
      </c>
      <c r="E14" s="16">
        <v>5.0999999999999996</v>
      </c>
      <c r="F14" s="16">
        <v>8.6</v>
      </c>
      <c r="G14" s="24" t="s">
        <v>201</v>
      </c>
      <c r="H14" s="16">
        <v>10.3</v>
      </c>
      <c r="I14" s="16">
        <v>15.7</v>
      </c>
      <c r="J14" s="24" t="s">
        <v>201</v>
      </c>
      <c r="K14" s="16">
        <v>16.600000000000001</v>
      </c>
      <c r="L14" s="16">
        <v>17</v>
      </c>
      <c r="M14" s="24" t="s">
        <v>201</v>
      </c>
      <c r="N14" s="16">
        <v>20.7</v>
      </c>
      <c r="O14" s="16">
        <v>18.7</v>
      </c>
      <c r="P14" s="24" t="s">
        <v>201</v>
      </c>
      <c r="Q14" s="16">
        <v>29.5</v>
      </c>
      <c r="R14" s="16">
        <v>26.4</v>
      </c>
      <c r="S14" s="24" t="s">
        <v>201</v>
      </c>
      <c r="T14" s="16">
        <v>42.1</v>
      </c>
      <c r="U14" s="16">
        <v>30.1</v>
      </c>
    </row>
    <row r="15" spans="1:21" ht="12" customHeight="1" x14ac:dyDescent="0.2">
      <c r="A15" s="43"/>
      <c r="B15" s="43"/>
      <c r="C15" s="15" t="s">
        <v>176</v>
      </c>
      <c r="D15" s="24" t="s">
        <v>201</v>
      </c>
      <c r="E15" s="16">
        <v>4.8</v>
      </c>
      <c r="F15" s="16">
        <v>8.1</v>
      </c>
      <c r="G15" s="24" t="s">
        <v>201</v>
      </c>
      <c r="H15" s="16">
        <v>10.9</v>
      </c>
      <c r="I15" s="16">
        <v>16.3</v>
      </c>
      <c r="J15" s="24" t="s">
        <v>201</v>
      </c>
      <c r="K15" s="16">
        <v>16.8</v>
      </c>
      <c r="L15" s="16">
        <v>17.399999999999999</v>
      </c>
      <c r="M15" s="24" t="s">
        <v>201</v>
      </c>
      <c r="N15" s="16">
        <v>20.5</v>
      </c>
      <c r="O15" s="16">
        <v>18.5</v>
      </c>
      <c r="P15" s="24" t="s">
        <v>201</v>
      </c>
      <c r="Q15" s="16">
        <v>30.1</v>
      </c>
      <c r="R15" s="16">
        <v>26</v>
      </c>
      <c r="S15" s="24" t="s">
        <v>201</v>
      </c>
      <c r="T15" s="16">
        <v>42</v>
      </c>
      <c r="U15" s="16">
        <v>30.7</v>
      </c>
    </row>
    <row r="16" spans="1:21" ht="12" customHeight="1" x14ac:dyDescent="0.2">
      <c r="A16" s="43"/>
      <c r="B16" s="43"/>
      <c r="C16" s="15" t="s">
        <v>177</v>
      </c>
      <c r="D16" s="24" t="s">
        <v>201</v>
      </c>
      <c r="E16" s="16">
        <v>4</v>
      </c>
      <c r="F16" s="16">
        <v>7.7</v>
      </c>
      <c r="G16" s="24" t="s">
        <v>201</v>
      </c>
      <c r="H16" s="16">
        <v>11.3</v>
      </c>
      <c r="I16" s="16">
        <v>15.5</v>
      </c>
      <c r="J16" s="24" t="s">
        <v>201</v>
      </c>
      <c r="K16" s="16">
        <v>16.8</v>
      </c>
      <c r="L16" s="16">
        <v>16.8</v>
      </c>
      <c r="M16" s="24" t="s">
        <v>201</v>
      </c>
      <c r="N16" s="16">
        <v>20.399999999999999</v>
      </c>
      <c r="O16" s="16">
        <v>18.899999999999999</v>
      </c>
      <c r="P16" s="24" t="s">
        <v>201</v>
      </c>
      <c r="Q16" s="16">
        <v>29.9</v>
      </c>
      <c r="R16" s="16">
        <v>26</v>
      </c>
      <c r="S16" s="24" t="s">
        <v>201</v>
      </c>
      <c r="T16" s="16">
        <v>40.200000000000003</v>
      </c>
      <c r="U16" s="16">
        <v>30.5</v>
      </c>
    </row>
    <row r="17" spans="1:21" ht="12" customHeight="1" x14ac:dyDescent="0.2">
      <c r="A17" s="43"/>
      <c r="B17" s="43"/>
      <c r="C17" s="15" t="s">
        <v>178</v>
      </c>
      <c r="D17" s="24" t="s">
        <v>201</v>
      </c>
      <c r="E17" s="16">
        <v>3.9</v>
      </c>
      <c r="F17" s="16">
        <v>7.7</v>
      </c>
      <c r="G17" s="24" t="s">
        <v>201</v>
      </c>
      <c r="H17" s="16">
        <v>11.5</v>
      </c>
      <c r="I17" s="16">
        <v>14.8</v>
      </c>
      <c r="J17" s="24" t="s">
        <v>201</v>
      </c>
      <c r="K17" s="16">
        <v>16.100000000000001</v>
      </c>
      <c r="L17" s="16">
        <v>15.3</v>
      </c>
      <c r="M17" s="24" t="s">
        <v>201</v>
      </c>
      <c r="N17" s="16">
        <v>20</v>
      </c>
      <c r="O17" s="16">
        <v>18.5</v>
      </c>
      <c r="P17" s="24" t="s">
        <v>201</v>
      </c>
      <c r="Q17" s="16">
        <v>30</v>
      </c>
      <c r="R17" s="16">
        <v>24.5</v>
      </c>
      <c r="S17" s="24" t="s">
        <v>201</v>
      </c>
      <c r="T17" s="16">
        <v>40.200000000000003</v>
      </c>
      <c r="U17" s="16">
        <v>29.9</v>
      </c>
    </row>
    <row r="18" spans="1:21" ht="12" customHeight="1" x14ac:dyDescent="0.2">
      <c r="A18" s="43"/>
      <c r="B18" s="43"/>
      <c r="C18" s="15" t="s">
        <v>179</v>
      </c>
      <c r="D18" s="24" t="s">
        <v>201</v>
      </c>
      <c r="E18" s="16">
        <v>4.5999999999999996</v>
      </c>
      <c r="F18" s="16">
        <v>8.1</v>
      </c>
      <c r="G18" s="24" t="s">
        <v>201</v>
      </c>
      <c r="H18" s="16">
        <v>11.8</v>
      </c>
      <c r="I18" s="16">
        <v>16.2</v>
      </c>
      <c r="J18" s="24" t="s">
        <v>201</v>
      </c>
      <c r="K18" s="16">
        <v>16.899999999999999</v>
      </c>
      <c r="L18" s="16">
        <v>17.2</v>
      </c>
      <c r="M18" s="24" t="s">
        <v>201</v>
      </c>
      <c r="N18" s="16">
        <v>20.8</v>
      </c>
      <c r="O18" s="16">
        <v>19.899999999999999</v>
      </c>
      <c r="P18" s="24" t="s">
        <v>201</v>
      </c>
      <c r="Q18" s="16">
        <v>31.3</v>
      </c>
      <c r="R18" s="16">
        <v>26.7</v>
      </c>
      <c r="S18" s="24" t="s">
        <v>201</v>
      </c>
      <c r="T18" s="16">
        <v>42.8</v>
      </c>
      <c r="U18" s="16">
        <v>31.1</v>
      </c>
    </row>
    <row r="19" spans="1:21" ht="12" customHeight="1" x14ac:dyDescent="0.2">
      <c r="A19" s="43"/>
      <c r="B19" s="43"/>
      <c r="C19" s="17" t="s">
        <v>180</v>
      </c>
      <c r="D19" s="25" t="s">
        <v>201</v>
      </c>
      <c r="E19" s="18">
        <v>5</v>
      </c>
      <c r="F19" s="18">
        <v>8.5</v>
      </c>
      <c r="G19" s="25" t="s">
        <v>201</v>
      </c>
      <c r="H19" s="18">
        <v>13</v>
      </c>
      <c r="I19" s="18">
        <v>17</v>
      </c>
      <c r="J19" s="25" t="s">
        <v>201</v>
      </c>
      <c r="K19" s="18">
        <v>17.5</v>
      </c>
      <c r="L19" s="18">
        <v>18.8</v>
      </c>
      <c r="M19" s="25" t="s">
        <v>201</v>
      </c>
      <c r="N19" s="18">
        <v>21.3</v>
      </c>
      <c r="O19" s="18">
        <v>21.3</v>
      </c>
      <c r="P19" s="25" t="s">
        <v>201</v>
      </c>
      <c r="Q19" s="18">
        <v>32.1</v>
      </c>
      <c r="R19" s="18">
        <v>27.9</v>
      </c>
      <c r="S19" s="25" t="s">
        <v>201</v>
      </c>
      <c r="T19" s="18">
        <v>43.7</v>
      </c>
      <c r="U19" s="18">
        <v>30.6</v>
      </c>
    </row>
    <row r="20" spans="1:21" ht="12" customHeight="1" x14ac:dyDescent="0.2">
      <c r="A20" s="43"/>
      <c r="B20" s="44" t="s">
        <v>231</v>
      </c>
      <c r="C20" s="15" t="s">
        <v>174</v>
      </c>
      <c r="D20" s="24" t="s">
        <v>201</v>
      </c>
      <c r="E20" s="16">
        <v>49.6</v>
      </c>
      <c r="F20" s="16">
        <v>48.4</v>
      </c>
      <c r="G20" s="24" t="s">
        <v>201</v>
      </c>
      <c r="H20" s="16">
        <v>24.9</v>
      </c>
      <c r="I20" s="16">
        <v>23.7</v>
      </c>
      <c r="J20" s="24" t="s">
        <v>201</v>
      </c>
      <c r="K20" s="16">
        <v>22.2</v>
      </c>
      <c r="L20" s="16">
        <v>28</v>
      </c>
      <c r="M20" s="24" t="s">
        <v>201</v>
      </c>
      <c r="N20" s="16">
        <v>24.4</v>
      </c>
      <c r="O20" s="16">
        <v>29.1</v>
      </c>
      <c r="P20" s="24" t="s">
        <v>201</v>
      </c>
      <c r="Q20" s="16">
        <v>27.2</v>
      </c>
      <c r="R20" s="16">
        <v>35.200000000000003</v>
      </c>
      <c r="S20" s="24" t="s">
        <v>201</v>
      </c>
      <c r="T20" s="16">
        <v>32.6</v>
      </c>
      <c r="U20" s="16">
        <v>48.4</v>
      </c>
    </row>
    <row r="21" spans="1:21" ht="12" customHeight="1" x14ac:dyDescent="0.2">
      <c r="A21" s="43"/>
      <c r="B21" s="43"/>
      <c r="C21" s="15" t="s">
        <v>175</v>
      </c>
      <c r="D21" s="24" t="s">
        <v>201</v>
      </c>
      <c r="E21" s="16">
        <v>49.4</v>
      </c>
      <c r="F21" s="16">
        <v>47.8</v>
      </c>
      <c r="G21" s="24" t="s">
        <v>201</v>
      </c>
      <c r="H21" s="16">
        <v>23.8</v>
      </c>
      <c r="I21" s="16">
        <v>24.9</v>
      </c>
      <c r="J21" s="24" t="s">
        <v>201</v>
      </c>
      <c r="K21" s="16">
        <v>22.4</v>
      </c>
      <c r="L21" s="16">
        <v>29.1</v>
      </c>
      <c r="M21" s="24" t="s">
        <v>201</v>
      </c>
      <c r="N21" s="16">
        <v>24.7</v>
      </c>
      <c r="O21" s="16">
        <v>29.6</v>
      </c>
      <c r="P21" s="24" t="s">
        <v>201</v>
      </c>
      <c r="Q21" s="16">
        <v>27</v>
      </c>
      <c r="R21" s="16">
        <v>36.799999999999997</v>
      </c>
      <c r="S21" s="24" t="s">
        <v>201</v>
      </c>
      <c r="T21" s="16">
        <v>32.200000000000003</v>
      </c>
      <c r="U21" s="16">
        <v>50.4</v>
      </c>
    </row>
    <row r="22" spans="1:21" ht="12" customHeight="1" x14ac:dyDescent="0.2">
      <c r="A22" s="43"/>
      <c r="B22" s="43"/>
      <c r="C22" s="15" t="s">
        <v>176</v>
      </c>
      <c r="D22" s="24" t="s">
        <v>201</v>
      </c>
      <c r="E22" s="16">
        <v>50.9</v>
      </c>
      <c r="F22" s="16">
        <v>48.1</v>
      </c>
      <c r="G22" s="24" t="s">
        <v>201</v>
      </c>
      <c r="H22" s="16">
        <v>24.9</v>
      </c>
      <c r="I22" s="16">
        <v>25.5</v>
      </c>
      <c r="J22" s="24" t="s">
        <v>201</v>
      </c>
      <c r="K22" s="16">
        <v>21.6</v>
      </c>
      <c r="L22" s="16">
        <v>28.3</v>
      </c>
      <c r="M22" s="24" t="s">
        <v>201</v>
      </c>
      <c r="N22" s="16">
        <v>24</v>
      </c>
      <c r="O22" s="16">
        <v>29.6</v>
      </c>
      <c r="P22" s="24" t="s">
        <v>201</v>
      </c>
      <c r="Q22" s="16">
        <v>26.6</v>
      </c>
      <c r="R22" s="16">
        <v>35.5</v>
      </c>
      <c r="S22" s="24" t="s">
        <v>201</v>
      </c>
      <c r="T22" s="16">
        <v>33</v>
      </c>
      <c r="U22" s="16">
        <v>50</v>
      </c>
    </row>
    <row r="23" spans="1:21" ht="12" customHeight="1" x14ac:dyDescent="0.2">
      <c r="A23" s="43"/>
      <c r="B23" s="43"/>
      <c r="C23" s="15" t="s">
        <v>177</v>
      </c>
      <c r="D23" s="24" t="s">
        <v>201</v>
      </c>
      <c r="E23" s="16">
        <v>52.4</v>
      </c>
      <c r="F23" s="16">
        <v>49.2</v>
      </c>
      <c r="G23" s="24" t="s">
        <v>201</v>
      </c>
      <c r="H23" s="16">
        <v>25.4</v>
      </c>
      <c r="I23" s="16">
        <v>26.9</v>
      </c>
      <c r="J23" s="24" t="s">
        <v>201</v>
      </c>
      <c r="K23" s="16">
        <v>22.8</v>
      </c>
      <c r="L23" s="16">
        <v>30</v>
      </c>
      <c r="M23" s="24" t="s">
        <v>201</v>
      </c>
      <c r="N23" s="16">
        <v>24.4</v>
      </c>
      <c r="O23" s="16">
        <v>29.9</v>
      </c>
      <c r="P23" s="24" t="s">
        <v>201</v>
      </c>
      <c r="Q23" s="16">
        <v>26.1</v>
      </c>
      <c r="R23" s="16">
        <v>36</v>
      </c>
      <c r="S23" s="24" t="s">
        <v>201</v>
      </c>
      <c r="T23" s="16">
        <v>33</v>
      </c>
      <c r="U23" s="16">
        <v>49</v>
      </c>
    </row>
    <row r="24" spans="1:21" ht="12" customHeight="1" x14ac:dyDescent="0.2">
      <c r="A24" s="43"/>
      <c r="B24" s="43"/>
      <c r="C24" s="15" t="s">
        <v>178</v>
      </c>
      <c r="D24" s="24" t="s">
        <v>201</v>
      </c>
      <c r="E24" s="16">
        <v>53.4</v>
      </c>
      <c r="F24" s="16">
        <v>48.8</v>
      </c>
      <c r="G24" s="24" t="s">
        <v>201</v>
      </c>
      <c r="H24" s="16">
        <v>24.6</v>
      </c>
      <c r="I24" s="16">
        <v>26.6</v>
      </c>
      <c r="J24" s="24" t="s">
        <v>201</v>
      </c>
      <c r="K24" s="16">
        <v>21.9</v>
      </c>
      <c r="L24" s="16">
        <v>27.7</v>
      </c>
      <c r="M24" s="24" t="s">
        <v>201</v>
      </c>
      <c r="N24" s="16">
        <v>23.7</v>
      </c>
      <c r="O24" s="16">
        <v>29.2</v>
      </c>
      <c r="P24" s="24" t="s">
        <v>201</v>
      </c>
      <c r="Q24" s="16">
        <v>25.1</v>
      </c>
      <c r="R24" s="16">
        <v>35.1</v>
      </c>
      <c r="S24" s="24" t="s">
        <v>201</v>
      </c>
      <c r="T24" s="16">
        <v>32.299999999999997</v>
      </c>
      <c r="U24" s="16">
        <v>48.6</v>
      </c>
    </row>
    <row r="25" spans="1:21" ht="12" customHeight="1" x14ac:dyDescent="0.2">
      <c r="A25" s="43"/>
      <c r="B25" s="43"/>
      <c r="C25" s="15" t="s">
        <v>179</v>
      </c>
      <c r="D25" s="24" t="s">
        <v>201</v>
      </c>
      <c r="E25" s="16">
        <v>55.4</v>
      </c>
      <c r="F25" s="16">
        <v>52.3</v>
      </c>
      <c r="G25" s="24" t="s">
        <v>201</v>
      </c>
      <c r="H25" s="16">
        <v>24.8</v>
      </c>
      <c r="I25" s="16">
        <v>28</v>
      </c>
      <c r="J25" s="24" t="s">
        <v>201</v>
      </c>
      <c r="K25" s="16">
        <v>22</v>
      </c>
      <c r="L25" s="16">
        <v>27</v>
      </c>
      <c r="M25" s="24" t="s">
        <v>201</v>
      </c>
      <c r="N25" s="16">
        <v>23.9</v>
      </c>
      <c r="O25" s="16">
        <v>28</v>
      </c>
      <c r="P25" s="24" t="s">
        <v>201</v>
      </c>
      <c r="Q25" s="16">
        <v>24.8</v>
      </c>
      <c r="R25" s="16">
        <v>33</v>
      </c>
      <c r="S25" s="24" t="s">
        <v>201</v>
      </c>
      <c r="T25" s="16">
        <v>31.5</v>
      </c>
      <c r="U25" s="16">
        <v>48.1</v>
      </c>
    </row>
    <row r="26" spans="1:21" ht="12" customHeight="1" x14ac:dyDescent="0.2">
      <c r="A26" s="43"/>
      <c r="B26" s="43"/>
      <c r="C26" s="17" t="s">
        <v>180</v>
      </c>
      <c r="D26" s="25" t="s">
        <v>201</v>
      </c>
      <c r="E26" s="18">
        <v>57.6</v>
      </c>
      <c r="F26" s="18">
        <v>54.9</v>
      </c>
      <c r="G26" s="25" t="s">
        <v>201</v>
      </c>
      <c r="H26" s="18">
        <v>26.5</v>
      </c>
      <c r="I26" s="18">
        <v>29.6</v>
      </c>
      <c r="J26" s="25" t="s">
        <v>201</v>
      </c>
      <c r="K26" s="18">
        <v>22.2</v>
      </c>
      <c r="L26" s="18">
        <v>26.6</v>
      </c>
      <c r="M26" s="25" t="s">
        <v>201</v>
      </c>
      <c r="N26" s="18">
        <v>23.5</v>
      </c>
      <c r="O26" s="18">
        <v>27.7</v>
      </c>
      <c r="P26" s="25" t="s">
        <v>201</v>
      </c>
      <c r="Q26" s="18">
        <v>25.9</v>
      </c>
      <c r="R26" s="18">
        <v>32.1</v>
      </c>
      <c r="S26" s="25" t="s">
        <v>201</v>
      </c>
      <c r="T26" s="18">
        <v>31.9</v>
      </c>
      <c r="U26" s="18">
        <v>48.8</v>
      </c>
    </row>
    <row r="27" spans="1:21" ht="12" customHeight="1" x14ac:dyDescent="0.2">
      <c r="A27" s="42" t="s">
        <v>181</v>
      </c>
      <c r="B27" s="44" t="s">
        <v>229</v>
      </c>
      <c r="C27" s="15" t="s">
        <v>174</v>
      </c>
      <c r="D27" s="26" t="s">
        <v>202</v>
      </c>
      <c r="E27" s="31">
        <v>1706</v>
      </c>
      <c r="F27" s="31">
        <v>2294</v>
      </c>
      <c r="G27" s="26" t="s">
        <v>202</v>
      </c>
      <c r="H27" s="31">
        <v>1944</v>
      </c>
      <c r="I27" s="31">
        <v>2732</v>
      </c>
      <c r="J27" s="26" t="s">
        <v>202</v>
      </c>
      <c r="K27" s="31">
        <v>1804</v>
      </c>
      <c r="L27" s="31">
        <v>1989</v>
      </c>
      <c r="M27" s="26" t="s">
        <v>202</v>
      </c>
      <c r="N27" s="31">
        <v>1684</v>
      </c>
      <c r="O27" s="31">
        <v>1873</v>
      </c>
      <c r="P27" s="26" t="s">
        <v>202</v>
      </c>
      <c r="Q27" s="26">
        <v>888</v>
      </c>
      <c r="R27" s="26">
        <v>913</v>
      </c>
      <c r="S27" s="26" t="s">
        <v>202</v>
      </c>
      <c r="T27" s="26">
        <v>325</v>
      </c>
      <c r="U27" s="26">
        <v>357</v>
      </c>
    </row>
    <row r="28" spans="1:21" ht="12" customHeight="1" x14ac:dyDescent="0.2">
      <c r="A28" s="43"/>
      <c r="B28" s="43"/>
      <c r="C28" s="15" t="s">
        <v>175</v>
      </c>
      <c r="D28" s="26" t="s">
        <v>202</v>
      </c>
      <c r="E28" s="31">
        <v>1677</v>
      </c>
      <c r="F28" s="31">
        <v>2274</v>
      </c>
      <c r="G28" s="26" t="s">
        <v>202</v>
      </c>
      <c r="H28" s="31">
        <v>2002</v>
      </c>
      <c r="I28" s="31">
        <v>2771</v>
      </c>
      <c r="J28" s="26" t="s">
        <v>202</v>
      </c>
      <c r="K28" s="31">
        <v>1722</v>
      </c>
      <c r="L28" s="31">
        <v>1925</v>
      </c>
      <c r="M28" s="26" t="s">
        <v>202</v>
      </c>
      <c r="N28" s="31">
        <v>1601</v>
      </c>
      <c r="O28" s="31">
        <v>1777</v>
      </c>
      <c r="P28" s="26" t="s">
        <v>202</v>
      </c>
      <c r="Q28" s="26">
        <v>865</v>
      </c>
      <c r="R28" s="26">
        <v>869</v>
      </c>
      <c r="S28" s="26" t="s">
        <v>202</v>
      </c>
      <c r="T28" s="26">
        <v>329</v>
      </c>
      <c r="U28" s="26">
        <v>335</v>
      </c>
    </row>
    <row r="29" spans="1:21" ht="12" customHeight="1" x14ac:dyDescent="0.2">
      <c r="A29" s="43"/>
      <c r="B29" s="43"/>
      <c r="C29" s="15" t="s">
        <v>176</v>
      </c>
      <c r="D29" s="26" t="s">
        <v>202</v>
      </c>
      <c r="E29" s="31">
        <v>1736</v>
      </c>
      <c r="F29" s="31">
        <v>2330</v>
      </c>
      <c r="G29" s="26" t="s">
        <v>202</v>
      </c>
      <c r="H29" s="31">
        <v>1991</v>
      </c>
      <c r="I29" s="31">
        <v>2738</v>
      </c>
      <c r="J29" s="26" t="s">
        <v>202</v>
      </c>
      <c r="K29" s="31">
        <v>1737</v>
      </c>
      <c r="L29" s="31">
        <v>1945</v>
      </c>
      <c r="M29" s="26" t="s">
        <v>202</v>
      </c>
      <c r="N29" s="31">
        <v>1623</v>
      </c>
      <c r="O29" s="31">
        <v>1801</v>
      </c>
      <c r="P29" s="26" t="s">
        <v>202</v>
      </c>
      <c r="Q29" s="26">
        <v>891</v>
      </c>
      <c r="R29" s="26">
        <v>935</v>
      </c>
      <c r="S29" s="26" t="s">
        <v>202</v>
      </c>
      <c r="T29" s="26">
        <v>316</v>
      </c>
      <c r="U29" s="26">
        <v>332</v>
      </c>
    </row>
    <row r="30" spans="1:21" ht="12" customHeight="1" x14ac:dyDescent="0.2">
      <c r="A30" s="43"/>
      <c r="B30" s="43"/>
      <c r="C30" s="15" t="s">
        <v>177</v>
      </c>
      <c r="D30" s="26" t="s">
        <v>202</v>
      </c>
      <c r="E30" s="31">
        <v>1883</v>
      </c>
      <c r="F30" s="31">
        <v>2577</v>
      </c>
      <c r="G30" s="26" t="s">
        <v>202</v>
      </c>
      <c r="H30" s="31">
        <v>2249</v>
      </c>
      <c r="I30" s="31">
        <v>3157</v>
      </c>
      <c r="J30" s="26" t="s">
        <v>202</v>
      </c>
      <c r="K30" s="31">
        <v>1936</v>
      </c>
      <c r="L30" s="31">
        <v>2207</v>
      </c>
      <c r="M30" s="26" t="s">
        <v>202</v>
      </c>
      <c r="N30" s="31">
        <v>1905</v>
      </c>
      <c r="O30" s="31">
        <v>2125</v>
      </c>
      <c r="P30" s="26" t="s">
        <v>202</v>
      </c>
      <c r="Q30" s="31">
        <v>1081</v>
      </c>
      <c r="R30" s="31">
        <v>1097</v>
      </c>
      <c r="S30" s="26" t="s">
        <v>202</v>
      </c>
      <c r="T30" s="26">
        <v>408</v>
      </c>
      <c r="U30" s="26">
        <v>425</v>
      </c>
    </row>
    <row r="31" spans="1:21" ht="12" customHeight="1" x14ac:dyDescent="0.2">
      <c r="A31" s="43"/>
      <c r="B31" s="43"/>
      <c r="C31" s="15" t="s">
        <v>178</v>
      </c>
      <c r="D31" s="26" t="s">
        <v>202</v>
      </c>
      <c r="E31" s="31">
        <v>1720</v>
      </c>
      <c r="F31" s="31">
        <v>2380</v>
      </c>
      <c r="G31" s="26" t="s">
        <v>202</v>
      </c>
      <c r="H31" s="31">
        <v>2020</v>
      </c>
      <c r="I31" s="31">
        <v>2919</v>
      </c>
      <c r="J31" s="26" t="s">
        <v>202</v>
      </c>
      <c r="K31" s="31">
        <v>1778</v>
      </c>
      <c r="L31" s="31">
        <v>2137</v>
      </c>
      <c r="M31" s="26" t="s">
        <v>202</v>
      </c>
      <c r="N31" s="31">
        <v>1742</v>
      </c>
      <c r="O31" s="31">
        <v>1960</v>
      </c>
      <c r="P31" s="26" t="s">
        <v>202</v>
      </c>
      <c r="Q31" s="31">
        <v>1016</v>
      </c>
      <c r="R31" s="31">
        <v>1075</v>
      </c>
      <c r="S31" s="26" t="s">
        <v>202</v>
      </c>
      <c r="T31" s="26">
        <v>378</v>
      </c>
      <c r="U31" s="26">
        <v>415</v>
      </c>
    </row>
    <row r="32" spans="1:21" ht="12" customHeight="1" x14ac:dyDescent="0.2">
      <c r="A32" s="43"/>
      <c r="B32" s="43"/>
      <c r="C32" s="15" t="s">
        <v>179</v>
      </c>
      <c r="D32" s="26" t="s">
        <v>202</v>
      </c>
      <c r="E32" s="31">
        <v>2393</v>
      </c>
      <c r="F32" s="31">
        <v>3132</v>
      </c>
      <c r="G32" s="26" t="s">
        <v>202</v>
      </c>
      <c r="H32" s="31">
        <v>2903</v>
      </c>
      <c r="I32" s="31">
        <v>3960</v>
      </c>
      <c r="J32" s="26" t="s">
        <v>202</v>
      </c>
      <c r="K32" s="31">
        <v>2508</v>
      </c>
      <c r="L32" s="31">
        <v>2953</v>
      </c>
      <c r="M32" s="26" t="s">
        <v>202</v>
      </c>
      <c r="N32" s="31">
        <v>2351</v>
      </c>
      <c r="O32" s="31">
        <v>2679</v>
      </c>
      <c r="P32" s="26" t="s">
        <v>202</v>
      </c>
      <c r="Q32" s="31">
        <v>1348</v>
      </c>
      <c r="R32" s="31">
        <v>1458</v>
      </c>
      <c r="S32" s="26" t="s">
        <v>202</v>
      </c>
      <c r="T32" s="26">
        <v>493</v>
      </c>
      <c r="U32" s="26">
        <v>540</v>
      </c>
    </row>
    <row r="33" spans="1:21" ht="12" customHeight="1" x14ac:dyDescent="0.2">
      <c r="A33" s="43"/>
      <c r="B33" s="43"/>
      <c r="C33" s="17" t="s">
        <v>180</v>
      </c>
      <c r="D33" s="27" t="s">
        <v>202</v>
      </c>
      <c r="E33" s="32">
        <v>2221</v>
      </c>
      <c r="F33" s="32">
        <v>2783</v>
      </c>
      <c r="G33" s="27" t="s">
        <v>202</v>
      </c>
      <c r="H33" s="32">
        <v>2708</v>
      </c>
      <c r="I33" s="32">
        <v>3659</v>
      </c>
      <c r="J33" s="27" t="s">
        <v>202</v>
      </c>
      <c r="K33" s="32">
        <v>2307</v>
      </c>
      <c r="L33" s="32">
        <v>2716</v>
      </c>
      <c r="M33" s="27" t="s">
        <v>202</v>
      </c>
      <c r="N33" s="32">
        <v>2229</v>
      </c>
      <c r="O33" s="32">
        <v>2441</v>
      </c>
      <c r="P33" s="27" t="s">
        <v>202</v>
      </c>
      <c r="Q33" s="32">
        <v>1209</v>
      </c>
      <c r="R33" s="32">
        <v>1406</v>
      </c>
      <c r="S33" s="27" t="s">
        <v>202</v>
      </c>
      <c r="T33" s="27">
        <v>457</v>
      </c>
      <c r="U33" s="27">
        <v>518</v>
      </c>
    </row>
    <row r="34" spans="1:21" ht="12" customHeight="1" x14ac:dyDescent="0.2">
      <c r="A34" s="43"/>
      <c r="B34" s="44" t="s">
        <v>230</v>
      </c>
      <c r="C34" s="15" t="s">
        <v>174</v>
      </c>
      <c r="D34" s="26" t="s">
        <v>202</v>
      </c>
      <c r="E34" s="26">
        <v>210</v>
      </c>
      <c r="F34" s="26">
        <v>467</v>
      </c>
      <c r="G34" s="26" t="s">
        <v>202</v>
      </c>
      <c r="H34" s="26">
        <v>370</v>
      </c>
      <c r="I34" s="26">
        <v>894</v>
      </c>
      <c r="J34" s="26" t="s">
        <v>202</v>
      </c>
      <c r="K34" s="26">
        <v>521</v>
      </c>
      <c r="L34" s="26">
        <v>727</v>
      </c>
      <c r="M34" s="26" t="s">
        <v>202</v>
      </c>
      <c r="N34" s="26">
        <v>669</v>
      </c>
      <c r="O34" s="26">
        <v>728</v>
      </c>
      <c r="P34" s="26" t="s">
        <v>202</v>
      </c>
      <c r="Q34" s="26">
        <v>628</v>
      </c>
      <c r="R34" s="26">
        <v>729</v>
      </c>
      <c r="S34" s="26" t="s">
        <v>202</v>
      </c>
      <c r="T34" s="26">
        <v>577</v>
      </c>
      <c r="U34" s="26">
        <v>598</v>
      </c>
    </row>
    <row r="35" spans="1:21" ht="12" customHeight="1" x14ac:dyDescent="0.2">
      <c r="A35" s="43"/>
      <c r="B35" s="43"/>
      <c r="C35" s="15" t="s">
        <v>175</v>
      </c>
      <c r="D35" s="26" t="s">
        <v>202</v>
      </c>
      <c r="E35" s="26">
        <v>187</v>
      </c>
      <c r="F35" s="26">
        <v>446</v>
      </c>
      <c r="G35" s="26" t="s">
        <v>202</v>
      </c>
      <c r="H35" s="26">
        <v>314</v>
      </c>
      <c r="I35" s="26">
        <v>733</v>
      </c>
      <c r="J35" s="26" t="s">
        <v>202</v>
      </c>
      <c r="K35" s="26">
        <v>468</v>
      </c>
      <c r="L35" s="26">
        <v>609</v>
      </c>
      <c r="M35" s="26" t="s">
        <v>202</v>
      </c>
      <c r="N35" s="26">
        <v>608</v>
      </c>
      <c r="O35" s="26">
        <v>641</v>
      </c>
      <c r="P35" s="26" t="s">
        <v>202</v>
      </c>
      <c r="Q35" s="26">
        <v>587</v>
      </c>
      <c r="R35" s="26">
        <v>626</v>
      </c>
      <c r="S35" s="26" t="s">
        <v>202</v>
      </c>
      <c r="T35" s="26">
        <v>537</v>
      </c>
      <c r="U35" s="26">
        <v>517</v>
      </c>
    </row>
    <row r="36" spans="1:21" ht="12" customHeight="1" x14ac:dyDescent="0.2">
      <c r="A36" s="43"/>
      <c r="B36" s="43"/>
      <c r="C36" s="15" t="s">
        <v>176</v>
      </c>
      <c r="D36" s="26" t="s">
        <v>202</v>
      </c>
      <c r="E36" s="26">
        <v>188</v>
      </c>
      <c r="F36" s="26">
        <v>432</v>
      </c>
      <c r="G36" s="26" t="s">
        <v>202</v>
      </c>
      <c r="H36" s="26">
        <v>339</v>
      </c>
      <c r="I36" s="26">
        <v>768</v>
      </c>
      <c r="J36" s="26" t="s">
        <v>202</v>
      </c>
      <c r="K36" s="26">
        <v>473</v>
      </c>
      <c r="L36" s="26">
        <v>622</v>
      </c>
      <c r="M36" s="26" t="s">
        <v>202</v>
      </c>
      <c r="N36" s="26">
        <v>599</v>
      </c>
      <c r="O36" s="26">
        <v>642</v>
      </c>
      <c r="P36" s="26" t="s">
        <v>202</v>
      </c>
      <c r="Q36" s="26">
        <v>620</v>
      </c>
      <c r="R36" s="26">
        <v>631</v>
      </c>
      <c r="S36" s="26" t="s">
        <v>202</v>
      </c>
      <c r="T36" s="26">
        <v>532</v>
      </c>
      <c r="U36" s="26">
        <v>530</v>
      </c>
    </row>
    <row r="37" spans="1:21" ht="12" customHeight="1" x14ac:dyDescent="0.2">
      <c r="A37" s="43"/>
      <c r="B37" s="43"/>
      <c r="C37" s="15" t="s">
        <v>177</v>
      </c>
      <c r="D37" s="26" t="s">
        <v>202</v>
      </c>
      <c r="E37" s="26">
        <v>175</v>
      </c>
      <c r="F37" s="26">
        <v>462</v>
      </c>
      <c r="G37" s="26" t="s">
        <v>202</v>
      </c>
      <c r="H37" s="26">
        <v>403</v>
      </c>
      <c r="I37" s="26">
        <v>851</v>
      </c>
      <c r="J37" s="26" t="s">
        <v>202</v>
      </c>
      <c r="K37" s="26">
        <v>538</v>
      </c>
      <c r="L37" s="26">
        <v>696</v>
      </c>
      <c r="M37" s="26" t="s">
        <v>202</v>
      </c>
      <c r="N37" s="26">
        <v>706</v>
      </c>
      <c r="O37" s="26">
        <v>784</v>
      </c>
      <c r="P37" s="26" t="s">
        <v>202</v>
      </c>
      <c r="Q37" s="26">
        <v>736</v>
      </c>
      <c r="R37" s="26">
        <v>749</v>
      </c>
      <c r="S37" s="26" t="s">
        <v>202</v>
      </c>
      <c r="T37" s="26">
        <v>613</v>
      </c>
      <c r="U37" s="26">
        <v>633</v>
      </c>
    </row>
    <row r="38" spans="1:21" ht="12" customHeight="1" x14ac:dyDescent="0.2">
      <c r="A38" s="43"/>
      <c r="B38" s="43"/>
      <c r="C38" s="15" t="s">
        <v>178</v>
      </c>
      <c r="D38" s="26" t="s">
        <v>202</v>
      </c>
      <c r="E38" s="26">
        <v>157</v>
      </c>
      <c r="F38" s="26">
        <v>419</v>
      </c>
      <c r="G38" s="26" t="s">
        <v>202</v>
      </c>
      <c r="H38" s="26">
        <v>364</v>
      </c>
      <c r="I38" s="26">
        <v>736</v>
      </c>
      <c r="J38" s="26" t="s">
        <v>202</v>
      </c>
      <c r="K38" s="26">
        <v>463</v>
      </c>
      <c r="L38" s="26">
        <v>576</v>
      </c>
      <c r="M38" s="26" t="s">
        <v>202</v>
      </c>
      <c r="N38" s="26">
        <v>621</v>
      </c>
      <c r="O38" s="26">
        <v>693</v>
      </c>
      <c r="P38" s="26" t="s">
        <v>202</v>
      </c>
      <c r="Q38" s="26">
        <v>679</v>
      </c>
      <c r="R38" s="26">
        <v>654</v>
      </c>
      <c r="S38" s="26" t="s">
        <v>202</v>
      </c>
      <c r="T38" s="26">
        <v>555</v>
      </c>
      <c r="U38" s="26">
        <v>577</v>
      </c>
    </row>
    <row r="39" spans="1:21" ht="12" customHeight="1" x14ac:dyDescent="0.2">
      <c r="A39" s="43"/>
      <c r="B39" s="43"/>
      <c r="C39" s="15" t="s">
        <v>179</v>
      </c>
      <c r="D39" s="26" t="s">
        <v>202</v>
      </c>
      <c r="E39" s="26">
        <v>274</v>
      </c>
      <c r="F39" s="26">
        <v>641</v>
      </c>
      <c r="G39" s="26" t="s">
        <v>202</v>
      </c>
      <c r="H39" s="26">
        <v>542</v>
      </c>
      <c r="I39" s="31">
        <v>1148</v>
      </c>
      <c r="J39" s="26" t="s">
        <v>202</v>
      </c>
      <c r="K39" s="26">
        <v>696</v>
      </c>
      <c r="L39" s="26">
        <v>909</v>
      </c>
      <c r="M39" s="26" t="s">
        <v>202</v>
      </c>
      <c r="N39" s="26">
        <v>883</v>
      </c>
      <c r="O39" s="31">
        <v>1022</v>
      </c>
      <c r="P39" s="26" t="s">
        <v>202</v>
      </c>
      <c r="Q39" s="26">
        <v>964</v>
      </c>
      <c r="R39" s="26">
        <v>967</v>
      </c>
      <c r="S39" s="26" t="s">
        <v>202</v>
      </c>
      <c r="T39" s="26">
        <v>820</v>
      </c>
      <c r="U39" s="26">
        <v>805</v>
      </c>
    </row>
    <row r="40" spans="1:21" ht="12" customHeight="1" x14ac:dyDescent="0.2">
      <c r="A40" s="43"/>
      <c r="B40" s="43"/>
      <c r="C40" s="17" t="s">
        <v>180</v>
      </c>
      <c r="D40" s="27" t="s">
        <v>202</v>
      </c>
      <c r="E40" s="27">
        <v>300</v>
      </c>
      <c r="F40" s="27">
        <v>647</v>
      </c>
      <c r="G40" s="27" t="s">
        <v>202</v>
      </c>
      <c r="H40" s="27">
        <v>582</v>
      </c>
      <c r="I40" s="32">
        <v>1162</v>
      </c>
      <c r="J40" s="27" t="s">
        <v>202</v>
      </c>
      <c r="K40" s="27">
        <v>672</v>
      </c>
      <c r="L40" s="27">
        <v>936</v>
      </c>
      <c r="M40" s="27" t="s">
        <v>202</v>
      </c>
      <c r="N40" s="27">
        <v>859</v>
      </c>
      <c r="O40" s="32">
        <v>1017</v>
      </c>
      <c r="P40" s="27" t="s">
        <v>202</v>
      </c>
      <c r="Q40" s="27">
        <v>925</v>
      </c>
      <c r="R40" s="27">
        <v>984</v>
      </c>
      <c r="S40" s="27" t="s">
        <v>202</v>
      </c>
      <c r="T40" s="27">
        <v>818</v>
      </c>
      <c r="U40" s="27">
        <v>769</v>
      </c>
    </row>
    <row r="41" spans="1:21" ht="12" customHeight="1" x14ac:dyDescent="0.2">
      <c r="A41" s="43"/>
      <c r="B41" s="44" t="s">
        <v>231</v>
      </c>
      <c r="C41" s="15" t="s">
        <v>174</v>
      </c>
      <c r="D41" s="26" t="s">
        <v>202</v>
      </c>
      <c r="E41" s="31">
        <v>1889</v>
      </c>
      <c r="F41" s="31">
        <v>2593</v>
      </c>
      <c r="G41" s="26" t="s">
        <v>202</v>
      </c>
      <c r="H41" s="26">
        <v>767</v>
      </c>
      <c r="I41" s="31">
        <v>1124</v>
      </c>
      <c r="J41" s="26" t="s">
        <v>202</v>
      </c>
      <c r="K41" s="26">
        <v>664</v>
      </c>
      <c r="L41" s="31">
        <v>1057</v>
      </c>
      <c r="M41" s="26" t="s">
        <v>202</v>
      </c>
      <c r="N41" s="26">
        <v>758</v>
      </c>
      <c r="O41" s="31">
        <v>1065</v>
      </c>
      <c r="P41" s="26" t="s">
        <v>202</v>
      </c>
      <c r="Q41" s="26">
        <v>566</v>
      </c>
      <c r="R41" s="26">
        <v>892</v>
      </c>
      <c r="S41" s="26" t="s">
        <v>202</v>
      </c>
      <c r="T41" s="26">
        <v>437</v>
      </c>
      <c r="U41" s="26">
        <v>896</v>
      </c>
    </row>
    <row r="42" spans="1:21" ht="12" customHeight="1" x14ac:dyDescent="0.2">
      <c r="A42" s="43"/>
      <c r="B42" s="43"/>
      <c r="C42" s="15" t="s">
        <v>175</v>
      </c>
      <c r="D42" s="26" t="s">
        <v>202</v>
      </c>
      <c r="E42" s="31">
        <v>1817</v>
      </c>
      <c r="F42" s="31">
        <v>2489</v>
      </c>
      <c r="G42" s="26" t="s">
        <v>202</v>
      </c>
      <c r="H42" s="26">
        <v>722</v>
      </c>
      <c r="I42" s="31">
        <v>1164</v>
      </c>
      <c r="J42" s="26" t="s">
        <v>202</v>
      </c>
      <c r="K42" s="26">
        <v>633</v>
      </c>
      <c r="L42" s="31">
        <v>1040</v>
      </c>
      <c r="M42" s="26" t="s">
        <v>202</v>
      </c>
      <c r="N42" s="26">
        <v>726</v>
      </c>
      <c r="O42" s="31">
        <v>1018</v>
      </c>
      <c r="P42" s="26" t="s">
        <v>202</v>
      </c>
      <c r="Q42" s="26">
        <v>538</v>
      </c>
      <c r="R42" s="26">
        <v>872</v>
      </c>
      <c r="S42" s="26" t="s">
        <v>202</v>
      </c>
      <c r="T42" s="26">
        <v>411</v>
      </c>
      <c r="U42" s="26">
        <v>866</v>
      </c>
    </row>
    <row r="43" spans="1:21" ht="12" customHeight="1" x14ac:dyDescent="0.2">
      <c r="A43" s="43"/>
      <c r="B43" s="43"/>
      <c r="C43" s="15" t="s">
        <v>176</v>
      </c>
      <c r="D43" s="26" t="s">
        <v>202</v>
      </c>
      <c r="E43" s="31">
        <v>1994</v>
      </c>
      <c r="F43" s="31">
        <v>2555</v>
      </c>
      <c r="G43" s="26" t="s">
        <v>202</v>
      </c>
      <c r="H43" s="26">
        <v>771</v>
      </c>
      <c r="I43" s="31">
        <v>1198</v>
      </c>
      <c r="J43" s="26" t="s">
        <v>202</v>
      </c>
      <c r="K43" s="26">
        <v>609</v>
      </c>
      <c r="L43" s="31">
        <v>1015</v>
      </c>
      <c r="M43" s="26" t="s">
        <v>202</v>
      </c>
      <c r="N43" s="26">
        <v>700</v>
      </c>
      <c r="O43" s="31">
        <v>1025</v>
      </c>
      <c r="P43" s="26" t="s">
        <v>202</v>
      </c>
      <c r="Q43" s="26">
        <v>548</v>
      </c>
      <c r="R43" s="26">
        <v>863</v>
      </c>
      <c r="S43" s="26" t="s">
        <v>202</v>
      </c>
      <c r="T43" s="26">
        <v>418</v>
      </c>
      <c r="U43" s="26">
        <v>863</v>
      </c>
    </row>
    <row r="44" spans="1:21" ht="12" customHeight="1" x14ac:dyDescent="0.2">
      <c r="A44" s="43"/>
      <c r="B44" s="43"/>
      <c r="C44" s="15" t="s">
        <v>177</v>
      </c>
      <c r="D44" s="26" t="s">
        <v>202</v>
      </c>
      <c r="E44" s="31">
        <v>2266</v>
      </c>
      <c r="F44" s="31">
        <v>2949</v>
      </c>
      <c r="G44" s="26" t="s">
        <v>202</v>
      </c>
      <c r="H44" s="26">
        <v>902</v>
      </c>
      <c r="I44" s="31">
        <v>1473</v>
      </c>
      <c r="J44" s="26" t="s">
        <v>202</v>
      </c>
      <c r="K44" s="26">
        <v>731</v>
      </c>
      <c r="L44" s="31">
        <v>1242</v>
      </c>
      <c r="M44" s="26" t="s">
        <v>202</v>
      </c>
      <c r="N44" s="26">
        <v>843</v>
      </c>
      <c r="O44" s="31">
        <v>1243</v>
      </c>
      <c r="P44" s="26" t="s">
        <v>202</v>
      </c>
      <c r="Q44" s="26">
        <v>642</v>
      </c>
      <c r="R44" s="31">
        <v>1040</v>
      </c>
      <c r="S44" s="26" t="s">
        <v>202</v>
      </c>
      <c r="T44" s="26">
        <v>503</v>
      </c>
      <c r="U44" s="31">
        <v>1017</v>
      </c>
    </row>
    <row r="45" spans="1:21" ht="12" customHeight="1" x14ac:dyDescent="0.2">
      <c r="A45" s="43"/>
      <c r="B45" s="43"/>
      <c r="C45" s="15" t="s">
        <v>178</v>
      </c>
      <c r="D45" s="26" t="s">
        <v>202</v>
      </c>
      <c r="E45" s="31">
        <v>2153</v>
      </c>
      <c r="F45" s="31">
        <v>2672</v>
      </c>
      <c r="G45" s="26" t="s">
        <v>202</v>
      </c>
      <c r="H45" s="26">
        <v>776</v>
      </c>
      <c r="I45" s="31">
        <v>1325</v>
      </c>
      <c r="J45" s="26" t="s">
        <v>202</v>
      </c>
      <c r="K45" s="26">
        <v>627</v>
      </c>
      <c r="L45" s="31">
        <v>1041</v>
      </c>
      <c r="M45" s="26" t="s">
        <v>202</v>
      </c>
      <c r="N45" s="26">
        <v>736</v>
      </c>
      <c r="O45" s="31">
        <v>1093</v>
      </c>
      <c r="P45" s="26" t="s">
        <v>202</v>
      </c>
      <c r="Q45" s="26">
        <v>569</v>
      </c>
      <c r="R45" s="26">
        <v>935</v>
      </c>
      <c r="S45" s="26" t="s">
        <v>202</v>
      </c>
      <c r="T45" s="26">
        <v>446</v>
      </c>
      <c r="U45" s="26">
        <v>937</v>
      </c>
    </row>
    <row r="46" spans="1:21" ht="12" customHeight="1" x14ac:dyDescent="0.2">
      <c r="A46" s="43"/>
      <c r="B46" s="43"/>
      <c r="C46" s="15" t="s">
        <v>179</v>
      </c>
      <c r="D46" s="26" t="s">
        <v>202</v>
      </c>
      <c r="E46" s="31">
        <v>3318</v>
      </c>
      <c r="F46" s="31">
        <v>4136</v>
      </c>
      <c r="G46" s="26" t="s">
        <v>202</v>
      </c>
      <c r="H46" s="31">
        <v>1138</v>
      </c>
      <c r="I46" s="31">
        <v>1989</v>
      </c>
      <c r="J46" s="26" t="s">
        <v>202</v>
      </c>
      <c r="K46" s="26">
        <v>905</v>
      </c>
      <c r="L46" s="31">
        <v>1425</v>
      </c>
      <c r="M46" s="26" t="s">
        <v>202</v>
      </c>
      <c r="N46" s="31">
        <v>1013</v>
      </c>
      <c r="O46" s="31">
        <v>1438</v>
      </c>
      <c r="P46" s="26" t="s">
        <v>202</v>
      </c>
      <c r="Q46" s="26">
        <v>764</v>
      </c>
      <c r="R46" s="31">
        <v>1194</v>
      </c>
      <c r="S46" s="26" t="s">
        <v>202</v>
      </c>
      <c r="T46" s="26">
        <v>603</v>
      </c>
      <c r="U46" s="31">
        <v>1246</v>
      </c>
    </row>
    <row r="47" spans="1:21" ht="12" customHeight="1" x14ac:dyDescent="0.2">
      <c r="A47" s="43"/>
      <c r="B47" s="43"/>
      <c r="C47" s="17" t="s">
        <v>180</v>
      </c>
      <c r="D47" s="27" t="s">
        <v>202</v>
      </c>
      <c r="E47" s="32">
        <v>3427</v>
      </c>
      <c r="F47" s="32">
        <v>4180</v>
      </c>
      <c r="G47" s="27" t="s">
        <v>202</v>
      </c>
      <c r="H47" s="32">
        <v>1186</v>
      </c>
      <c r="I47" s="32">
        <v>2027</v>
      </c>
      <c r="J47" s="27" t="s">
        <v>202</v>
      </c>
      <c r="K47" s="27">
        <v>852</v>
      </c>
      <c r="L47" s="32">
        <v>1325</v>
      </c>
      <c r="M47" s="27" t="s">
        <v>202</v>
      </c>
      <c r="N47" s="27">
        <v>950</v>
      </c>
      <c r="O47" s="32">
        <v>1326</v>
      </c>
      <c r="P47" s="27" t="s">
        <v>202</v>
      </c>
      <c r="Q47" s="27">
        <v>746</v>
      </c>
      <c r="R47" s="32">
        <v>1132</v>
      </c>
      <c r="S47" s="27" t="s">
        <v>202</v>
      </c>
      <c r="T47" s="27">
        <v>598</v>
      </c>
      <c r="U47" s="32">
        <v>1225</v>
      </c>
    </row>
    <row r="48" spans="1:21" ht="12" customHeight="1" x14ac:dyDescent="0.2">
      <c r="A48" s="42" t="s">
        <v>182</v>
      </c>
      <c r="B48" s="44" t="s">
        <v>229</v>
      </c>
      <c r="C48" s="15" t="s">
        <v>174</v>
      </c>
      <c r="D48" s="26" t="s">
        <v>202</v>
      </c>
      <c r="E48" s="31">
        <v>3805</v>
      </c>
      <c r="F48" s="31">
        <v>5354</v>
      </c>
      <c r="G48" s="26" t="s">
        <v>202</v>
      </c>
      <c r="H48" s="31">
        <v>3081</v>
      </c>
      <c r="I48" s="31">
        <v>4750</v>
      </c>
      <c r="J48" s="26" t="s">
        <v>202</v>
      </c>
      <c r="K48" s="31">
        <v>2989</v>
      </c>
      <c r="L48" s="31">
        <v>3773</v>
      </c>
      <c r="M48" s="26" t="s">
        <v>202</v>
      </c>
      <c r="N48" s="31">
        <v>3111</v>
      </c>
      <c r="O48" s="31">
        <v>3666</v>
      </c>
      <c r="P48" s="26" t="s">
        <v>202</v>
      </c>
      <c r="Q48" s="31">
        <v>2082</v>
      </c>
      <c r="R48" s="31">
        <v>2534</v>
      </c>
      <c r="S48" s="26" t="s">
        <v>202</v>
      </c>
      <c r="T48" s="31">
        <v>1339</v>
      </c>
      <c r="U48" s="31">
        <v>1851</v>
      </c>
    </row>
    <row r="49" spans="1:21" ht="12" customHeight="1" x14ac:dyDescent="0.2">
      <c r="A49" s="43"/>
      <c r="B49" s="43"/>
      <c r="C49" s="15" t="s">
        <v>175</v>
      </c>
      <c r="D49" s="26" t="s">
        <v>202</v>
      </c>
      <c r="E49" s="31">
        <v>3681</v>
      </c>
      <c r="F49" s="31">
        <v>5209</v>
      </c>
      <c r="G49" s="26" t="s">
        <v>202</v>
      </c>
      <c r="H49" s="31">
        <v>3038</v>
      </c>
      <c r="I49" s="31">
        <v>4668</v>
      </c>
      <c r="J49" s="26" t="s">
        <v>202</v>
      </c>
      <c r="K49" s="31">
        <v>2823</v>
      </c>
      <c r="L49" s="31">
        <v>3574</v>
      </c>
      <c r="M49" s="26" t="s">
        <v>202</v>
      </c>
      <c r="N49" s="31">
        <v>2935</v>
      </c>
      <c r="O49" s="31">
        <v>3436</v>
      </c>
      <c r="P49" s="26" t="s">
        <v>202</v>
      </c>
      <c r="Q49" s="31">
        <v>1990</v>
      </c>
      <c r="R49" s="31">
        <v>2367</v>
      </c>
      <c r="S49" s="26" t="s">
        <v>202</v>
      </c>
      <c r="T49" s="31">
        <v>1277</v>
      </c>
      <c r="U49" s="31">
        <v>1718</v>
      </c>
    </row>
    <row r="50" spans="1:21" ht="12" customHeight="1" x14ac:dyDescent="0.2">
      <c r="A50" s="43"/>
      <c r="B50" s="43"/>
      <c r="C50" s="15" t="s">
        <v>176</v>
      </c>
      <c r="D50" s="26" t="s">
        <v>202</v>
      </c>
      <c r="E50" s="31">
        <v>3918</v>
      </c>
      <c r="F50" s="31">
        <v>5317</v>
      </c>
      <c r="G50" s="26" t="s">
        <v>202</v>
      </c>
      <c r="H50" s="31">
        <v>3101</v>
      </c>
      <c r="I50" s="31">
        <v>4704</v>
      </c>
      <c r="J50" s="26" t="s">
        <v>202</v>
      </c>
      <c r="K50" s="31">
        <v>2819</v>
      </c>
      <c r="L50" s="31">
        <v>3582</v>
      </c>
      <c r="M50" s="26" t="s">
        <v>202</v>
      </c>
      <c r="N50" s="31">
        <v>2922</v>
      </c>
      <c r="O50" s="31">
        <v>3468</v>
      </c>
      <c r="P50" s="26" t="s">
        <v>202</v>
      </c>
      <c r="Q50" s="31">
        <v>2059</v>
      </c>
      <c r="R50" s="31">
        <v>2429</v>
      </c>
      <c r="S50" s="26" t="s">
        <v>202</v>
      </c>
      <c r="T50" s="31">
        <v>1266</v>
      </c>
      <c r="U50" s="31">
        <v>1725</v>
      </c>
    </row>
    <row r="51" spans="1:21" ht="12" customHeight="1" x14ac:dyDescent="0.2">
      <c r="A51" s="43"/>
      <c r="B51" s="43"/>
      <c r="C51" s="15" t="s">
        <v>177</v>
      </c>
      <c r="D51" s="26" t="s">
        <v>202</v>
      </c>
      <c r="E51" s="31">
        <v>4324</v>
      </c>
      <c r="F51" s="31">
        <v>5988</v>
      </c>
      <c r="G51" s="26" t="s">
        <v>202</v>
      </c>
      <c r="H51" s="31">
        <v>3554</v>
      </c>
      <c r="I51" s="31">
        <v>5481</v>
      </c>
      <c r="J51" s="26" t="s">
        <v>202</v>
      </c>
      <c r="K51" s="31">
        <v>3205</v>
      </c>
      <c r="L51" s="31">
        <v>4145</v>
      </c>
      <c r="M51" s="26" t="s">
        <v>202</v>
      </c>
      <c r="N51" s="31">
        <v>3454</v>
      </c>
      <c r="O51" s="31">
        <v>4152</v>
      </c>
      <c r="P51" s="26" t="s">
        <v>202</v>
      </c>
      <c r="Q51" s="31">
        <v>2459</v>
      </c>
      <c r="R51" s="31">
        <v>2886</v>
      </c>
      <c r="S51" s="26" t="s">
        <v>202</v>
      </c>
      <c r="T51" s="31">
        <v>1524</v>
      </c>
      <c r="U51" s="31">
        <v>2075</v>
      </c>
    </row>
    <row r="52" spans="1:21" ht="12" customHeight="1" x14ac:dyDescent="0.2">
      <c r="A52" s="43"/>
      <c r="B52" s="43"/>
      <c r="C52" s="15" t="s">
        <v>178</v>
      </c>
      <c r="D52" s="26" t="s">
        <v>202</v>
      </c>
      <c r="E52" s="31">
        <v>4030</v>
      </c>
      <c r="F52" s="31">
        <v>5471</v>
      </c>
      <c r="G52" s="26" t="s">
        <v>202</v>
      </c>
      <c r="H52" s="31">
        <v>3160</v>
      </c>
      <c r="I52" s="31">
        <v>4980</v>
      </c>
      <c r="J52" s="26" t="s">
        <v>202</v>
      </c>
      <c r="K52" s="31">
        <v>2868</v>
      </c>
      <c r="L52" s="31">
        <v>3754</v>
      </c>
      <c r="M52" s="26" t="s">
        <v>202</v>
      </c>
      <c r="N52" s="31">
        <v>3099</v>
      </c>
      <c r="O52" s="31">
        <v>3746</v>
      </c>
      <c r="P52" s="26" t="s">
        <v>202</v>
      </c>
      <c r="Q52" s="31">
        <v>2264</v>
      </c>
      <c r="R52" s="31">
        <v>2664</v>
      </c>
      <c r="S52" s="26" t="s">
        <v>202</v>
      </c>
      <c r="T52" s="31">
        <v>1379</v>
      </c>
      <c r="U52" s="31">
        <v>1929</v>
      </c>
    </row>
    <row r="53" spans="1:21" ht="12" customHeight="1" x14ac:dyDescent="0.2">
      <c r="A53" s="43"/>
      <c r="B53" s="43"/>
      <c r="C53" s="15" t="s">
        <v>179</v>
      </c>
      <c r="D53" s="26" t="s">
        <v>202</v>
      </c>
      <c r="E53" s="31">
        <v>5985</v>
      </c>
      <c r="F53" s="31">
        <v>7909</v>
      </c>
      <c r="G53" s="26" t="s">
        <v>202</v>
      </c>
      <c r="H53" s="31">
        <v>4583</v>
      </c>
      <c r="I53" s="31">
        <v>7097</v>
      </c>
      <c r="J53" s="26" t="s">
        <v>202</v>
      </c>
      <c r="K53" s="31">
        <v>4109</v>
      </c>
      <c r="L53" s="31">
        <v>5287</v>
      </c>
      <c r="M53" s="26" t="s">
        <v>202</v>
      </c>
      <c r="N53" s="31">
        <v>4247</v>
      </c>
      <c r="O53" s="31">
        <v>5139</v>
      </c>
      <c r="P53" s="26" t="s">
        <v>202</v>
      </c>
      <c r="Q53" s="31">
        <v>3076</v>
      </c>
      <c r="R53" s="31">
        <v>3619</v>
      </c>
      <c r="S53" s="26" t="s">
        <v>202</v>
      </c>
      <c r="T53" s="31">
        <v>1916</v>
      </c>
      <c r="U53" s="31">
        <v>2591</v>
      </c>
    </row>
    <row r="54" spans="1:21" ht="12" customHeight="1" x14ac:dyDescent="0.2">
      <c r="A54" s="43"/>
      <c r="B54" s="43"/>
      <c r="C54" s="17" t="s">
        <v>180</v>
      </c>
      <c r="D54" s="27" t="s">
        <v>202</v>
      </c>
      <c r="E54" s="32">
        <v>5948</v>
      </c>
      <c r="F54" s="32">
        <v>7610</v>
      </c>
      <c r="G54" s="27" t="s">
        <v>202</v>
      </c>
      <c r="H54" s="32">
        <v>4476</v>
      </c>
      <c r="I54" s="32">
        <v>6848</v>
      </c>
      <c r="J54" s="27" t="s">
        <v>202</v>
      </c>
      <c r="K54" s="32">
        <v>3831</v>
      </c>
      <c r="L54" s="32">
        <v>4977</v>
      </c>
      <c r="M54" s="27" t="s">
        <v>202</v>
      </c>
      <c r="N54" s="32">
        <v>4038</v>
      </c>
      <c r="O54" s="32">
        <v>4784</v>
      </c>
      <c r="P54" s="27" t="s">
        <v>202</v>
      </c>
      <c r="Q54" s="32">
        <v>2880</v>
      </c>
      <c r="R54" s="32">
        <v>3522</v>
      </c>
      <c r="S54" s="27" t="s">
        <v>202</v>
      </c>
      <c r="T54" s="32">
        <v>1873</v>
      </c>
      <c r="U54" s="32">
        <v>2512</v>
      </c>
    </row>
    <row r="55" spans="1:21" ht="12" customHeight="1" x14ac:dyDescent="0.2">
      <c r="A55" s="43"/>
      <c r="B55" s="44" t="s">
        <v>230</v>
      </c>
      <c r="C55" s="15" t="s">
        <v>174</v>
      </c>
      <c r="D55" s="26" t="s">
        <v>202</v>
      </c>
      <c r="E55" s="31">
        <v>3805</v>
      </c>
      <c r="F55" s="31">
        <v>5354</v>
      </c>
      <c r="G55" s="26" t="s">
        <v>202</v>
      </c>
      <c r="H55" s="31">
        <v>3081</v>
      </c>
      <c r="I55" s="31">
        <v>4750</v>
      </c>
      <c r="J55" s="26" t="s">
        <v>202</v>
      </c>
      <c r="K55" s="31">
        <v>2989</v>
      </c>
      <c r="L55" s="31">
        <v>3773</v>
      </c>
      <c r="M55" s="26" t="s">
        <v>202</v>
      </c>
      <c r="N55" s="31">
        <v>3111</v>
      </c>
      <c r="O55" s="31">
        <v>3666</v>
      </c>
      <c r="P55" s="26" t="s">
        <v>202</v>
      </c>
      <c r="Q55" s="31">
        <v>2082</v>
      </c>
      <c r="R55" s="31">
        <v>2534</v>
      </c>
      <c r="S55" s="26" t="s">
        <v>202</v>
      </c>
      <c r="T55" s="31">
        <v>1339</v>
      </c>
      <c r="U55" s="31">
        <v>1851</v>
      </c>
    </row>
    <row r="56" spans="1:21" ht="12" customHeight="1" x14ac:dyDescent="0.2">
      <c r="A56" s="43"/>
      <c r="B56" s="43"/>
      <c r="C56" s="15" t="s">
        <v>175</v>
      </c>
      <c r="D56" s="26" t="s">
        <v>202</v>
      </c>
      <c r="E56" s="31">
        <v>3681</v>
      </c>
      <c r="F56" s="31">
        <v>5209</v>
      </c>
      <c r="G56" s="26" t="s">
        <v>202</v>
      </c>
      <c r="H56" s="31">
        <v>3038</v>
      </c>
      <c r="I56" s="31">
        <v>4668</v>
      </c>
      <c r="J56" s="26" t="s">
        <v>202</v>
      </c>
      <c r="K56" s="31">
        <v>2823</v>
      </c>
      <c r="L56" s="31">
        <v>3574</v>
      </c>
      <c r="M56" s="26" t="s">
        <v>202</v>
      </c>
      <c r="N56" s="31">
        <v>2935</v>
      </c>
      <c r="O56" s="31">
        <v>3436</v>
      </c>
      <c r="P56" s="26" t="s">
        <v>202</v>
      </c>
      <c r="Q56" s="31">
        <v>1990</v>
      </c>
      <c r="R56" s="31">
        <v>2367</v>
      </c>
      <c r="S56" s="26" t="s">
        <v>202</v>
      </c>
      <c r="T56" s="31">
        <v>1277</v>
      </c>
      <c r="U56" s="31">
        <v>1718</v>
      </c>
    </row>
    <row r="57" spans="1:21" ht="12" customHeight="1" x14ac:dyDescent="0.2">
      <c r="A57" s="43"/>
      <c r="B57" s="43"/>
      <c r="C57" s="15" t="s">
        <v>176</v>
      </c>
      <c r="D57" s="26" t="s">
        <v>202</v>
      </c>
      <c r="E57" s="31">
        <v>3918</v>
      </c>
      <c r="F57" s="31">
        <v>5317</v>
      </c>
      <c r="G57" s="26" t="s">
        <v>202</v>
      </c>
      <c r="H57" s="31">
        <v>3101</v>
      </c>
      <c r="I57" s="31">
        <v>4704</v>
      </c>
      <c r="J57" s="26" t="s">
        <v>202</v>
      </c>
      <c r="K57" s="31">
        <v>2819</v>
      </c>
      <c r="L57" s="31">
        <v>3582</v>
      </c>
      <c r="M57" s="26" t="s">
        <v>202</v>
      </c>
      <c r="N57" s="31">
        <v>2922</v>
      </c>
      <c r="O57" s="31">
        <v>3468</v>
      </c>
      <c r="P57" s="26" t="s">
        <v>202</v>
      </c>
      <c r="Q57" s="31">
        <v>2059</v>
      </c>
      <c r="R57" s="31">
        <v>2429</v>
      </c>
      <c r="S57" s="26" t="s">
        <v>202</v>
      </c>
      <c r="T57" s="31">
        <v>1266</v>
      </c>
      <c r="U57" s="31">
        <v>1725</v>
      </c>
    </row>
    <row r="58" spans="1:21" ht="12" customHeight="1" x14ac:dyDescent="0.2">
      <c r="A58" s="43"/>
      <c r="B58" s="43"/>
      <c r="C58" s="15" t="s">
        <v>177</v>
      </c>
      <c r="D58" s="26" t="s">
        <v>202</v>
      </c>
      <c r="E58" s="31">
        <v>4324</v>
      </c>
      <c r="F58" s="31">
        <v>5988</v>
      </c>
      <c r="G58" s="26" t="s">
        <v>202</v>
      </c>
      <c r="H58" s="31">
        <v>3554</v>
      </c>
      <c r="I58" s="31">
        <v>5481</v>
      </c>
      <c r="J58" s="26" t="s">
        <v>202</v>
      </c>
      <c r="K58" s="31">
        <v>3205</v>
      </c>
      <c r="L58" s="31">
        <v>4145</v>
      </c>
      <c r="M58" s="26" t="s">
        <v>202</v>
      </c>
      <c r="N58" s="31">
        <v>3454</v>
      </c>
      <c r="O58" s="31">
        <v>4152</v>
      </c>
      <c r="P58" s="26" t="s">
        <v>202</v>
      </c>
      <c r="Q58" s="31">
        <v>2459</v>
      </c>
      <c r="R58" s="31">
        <v>2886</v>
      </c>
      <c r="S58" s="26" t="s">
        <v>202</v>
      </c>
      <c r="T58" s="31">
        <v>1524</v>
      </c>
      <c r="U58" s="31">
        <v>2075</v>
      </c>
    </row>
    <row r="59" spans="1:21" ht="12" customHeight="1" x14ac:dyDescent="0.2">
      <c r="A59" s="43"/>
      <c r="B59" s="43"/>
      <c r="C59" s="15" t="s">
        <v>178</v>
      </c>
      <c r="D59" s="26" t="s">
        <v>202</v>
      </c>
      <c r="E59" s="31">
        <v>4030</v>
      </c>
      <c r="F59" s="31">
        <v>5471</v>
      </c>
      <c r="G59" s="26" t="s">
        <v>202</v>
      </c>
      <c r="H59" s="31">
        <v>3160</v>
      </c>
      <c r="I59" s="31">
        <v>4980</v>
      </c>
      <c r="J59" s="26" t="s">
        <v>202</v>
      </c>
      <c r="K59" s="31">
        <v>2868</v>
      </c>
      <c r="L59" s="31">
        <v>3754</v>
      </c>
      <c r="M59" s="26" t="s">
        <v>202</v>
      </c>
      <c r="N59" s="31">
        <v>3099</v>
      </c>
      <c r="O59" s="31">
        <v>3746</v>
      </c>
      <c r="P59" s="26" t="s">
        <v>202</v>
      </c>
      <c r="Q59" s="31">
        <v>2264</v>
      </c>
      <c r="R59" s="31">
        <v>2664</v>
      </c>
      <c r="S59" s="26" t="s">
        <v>202</v>
      </c>
      <c r="T59" s="31">
        <v>1379</v>
      </c>
      <c r="U59" s="31">
        <v>1929</v>
      </c>
    </row>
    <row r="60" spans="1:21" ht="12" customHeight="1" x14ac:dyDescent="0.2">
      <c r="A60" s="43"/>
      <c r="B60" s="43"/>
      <c r="C60" s="15" t="s">
        <v>179</v>
      </c>
      <c r="D60" s="26" t="s">
        <v>202</v>
      </c>
      <c r="E60" s="31">
        <v>5985</v>
      </c>
      <c r="F60" s="31">
        <v>7909</v>
      </c>
      <c r="G60" s="26" t="s">
        <v>202</v>
      </c>
      <c r="H60" s="31">
        <v>4583</v>
      </c>
      <c r="I60" s="31">
        <v>7097</v>
      </c>
      <c r="J60" s="26" t="s">
        <v>202</v>
      </c>
      <c r="K60" s="31">
        <v>4109</v>
      </c>
      <c r="L60" s="31">
        <v>5287</v>
      </c>
      <c r="M60" s="26" t="s">
        <v>202</v>
      </c>
      <c r="N60" s="31">
        <v>4247</v>
      </c>
      <c r="O60" s="31">
        <v>5139</v>
      </c>
      <c r="P60" s="26" t="s">
        <v>202</v>
      </c>
      <c r="Q60" s="31">
        <v>3076</v>
      </c>
      <c r="R60" s="31">
        <v>3619</v>
      </c>
      <c r="S60" s="26" t="s">
        <v>202</v>
      </c>
      <c r="T60" s="31">
        <v>1916</v>
      </c>
      <c r="U60" s="31">
        <v>2591</v>
      </c>
    </row>
    <row r="61" spans="1:21" ht="12" customHeight="1" x14ac:dyDescent="0.2">
      <c r="A61" s="43"/>
      <c r="B61" s="43"/>
      <c r="C61" s="17" t="s">
        <v>180</v>
      </c>
      <c r="D61" s="27" t="s">
        <v>202</v>
      </c>
      <c r="E61" s="32">
        <v>5948</v>
      </c>
      <c r="F61" s="32">
        <v>7610</v>
      </c>
      <c r="G61" s="27" t="s">
        <v>202</v>
      </c>
      <c r="H61" s="32">
        <v>4476</v>
      </c>
      <c r="I61" s="32">
        <v>6848</v>
      </c>
      <c r="J61" s="27" t="s">
        <v>202</v>
      </c>
      <c r="K61" s="32">
        <v>3831</v>
      </c>
      <c r="L61" s="32">
        <v>4977</v>
      </c>
      <c r="M61" s="27" t="s">
        <v>202</v>
      </c>
      <c r="N61" s="32">
        <v>4038</v>
      </c>
      <c r="O61" s="32">
        <v>4784</v>
      </c>
      <c r="P61" s="27" t="s">
        <v>202</v>
      </c>
      <c r="Q61" s="32">
        <v>2880</v>
      </c>
      <c r="R61" s="32">
        <v>3522</v>
      </c>
      <c r="S61" s="27" t="s">
        <v>202</v>
      </c>
      <c r="T61" s="32">
        <v>1873</v>
      </c>
      <c r="U61" s="32">
        <v>2512</v>
      </c>
    </row>
    <row r="62" spans="1:21" ht="12" customHeight="1" x14ac:dyDescent="0.2">
      <c r="A62" s="43"/>
      <c r="B62" s="44" t="s">
        <v>231</v>
      </c>
      <c r="C62" s="15" t="s">
        <v>174</v>
      </c>
      <c r="D62" s="26" t="s">
        <v>202</v>
      </c>
      <c r="E62" s="31">
        <v>3805</v>
      </c>
      <c r="F62" s="31">
        <v>5354</v>
      </c>
      <c r="G62" s="26" t="s">
        <v>202</v>
      </c>
      <c r="H62" s="31">
        <v>3081</v>
      </c>
      <c r="I62" s="31">
        <v>4750</v>
      </c>
      <c r="J62" s="26" t="s">
        <v>202</v>
      </c>
      <c r="K62" s="31">
        <v>2989</v>
      </c>
      <c r="L62" s="31">
        <v>3773</v>
      </c>
      <c r="M62" s="26" t="s">
        <v>202</v>
      </c>
      <c r="N62" s="31">
        <v>3111</v>
      </c>
      <c r="O62" s="31">
        <v>3666</v>
      </c>
      <c r="P62" s="26" t="s">
        <v>202</v>
      </c>
      <c r="Q62" s="31">
        <v>2082</v>
      </c>
      <c r="R62" s="31">
        <v>2534</v>
      </c>
      <c r="S62" s="26" t="s">
        <v>202</v>
      </c>
      <c r="T62" s="31">
        <v>1339</v>
      </c>
      <c r="U62" s="31">
        <v>1851</v>
      </c>
    </row>
    <row r="63" spans="1:21" ht="12" customHeight="1" x14ac:dyDescent="0.2">
      <c r="A63" s="43"/>
      <c r="B63" s="43"/>
      <c r="C63" s="15" t="s">
        <v>175</v>
      </c>
      <c r="D63" s="26" t="s">
        <v>202</v>
      </c>
      <c r="E63" s="31">
        <v>3681</v>
      </c>
      <c r="F63" s="31">
        <v>5209</v>
      </c>
      <c r="G63" s="26" t="s">
        <v>202</v>
      </c>
      <c r="H63" s="31">
        <v>3038</v>
      </c>
      <c r="I63" s="31">
        <v>4668</v>
      </c>
      <c r="J63" s="26" t="s">
        <v>202</v>
      </c>
      <c r="K63" s="31">
        <v>2823</v>
      </c>
      <c r="L63" s="31">
        <v>3574</v>
      </c>
      <c r="M63" s="26" t="s">
        <v>202</v>
      </c>
      <c r="N63" s="31">
        <v>2935</v>
      </c>
      <c r="O63" s="31">
        <v>3436</v>
      </c>
      <c r="P63" s="26" t="s">
        <v>202</v>
      </c>
      <c r="Q63" s="31">
        <v>1990</v>
      </c>
      <c r="R63" s="31">
        <v>2367</v>
      </c>
      <c r="S63" s="26" t="s">
        <v>202</v>
      </c>
      <c r="T63" s="31">
        <v>1277</v>
      </c>
      <c r="U63" s="31">
        <v>1718</v>
      </c>
    </row>
    <row r="64" spans="1:21" ht="12" customHeight="1" x14ac:dyDescent="0.2">
      <c r="A64" s="43"/>
      <c r="B64" s="43"/>
      <c r="C64" s="15" t="s">
        <v>176</v>
      </c>
      <c r="D64" s="26" t="s">
        <v>202</v>
      </c>
      <c r="E64" s="31">
        <v>3918</v>
      </c>
      <c r="F64" s="31">
        <v>5317</v>
      </c>
      <c r="G64" s="26" t="s">
        <v>202</v>
      </c>
      <c r="H64" s="31">
        <v>3101</v>
      </c>
      <c r="I64" s="31">
        <v>4704</v>
      </c>
      <c r="J64" s="26" t="s">
        <v>202</v>
      </c>
      <c r="K64" s="31">
        <v>2819</v>
      </c>
      <c r="L64" s="31">
        <v>3582</v>
      </c>
      <c r="M64" s="26" t="s">
        <v>202</v>
      </c>
      <c r="N64" s="31">
        <v>2922</v>
      </c>
      <c r="O64" s="31">
        <v>3468</v>
      </c>
      <c r="P64" s="26" t="s">
        <v>202</v>
      </c>
      <c r="Q64" s="31">
        <v>2059</v>
      </c>
      <c r="R64" s="31">
        <v>2429</v>
      </c>
      <c r="S64" s="26" t="s">
        <v>202</v>
      </c>
      <c r="T64" s="31">
        <v>1266</v>
      </c>
      <c r="U64" s="31">
        <v>1725</v>
      </c>
    </row>
    <row r="65" spans="1:21" ht="12" customHeight="1" x14ac:dyDescent="0.2">
      <c r="A65" s="43"/>
      <c r="B65" s="43"/>
      <c r="C65" s="15" t="s">
        <v>177</v>
      </c>
      <c r="D65" s="26" t="s">
        <v>202</v>
      </c>
      <c r="E65" s="31">
        <v>4324</v>
      </c>
      <c r="F65" s="31">
        <v>5988</v>
      </c>
      <c r="G65" s="26" t="s">
        <v>202</v>
      </c>
      <c r="H65" s="31">
        <v>3554</v>
      </c>
      <c r="I65" s="31">
        <v>5481</v>
      </c>
      <c r="J65" s="26" t="s">
        <v>202</v>
      </c>
      <c r="K65" s="31">
        <v>3205</v>
      </c>
      <c r="L65" s="31">
        <v>4145</v>
      </c>
      <c r="M65" s="26" t="s">
        <v>202</v>
      </c>
      <c r="N65" s="31">
        <v>3454</v>
      </c>
      <c r="O65" s="31">
        <v>4152</v>
      </c>
      <c r="P65" s="26" t="s">
        <v>202</v>
      </c>
      <c r="Q65" s="31">
        <v>2459</v>
      </c>
      <c r="R65" s="31">
        <v>2886</v>
      </c>
      <c r="S65" s="26" t="s">
        <v>202</v>
      </c>
      <c r="T65" s="31">
        <v>1524</v>
      </c>
      <c r="U65" s="31">
        <v>2075</v>
      </c>
    </row>
    <row r="66" spans="1:21" ht="12" customHeight="1" x14ac:dyDescent="0.2">
      <c r="A66" s="43"/>
      <c r="B66" s="43"/>
      <c r="C66" s="15" t="s">
        <v>178</v>
      </c>
      <c r="D66" s="26" t="s">
        <v>202</v>
      </c>
      <c r="E66" s="31">
        <v>4030</v>
      </c>
      <c r="F66" s="31">
        <v>5471</v>
      </c>
      <c r="G66" s="26" t="s">
        <v>202</v>
      </c>
      <c r="H66" s="31">
        <v>3160</v>
      </c>
      <c r="I66" s="31">
        <v>4980</v>
      </c>
      <c r="J66" s="26" t="s">
        <v>202</v>
      </c>
      <c r="K66" s="31">
        <v>2868</v>
      </c>
      <c r="L66" s="31">
        <v>3754</v>
      </c>
      <c r="M66" s="26" t="s">
        <v>202</v>
      </c>
      <c r="N66" s="31">
        <v>3099</v>
      </c>
      <c r="O66" s="31">
        <v>3746</v>
      </c>
      <c r="P66" s="26" t="s">
        <v>202</v>
      </c>
      <c r="Q66" s="31">
        <v>2264</v>
      </c>
      <c r="R66" s="31">
        <v>2664</v>
      </c>
      <c r="S66" s="26" t="s">
        <v>202</v>
      </c>
      <c r="T66" s="31">
        <v>1379</v>
      </c>
      <c r="U66" s="31">
        <v>1929</v>
      </c>
    </row>
    <row r="67" spans="1:21" ht="12" customHeight="1" x14ac:dyDescent="0.2">
      <c r="A67" s="43"/>
      <c r="B67" s="43"/>
      <c r="C67" s="15" t="s">
        <v>179</v>
      </c>
      <c r="D67" s="26" t="s">
        <v>202</v>
      </c>
      <c r="E67" s="31">
        <v>5985</v>
      </c>
      <c r="F67" s="31">
        <v>7909</v>
      </c>
      <c r="G67" s="26" t="s">
        <v>202</v>
      </c>
      <c r="H67" s="31">
        <v>4583</v>
      </c>
      <c r="I67" s="31">
        <v>7097</v>
      </c>
      <c r="J67" s="26" t="s">
        <v>202</v>
      </c>
      <c r="K67" s="31">
        <v>4109</v>
      </c>
      <c r="L67" s="31">
        <v>5287</v>
      </c>
      <c r="M67" s="26" t="s">
        <v>202</v>
      </c>
      <c r="N67" s="31">
        <v>4247</v>
      </c>
      <c r="O67" s="31">
        <v>5139</v>
      </c>
      <c r="P67" s="26" t="s">
        <v>202</v>
      </c>
      <c r="Q67" s="31">
        <v>3076</v>
      </c>
      <c r="R67" s="31">
        <v>3619</v>
      </c>
      <c r="S67" s="26" t="s">
        <v>202</v>
      </c>
      <c r="T67" s="31">
        <v>1916</v>
      </c>
      <c r="U67" s="31">
        <v>2591</v>
      </c>
    </row>
    <row r="68" spans="1:21" ht="12" customHeight="1" x14ac:dyDescent="0.2">
      <c r="A68" s="43"/>
      <c r="B68" s="43"/>
      <c r="C68" s="17" t="s">
        <v>180</v>
      </c>
      <c r="D68" s="27" t="s">
        <v>202</v>
      </c>
      <c r="E68" s="32">
        <v>5948</v>
      </c>
      <c r="F68" s="32">
        <v>7610</v>
      </c>
      <c r="G68" s="27" t="s">
        <v>202</v>
      </c>
      <c r="H68" s="32">
        <v>4476</v>
      </c>
      <c r="I68" s="32">
        <v>6848</v>
      </c>
      <c r="J68" s="27" t="s">
        <v>202</v>
      </c>
      <c r="K68" s="32">
        <v>3831</v>
      </c>
      <c r="L68" s="32">
        <v>4977</v>
      </c>
      <c r="M68" s="27" t="s">
        <v>202</v>
      </c>
      <c r="N68" s="32">
        <v>4038</v>
      </c>
      <c r="O68" s="32">
        <v>4784</v>
      </c>
      <c r="P68" s="27" t="s">
        <v>202</v>
      </c>
      <c r="Q68" s="32">
        <v>2880</v>
      </c>
      <c r="R68" s="32">
        <v>3522</v>
      </c>
      <c r="S68" s="27" t="s">
        <v>202</v>
      </c>
      <c r="T68" s="32">
        <v>1873</v>
      </c>
      <c r="U68" s="32">
        <v>2512</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41.1" customHeight="1" x14ac:dyDescent="0.3">
      <c r="A2" s="40" t="s">
        <v>242</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50.1</v>
      </c>
      <c r="F6" s="16">
        <v>41.3</v>
      </c>
      <c r="G6" s="24" t="s">
        <v>201</v>
      </c>
      <c r="H6" s="16">
        <v>68.900000000000006</v>
      </c>
      <c r="I6" s="16">
        <v>60.2</v>
      </c>
      <c r="J6" s="24" t="s">
        <v>201</v>
      </c>
      <c r="K6" s="16">
        <v>71.400000000000006</v>
      </c>
      <c r="L6" s="16">
        <v>57.2</v>
      </c>
      <c r="M6" s="24" t="s">
        <v>201</v>
      </c>
      <c r="N6" s="16">
        <v>60.5</v>
      </c>
      <c r="O6" s="16">
        <v>53.3</v>
      </c>
      <c r="P6" s="24" t="s">
        <v>201</v>
      </c>
      <c r="Q6" s="16">
        <v>45.6</v>
      </c>
      <c r="R6" s="16">
        <v>37.799999999999997</v>
      </c>
      <c r="S6" s="24" t="s">
        <v>201</v>
      </c>
      <c r="T6" s="16">
        <v>28.8</v>
      </c>
      <c r="U6" s="16">
        <v>20.100000000000001</v>
      </c>
    </row>
    <row r="7" spans="1:21" ht="12" customHeight="1" x14ac:dyDescent="0.2">
      <c r="A7" s="43"/>
      <c r="B7" s="43"/>
      <c r="C7" s="15" t="s">
        <v>175</v>
      </c>
      <c r="D7" s="24" t="s">
        <v>201</v>
      </c>
      <c r="E7" s="16">
        <v>46.4</v>
      </c>
      <c r="F7" s="16">
        <v>42.4</v>
      </c>
      <c r="G7" s="24" t="s">
        <v>201</v>
      </c>
      <c r="H7" s="16">
        <v>68.099999999999994</v>
      </c>
      <c r="I7" s="16">
        <v>60.3</v>
      </c>
      <c r="J7" s="24" t="s">
        <v>201</v>
      </c>
      <c r="K7" s="16">
        <v>70.400000000000006</v>
      </c>
      <c r="L7" s="16">
        <v>59</v>
      </c>
      <c r="M7" s="24" t="s">
        <v>201</v>
      </c>
      <c r="N7" s="16">
        <v>60.8</v>
      </c>
      <c r="O7" s="16">
        <v>54.4</v>
      </c>
      <c r="P7" s="24" t="s">
        <v>201</v>
      </c>
      <c r="Q7" s="16">
        <v>43.8</v>
      </c>
      <c r="R7" s="16">
        <v>38.299999999999997</v>
      </c>
      <c r="S7" s="24" t="s">
        <v>201</v>
      </c>
      <c r="T7" s="16">
        <v>28.3</v>
      </c>
      <c r="U7" s="16">
        <v>18.600000000000001</v>
      </c>
    </row>
    <row r="8" spans="1:21" ht="12" customHeight="1" x14ac:dyDescent="0.2">
      <c r="A8" s="43"/>
      <c r="B8" s="43"/>
      <c r="C8" s="15" t="s">
        <v>176</v>
      </c>
      <c r="D8" s="24" t="s">
        <v>201</v>
      </c>
      <c r="E8" s="16">
        <v>45.7</v>
      </c>
      <c r="F8" s="16">
        <v>40.5</v>
      </c>
      <c r="G8" s="24" t="s">
        <v>201</v>
      </c>
      <c r="H8" s="16">
        <v>67.099999999999994</v>
      </c>
      <c r="I8" s="16">
        <v>58.7</v>
      </c>
      <c r="J8" s="24" t="s">
        <v>201</v>
      </c>
      <c r="K8" s="16">
        <v>71</v>
      </c>
      <c r="L8" s="16">
        <v>59.6</v>
      </c>
      <c r="M8" s="24" t="s">
        <v>201</v>
      </c>
      <c r="N8" s="16">
        <v>62.2</v>
      </c>
      <c r="O8" s="16">
        <v>54.6</v>
      </c>
      <c r="P8" s="24" t="s">
        <v>201</v>
      </c>
      <c r="Q8" s="16">
        <v>46.6</v>
      </c>
      <c r="R8" s="16">
        <v>38.5</v>
      </c>
      <c r="S8" s="24" t="s">
        <v>201</v>
      </c>
      <c r="T8" s="16">
        <v>26.3</v>
      </c>
      <c r="U8" s="16">
        <v>20.7</v>
      </c>
    </row>
    <row r="9" spans="1:21" ht="12" customHeight="1" x14ac:dyDescent="0.2">
      <c r="A9" s="43"/>
      <c r="B9" s="43"/>
      <c r="C9" s="15" t="s">
        <v>177</v>
      </c>
      <c r="D9" s="24" t="s">
        <v>201</v>
      </c>
      <c r="E9" s="16">
        <v>46.8</v>
      </c>
      <c r="F9" s="16">
        <v>41.8</v>
      </c>
      <c r="G9" s="24" t="s">
        <v>201</v>
      </c>
      <c r="H9" s="16">
        <v>68.3</v>
      </c>
      <c r="I9" s="16">
        <v>59.5</v>
      </c>
      <c r="J9" s="24" t="s">
        <v>201</v>
      </c>
      <c r="K9" s="16">
        <v>69.8</v>
      </c>
      <c r="L9" s="16">
        <v>60.8</v>
      </c>
      <c r="M9" s="24" t="s">
        <v>201</v>
      </c>
      <c r="N9" s="16">
        <v>62.5</v>
      </c>
      <c r="O9" s="16">
        <v>55.9</v>
      </c>
      <c r="P9" s="24" t="s">
        <v>201</v>
      </c>
      <c r="Q9" s="16">
        <v>47.4</v>
      </c>
      <c r="R9" s="16">
        <v>38.700000000000003</v>
      </c>
      <c r="S9" s="24" t="s">
        <v>201</v>
      </c>
      <c r="T9" s="16">
        <v>26.8</v>
      </c>
      <c r="U9" s="16">
        <v>20.100000000000001</v>
      </c>
    </row>
    <row r="10" spans="1:21" ht="12" customHeight="1" x14ac:dyDescent="0.2">
      <c r="A10" s="43"/>
      <c r="B10" s="43"/>
      <c r="C10" s="15" t="s">
        <v>178</v>
      </c>
      <c r="D10" s="24" t="s">
        <v>201</v>
      </c>
      <c r="E10" s="16">
        <v>45.2</v>
      </c>
      <c r="F10" s="16">
        <v>41.2</v>
      </c>
      <c r="G10" s="24" t="s">
        <v>201</v>
      </c>
      <c r="H10" s="16">
        <v>66.7</v>
      </c>
      <c r="I10" s="16">
        <v>58.2</v>
      </c>
      <c r="J10" s="24" t="s">
        <v>201</v>
      </c>
      <c r="K10" s="16">
        <v>70.7</v>
      </c>
      <c r="L10" s="16">
        <v>60.5</v>
      </c>
      <c r="M10" s="24" t="s">
        <v>201</v>
      </c>
      <c r="N10" s="16">
        <v>62.3</v>
      </c>
      <c r="O10" s="16">
        <v>54.3</v>
      </c>
      <c r="P10" s="24" t="s">
        <v>201</v>
      </c>
      <c r="Q10" s="16">
        <v>48</v>
      </c>
      <c r="R10" s="16">
        <v>40.1</v>
      </c>
      <c r="S10" s="24" t="s">
        <v>201</v>
      </c>
      <c r="T10" s="16">
        <v>25.5</v>
      </c>
      <c r="U10" s="16">
        <v>20.399999999999999</v>
      </c>
    </row>
    <row r="11" spans="1:21" ht="12" customHeight="1" x14ac:dyDescent="0.2">
      <c r="A11" s="43"/>
      <c r="B11" s="43"/>
      <c r="C11" s="15" t="s">
        <v>179</v>
      </c>
      <c r="D11" s="24" t="s">
        <v>201</v>
      </c>
      <c r="E11" s="16">
        <v>49.1</v>
      </c>
      <c r="F11" s="16">
        <v>44.7</v>
      </c>
      <c r="G11" s="24" t="s">
        <v>201</v>
      </c>
      <c r="H11" s="16">
        <v>67.2</v>
      </c>
      <c r="I11" s="16">
        <v>59.3</v>
      </c>
      <c r="J11" s="24" t="s">
        <v>201</v>
      </c>
      <c r="K11" s="16">
        <v>67.400000000000006</v>
      </c>
      <c r="L11" s="16">
        <v>61.7</v>
      </c>
      <c r="M11" s="24" t="s">
        <v>201</v>
      </c>
      <c r="N11" s="16">
        <v>62.7</v>
      </c>
      <c r="O11" s="16">
        <v>56.4</v>
      </c>
      <c r="P11" s="24" t="s">
        <v>201</v>
      </c>
      <c r="Q11" s="16">
        <v>49.3</v>
      </c>
      <c r="R11" s="16">
        <v>40.299999999999997</v>
      </c>
      <c r="S11" s="24" t="s">
        <v>201</v>
      </c>
      <c r="T11" s="16">
        <v>28.4</v>
      </c>
      <c r="U11" s="16">
        <v>21.8</v>
      </c>
    </row>
    <row r="12" spans="1:21" ht="12" customHeight="1" x14ac:dyDescent="0.2">
      <c r="A12" s="43"/>
      <c r="B12" s="43"/>
      <c r="C12" s="17" t="s">
        <v>180</v>
      </c>
      <c r="D12" s="25" t="s">
        <v>201</v>
      </c>
      <c r="E12" s="18">
        <v>48.9</v>
      </c>
      <c r="F12" s="18">
        <v>45.3</v>
      </c>
      <c r="G12" s="25" t="s">
        <v>201</v>
      </c>
      <c r="H12" s="18">
        <v>67.900000000000006</v>
      </c>
      <c r="I12" s="18">
        <v>58.7</v>
      </c>
      <c r="J12" s="25" t="s">
        <v>201</v>
      </c>
      <c r="K12" s="18">
        <v>67.3</v>
      </c>
      <c r="L12" s="18">
        <v>61.3</v>
      </c>
      <c r="M12" s="25" t="s">
        <v>201</v>
      </c>
      <c r="N12" s="18">
        <v>62.2</v>
      </c>
      <c r="O12" s="18">
        <v>57.2</v>
      </c>
      <c r="P12" s="25" t="s">
        <v>201</v>
      </c>
      <c r="Q12" s="18">
        <v>50.2</v>
      </c>
      <c r="R12" s="18">
        <v>41.1</v>
      </c>
      <c r="S12" s="25" t="s">
        <v>201</v>
      </c>
      <c r="T12" s="18">
        <v>29.7</v>
      </c>
      <c r="U12" s="18">
        <v>22.9</v>
      </c>
    </row>
    <row r="13" spans="1:21" ht="12" customHeight="1" x14ac:dyDescent="0.2">
      <c r="A13" s="43"/>
      <c r="B13" s="44" t="s">
        <v>230</v>
      </c>
      <c r="C13" s="15" t="s">
        <v>174</v>
      </c>
      <c r="D13" s="24" t="s">
        <v>201</v>
      </c>
      <c r="E13" s="16">
        <v>4.7</v>
      </c>
      <c r="F13" s="16">
        <v>10.3</v>
      </c>
      <c r="G13" s="24" t="s">
        <v>201</v>
      </c>
      <c r="H13" s="16">
        <v>9.1</v>
      </c>
      <c r="I13" s="16">
        <v>11.6</v>
      </c>
      <c r="J13" s="24" t="s">
        <v>201</v>
      </c>
      <c r="K13" s="16">
        <v>9.6</v>
      </c>
      <c r="L13" s="16">
        <v>13.3</v>
      </c>
      <c r="M13" s="24" t="s">
        <v>201</v>
      </c>
      <c r="N13" s="16">
        <v>15.7</v>
      </c>
      <c r="O13" s="16">
        <v>14.2</v>
      </c>
      <c r="P13" s="24" t="s">
        <v>201</v>
      </c>
      <c r="Q13" s="16">
        <v>20.2</v>
      </c>
      <c r="R13" s="16">
        <v>19.100000000000001</v>
      </c>
      <c r="S13" s="24" t="s">
        <v>201</v>
      </c>
      <c r="T13" s="16">
        <v>31.3</v>
      </c>
      <c r="U13" s="16">
        <v>16.7</v>
      </c>
    </row>
    <row r="14" spans="1:21" ht="12" customHeight="1" x14ac:dyDescent="0.2">
      <c r="A14" s="43"/>
      <c r="B14" s="43"/>
      <c r="C14" s="15" t="s">
        <v>175</v>
      </c>
      <c r="D14" s="24" t="s">
        <v>201</v>
      </c>
      <c r="E14" s="16">
        <v>5.2</v>
      </c>
      <c r="F14" s="16">
        <v>9.6999999999999993</v>
      </c>
      <c r="G14" s="24" t="s">
        <v>201</v>
      </c>
      <c r="H14" s="16">
        <v>10</v>
      </c>
      <c r="I14" s="16">
        <v>12.8</v>
      </c>
      <c r="J14" s="24" t="s">
        <v>201</v>
      </c>
      <c r="K14" s="16">
        <v>10.5</v>
      </c>
      <c r="L14" s="16">
        <v>14.4</v>
      </c>
      <c r="M14" s="24" t="s">
        <v>201</v>
      </c>
      <c r="N14" s="16">
        <v>15.4</v>
      </c>
      <c r="O14" s="16">
        <v>15.9</v>
      </c>
      <c r="P14" s="24" t="s">
        <v>201</v>
      </c>
      <c r="Q14" s="16">
        <v>24.4</v>
      </c>
      <c r="R14" s="16">
        <v>19.600000000000001</v>
      </c>
      <c r="S14" s="24" t="s">
        <v>201</v>
      </c>
      <c r="T14" s="16">
        <v>32</v>
      </c>
      <c r="U14" s="16">
        <v>20.7</v>
      </c>
    </row>
    <row r="15" spans="1:21" ht="12" customHeight="1" x14ac:dyDescent="0.2">
      <c r="A15" s="43"/>
      <c r="B15" s="43"/>
      <c r="C15" s="15" t="s">
        <v>176</v>
      </c>
      <c r="D15" s="24" t="s">
        <v>201</v>
      </c>
      <c r="E15" s="16">
        <v>5.7</v>
      </c>
      <c r="F15" s="16">
        <v>10</v>
      </c>
      <c r="G15" s="24" t="s">
        <v>201</v>
      </c>
      <c r="H15" s="16">
        <v>10.5</v>
      </c>
      <c r="I15" s="16">
        <v>13.3</v>
      </c>
      <c r="J15" s="24" t="s">
        <v>201</v>
      </c>
      <c r="K15" s="16">
        <v>10.1</v>
      </c>
      <c r="L15" s="16">
        <v>13.4</v>
      </c>
      <c r="M15" s="24" t="s">
        <v>201</v>
      </c>
      <c r="N15" s="16">
        <v>14.4</v>
      </c>
      <c r="O15" s="16">
        <v>15.7</v>
      </c>
      <c r="P15" s="24" t="s">
        <v>201</v>
      </c>
      <c r="Q15" s="16">
        <v>23.4</v>
      </c>
      <c r="R15" s="16">
        <v>19.899999999999999</v>
      </c>
      <c r="S15" s="24" t="s">
        <v>201</v>
      </c>
      <c r="T15" s="16">
        <v>32.799999999999997</v>
      </c>
      <c r="U15" s="16">
        <v>21.5</v>
      </c>
    </row>
    <row r="16" spans="1:21" ht="12" customHeight="1" x14ac:dyDescent="0.2">
      <c r="A16" s="43"/>
      <c r="B16" s="43"/>
      <c r="C16" s="15" t="s">
        <v>177</v>
      </c>
      <c r="D16" s="24" t="s">
        <v>201</v>
      </c>
      <c r="E16" s="16">
        <v>6.1</v>
      </c>
      <c r="F16" s="16">
        <v>9.8000000000000007</v>
      </c>
      <c r="G16" s="24" t="s">
        <v>201</v>
      </c>
      <c r="H16" s="16">
        <v>9.9</v>
      </c>
      <c r="I16" s="16">
        <v>13.3</v>
      </c>
      <c r="J16" s="24" t="s">
        <v>201</v>
      </c>
      <c r="K16" s="16">
        <v>10</v>
      </c>
      <c r="L16" s="16">
        <v>12.7</v>
      </c>
      <c r="M16" s="24" t="s">
        <v>201</v>
      </c>
      <c r="N16" s="16">
        <v>15.5</v>
      </c>
      <c r="O16" s="16">
        <v>16.2</v>
      </c>
      <c r="P16" s="24" t="s">
        <v>201</v>
      </c>
      <c r="Q16" s="16">
        <v>22.4</v>
      </c>
      <c r="R16" s="16">
        <v>20.5</v>
      </c>
      <c r="S16" s="24" t="s">
        <v>201</v>
      </c>
      <c r="T16" s="16">
        <v>32.6</v>
      </c>
      <c r="U16" s="16">
        <v>21.1</v>
      </c>
    </row>
    <row r="17" spans="1:21" ht="12" customHeight="1" x14ac:dyDescent="0.2">
      <c r="A17" s="43"/>
      <c r="B17" s="43"/>
      <c r="C17" s="15" t="s">
        <v>178</v>
      </c>
      <c r="D17" s="24" t="s">
        <v>201</v>
      </c>
      <c r="E17" s="16">
        <v>6.2</v>
      </c>
      <c r="F17" s="16">
        <v>9.1999999999999993</v>
      </c>
      <c r="G17" s="24" t="s">
        <v>201</v>
      </c>
      <c r="H17" s="16">
        <v>10.4</v>
      </c>
      <c r="I17" s="16">
        <v>13.1</v>
      </c>
      <c r="J17" s="24" t="s">
        <v>201</v>
      </c>
      <c r="K17" s="16">
        <v>9.6999999999999993</v>
      </c>
      <c r="L17" s="16">
        <v>12.5</v>
      </c>
      <c r="M17" s="24" t="s">
        <v>201</v>
      </c>
      <c r="N17" s="16">
        <v>15.4</v>
      </c>
      <c r="O17" s="16">
        <v>17.2</v>
      </c>
      <c r="P17" s="24" t="s">
        <v>201</v>
      </c>
      <c r="Q17" s="16">
        <v>21.9</v>
      </c>
      <c r="R17" s="16">
        <v>20.399999999999999</v>
      </c>
      <c r="S17" s="24" t="s">
        <v>201</v>
      </c>
      <c r="T17" s="16">
        <v>34.6</v>
      </c>
      <c r="U17" s="16">
        <v>21.7</v>
      </c>
    </row>
    <row r="18" spans="1:21" ht="12" customHeight="1" x14ac:dyDescent="0.2">
      <c r="A18" s="43"/>
      <c r="B18" s="43"/>
      <c r="C18" s="15" t="s">
        <v>179</v>
      </c>
      <c r="D18" s="24" t="s">
        <v>201</v>
      </c>
      <c r="E18" s="16">
        <v>5</v>
      </c>
      <c r="F18" s="16">
        <v>9.4</v>
      </c>
      <c r="G18" s="24" t="s">
        <v>201</v>
      </c>
      <c r="H18" s="16">
        <v>10.3</v>
      </c>
      <c r="I18" s="16">
        <v>13.5</v>
      </c>
      <c r="J18" s="24" t="s">
        <v>201</v>
      </c>
      <c r="K18" s="16">
        <v>11.5</v>
      </c>
      <c r="L18" s="16">
        <v>13.2</v>
      </c>
      <c r="M18" s="24" t="s">
        <v>201</v>
      </c>
      <c r="N18" s="16">
        <v>15.7</v>
      </c>
      <c r="O18" s="16">
        <v>15.9</v>
      </c>
      <c r="P18" s="24" t="s">
        <v>201</v>
      </c>
      <c r="Q18" s="16">
        <v>22.5</v>
      </c>
      <c r="R18" s="16">
        <v>21.1</v>
      </c>
      <c r="S18" s="24" t="s">
        <v>201</v>
      </c>
      <c r="T18" s="16">
        <v>33.5</v>
      </c>
      <c r="U18" s="16">
        <v>20.2</v>
      </c>
    </row>
    <row r="19" spans="1:21" ht="12" customHeight="1" x14ac:dyDescent="0.2">
      <c r="A19" s="43"/>
      <c r="B19" s="43"/>
      <c r="C19" s="17" t="s">
        <v>180</v>
      </c>
      <c r="D19" s="25" t="s">
        <v>201</v>
      </c>
      <c r="E19" s="18">
        <v>5.0999999999999996</v>
      </c>
      <c r="F19" s="18">
        <v>9.5</v>
      </c>
      <c r="G19" s="25" t="s">
        <v>201</v>
      </c>
      <c r="H19" s="18">
        <v>9.8000000000000007</v>
      </c>
      <c r="I19" s="18">
        <v>13.9</v>
      </c>
      <c r="J19" s="25" t="s">
        <v>201</v>
      </c>
      <c r="K19" s="18">
        <v>10.9</v>
      </c>
      <c r="L19" s="18">
        <v>14.3</v>
      </c>
      <c r="M19" s="25" t="s">
        <v>201</v>
      </c>
      <c r="N19" s="18">
        <v>16</v>
      </c>
      <c r="O19" s="18">
        <v>15.4</v>
      </c>
      <c r="P19" s="25" t="s">
        <v>201</v>
      </c>
      <c r="Q19" s="18">
        <v>22.9</v>
      </c>
      <c r="R19" s="18">
        <v>21.9</v>
      </c>
      <c r="S19" s="25" t="s">
        <v>201</v>
      </c>
      <c r="T19" s="18">
        <v>33.299999999999997</v>
      </c>
      <c r="U19" s="18">
        <v>20.5</v>
      </c>
    </row>
    <row r="20" spans="1:21" ht="12" customHeight="1" x14ac:dyDescent="0.2">
      <c r="A20" s="43"/>
      <c r="B20" s="44" t="s">
        <v>231</v>
      </c>
      <c r="C20" s="15" t="s">
        <v>174</v>
      </c>
      <c r="D20" s="24" t="s">
        <v>201</v>
      </c>
      <c r="E20" s="16">
        <v>45.2</v>
      </c>
      <c r="F20" s="16">
        <v>48.3</v>
      </c>
      <c r="G20" s="24" t="s">
        <v>201</v>
      </c>
      <c r="H20" s="16">
        <v>22</v>
      </c>
      <c r="I20" s="16">
        <v>28.3</v>
      </c>
      <c r="J20" s="24" t="s">
        <v>201</v>
      </c>
      <c r="K20" s="16">
        <v>19</v>
      </c>
      <c r="L20" s="16">
        <v>29.4</v>
      </c>
      <c r="M20" s="24" t="s">
        <v>201</v>
      </c>
      <c r="N20" s="16">
        <v>23.8</v>
      </c>
      <c r="O20" s="16">
        <v>32.5</v>
      </c>
      <c r="P20" s="24" t="s">
        <v>201</v>
      </c>
      <c r="Q20" s="16">
        <v>34.200000000000003</v>
      </c>
      <c r="R20" s="16">
        <v>43.2</v>
      </c>
      <c r="S20" s="24" t="s">
        <v>201</v>
      </c>
      <c r="T20" s="16">
        <v>39.9</v>
      </c>
      <c r="U20" s="16">
        <v>63.2</v>
      </c>
    </row>
    <row r="21" spans="1:21" ht="12" customHeight="1" x14ac:dyDescent="0.2">
      <c r="A21" s="43"/>
      <c r="B21" s="43"/>
      <c r="C21" s="15" t="s">
        <v>175</v>
      </c>
      <c r="D21" s="24" t="s">
        <v>201</v>
      </c>
      <c r="E21" s="16">
        <v>48.4</v>
      </c>
      <c r="F21" s="16">
        <v>47.9</v>
      </c>
      <c r="G21" s="24" t="s">
        <v>201</v>
      </c>
      <c r="H21" s="16">
        <v>22</v>
      </c>
      <c r="I21" s="16">
        <v>26.9</v>
      </c>
      <c r="J21" s="24" t="s">
        <v>201</v>
      </c>
      <c r="K21" s="16">
        <v>19.2</v>
      </c>
      <c r="L21" s="16">
        <v>26.6</v>
      </c>
      <c r="M21" s="24" t="s">
        <v>201</v>
      </c>
      <c r="N21" s="16">
        <v>23.8</v>
      </c>
      <c r="O21" s="16">
        <v>29.7</v>
      </c>
      <c r="P21" s="24" t="s">
        <v>201</v>
      </c>
      <c r="Q21" s="16">
        <v>31.8</v>
      </c>
      <c r="R21" s="16">
        <v>42.1</v>
      </c>
      <c r="S21" s="24" t="s">
        <v>201</v>
      </c>
      <c r="T21" s="16">
        <v>39.6</v>
      </c>
      <c r="U21" s="16">
        <v>60.8</v>
      </c>
    </row>
    <row r="22" spans="1:21" ht="12" customHeight="1" x14ac:dyDescent="0.2">
      <c r="A22" s="43"/>
      <c r="B22" s="43"/>
      <c r="C22" s="15" t="s">
        <v>176</v>
      </c>
      <c r="D22" s="24" t="s">
        <v>201</v>
      </c>
      <c r="E22" s="16">
        <v>48.6</v>
      </c>
      <c r="F22" s="16">
        <v>49.5</v>
      </c>
      <c r="G22" s="24" t="s">
        <v>201</v>
      </c>
      <c r="H22" s="16">
        <v>22.4</v>
      </c>
      <c r="I22" s="16">
        <v>28</v>
      </c>
      <c r="J22" s="24" t="s">
        <v>201</v>
      </c>
      <c r="K22" s="16">
        <v>18.899999999999999</v>
      </c>
      <c r="L22" s="16">
        <v>27</v>
      </c>
      <c r="M22" s="24" t="s">
        <v>201</v>
      </c>
      <c r="N22" s="16">
        <v>23.4</v>
      </c>
      <c r="O22" s="16">
        <v>29.6</v>
      </c>
      <c r="P22" s="24" t="s">
        <v>201</v>
      </c>
      <c r="Q22" s="16">
        <v>30.1</v>
      </c>
      <c r="R22" s="16">
        <v>41.6</v>
      </c>
      <c r="S22" s="24" t="s">
        <v>201</v>
      </c>
      <c r="T22" s="16">
        <v>40.9</v>
      </c>
      <c r="U22" s="16">
        <v>57.9</v>
      </c>
    </row>
    <row r="23" spans="1:21" ht="12" customHeight="1" x14ac:dyDescent="0.2">
      <c r="A23" s="43"/>
      <c r="B23" s="43"/>
      <c r="C23" s="15" t="s">
        <v>177</v>
      </c>
      <c r="D23" s="24" t="s">
        <v>201</v>
      </c>
      <c r="E23" s="16">
        <v>47.1</v>
      </c>
      <c r="F23" s="16">
        <v>48.4</v>
      </c>
      <c r="G23" s="24" t="s">
        <v>201</v>
      </c>
      <c r="H23" s="16">
        <v>21.8</v>
      </c>
      <c r="I23" s="16">
        <v>27.3</v>
      </c>
      <c r="J23" s="24" t="s">
        <v>201</v>
      </c>
      <c r="K23" s="16">
        <v>20.100000000000001</v>
      </c>
      <c r="L23" s="16">
        <v>26.4</v>
      </c>
      <c r="M23" s="24" t="s">
        <v>201</v>
      </c>
      <c r="N23" s="16">
        <v>22</v>
      </c>
      <c r="O23" s="16">
        <v>27.9</v>
      </c>
      <c r="P23" s="24" t="s">
        <v>201</v>
      </c>
      <c r="Q23" s="16">
        <v>30.2</v>
      </c>
      <c r="R23" s="16">
        <v>40.799999999999997</v>
      </c>
      <c r="S23" s="24" t="s">
        <v>201</v>
      </c>
      <c r="T23" s="16">
        <v>40.6</v>
      </c>
      <c r="U23" s="16">
        <v>58.8</v>
      </c>
    </row>
    <row r="24" spans="1:21" ht="12" customHeight="1" x14ac:dyDescent="0.2">
      <c r="A24" s="43"/>
      <c r="B24" s="43"/>
      <c r="C24" s="15" t="s">
        <v>178</v>
      </c>
      <c r="D24" s="24" t="s">
        <v>201</v>
      </c>
      <c r="E24" s="16">
        <v>48.6</v>
      </c>
      <c r="F24" s="16">
        <v>49.6</v>
      </c>
      <c r="G24" s="24" t="s">
        <v>201</v>
      </c>
      <c r="H24" s="16">
        <v>22.8</v>
      </c>
      <c r="I24" s="16">
        <v>28.7</v>
      </c>
      <c r="J24" s="24" t="s">
        <v>201</v>
      </c>
      <c r="K24" s="16">
        <v>19.5</v>
      </c>
      <c r="L24" s="16">
        <v>26.9</v>
      </c>
      <c r="M24" s="24" t="s">
        <v>201</v>
      </c>
      <c r="N24" s="16">
        <v>22.3</v>
      </c>
      <c r="O24" s="16">
        <v>28.5</v>
      </c>
      <c r="P24" s="24" t="s">
        <v>201</v>
      </c>
      <c r="Q24" s="16">
        <v>30.1</v>
      </c>
      <c r="R24" s="16">
        <v>39.5</v>
      </c>
      <c r="S24" s="24" t="s">
        <v>201</v>
      </c>
      <c r="T24" s="16">
        <v>39.9</v>
      </c>
      <c r="U24" s="16">
        <v>57.9</v>
      </c>
    </row>
    <row r="25" spans="1:21" ht="12" customHeight="1" x14ac:dyDescent="0.2">
      <c r="A25" s="43"/>
      <c r="B25" s="43"/>
      <c r="C25" s="15" t="s">
        <v>179</v>
      </c>
      <c r="D25" s="24" t="s">
        <v>201</v>
      </c>
      <c r="E25" s="16">
        <v>45.9</v>
      </c>
      <c r="F25" s="16">
        <v>45.9</v>
      </c>
      <c r="G25" s="24" t="s">
        <v>201</v>
      </c>
      <c r="H25" s="16">
        <v>22.5</v>
      </c>
      <c r="I25" s="16">
        <v>27.2</v>
      </c>
      <c r="J25" s="24" t="s">
        <v>201</v>
      </c>
      <c r="K25" s="16">
        <v>21.1</v>
      </c>
      <c r="L25" s="16">
        <v>25</v>
      </c>
      <c r="M25" s="24" t="s">
        <v>201</v>
      </c>
      <c r="N25" s="16">
        <v>21.6</v>
      </c>
      <c r="O25" s="16">
        <v>27.7</v>
      </c>
      <c r="P25" s="24" t="s">
        <v>201</v>
      </c>
      <c r="Q25" s="16">
        <v>28.1</v>
      </c>
      <c r="R25" s="16">
        <v>38.6</v>
      </c>
      <c r="S25" s="24" t="s">
        <v>201</v>
      </c>
      <c r="T25" s="16">
        <v>38.1</v>
      </c>
      <c r="U25" s="16">
        <v>57.9</v>
      </c>
    </row>
    <row r="26" spans="1:21" ht="12" customHeight="1" x14ac:dyDescent="0.2">
      <c r="A26" s="43"/>
      <c r="B26" s="43"/>
      <c r="C26" s="17" t="s">
        <v>180</v>
      </c>
      <c r="D26" s="25" t="s">
        <v>201</v>
      </c>
      <c r="E26" s="18">
        <v>46</v>
      </c>
      <c r="F26" s="18">
        <v>45.2</v>
      </c>
      <c r="G26" s="25" t="s">
        <v>201</v>
      </c>
      <c r="H26" s="18">
        <v>22.4</v>
      </c>
      <c r="I26" s="18">
        <v>27.4</v>
      </c>
      <c r="J26" s="25" t="s">
        <v>201</v>
      </c>
      <c r="K26" s="18">
        <v>21.8</v>
      </c>
      <c r="L26" s="18">
        <v>24.5</v>
      </c>
      <c r="M26" s="25" t="s">
        <v>201</v>
      </c>
      <c r="N26" s="18">
        <v>21.8</v>
      </c>
      <c r="O26" s="18">
        <v>27.4</v>
      </c>
      <c r="P26" s="25" t="s">
        <v>201</v>
      </c>
      <c r="Q26" s="18">
        <v>27</v>
      </c>
      <c r="R26" s="18">
        <v>37</v>
      </c>
      <c r="S26" s="25" t="s">
        <v>201</v>
      </c>
      <c r="T26" s="18">
        <v>37</v>
      </c>
      <c r="U26" s="18">
        <v>56.6</v>
      </c>
    </row>
    <row r="27" spans="1:21" ht="12" customHeight="1" x14ac:dyDescent="0.2">
      <c r="A27" s="42" t="s">
        <v>181</v>
      </c>
      <c r="B27" s="44" t="s">
        <v>229</v>
      </c>
      <c r="C27" s="15" t="s">
        <v>174</v>
      </c>
      <c r="D27" s="26" t="s">
        <v>202</v>
      </c>
      <c r="E27" s="26">
        <v>466</v>
      </c>
      <c r="F27" s="26">
        <v>708</v>
      </c>
      <c r="G27" s="26" t="s">
        <v>202</v>
      </c>
      <c r="H27" s="26">
        <v>754</v>
      </c>
      <c r="I27" s="31">
        <v>1145</v>
      </c>
      <c r="J27" s="26" t="s">
        <v>202</v>
      </c>
      <c r="K27" s="26">
        <v>733</v>
      </c>
      <c r="L27" s="26">
        <v>782</v>
      </c>
      <c r="M27" s="26" t="s">
        <v>202</v>
      </c>
      <c r="N27" s="26">
        <v>641</v>
      </c>
      <c r="O27" s="26">
        <v>685</v>
      </c>
      <c r="P27" s="26" t="s">
        <v>202</v>
      </c>
      <c r="Q27" s="26">
        <v>302</v>
      </c>
      <c r="R27" s="26">
        <v>301</v>
      </c>
      <c r="S27" s="26" t="s">
        <v>202</v>
      </c>
      <c r="T27" s="26">
        <v>114</v>
      </c>
      <c r="U27" s="26">
        <v>105</v>
      </c>
    </row>
    <row r="28" spans="1:21" ht="12" customHeight="1" x14ac:dyDescent="0.2">
      <c r="A28" s="43"/>
      <c r="B28" s="43"/>
      <c r="C28" s="15" t="s">
        <v>175</v>
      </c>
      <c r="D28" s="26" t="s">
        <v>202</v>
      </c>
      <c r="E28" s="26">
        <v>718</v>
      </c>
      <c r="F28" s="31">
        <v>1139</v>
      </c>
      <c r="G28" s="26" t="s">
        <v>202</v>
      </c>
      <c r="H28" s="31">
        <v>1242</v>
      </c>
      <c r="I28" s="31">
        <v>1815</v>
      </c>
      <c r="J28" s="26" t="s">
        <v>202</v>
      </c>
      <c r="K28" s="31">
        <v>1196</v>
      </c>
      <c r="L28" s="31">
        <v>1340</v>
      </c>
      <c r="M28" s="26" t="s">
        <v>202</v>
      </c>
      <c r="N28" s="31">
        <v>1087</v>
      </c>
      <c r="O28" s="31">
        <v>1218</v>
      </c>
      <c r="P28" s="26" t="s">
        <v>202</v>
      </c>
      <c r="Q28" s="26">
        <v>517</v>
      </c>
      <c r="R28" s="26">
        <v>562</v>
      </c>
      <c r="S28" s="26" t="s">
        <v>202</v>
      </c>
      <c r="T28" s="26">
        <v>190</v>
      </c>
      <c r="U28" s="26">
        <v>177</v>
      </c>
    </row>
    <row r="29" spans="1:21" ht="12" customHeight="1" x14ac:dyDescent="0.2">
      <c r="A29" s="43"/>
      <c r="B29" s="43"/>
      <c r="C29" s="15" t="s">
        <v>176</v>
      </c>
      <c r="D29" s="26" t="s">
        <v>202</v>
      </c>
      <c r="E29" s="26">
        <v>677</v>
      </c>
      <c r="F29" s="31">
        <v>1056</v>
      </c>
      <c r="G29" s="26" t="s">
        <v>202</v>
      </c>
      <c r="H29" s="31">
        <v>1129</v>
      </c>
      <c r="I29" s="31">
        <v>1694</v>
      </c>
      <c r="J29" s="26" t="s">
        <v>202</v>
      </c>
      <c r="K29" s="31">
        <v>1139</v>
      </c>
      <c r="L29" s="31">
        <v>1261</v>
      </c>
      <c r="M29" s="26" t="s">
        <v>202</v>
      </c>
      <c r="N29" s="31">
        <v>1087</v>
      </c>
      <c r="O29" s="31">
        <v>1136</v>
      </c>
      <c r="P29" s="26" t="s">
        <v>202</v>
      </c>
      <c r="Q29" s="26">
        <v>508</v>
      </c>
      <c r="R29" s="26">
        <v>536</v>
      </c>
      <c r="S29" s="26" t="s">
        <v>202</v>
      </c>
      <c r="T29" s="26">
        <v>157</v>
      </c>
      <c r="U29" s="26">
        <v>176</v>
      </c>
    </row>
    <row r="30" spans="1:21" ht="12" customHeight="1" x14ac:dyDescent="0.2">
      <c r="A30" s="43"/>
      <c r="B30" s="43"/>
      <c r="C30" s="15" t="s">
        <v>177</v>
      </c>
      <c r="D30" s="26" t="s">
        <v>202</v>
      </c>
      <c r="E30" s="26">
        <v>720</v>
      </c>
      <c r="F30" s="31">
        <v>1137</v>
      </c>
      <c r="G30" s="26" t="s">
        <v>202</v>
      </c>
      <c r="H30" s="31">
        <v>1256</v>
      </c>
      <c r="I30" s="31">
        <v>1864</v>
      </c>
      <c r="J30" s="26" t="s">
        <v>202</v>
      </c>
      <c r="K30" s="31">
        <v>1163</v>
      </c>
      <c r="L30" s="31">
        <v>1396</v>
      </c>
      <c r="M30" s="26" t="s">
        <v>202</v>
      </c>
      <c r="N30" s="31">
        <v>1161</v>
      </c>
      <c r="O30" s="31">
        <v>1258</v>
      </c>
      <c r="P30" s="26" t="s">
        <v>202</v>
      </c>
      <c r="Q30" s="26">
        <v>580</v>
      </c>
      <c r="R30" s="26">
        <v>589</v>
      </c>
      <c r="S30" s="26" t="s">
        <v>202</v>
      </c>
      <c r="T30" s="26">
        <v>182</v>
      </c>
      <c r="U30" s="26">
        <v>195</v>
      </c>
    </row>
    <row r="31" spans="1:21" ht="12" customHeight="1" x14ac:dyDescent="0.2">
      <c r="A31" s="43"/>
      <c r="B31" s="43"/>
      <c r="C31" s="15" t="s">
        <v>178</v>
      </c>
      <c r="D31" s="26" t="s">
        <v>202</v>
      </c>
      <c r="E31" s="26">
        <v>637</v>
      </c>
      <c r="F31" s="31">
        <v>1037</v>
      </c>
      <c r="G31" s="26" t="s">
        <v>202</v>
      </c>
      <c r="H31" s="31">
        <v>1145</v>
      </c>
      <c r="I31" s="31">
        <v>1610</v>
      </c>
      <c r="J31" s="26" t="s">
        <v>202</v>
      </c>
      <c r="K31" s="31">
        <v>1083</v>
      </c>
      <c r="L31" s="31">
        <v>1240</v>
      </c>
      <c r="M31" s="26" t="s">
        <v>202</v>
      </c>
      <c r="N31" s="31">
        <v>1085</v>
      </c>
      <c r="O31" s="31">
        <v>1135</v>
      </c>
      <c r="P31" s="26" t="s">
        <v>202</v>
      </c>
      <c r="Q31" s="26">
        <v>530</v>
      </c>
      <c r="R31" s="26">
        <v>572</v>
      </c>
      <c r="S31" s="26" t="s">
        <v>202</v>
      </c>
      <c r="T31" s="26">
        <v>159</v>
      </c>
      <c r="U31" s="26">
        <v>182</v>
      </c>
    </row>
    <row r="32" spans="1:21" ht="12" customHeight="1" x14ac:dyDescent="0.2">
      <c r="A32" s="43"/>
      <c r="B32" s="43"/>
      <c r="C32" s="15" t="s">
        <v>179</v>
      </c>
      <c r="D32" s="26" t="s">
        <v>202</v>
      </c>
      <c r="E32" s="26">
        <v>987</v>
      </c>
      <c r="F32" s="31">
        <v>1472</v>
      </c>
      <c r="G32" s="26" t="s">
        <v>202</v>
      </c>
      <c r="H32" s="31">
        <v>1473</v>
      </c>
      <c r="I32" s="31">
        <v>2015</v>
      </c>
      <c r="J32" s="26" t="s">
        <v>202</v>
      </c>
      <c r="K32" s="31">
        <v>1335</v>
      </c>
      <c r="L32" s="31">
        <v>1614</v>
      </c>
      <c r="M32" s="26" t="s">
        <v>202</v>
      </c>
      <c r="N32" s="31">
        <v>1345</v>
      </c>
      <c r="O32" s="31">
        <v>1506</v>
      </c>
      <c r="P32" s="26" t="s">
        <v>202</v>
      </c>
      <c r="Q32" s="26">
        <v>722</v>
      </c>
      <c r="R32" s="26">
        <v>727</v>
      </c>
      <c r="S32" s="26" t="s">
        <v>202</v>
      </c>
      <c r="T32" s="26">
        <v>233</v>
      </c>
      <c r="U32" s="26">
        <v>248</v>
      </c>
    </row>
    <row r="33" spans="1:21" ht="12" customHeight="1" x14ac:dyDescent="0.2">
      <c r="A33" s="43"/>
      <c r="B33" s="43"/>
      <c r="C33" s="17" t="s">
        <v>180</v>
      </c>
      <c r="D33" s="27" t="s">
        <v>202</v>
      </c>
      <c r="E33" s="27">
        <v>962</v>
      </c>
      <c r="F33" s="32">
        <v>1445</v>
      </c>
      <c r="G33" s="27" t="s">
        <v>202</v>
      </c>
      <c r="H33" s="32">
        <v>1469</v>
      </c>
      <c r="I33" s="32">
        <v>1972</v>
      </c>
      <c r="J33" s="27" t="s">
        <v>202</v>
      </c>
      <c r="K33" s="32">
        <v>1255</v>
      </c>
      <c r="L33" s="32">
        <v>1599</v>
      </c>
      <c r="M33" s="27" t="s">
        <v>202</v>
      </c>
      <c r="N33" s="32">
        <v>1298</v>
      </c>
      <c r="O33" s="32">
        <v>1489</v>
      </c>
      <c r="P33" s="27" t="s">
        <v>202</v>
      </c>
      <c r="Q33" s="27">
        <v>718</v>
      </c>
      <c r="R33" s="27">
        <v>742</v>
      </c>
      <c r="S33" s="27" t="s">
        <v>202</v>
      </c>
      <c r="T33" s="27">
        <v>250</v>
      </c>
      <c r="U33" s="27">
        <v>265</v>
      </c>
    </row>
    <row r="34" spans="1:21" ht="12" customHeight="1" x14ac:dyDescent="0.2">
      <c r="A34" s="43"/>
      <c r="B34" s="44" t="s">
        <v>230</v>
      </c>
      <c r="C34" s="15" t="s">
        <v>174</v>
      </c>
      <c r="D34" s="26" t="s">
        <v>202</v>
      </c>
      <c r="E34" s="26">
        <v>44</v>
      </c>
      <c r="F34" s="26">
        <v>177</v>
      </c>
      <c r="G34" s="26" t="s">
        <v>202</v>
      </c>
      <c r="H34" s="26">
        <v>100</v>
      </c>
      <c r="I34" s="26">
        <v>220</v>
      </c>
      <c r="J34" s="26" t="s">
        <v>202</v>
      </c>
      <c r="K34" s="26">
        <v>99</v>
      </c>
      <c r="L34" s="26">
        <v>182</v>
      </c>
      <c r="M34" s="26" t="s">
        <v>202</v>
      </c>
      <c r="N34" s="26">
        <v>166</v>
      </c>
      <c r="O34" s="26">
        <v>183</v>
      </c>
      <c r="P34" s="26" t="s">
        <v>202</v>
      </c>
      <c r="Q34" s="26">
        <v>134</v>
      </c>
      <c r="R34" s="26">
        <v>152</v>
      </c>
      <c r="S34" s="26" t="s">
        <v>202</v>
      </c>
      <c r="T34" s="26">
        <v>124</v>
      </c>
      <c r="U34" s="26">
        <v>87</v>
      </c>
    </row>
    <row r="35" spans="1:21" ht="12" customHeight="1" x14ac:dyDescent="0.2">
      <c r="A35" s="43"/>
      <c r="B35" s="43"/>
      <c r="C35" s="15" t="s">
        <v>175</v>
      </c>
      <c r="D35" s="26" t="s">
        <v>202</v>
      </c>
      <c r="E35" s="26">
        <v>81</v>
      </c>
      <c r="F35" s="26">
        <v>261</v>
      </c>
      <c r="G35" s="26" t="s">
        <v>202</v>
      </c>
      <c r="H35" s="26">
        <v>182</v>
      </c>
      <c r="I35" s="26">
        <v>384</v>
      </c>
      <c r="J35" s="26" t="s">
        <v>202</v>
      </c>
      <c r="K35" s="26">
        <v>178</v>
      </c>
      <c r="L35" s="26">
        <v>326</v>
      </c>
      <c r="M35" s="26" t="s">
        <v>202</v>
      </c>
      <c r="N35" s="26">
        <v>276</v>
      </c>
      <c r="O35" s="26">
        <v>356</v>
      </c>
      <c r="P35" s="26" t="s">
        <v>202</v>
      </c>
      <c r="Q35" s="26">
        <v>288</v>
      </c>
      <c r="R35" s="26">
        <v>287</v>
      </c>
      <c r="S35" s="26" t="s">
        <v>202</v>
      </c>
      <c r="T35" s="26">
        <v>215</v>
      </c>
      <c r="U35" s="26">
        <v>197</v>
      </c>
    </row>
    <row r="36" spans="1:21" ht="12" customHeight="1" x14ac:dyDescent="0.2">
      <c r="A36" s="43"/>
      <c r="B36" s="43"/>
      <c r="C36" s="15" t="s">
        <v>176</v>
      </c>
      <c r="D36" s="26" t="s">
        <v>202</v>
      </c>
      <c r="E36" s="26">
        <v>85</v>
      </c>
      <c r="F36" s="26">
        <v>262</v>
      </c>
      <c r="G36" s="26" t="s">
        <v>202</v>
      </c>
      <c r="H36" s="26">
        <v>176</v>
      </c>
      <c r="I36" s="26">
        <v>383</v>
      </c>
      <c r="J36" s="26" t="s">
        <v>202</v>
      </c>
      <c r="K36" s="26">
        <v>162</v>
      </c>
      <c r="L36" s="26">
        <v>283</v>
      </c>
      <c r="M36" s="26" t="s">
        <v>202</v>
      </c>
      <c r="N36" s="26">
        <v>252</v>
      </c>
      <c r="O36" s="26">
        <v>327</v>
      </c>
      <c r="P36" s="26" t="s">
        <v>202</v>
      </c>
      <c r="Q36" s="26">
        <v>255</v>
      </c>
      <c r="R36" s="26">
        <v>277</v>
      </c>
      <c r="S36" s="26" t="s">
        <v>202</v>
      </c>
      <c r="T36" s="26">
        <v>196</v>
      </c>
      <c r="U36" s="26">
        <v>183</v>
      </c>
    </row>
    <row r="37" spans="1:21" ht="12" customHeight="1" x14ac:dyDescent="0.2">
      <c r="A37" s="43"/>
      <c r="B37" s="43"/>
      <c r="C37" s="15" t="s">
        <v>177</v>
      </c>
      <c r="D37" s="26" t="s">
        <v>202</v>
      </c>
      <c r="E37" s="26">
        <v>93</v>
      </c>
      <c r="F37" s="26">
        <v>268</v>
      </c>
      <c r="G37" s="26" t="s">
        <v>202</v>
      </c>
      <c r="H37" s="26">
        <v>182</v>
      </c>
      <c r="I37" s="26">
        <v>416</v>
      </c>
      <c r="J37" s="26" t="s">
        <v>202</v>
      </c>
      <c r="K37" s="26">
        <v>167</v>
      </c>
      <c r="L37" s="26">
        <v>292</v>
      </c>
      <c r="M37" s="26" t="s">
        <v>202</v>
      </c>
      <c r="N37" s="26">
        <v>289</v>
      </c>
      <c r="O37" s="26">
        <v>364</v>
      </c>
      <c r="P37" s="26" t="s">
        <v>202</v>
      </c>
      <c r="Q37" s="26">
        <v>274</v>
      </c>
      <c r="R37" s="26">
        <v>312</v>
      </c>
      <c r="S37" s="26" t="s">
        <v>202</v>
      </c>
      <c r="T37" s="26">
        <v>221</v>
      </c>
      <c r="U37" s="26">
        <v>204</v>
      </c>
    </row>
    <row r="38" spans="1:21" ht="12" customHeight="1" x14ac:dyDescent="0.2">
      <c r="A38" s="43"/>
      <c r="B38" s="43"/>
      <c r="C38" s="15" t="s">
        <v>178</v>
      </c>
      <c r="D38" s="26" t="s">
        <v>202</v>
      </c>
      <c r="E38" s="26">
        <v>88</v>
      </c>
      <c r="F38" s="26">
        <v>232</v>
      </c>
      <c r="G38" s="26" t="s">
        <v>202</v>
      </c>
      <c r="H38" s="26">
        <v>179</v>
      </c>
      <c r="I38" s="26">
        <v>363</v>
      </c>
      <c r="J38" s="26" t="s">
        <v>202</v>
      </c>
      <c r="K38" s="26">
        <v>149</v>
      </c>
      <c r="L38" s="26">
        <v>257</v>
      </c>
      <c r="M38" s="26" t="s">
        <v>202</v>
      </c>
      <c r="N38" s="26">
        <v>268</v>
      </c>
      <c r="O38" s="26">
        <v>360</v>
      </c>
      <c r="P38" s="26" t="s">
        <v>202</v>
      </c>
      <c r="Q38" s="26">
        <v>242</v>
      </c>
      <c r="R38" s="26">
        <v>291</v>
      </c>
      <c r="S38" s="26" t="s">
        <v>202</v>
      </c>
      <c r="T38" s="26">
        <v>216</v>
      </c>
      <c r="U38" s="26">
        <v>193</v>
      </c>
    </row>
    <row r="39" spans="1:21" ht="12" customHeight="1" x14ac:dyDescent="0.2">
      <c r="A39" s="43"/>
      <c r="B39" s="43"/>
      <c r="C39" s="15" t="s">
        <v>179</v>
      </c>
      <c r="D39" s="26" t="s">
        <v>202</v>
      </c>
      <c r="E39" s="26">
        <v>101</v>
      </c>
      <c r="F39" s="26">
        <v>308</v>
      </c>
      <c r="G39" s="26" t="s">
        <v>202</v>
      </c>
      <c r="H39" s="26">
        <v>225</v>
      </c>
      <c r="I39" s="26">
        <v>457</v>
      </c>
      <c r="J39" s="26" t="s">
        <v>202</v>
      </c>
      <c r="K39" s="26">
        <v>228</v>
      </c>
      <c r="L39" s="26">
        <v>346</v>
      </c>
      <c r="M39" s="26" t="s">
        <v>202</v>
      </c>
      <c r="N39" s="26">
        <v>337</v>
      </c>
      <c r="O39" s="26">
        <v>425</v>
      </c>
      <c r="P39" s="26" t="s">
        <v>202</v>
      </c>
      <c r="Q39" s="26">
        <v>330</v>
      </c>
      <c r="R39" s="26">
        <v>380</v>
      </c>
      <c r="S39" s="26" t="s">
        <v>202</v>
      </c>
      <c r="T39" s="26">
        <v>275</v>
      </c>
      <c r="U39" s="26">
        <v>230</v>
      </c>
    </row>
    <row r="40" spans="1:21" ht="12" customHeight="1" x14ac:dyDescent="0.2">
      <c r="A40" s="43"/>
      <c r="B40" s="43"/>
      <c r="C40" s="17" t="s">
        <v>180</v>
      </c>
      <c r="D40" s="27" t="s">
        <v>202</v>
      </c>
      <c r="E40" s="27">
        <v>100</v>
      </c>
      <c r="F40" s="27">
        <v>303</v>
      </c>
      <c r="G40" s="27" t="s">
        <v>202</v>
      </c>
      <c r="H40" s="27">
        <v>212</v>
      </c>
      <c r="I40" s="27">
        <v>467</v>
      </c>
      <c r="J40" s="27" t="s">
        <v>202</v>
      </c>
      <c r="K40" s="27">
        <v>203</v>
      </c>
      <c r="L40" s="27">
        <v>372</v>
      </c>
      <c r="M40" s="27" t="s">
        <v>202</v>
      </c>
      <c r="N40" s="27">
        <v>334</v>
      </c>
      <c r="O40" s="27">
        <v>401</v>
      </c>
      <c r="P40" s="27" t="s">
        <v>202</v>
      </c>
      <c r="Q40" s="27">
        <v>327</v>
      </c>
      <c r="R40" s="27">
        <v>396</v>
      </c>
      <c r="S40" s="27" t="s">
        <v>202</v>
      </c>
      <c r="T40" s="27">
        <v>281</v>
      </c>
      <c r="U40" s="27">
        <v>237</v>
      </c>
    </row>
    <row r="41" spans="1:21" ht="12" customHeight="1" x14ac:dyDescent="0.2">
      <c r="A41" s="43"/>
      <c r="B41" s="44" t="s">
        <v>231</v>
      </c>
      <c r="C41" s="15" t="s">
        <v>174</v>
      </c>
      <c r="D41" s="26" t="s">
        <v>202</v>
      </c>
      <c r="E41" s="26">
        <v>421</v>
      </c>
      <c r="F41" s="26">
        <v>828</v>
      </c>
      <c r="G41" s="26" t="s">
        <v>202</v>
      </c>
      <c r="H41" s="26">
        <v>241</v>
      </c>
      <c r="I41" s="26">
        <v>538</v>
      </c>
      <c r="J41" s="26" t="s">
        <v>202</v>
      </c>
      <c r="K41" s="26">
        <v>195</v>
      </c>
      <c r="L41" s="26">
        <v>402</v>
      </c>
      <c r="M41" s="26" t="s">
        <v>202</v>
      </c>
      <c r="N41" s="26">
        <v>252</v>
      </c>
      <c r="O41" s="26">
        <v>418</v>
      </c>
      <c r="P41" s="26" t="s">
        <v>202</v>
      </c>
      <c r="Q41" s="26">
        <v>227</v>
      </c>
      <c r="R41" s="26">
        <v>344</v>
      </c>
      <c r="S41" s="26" t="s">
        <v>202</v>
      </c>
      <c r="T41" s="26">
        <v>158</v>
      </c>
      <c r="U41" s="26">
        <v>330</v>
      </c>
    </row>
    <row r="42" spans="1:21" ht="12" customHeight="1" x14ac:dyDescent="0.2">
      <c r="A42" s="43"/>
      <c r="B42" s="43"/>
      <c r="C42" s="15" t="s">
        <v>175</v>
      </c>
      <c r="D42" s="26" t="s">
        <v>202</v>
      </c>
      <c r="E42" s="26">
        <v>750</v>
      </c>
      <c r="F42" s="31">
        <v>1286</v>
      </c>
      <c r="G42" s="26" t="s">
        <v>202</v>
      </c>
      <c r="H42" s="26">
        <v>401</v>
      </c>
      <c r="I42" s="26">
        <v>810</v>
      </c>
      <c r="J42" s="26" t="s">
        <v>202</v>
      </c>
      <c r="K42" s="26">
        <v>326</v>
      </c>
      <c r="L42" s="26">
        <v>604</v>
      </c>
      <c r="M42" s="26" t="s">
        <v>202</v>
      </c>
      <c r="N42" s="26">
        <v>426</v>
      </c>
      <c r="O42" s="26">
        <v>666</v>
      </c>
      <c r="P42" s="26" t="s">
        <v>202</v>
      </c>
      <c r="Q42" s="26">
        <v>376</v>
      </c>
      <c r="R42" s="26">
        <v>618</v>
      </c>
      <c r="S42" s="26" t="s">
        <v>202</v>
      </c>
      <c r="T42" s="26">
        <v>266</v>
      </c>
      <c r="U42" s="26">
        <v>579</v>
      </c>
    </row>
    <row r="43" spans="1:21" ht="12" customHeight="1" x14ac:dyDescent="0.2">
      <c r="A43" s="43"/>
      <c r="B43" s="43"/>
      <c r="C43" s="15" t="s">
        <v>176</v>
      </c>
      <c r="D43" s="26" t="s">
        <v>202</v>
      </c>
      <c r="E43" s="26">
        <v>721</v>
      </c>
      <c r="F43" s="31">
        <v>1291</v>
      </c>
      <c r="G43" s="26" t="s">
        <v>202</v>
      </c>
      <c r="H43" s="26">
        <v>377</v>
      </c>
      <c r="I43" s="26">
        <v>809</v>
      </c>
      <c r="J43" s="26" t="s">
        <v>202</v>
      </c>
      <c r="K43" s="26">
        <v>304</v>
      </c>
      <c r="L43" s="26">
        <v>572</v>
      </c>
      <c r="M43" s="26" t="s">
        <v>202</v>
      </c>
      <c r="N43" s="26">
        <v>409</v>
      </c>
      <c r="O43" s="26">
        <v>616</v>
      </c>
      <c r="P43" s="26" t="s">
        <v>202</v>
      </c>
      <c r="Q43" s="26">
        <v>328</v>
      </c>
      <c r="R43" s="26">
        <v>578</v>
      </c>
      <c r="S43" s="26" t="s">
        <v>202</v>
      </c>
      <c r="T43" s="26">
        <v>244</v>
      </c>
      <c r="U43" s="26">
        <v>493</v>
      </c>
    </row>
    <row r="44" spans="1:21" ht="12" customHeight="1" x14ac:dyDescent="0.2">
      <c r="A44" s="43"/>
      <c r="B44" s="43"/>
      <c r="C44" s="15" t="s">
        <v>177</v>
      </c>
      <c r="D44" s="26" t="s">
        <v>202</v>
      </c>
      <c r="E44" s="26">
        <v>724</v>
      </c>
      <c r="F44" s="31">
        <v>1317</v>
      </c>
      <c r="G44" s="26" t="s">
        <v>202</v>
      </c>
      <c r="H44" s="26">
        <v>400</v>
      </c>
      <c r="I44" s="26">
        <v>855</v>
      </c>
      <c r="J44" s="26" t="s">
        <v>202</v>
      </c>
      <c r="K44" s="26">
        <v>335</v>
      </c>
      <c r="L44" s="26">
        <v>607</v>
      </c>
      <c r="M44" s="26" t="s">
        <v>202</v>
      </c>
      <c r="N44" s="26">
        <v>409</v>
      </c>
      <c r="O44" s="26">
        <v>627</v>
      </c>
      <c r="P44" s="26" t="s">
        <v>202</v>
      </c>
      <c r="Q44" s="26">
        <v>369</v>
      </c>
      <c r="R44" s="26">
        <v>621</v>
      </c>
      <c r="S44" s="26" t="s">
        <v>202</v>
      </c>
      <c r="T44" s="26">
        <v>275</v>
      </c>
      <c r="U44" s="26">
        <v>570</v>
      </c>
    </row>
    <row r="45" spans="1:21" ht="12" customHeight="1" x14ac:dyDescent="0.2">
      <c r="A45" s="43"/>
      <c r="B45" s="43"/>
      <c r="C45" s="15" t="s">
        <v>178</v>
      </c>
      <c r="D45" s="26" t="s">
        <v>202</v>
      </c>
      <c r="E45" s="26">
        <v>685</v>
      </c>
      <c r="F45" s="31">
        <v>1250</v>
      </c>
      <c r="G45" s="26" t="s">
        <v>202</v>
      </c>
      <c r="H45" s="26">
        <v>392</v>
      </c>
      <c r="I45" s="26">
        <v>793</v>
      </c>
      <c r="J45" s="26" t="s">
        <v>202</v>
      </c>
      <c r="K45" s="26">
        <v>299</v>
      </c>
      <c r="L45" s="26">
        <v>551</v>
      </c>
      <c r="M45" s="26" t="s">
        <v>202</v>
      </c>
      <c r="N45" s="26">
        <v>388</v>
      </c>
      <c r="O45" s="26">
        <v>596</v>
      </c>
      <c r="P45" s="26" t="s">
        <v>202</v>
      </c>
      <c r="Q45" s="26">
        <v>332</v>
      </c>
      <c r="R45" s="26">
        <v>563</v>
      </c>
      <c r="S45" s="26" t="s">
        <v>202</v>
      </c>
      <c r="T45" s="26">
        <v>249</v>
      </c>
      <c r="U45" s="26">
        <v>515</v>
      </c>
    </row>
    <row r="46" spans="1:21" ht="12" customHeight="1" x14ac:dyDescent="0.2">
      <c r="A46" s="43"/>
      <c r="B46" s="43"/>
      <c r="C46" s="15" t="s">
        <v>179</v>
      </c>
      <c r="D46" s="26" t="s">
        <v>202</v>
      </c>
      <c r="E46" s="26">
        <v>922</v>
      </c>
      <c r="F46" s="31">
        <v>1513</v>
      </c>
      <c r="G46" s="26" t="s">
        <v>202</v>
      </c>
      <c r="H46" s="26">
        <v>494</v>
      </c>
      <c r="I46" s="26">
        <v>925</v>
      </c>
      <c r="J46" s="26" t="s">
        <v>202</v>
      </c>
      <c r="K46" s="26">
        <v>418</v>
      </c>
      <c r="L46" s="26">
        <v>654</v>
      </c>
      <c r="M46" s="26" t="s">
        <v>202</v>
      </c>
      <c r="N46" s="26">
        <v>463</v>
      </c>
      <c r="O46" s="26">
        <v>739</v>
      </c>
      <c r="P46" s="26" t="s">
        <v>202</v>
      </c>
      <c r="Q46" s="26">
        <v>412</v>
      </c>
      <c r="R46" s="26">
        <v>695</v>
      </c>
      <c r="S46" s="26" t="s">
        <v>202</v>
      </c>
      <c r="T46" s="26">
        <v>313</v>
      </c>
      <c r="U46" s="26">
        <v>658</v>
      </c>
    </row>
    <row r="47" spans="1:21" ht="12" customHeight="1" x14ac:dyDescent="0.2">
      <c r="A47" s="43"/>
      <c r="B47" s="43"/>
      <c r="C47" s="17" t="s">
        <v>180</v>
      </c>
      <c r="D47" s="27" t="s">
        <v>202</v>
      </c>
      <c r="E47" s="27">
        <v>904</v>
      </c>
      <c r="F47" s="32">
        <v>1443</v>
      </c>
      <c r="G47" s="27" t="s">
        <v>202</v>
      </c>
      <c r="H47" s="27">
        <v>484</v>
      </c>
      <c r="I47" s="27">
        <v>919</v>
      </c>
      <c r="J47" s="27" t="s">
        <v>202</v>
      </c>
      <c r="K47" s="27">
        <v>407</v>
      </c>
      <c r="L47" s="27">
        <v>638</v>
      </c>
      <c r="M47" s="27" t="s">
        <v>202</v>
      </c>
      <c r="N47" s="27">
        <v>456</v>
      </c>
      <c r="O47" s="27">
        <v>712</v>
      </c>
      <c r="P47" s="27" t="s">
        <v>202</v>
      </c>
      <c r="Q47" s="27">
        <v>386</v>
      </c>
      <c r="R47" s="27">
        <v>667</v>
      </c>
      <c r="S47" s="27" t="s">
        <v>202</v>
      </c>
      <c r="T47" s="27">
        <v>312</v>
      </c>
      <c r="U47" s="27">
        <v>656</v>
      </c>
    </row>
    <row r="48" spans="1:21" ht="12" customHeight="1" x14ac:dyDescent="0.2">
      <c r="A48" s="42" t="s">
        <v>182</v>
      </c>
      <c r="B48" s="44" t="s">
        <v>229</v>
      </c>
      <c r="C48" s="15" t="s">
        <v>174</v>
      </c>
      <c r="D48" s="26" t="s">
        <v>202</v>
      </c>
      <c r="E48" s="26">
        <v>931</v>
      </c>
      <c r="F48" s="31">
        <v>1713</v>
      </c>
      <c r="G48" s="26" t="s">
        <v>202</v>
      </c>
      <c r="H48" s="31">
        <v>1095</v>
      </c>
      <c r="I48" s="31">
        <v>1903</v>
      </c>
      <c r="J48" s="26" t="s">
        <v>202</v>
      </c>
      <c r="K48" s="31">
        <v>1027</v>
      </c>
      <c r="L48" s="31">
        <v>1366</v>
      </c>
      <c r="M48" s="26" t="s">
        <v>202</v>
      </c>
      <c r="N48" s="31">
        <v>1059</v>
      </c>
      <c r="O48" s="31">
        <v>1286</v>
      </c>
      <c r="P48" s="26" t="s">
        <v>202</v>
      </c>
      <c r="Q48" s="26">
        <v>663</v>
      </c>
      <c r="R48" s="26">
        <v>797</v>
      </c>
      <c r="S48" s="26" t="s">
        <v>202</v>
      </c>
      <c r="T48" s="26">
        <v>396</v>
      </c>
      <c r="U48" s="26">
        <v>522</v>
      </c>
    </row>
    <row r="49" spans="1:21" ht="12" customHeight="1" x14ac:dyDescent="0.2">
      <c r="A49" s="43"/>
      <c r="B49" s="43"/>
      <c r="C49" s="15" t="s">
        <v>175</v>
      </c>
      <c r="D49" s="26" t="s">
        <v>202</v>
      </c>
      <c r="E49" s="31">
        <v>1549</v>
      </c>
      <c r="F49" s="31">
        <v>2686</v>
      </c>
      <c r="G49" s="26" t="s">
        <v>202</v>
      </c>
      <c r="H49" s="31">
        <v>1825</v>
      </c>
      <c r="I49" s="31">
        <v>3009</v>
      </c>
      <c r="J49" s="26" t="s">
        <v>202</v>
      </c>
      <c r="K49" s="31">
        <v>1700</v>
      </c>
      <c r="L49" s="31">
        <v>2270</v>
      </c>
      <c r="M49" s="26" t="s">
        <v>202</v>
      </c>
      <c r="N49" s="31">
        <v>1789</v>
      </c>
      <c r="O49" s="31">
        <v>2240</v>
      </c>
      <c r="P49" s="26" t="s">
        <v>202</v>
      </c>
      <c r="Q49" s="31">
        <v>1181</v>
      </c>
      <c r="R49" s="31">
        <v>1467</v>
      </c>
      <c r="S49" s="26" t="s">
        <v>202</v>
      </c>
      <c r="T49" s="26">
        <v>671</v>
      </c>
      <c r="U49" s="26">
        <v>953</v>
      </c>
    </row>
    <row r="50" spans="1:21" ht="12" customHeight="1" x14ac:dyDescent="0.2">
      <c r="A50" s="43"/>
      <c r="B50" s="43"/>
      <c r="C50" s="15" t="s">
        <v>176</v>
      </c>
      <c r="D50" s="26" t="s">
        <v>202</v>
      </c>
      <c r="E50" s="31">
        <v>1483</v>
      </c>
      <c r="F50" s="31">
        <v>2609</v>
      </c>
      <c r="G50" s="26" t="s">
        <v>202</v>
      </c>
      <c r="H50" s="31">
        <v>1682</v>
      </c>
      <c r="I50" s="31">
        <v>2886</v>
      </c>
      <c r="J50" s="26" t="s">
        <v>202</v>
      </c>
      <c r="K50" s="31">
        <v>1605</v>
      </c>
      <c r="L50" s="31">
        <v>2116</v>
      </c>
      <c r="M50" s="26" t="s">
        <v>202</v>
      </c>
      <c r="N50" s="31">
        <v>1748</v>
      </c>
      <c r="O50" s="31">
        <v>2079</v>
      </c>
      <c r="P50" s="26" t="s">
        <v>202</v>
      </c>
      <c r="Q50" s="31">
        <v>1091</v>
      </c>
      <c r="R50" s="31">
        <v>1391</v>
      </c>
      <c r="S50" s="26" t="s">
        <v>202</v>
      </c>
      <c r="T50" s="26">
        <v>597</v>
      </c>
      <c r="U50" s="26">
        <v>852</v>
      </c>
    </row>
    <row r="51" spans="1:21" ht="12" customHeight="1" x14ac:dyDescent="0.2">
      <c r="A51" s="43"/>
      <c r="B51" s="43"/>
      <c r="C51" s="15" t="s">
        <v>177</v>
      </c>
      <c r="D51" s="26" t="s">
        <v>202</v>
      </c>
      <c r="E51" s="31">
        <v>1537</v>
      </c>
      <c r="F51" s="31">
        <v>2722</v>
      </c>
      <c r="G51" s="26" t="s">
        <v>202</v>
      </c>
      <c r="H51" s="31">
        <v>1838</v>
      </c>
      <c r="I51" s="31">
        <v>3135</v>
      </c>
      <c r="J51" s="26" t="s">
        <v>202</v>
      </c>
      <c r="K51" s="31">
        <v>1665</v>
      </c>
      <c r="L51" s="31">
        <v>2295</v>
      </c>
      <c r="M51" s="26" t="s">
        <v>202</v>
      </c>
      <c r="N51" s="31">
        <v>1859</v>
      </c>
      <c r="O51" s="31">
        <v>2249</v>
      </c>
      <c r="P51" s="26" t="s">
        <v>202</v>
      </c>
      <c r="Q51" s="31">
        <v>1223</v>
      </c>
      <c r="R51" s="31">
        <v>1522</v>
      </c>
      <c r="S51" s="26" t="s">
        <v>202</v>
      </c>
      <c r="T51" s="26">
        <v>678</v>
      </c>
      <c r="U51" s="26">
        <v>969</v>
      </c>
    </row>
    <row r="52" spans="1:21" ht="12" customHeight="1" x14ac:dyDescent="0.2">
      <c r="A52" s="43"/>
      <c r="B52" s="43"/>
      <c r="C52" s="15" t="s">
        <v>178</v>
      </c>
      <c r="D52" s="26" t="s">
        <v>202</v>
      </c>
      <c r="E52" s="31">
        <v>1410</v>
      </c>
      <c r="F52" s="31">
        <v>2519</v>
      </c>
      <c r="G52" s="26" t="s">
        <v>202</v>
      </c>
      <c r="H52" s="31">
        <v>1716</v>
      </c>
      <c r="I52" s="31">
        <v>2766</v>
      </c>
      <c r="J52" s="26" t="s">
        <v>202</v>
      </c>
      <c r="K52" s="31">
        <v>1531</v>
      </c>
      <c r="L52" s="31">
        <v>2048</v>
      </c>
      <c r="M52" s="26" t="s">
        <v>202</v>
      </c>
      <c r="N52" s="31">
        <v>1741</v>
      </c>
      <c r="O52" s="31">
        <v>2091</v>
      </c>
      <c r="P52" s="26" t="s">
        <v>202</v>
      </c>
      <c r="Q52" s="31">
        <v>1104</v>
      </c>
      <c r="R52" s="31">
        <v>1426</v>
      </c>
      <c r="S52" s="26" t="s">
        <v>202</v>
      </c>
      <c r="T52" s="26">
        <v>624</v>
      </c>
      <c r="U52" s="26">
        <v>890</v>
      </c>
    </row>
    <row r="53" spans="1:21" ht="12" customHeight="1" x14ac:dyDescent="0.2">
      <c r="A53" s="43"/>
      <c r="B53" s="43"/>
      <c r="C53" s="15" t="s">
        <v>179</v>
      </c>
      <c r="D53" s="26" t="s">
        <v>202</v>
      </c>
      <c r="E53" s="31">
        <v>2010</v>
      </c>
      <c r="F53" s="31">
        <v>3293</v>
      </c>
      <c r="G53" s="26" t="s">
        <v>202</v>
      </c>
      <c r="H53" s="31">
        <v>2192</v>
      </c>
      <c r="I53" s="31">
        <v>3397</v>
      </c>
      <c r="J53" s="26" t="s">
        <v>202</v>
      </c>
      <c r="K53" s="31">
        <v>1981</v>
      </c>
      <c r="L53" s="31">
        <v>2614</v>
      </c>
      <c r="M53" s="26" t="s">
        <v>202</v>
      </c>
      <c r="N53" s="31">
        <v>2145</v>
      </c>
      <c r="O53" s="31">
        <v>2670</v>
      </c>
      <c r="P53" s="26" t="s">
        <v>202</v>
      </c>
      <c r="Q53" s="31">
        <v>1464</v>
      </c>
      <c r="R53" s="31">
        <v>1802</v>
      </c>
      <c r="S53" s="26" t="s">
        <v>202</v>
      </c>
      <c r="T53" s="26">
        <v>821</v>
      </c>
      <c r="U53" s="31">
        <v>1136</v>
      </c>
    </row>
    <row r="54" spans="1:21" ht="12" customHeight="1" x14ac:dyDescent="0.2">
      <c r="A54" s="43"/>
      <c r="B54" s="43"/>
      <c r="C54" s="17" t="s">
        <v>180</v>
      </c>
      <c r="D54" s="27" t="s">
        <v>202</v>
      </c>
      <c r="E54" s="32">
        <v>1966</v>
      </c>
      <c r="F54" s="32">
        <v>3191</v>
      </c>
      <c r="G54" s="27" t="s">
        <v>202</v>
      </c>
      <c r="H54" s="32">
        <v>2165</v>
      </c>
      <c r="I54" s="32">
        <v>3358</v>
      </c>
      <c r="J54" s="27" t="s">
        <v>202</v>
      </c>
      <c r="K54" s="32">
        <v>1865</v>
      </c>
      <c r="L54" s="32">
        <v>2609</v>
      </c>
      <c r="M54" s="27" t="s">
        <v>202</v>
      </c>
      <c r="N54" s="32">
        <v>2088</v>
      </c>
      <c r="O54" s="32">
        <v>2602</v>
      </c>
      <c r="P54" s="27" t="s">
        <v>202</v>
      </c>
      <c r="Q54" s="32">
        <v>1431</v>
      </c>
      <c r="R54" s="32">
        <v>1805</v>
      </c>
      <c r="S54" s="27" t="s">
        <v>202</v>
      </c>
      <c r="T54" s="27">
        <v>843</v>
      </c>
      <c r="U54" s="32">
        <v>1158</v>
      </c>
    </row>
    <row r="55" spans="1:21" ht="12" customHeight="1" x14ac:dyDescent="0.2">
      <c r="A55" s="43"/>
      <c r="B55" s="44" t="s">
        <v>230</v>
      </c>
      <c r="C55" s="15" t="s">
        <v>174</v>
      </c>
      <c r="D55" s="26" t="s">
        <v>202</v>
      </c>
      <c r="E55" s="26">
        <v>931</v>
      </c>
      <c r="F55" s="31">
        <v>1713</v>
      </c>
      <c r="G55" s="26" t="s">
        <v>202</v>
      </c>
      <c r="H55" s="31">
        <v>1095</v>
      </c>
      <c r="I55" s="31">
        <v>1903</v>
      </c>
      <c r="J55" s="26" t="s">
        <v>202</v>
      </c>
      <c r="K55" s="31">
        <v>1027</v>
      </c>
      <c r="L55" s="31">
        <v>1366</v>
      </c>
      <c r="M55" s="26" t="s">
        <v>202</v>
      </c>
      <c r="N55" s="31">
        <v>1059</v>
      </c>
      <c r="O55" s="31">
        <v>1286</v>
      </c>
      <c r="P55" s="26" t="s">
        <v>202</v>
      </c>
      <c r="Q55" s="26">
        <v>663</v>
      </c>
      <c r="R55" s="26">
        <v>797</v>
      </c>
      <c r="S55" s="26" t="s">
        <v>202</v>
      </c>
      <c r="T55" s="26">
        <v>396</v>
      </c>
      <c r="U55" s="26">
        <v>522</v>
      </c>
    </row>
    <row r="56" spans="1:21" ht="12" customHeight="1" x14ac:dyDescent="0.2">
      <c r="A56" s="43"/>
      <c r="B56" s="43"/>
      <c r="C56" s="15" t="s">
        <v>175</v>
      </c>
      <c r="D56" s="26" t="s">
        <v>202</v>
      </c>
      <c r="E56" s="31">
        <v>1549</v>
      </c>
      <c r="F56" s="31">
        <v>2686</v>
      </c>
      <c r="G56" s="26" t="s">
        <v>202</v>
      </c>
      <c r="H56" s="31">
        <v>1825</v>
      </c>
      <c r="I56" s="31">
        <v>3009</v>
      </c>
      <c r="J56" s="26" t="s">
        <v>202</v>
      </c>
      <c r="K56" s="31">
        <v>1700</v>
      </c>
      <c r="L56" s="31">
        <v>2270</v>
      </c>
      <c r="M56" s="26" t="s">
        <v>202</v>
      </c>
      <c r="N56" s="31">
        <v>1789</v>
      </c>
      <c r="O56" s="31">
        <v>2240</v>
      </c>
      <c r="P56" s="26" t="s">
        <v>202</v>
      </c>
      <c r="Q56" s="31">
        <v>1181</v>
      </c>
      <c r="R56" s="31">
        <v>1467</v>
      </c>
      <c r="S56" s="26" t="s">
        <v>202</v>
      </c>
      <c r="T56" s="26">
        <v>671</v>
      </c>
      <c r="U56" s="26">
        <v>953</v>
      </c>
    </row>
    <row r="57" spans="1:21" ht="12" customHeight="1" x14ac:dyDescent="0.2">
      <c r="A57" s="43"/>
      <c r="B57" s="43"/>
      <c r="C57" s="15" t="s">
        <v>176</v>
      </c>
      <c r="D57" s="26" t="s">
        <v>202</v>
      </c>
      <c r="E57" s="31">
        <v>1483</v>
      </c>
      <c r="F57" s="31">
        <v>2609</v>
      </c>
      <c r="G57" s="26" t="s">
        <v>202</v>
      </c>
      <c r="H57" s="31">
        <v>1682</v>
      </c>
      <c r="I57" s="31">
        <v>2886</v>
      </c>
      <c r="J57" s="26" t="s">
        <v>202</v>
      </c>
      <c r="K57" s="31">
        <v>1605</v>
      </c>
      <c r="L57" s="31">
        <v>2116</v>
      </c>
      <c r="M57" s="26" t="s">
        <v>202</v>
      </c>
      <c r="N57" s="31">
        <v>1748</v>
      </c>
      <c r="O57" s="31">
        <v>2079</v>
      </c>
      <c r="P57" s="26" t="s">
        <v>202</v>
      </c>
      <c r="Q57" s="31">
        <v>1091</v>
      </c>
      <c r="R57" s="31">
        <v>1391</v>
      </c>
      <c r="S57" s="26" t="s">
        <v>202</v>
      </c>
      <c r="T57" s="26">
        <v>597</v>
      </c>
      <c r="U57" s="26">
        <v>852</v>
      </c>
    </row>
    <row r="58" spans="1:21" ht="12" customHeight="1" x14ac:dyDescent="0.2">
      <c r="A58" s="43"/>
      <c r="B58" s="43"/>
      <c r="C58" s="15" t="s">
        <v>177</v>
      </c>
      <c r="D58" s="26" t="s">
        <v>202</v>
      </c>
      <c r="E58" s="31">
        <v>1537</v>
      </c>
      <c r="F58" s="31">
        <v>2722</v>
      </c>
      <c r="G58" s="26" t="s">
        <v>202</v>
      </c>
      <c r="H58" s="31">
        <v>1838</v>
      </c>
      <c r="I58" s="31">
        <v>3135</v>
      </c>
      <c r="J58" s="26" t="s">
        <v>202</v>
      </c>
      <c r="K58" s="31">
        <v>1665</v>
      </c>
      <c r="L58" s="31">
        <v>2295</v>
      </c>
      <c r="M58" s="26" t="s">
        <v>202</v>
      </c>
      <c r="N58" s="31">
        <v>1859</v>
      </c>
      <c r="O58" s="31">
        <v>2249</v>
      </c>
      <c r="P58" s="26" t="s">
        <v>202</v>
      </c>
      <c r="Q58" s="31">
        <v>1223</v>
      </c>
      <c r="R58" s="31">
        <v>1522</v>
      </c>
      <c r="S58" s="26" t="s">
        <v>202</v>
      </c>
      <c r="T58" s="26">
        <v>678</v>
      </c>
      <c r="U58" s="26">
        <v>969</v>
      </c>
    </row>
    <row r="59" spans="1:21" ht="12" customHeight="1" x14ac:dyDescent="0.2">
      <c r="A59" s="43"/>
      <c r="B59" s="43"/>
      <c r="C59" s="15" t="s">
        <v>178</v>
      </c>
      <c r="D59" s="26" t="s">
        <v>202</v>
      </c>
      <c r="E59" s="31">
        <v>1410</v>
      </c>
      <c r="F59" s="31">
        <v>2519</v>
      </c>
      <c r="G59" s="26" t="s">
        <v>202</v>
      </c>
      <c r="H59" s="31">
        <v>1716</v>
      </c>
      <c r="I59" s="31">
        <v>2766</v>
      </c>
      <c r="J59" s="26" t="s">
        <v>202</v>
      </c>
      <c r="K59" s="31">
        <v>1531</v>
      </c>
      <c r="L59" s="31">
        <v>2048</v>
      </c>
      <c r="M59" s="26" t="s">
        <v>202</v>
      </c>
      <c r="N59" s="31">
        <v>1741</v>
      </c>
      <c r="O59" s="31">
        <v>2091</v>
      </c>
      <c r="P59" s="26" t="s">
        <v>202</v>
      </c>
      <c r="Q59" s="31">
        <v>1104</v>
      </c>
      <c r="R59" s="31">
        <v>1426</v>
      </c>
      <c r="S59" s="26" t="s">
        <v>202</v>
      </c>
      <c r="T59" s="26">
        <v>624</v>
      </c>
      <c r="U59" s="26">
        <v>890</v>
      </c>
    </row>
    <row r="60" spans="1:21" ht="12" customHeight="1" x14ac:dyDescent="0.2">
      <c r="A60" s="43"/>
      <c r="B60" s="43"/>
      <c r="C60" s="15" t="s">
        <v>179</v>
      </c>
      <c r="D60" s="26" t="s">
        <v>202</v>
      </c>
      <c r="E60" s="31">
        <v>2010</v>
      </c>
      <c r="F60" s="31">
        <v>3293</v>
      </c>
      <c r="G60" s="26" t="s">
        <v>202</v>
      </c>
      <c r="H60" s="31">
        <v>2192</v>
      </c>
      <c r="I60" s="31">
        <v>3397</v>
      </c>
      <c r="J60" s="26" t="s">
        <v>202</v>
      </c>
      <c r="K60" s="31">
        <v>1981</v>
      </c>
      <c r="L60" s="31">
        <v>2614</v>
      </c>
      <c r="M60" s="26" t="s">
        <v>202</v>
      </c>
      <c r="N60" s="31">
        <v>2145</v>
      </c>
      <c r="O60" s="31">
        <v>2670</v>
      </c>
      <c r="P60" s="26" t="s">
        <v>202</v>
      </c>
      <c r="Q60" s="31">
        <v>1464</v>
      </c>
      <c r="R60" s="31">
        <v>1802</v>
      </c>
      <c r="S60" s="26" t="s">
        <v>202</v>
      </c>
      <c r="T60" s="26">
        <v>821</v>
      </c>
      <c r="U60" s="31">
        <v>1136</v>
      </c>
    </row>
    <row r="61" spans="1:21" ht="12" customHeight="1" x14ac:dyDescent="0.2">
      <c r="A61" s="43"/>
      <c r="B61" s="43"/>
      <c r="C61" s="17" t="s">
        <v>180</v>
      </c>
      <c r="D61" s="27" t="s">
        <v>202</v>
      </c>
      <c r="E61" s="32">
        <v>1966</v>
      </c>
      <c r="F61" s="32">
        <v>3191</v>
      </c>
      <c r="G61" s="27" t="s">
        <v>202</v>
      </c>
      <c r="H61" s="32">
        <v>2165</v>
      </c>
      <c r="I61" s="32">
        <v>3358</v>
      </c>
      <c r="J61" s="27" t="s">
        <v>202</v>
      </c>
      <c r="K61" s="32">
        <v>1865</v>
      </c>
      <c r="L61" s="32">
        <v>2609</v>
      </c>
      <c r="M61" s="27" t="s">
        <v>202</v>
      </c>
      <c r="N61" s="32">
        <v>2088</v>
      </c>
      <c r="O61" s="32">
        <v>2602</v>
      </c>
      <c r="P61" s="27" t="s">
        <v>202</v>
      </c>
      <c r="Q61" s="32">
        <v>1431</v>
      </c>
      <c r="R61" s="32">
        <v>1805</v>
      </c>
      <c r="S61" s="27" t="s">
        <v>202</v>
      </c>
      <c r="T61" s="27">
        <v>843</v>
      </c>
      <c r="U61" s="32">
        <v>1158</v>
      </c>
    </row>
    <row r="62" spans="1:21" ht="12" customHeight="1" x14ac:dyDescent="0.2">
      <c r="A62" s="43"/>
      <c r="B62" s="44" t="s">
        <v>231</v>
      </c>
      <c r="C62" s="15" t="s">
        <v>174</v>
      </c>
      <c r="D62" s="26" t="s">
        <v>202</v>
      </c>
      <c r="E62" s="26">
        <v>931</v>
      </c>
      <c r="F62" s="31">
        <v>1713</v>
      </c>
      <c r="G62" s="26" t="s">
        <v>202</v>
      </c>
      <c r="H62" s="31">
        <v>1095</v>
      </c>
      <c r="I62" s="31">
        <v>1903</v>
      </c>
      <c r="J62" s="26" t="s">
        <v>202</v>
      </c>
      <c r="K62" s="31">
        <v>1027</v>
      </c>
      <c r="L62" s="31">
        <v>1366</v>
      </c>
      <c r="M62" s="26" t="s">
        <v>202</v>
      </c>
      <c r="N62" s="31">
        <v>1059</v>
      </c>
      <c r="O62" s="31">
        <v>1286</v>
      </c>
      <c r="P62" s="26" t="s">
        <v>202</v>
      </c>
      <c r="Q62" s="26">
        <v>663</v>
      </c>
      <c r="R62" s="26">
        <v>797</v>
      </c>
      <c r="S62" s="26" t="s">
        <v>202</v>
      </c>
      <c r="T62" s="26">
        <v>396</v>
      </c>
      <c r="U62" s="26">
        <v>522</v>
      </c>
    </row>
    <row r="63" spans="1:21" ht="12" customHeight="1" x14ac:dyDescent="0.2">
      <c r="A63" s="43"/>
      <c r="B63" s="43"/>
      <c r="C63" s="15" t="s">
        <v>175</v>
      </c>
      <c r="D63" s="26" t="s">
        <v>202</v>
      </c>
      <c r="E63" s="31">
        <v>1549</v>
      </c>
      <c r="F63" s="31">
        <v>2686</v>
      </c>
      <c r="G63" s="26" t="s">
        <v>202</v>
      </c>
      <c r="H63" s="31">
        <v>1825</v>
      </c>
      <c r="I63" s="31">
        <v>3009</v>
      </c>
      <c r="J63" s="26" t="s">
        <v>202</v>
      </c>
      <c r="K63" s="31">
        <v>1700</v>
      </c>
      <c r="L63" s="31">
        <v>2270</v>
      </c>
      <c r="M63" s="26" t="s">
        <v>202</v>
      </c>
      <c r="N63" s="31">
        <v>1789</v>
      </c>
      <c r="O63" s="31">
        <v>2240</v>
      </c>
      <c r="P63" s="26" t="s">
        <v>202</v>
      </c>
      <c r="Q63" s="31">
        <v>1181</v>
      </c>
      <c r="R63" s="31">
        <v>1467</v>
      </c>
      <c r="S63" s="26" t="s">
        <v>202</v>
      </c>
      <c r="T63" s="26">
        <v>671</v>
      </c>
      <c r="U63" s="26">
        <v>953</v>
      </c>
    </row>
    <row r="64" spans="1:21" ht="12" customHeight="1" x14ac:dyDescent="0.2">
      <c r="A64" s="43"/>
      <c r="B64" s="43"/>
      <c r="C64" s="15" t="s">
        <v>176</v>
      </c>
      <c r="D64" s="26" t="s">
        <v>202</v>
      </c>
      <c r="E64" s="31">
        <v>1483</v>
      </c>
      <c r="F64" s="31">
        <v>2609</v>
      </c>
      <c r="G64" s="26" t="s">
        <v>202</v>
      </c>
      <c r="H64" s="31">
        <v>1682</v>
      </c>
      <c r="I64" s="31">
        <v>2886</v>
      </c>
      <c r="J64" s="26" t="s">
        <v>202</v>
      </c>
      <c r="K64" s="31">
        <v>1605</v>
      </c>
      <c r="L64" s="31">
        <v>2116</v>
      </c>
      <c r="M64" s="26" t="s">
        <v>202</v>
      </c>
      <c r="N64" s="31">
        <v>1748</v>
      </c>
      <c r="O64" s="31">
        <v>2079</v>
      </c>
      <c r="P64" s="26" t="s">
        <v>202</v>
      </c>
      <c r="Q64" s="31">
        <v>1091</v>
      </c>
      <c r="R64" s="31">
        <v>1391</v>
      </c>
      <c r="S64" s="26" t="s">
        <v>202</v>
      </c>
      <c r="T64" s="26">
        <v>597</v>
      </c>
      <c r="U64" s="26">
        <v>852</v>
      </c>
    </row>
    <row r="65" spans="1:21" ht="12" customHeight="1" x14ac:dyDescent="0.2">
      <c r="A65" s="43"/>
      <c r="B65" s="43"/>
      <c r="C65" s="15" t="s">
        <v>177</v>
      </c>
      <c r="D65" s="26" t="s">
        <v>202</v>
      </c>
      <c r="E65" s="31">
        <v>1537</v>
      </c>
      <c r="F65" s="31">
        <v>2722</v>
      </c>
      <c r="G65" s="26" t="s">
        <v>202</v>
      </c>
      <c r="H65" s="31">
        <v>1838</v>
      </c>
      <c r="I65" s="31">
        <v>3135</v>
      </c>
      <c r="J65" s="26" t="s">
        <v>202</v>
      </c>
      <c r="K65" s="31">
        <v>1665</v>
      </c>
      <c r="L65" s="31">
        <v>2295</v>
      </c>
      <c r="M65" s="26" t="s">
        <v>202</v>
      </c>
      <c r="N65" s="31">
        <v>1859</v>
      </c>
      <c r="O65" s="31">
        <v>2249</v>
      </c>
      <c r="P65" s="26" t="s">
        <v>202</v>
      </c>
      <c r="Q65" s="31">
        <v>1223</v>
      </c>
      <c r="R65" s="31">
        <v>1522</v>
      </c>
      <c r="S65" s="26" t="s">
        <v>202</v>
      </c>
      <c r="T65" s="26">
        <v>678</v>
      </c>
      <c r="U65" s="26">
        <v>969</v>
      </c>
    </row>
    <row r="66" spans="1:21" ht="12" customHeight="1" x14ac:dyDescent="0.2">
      <c r="A66" s="43"/>
      <c r="B66" s="43"/>
      <c r="C66" s="15" t="s">
        <v>178</v>
      </c>
      <c r="D66" s="26" t="s">
        <v>202</v>
      </c>
      <c r="E66" s="31">
        <v>1410</v>
      </c>
      <c r="F66" s="31">
        <v>2519</v>
      </c>
      <c r="G66" s="26" t="s">
        <v>202</v>
      </c>
      <c r="H66" s="31">
        <v>1716</v>
      </c>
      <c r="I66" s="31">
        <v>2766</v>
      </c>
      <c r="J66" s="26" t="s">
        <v>202</v>
      </c>
      <c r="K66" s="31">
        <v>1531</v>
      </c>
      <c r="L66" s="31">
        <v>2048</v>
      </c>
      <c r="M66" s="26" t="s">
        <v>202</v>
      </c>
      <c r="N66" s="31">
        <v>1741</v>
      </c>
      <c r="O66" s="31">
        <v>2091</v>
      </c>
      <c r="P66" s="26" t="s">
        <v>202</v>
      </c>
      <c r="Q66" s="31">
        <v>1104</v>
      </c>
      <c r="R66" s="31">
        <v>1426</v>
      </c>
      <c r="S66" s="26" t="s">
        <v>202</v>
      </c>
      <c r="T66" s="26">
        <v>624</v>
      </c>
      <c r="U66" s="26">
        <v>890</v>
      </c>
    </row>
    <row r="67" spans="1:21" ht="12" customHeight="1" x14ac:dyDescent="0.2">
      <c r="A67" s="43"/>
      <c r="B67" s="43"/>
      <c r="C67" s="15" t="s">
        <v>179</v>
      </c>
      <c r="D67" s="26" t="s">
        <v>202</v>
      </c>
      <c r="E67" s="31">
        <v>2010</v>
      </c>
      <c r="F67" s="31">
        <v>3293</v>
      </c>
      <c r="G67" s="26" t="s">
        <v>202</v>
      </c>
      <c r="H67" s="31">
        <v>2192</v>
      </c>
      <c r="I67" s="31">
        <v>3397</v>
      </c>
      <c r="J67" s="26" t="s">
        <v>202</v>
      </c>
      <c r="K67" s="31">
        <v>1981</v>
      </c>
      <c r="L67" s="31">
        <v>2614</v>
      </c>
      <c r="M67" s="26" t="s">
        <v>202</v>
      </c>
      <c r="N67" s="31">
        <v>2145</v>
      </c>
      <c r="O67" s="31">
        <v>2670</v>
      </c>
      <c r="P67" s="26" t="s">
        <v>202</v>
      </c>
      <c r="Q67" s="31">
        <v>1464</v>
      </c>
      <c r="R67" s="31">
        <v>1802</v>
      </c>
      <c r="S67" s="26" t="s">
        <v>202</v>
      </c>
      <c r="T67" s="26">
        <v>821</v>
      </c>
      <c r="U67" s="31">
        <v>1136</v>
      </c>
    </row>
    <row r="68" spans="1:21" ht="12" customHeight="1" x14ac:dyDescent="0.2">
      <c r="A68" s="43"/>
      <c r="B68" s="43"/>
      <c r="C68" s="17" t="s">
        <v>180</v>
      </c>
      <c r="D68" s="27" t="s">
        <v>202</v>
      </c>
      <c r="E68" s="32">
        <v>1966</v>
      </c>
      <c r="F68" s="32">
        <v>3191</v>
      </c>
      <c r="G68" s="27" t="s">
        <v>202</v>
      </c>
      <c r="H68" s="32">
        <v>2165</v>
      </c>
      <c r="I68" s="32">
        <v>3358</v>
      </c>
      <c r="J68" s="27" t="s">
        <v>202</v>
      </c>
      <c r="K68" s="32">
        <v>1865</v>
      </c>
      <c r="L68" s="32">
        <v>2609</v>
      </c>
      <c r="M68" s="27" t="s">
        <v>202</v>
      </c>
      <c r="N68" s="32">
        <v>2088</v>
      </c>
      <c r="O68" s="32">
        <v>2602</v>
      </c>
      <c r="P68" s="27" t="s">
        <v>202</v>
      </c>
      <c r="Q68" s="32">
        <v>1431</v>
      </c>
      <c r="R68" s="32">
        <v>1805</v>
      </c>
      <c r="S68" s="27" t="s">
        <v>202</v>
      </c>
      <c r="T68" s="27">
        <v>843</v>
      </c>
      <c r="U68" s="32">
        <v>1158</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9" customHeight="1" x14ac:dyDescent="0.3">
      <c r="A2" s="40" t="s">
        <v>245</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58.8</v>
      </c>
      <c r="F6" s="16">
        <v>42</v>
      </c>
      <c r="G6" s="24" t="s">
        <v>201</v>
      </c>
      <c r="H6" s="16">
        <v>75.900000000000006</v>
      </c>
      <c r="I6" s="16">
        <v>61.2</v>
      </c>
      <c r="J6" s="24" t="s">
        <v>201</v>
      </c>
      <c r="K6" s="16">
        <v>80.599999999999994</v>
      </c>
      <c r="L6" s="16">
        <v>59.1</v>
      </c>
      <c r="M6" s="24" t="s">
        <v>201</v>
      </c>
      <c r="N6" s="16">
        <v>71.099999999999994</v>
      </c>
      <c r="O6" s="16">
        <v>53.8</v>
      </c>
      <c r="P6" s="24" t="s">
        <v>201</v>
      </c>
      <c r="Q6" s="16">
        <v>57.8</v>
      </c>
      <c r="R6" s="16">
        <v>41.6</v>
      </c>
      <c r="S6" s="24" t="s">
        <v>201</v>
      </c>
      <c r="T6" s="16">
        <v>25.5</v>
      </c>
      <c r="U6" s="16">
        <v>21.2</v>
      </c>
    </row>
    <row r="7" spans="1:21" ht="12" customHeight="1" x14ac:dyDescent="0.2">
      <c r="A7" s="43"/>
      <c r="B7" s="43"/>
      <c r="C7" s="15" t="s">
        <v>175</v>
      </c>
      <c r="D7" s="24" t="s">
        <v>201</v>
      </c>
      <c r="E7" s="16">
        <v>59.7</v>
      </c>
      <c r="F7" s="16">
        <v>43.6</v>
      </c>
      <c r="G7" s="24" t="s">
        <v>201</v>
      </c>
      <c r="H7" s="16">
        <v>77.5</v>
      </c>
      <c r="I7" s="16">
        <v>63</v>
      </c>
      <c r="J7" s="24" t="s">
        <v>201</v>
      </c>
      <c r="K7" s="16">
        <v>82</v>
      </c>
      <c r="L7" s="16">
        <v>61</v>
      </c>
      <c r="M7" s="24" t="s">
        <v>201</v>
      </c>
      <c r="N7" s="16">
        <v>71.2</v>
      </c>
      <c r="O7" s="16">
        <v>55.7</v>
      </c>
      <c r="P7" s="24" t="s">
        <v>201</v>
      </c>
      <c r="Q7" s="16">
        <v>59.6</v>
      </c>
      <c r="R7" s="16">
        <v>43.2</v>
      </c>
      <c r="S7" s="24" t="s">
        <v>201</v>
      </c>
      <c r="T7" s="16">
        <v>30.7</v>
      </c>
      <c r="U7" s="16">
        <v>21.1</v>
      </c>
    </row>
    <row r="8" spans="1:21" ht="12" customHeight="1" x14ac:dyDescent="0.2">
      <c r="A8" s="43"/>
      <c r="B8" s="43"/>
      <c r="C8" s="15" t="s">
        <v>176</v>
      </c>
      <c r="D8" s="24" t="s">
        <v>201</v>
      </c>
      <c r="E8" s="16">
        <v>56.2</v>
      </c>
      <c r="F8" s="16">
        <v>43.9</v>
      </c>
      <c r="G8" s="24" t="s">
        <v>201</v>
      </c>
      <c r="H8" s="16">
        <v>75.400000000000006</v>
      </c>
      <c r="I8" s="16">
        <v>63</v>
      </c>
      <c r="J8" s="24" t="s">
        <v>201</v>
      </c>
      <c r="K8" s="16">
        <v>79.900000000000006</v>
      </c>
      <c r="L8" s="16">
        <v>62.6</v>
      </c>
      <c r="M8" s="24" t="s">
        <v>201</v>
      </c>
      <c r="N8" s="16">
        <v>73.099999999999994</v>
      </c>
      <c r="O8" s="16">
        <v>56.3</v>
      </c>
      <c r="P8" s="24" t="s">
        <v>201</v>
      </c>
      <c r="Q8" s="16">
        <v>56.7</v>
      </c>
      <c r="R8" s="16">
        <v>45.1</v>
      </c>
      <c r="S8" s="24" t="s">
        <v>201</v>
      </c>
      <c r="T8" s="16">
        <v>27.1</v>
      </c>
      <c r="U8" s="16">
        <v>22.6</v>
      </c>
    </row>
    <row r="9" spans="1:21" ht="12" customHeight="1" x14ac:dyDescent="0.2">
      <c r="A9" s="43"/>
      <c r="B9" s="43"/>
      <c r="C9" s="15" t="s">
        <v>177</v>
      </c>
      <c r="D9" s="24" t="s">
        <v>201</v>
      </c>
      <c r="E9" s="16">
        <v>57.5</v>
      </c>
      <c r="F9" s="16">
        <v>43.3</v>
      </c>
      <c r="G9" s="24" t="s">
        <v>201</v>
      </c>
      <c r="H9" s="16">
        <v>74.8</v>
      </c>
      <c r="I9" s="16">
        <v>62.7</v>
      </c>
      <c r="J9" s="24" t="s">
        <v>201</v>
      </c>
      <c r="K9" s="16">
        <v>80</v>
      </c>
      <c r="L9" s="16">
        <v>64.099999999999994</v>
      </c>
      <c r="M9" s="24" t="s">
        <v>201</v>
      </c>
      <c r="N9" s="16">
        <v>73.7</v>
      </c>
      <c r="O9" s="16">
        <v>57.4</v>
      </c>
      <c r="P9" s="24" t="s">
        <v>201</v>
      </c>
      <c r="Q9" s="16">
        <v>58.1</v>
      </c>
      <c r="R9" s="16">
        <v>46.4</v>
      </c>
      <c r="S9" s="24" t="s">
        <v>201</v>
      </c>
      <c r="T9" s="16">
        <v>27.9</v>
      </c>
      <c r="U9" s="16">
        <v>23</v>
      </c>
    </row>
    <row r="10" spans="1:21" ht="12" customHeight="1" x14ac:dyDescent="0.2">
      <c r="A10" s="43"/>
      <c r="B10" s="43"/>
      <c r="C10" s="15" t="s">
        <v>178</v>
      </c>
      <c r="D10" s="24" t="s">
        <v>201</v>
      </c>
      <c r="E10" s="16">
        <v>55.6</v>
      </c>
      <c r="F10" s="16">
        <v>43.7</v>
      </c>
      <c r="G10" s="24" t="s">
        <v>201</v>
      </c>
      <c r="H10" s="16">
        <v>75.099999999999994</v>
      </c>
      <c r="I10" s="16">
        <v>63.6</v>
      </c>
      <c r="J10" s="24" t="s">
        <v>201</v>
      </c>
      <c r="K10" s="16">
        <v>78.5</v>
      </c>
      <c r="L10" s="16">
        <v>64.400000000000006</v>
      </c>
      <c r="M10" s="24" t="s">
        <v>201</v>
      </c>
      <c r="N10" s="16">
        <v>73.099999999999994</v>
      </c>
      <c r="O10" s="16">
        <v>57.7</v>
      </c>
      <c r="P10" s="24" t="s">
        <v>201</v>
      </c>
      <c r="Q10" s="16">
        <v>58.4</v>
      </c>
      <c r="R10" s="16">
        <v>44.9</v>
      </c>
      <c r="S10" s="24" t="s">
        <v>201</v>
      </c>
      <c r="T10" s="16">
        <v>28.5</v>
      </c>
      <c r="U10" s="16">
        <v>23.1</v>
      </c>
    </row>
    <row r="11" spans="1:21" ht="12" customHeight="1" x14ac:dyDescent="0.2">
      <c r="A11" s="43"/>
      <c r="B11" s="43"/>
      <c r="C11" s="15" t="s">
        <v>179</v>
      </c>
      <c r="D11" s="24" t="s">
        <v>201</v>
      </c>
      <c r="E11" s="16">
        <v>57.4</v>
      </c>
      <c r="F11" s="16">
        <v>45.4</v>
      </c>
      <c r="G11" s="24" t="s">
        <v>201</v>
      </c>
      <c r="H11" s="16">
        <v>74.5</v>
      </c>
      <c r="I11" s="16">
        <v>61.6</v>
      </c>
      <c r="J11" s="24" t="s">
        <v>201</v>
      </c>
      <c r="K11" s="16">
        <v>76</v>
      </c>
      <c r="L11" s="16">
        <v>64.7</v>
      </c>
      <c r="M11" s="24" t="s">
        <v>201</v>
      </c>
      <c r="N11" s="16">
        <v>71.900000000000006</v>
      </c>
      <c r="O11" s="16">
        <v>57.4</v>
      </c>
      <c r="P11" s="24" t="s">
        <v>201</v>
      </c>
      <c r="Q11" s="16">
        <v>58.7</v>
      </c>
      <c r="R11" s="16">
        <v>45.3</v>
      </c>
      <c r="S11" s="24" t="s">
        <v>201</v>
      </c>
      <c r="T11" s="16">
        <v>32.1</v>
      </c>
      <c r="U11" s="16">
        <v>25.2</v>
      </c>
    </row>
    <row r="12" spans="1:21" ht="12" customHeight="1" x14ac:dyDescent="0.2">
      <c r="A12" s="43"/>
      <c r="B12" s="43"/>
      <c r="C12" s="17" t="s">
        <v>180</v>
      </c>
      <c r="D12" s="25" t="s">
        <v>201</v>
      </c>
      <c r="E12" s="18">
        <v>53.6</v>
      </c>
      <c r="F12" s="18">
        <v>44.6</v>
      </c>
      <c r="G12" s="25" t="s">
        <v>201</v>
      </c>
      <c r="H12" s="18">
        <v>73.7</v>
      </c>
      <c r="I12" s="18">
        <v>61.2</v>
      </c>
      <c r="J12" s="25" t="s">
        <v>201</v>
      </c>
      <c r="K12" s="18">
        <v>76.599999999999994</v>
      </c>
      <c r="L12" s="18">
        <v>64.599999999999994</v>
      </c>
      <c r="M12" s="25" t="s">
        <v>201</v>
      </c>
      <c r="N12" s="18">
        <v>71.7</v>
      </c>
      <c r="O12" s="18">
        <v>55.5</v>
      </c>
      <c r="P12" s="25" t="s">
        <v>201</v>
      </c>
      <c r="Q12" s="18">
        <v>57.6</v>
      </c>
      <c r="R12" s="18">
        <v>45</v>
      </c>
      <c r="S12" s="25" t="s">
        <v>201</v>
      </c>
      <c r="T12" s="18">
        <v>30.5</v>
      </c>
      <c r="U12" s="18">
        <v>24.6</v>
      </c>
    </row>
    <row r="13" spans="1:21" ht="12" customHeight="1" x14ac:dyDescent="0.2">
      <c r="A13" s="43"/>
      <c r="B13" s="44" t="s">
        <v>230</v>
      </c>
      <c r="C13" s="15" t="s">
        <v>174</v>
      </c>
      <c r="D13" s="24" t="s">
        <v>201</v>
      </c>
      <c r="E13" s="16">
        <v>5.6</v>
      </c>
      <c r="F13" s="16">
        <v>9.9</v>
      </c>
      <c r="G13" s="24" t="s">
        <v>201</v>
      </c>
      <c r="H13" s="16">
        <v>8.9</v>
      </c>
      <c r="I13" s="16">
        <v>11.5</v>
      </c>
      <c r="J13" s="24" t="s">
        <v>201</v>
      </c>
      <c r="K13" s="16">
        <v>8.1999999999999993</v>
      </c>
      <c r="L13" s="16">
        <v>14.8</v>
      </c>
      <c r="M13" s="24" t="s">
        <v>201</v>
      </c>
      <c r="N13" s="16">
        <v>14.7</v>
      </c>
      <c r="O13" s="16">
        <v>15.5</v>
      </c>
      <c r="P13" s="24" t="s">
        <v>201</v>
      </c>
      <c r="Q13" s="16">
        <v>23.3</v>
      </c>
      <c r="R13" s="16">
        <v>19.2</v>
      </c>
      <c r="S13" s="24" t="s">
        <v>201</v>
      </c>
      <c r="T13" s="16">
        <v>42.9</v>
      </c>
      <c r="U13" s="16">
        <v>22.5</v>
      </c>
    </row>
    <row r="14" spans="1:21" ht="12" customHeight="1" x14ac:dyDescent="0.2">
      <c r="A14" s="43"/>
      <c r="B14" s="43"/>
      <c r="C14" s="15" t="s">
        <v>175</v>
      </c>
      <c r="D14" s="24" t="s">
        <v>201</v>
      </c>
      <c r="E14" s="16">
        <v>6</v>
      </c>
      <c r="F14" s="16">
        <v>10.1</v>
      </c>
      <c r="G14" s="24" t="s">
        <v>201</v>
      </c>
      <c r="H14" s="16">
        <v>9</v>
      </c>
      <c r="I14" s="16">
        <v>10.6</v>
      </c>
      <c r="J14" s="24" t="s">
        <v>201</v>
      </c>
      <c r="K14" s="16">
        <v>7.9</v>
      </c>
      <c r="L14" s="16">
        <v>12.6</v>
      </c>
      <c r="M14" s="24" t="s">
        <v>201</v>
      </c>
      <c r="N14" s="16">
        <v>14.2</v>
      </c>
      <c r="O14" s="16">
        <v>15.4</v>
      </c>
      <c r="P14" s="24" t="s">
        <v>201</v>
      </c>
      <c r="Q14" s="16">
        <v>21.6</v>
      </c>
      <c r="R14" s="16">
        <v>19.5</v>
      </c>
      <c r="S14" s="24" t="s">
        <v>201</v>
      </c>
      <c r="T14" s="16">
        <v>39.1</v>
      </c>
      <c r="U14" s="16">
        <v>22.6</v>
      </c>
    </row>
    <row r="15" spans="1:21" ht="12" customHeight="1" x14ac:dyDescent="0.2">
      <c r="A15" s="43"/>
      <c r="B15" s="43"/>
      <c r="C15" s="15" t="s">
        <v>176</v>
      </c>
      <c r="D15" s="24" t="s">
        <v>201</v>
      </c>
      <c r="E15" s="16">
        <v>6</v>
      </c>
      <c r="F15" s="16">
        <v>10</v>
      </c>
      <c r="G15" s="24" t="s">
        <v>201</v>
      </c>
      <c r="H15" s="16">
        <v>9.8000000000000007</v>
      </c>
      <c r="I15" s="16">
        <v>10.1</v>
      </c>
      <c r="J15" s="24" t="s">
        <v>201</v>
      </c>
      <c r="K15" s="16">
        <v>8.6999999999999993</v>
      </c>
      <c r="L15" s="16">
        <v>11.6</v>
      </c>
      <c r="M15" s="24" t="s">
        <v>201</v>
      </c>
      <c r="N15" s="16">
        <v>12.4</v>
      </c>
      <c r="O15" s="16">
        <v>15.7</v>
      </c>
      <c r="P15" s="24" t="s">
        <v>201</v>
      </c>
      <c r="Q15" s="16">
        <v>22.8</v>
      </c>
      <c r="R15" s="16">
        <v>20.3</v>
      </c>
      <c r="S15" s="24" t="s">
        <v>201</v>
      </c>
      <c r="T15" s="16">
        <v>42.1</v>
      </c>
      <c r="U15" s="16">
        <v>20.2</v>
      </c>
    </row>
    <row r="16" spans="1:21" ht="12" customHeight="1" x14ac:dyDescent="0.2">
      <c r="A16" s="43"/>
      <c r="B16" s="43"/>
      <c r="C16" s="15" t="s">
        <v>177</v>
      </c>
      <c r="D16" s="24" t="s">
        <v>201</v>
      </c>
      <c r="E16" s="16">
        <v>5.4</v>
      </c>
      <c r="F16" s="16">
        <v>9.8000000000000007</v>
      </c>
      <c r="G16" s="24" t="s">
        <v>201</v>
      </c>
      <c r="H16" s="16">
        <v>10.7</v>
      </c>
      <c r="I16" s="16">
        <v>9.6</v>
      </c>
      <c r="J16" s="24" t="s">
        <v>201</v>
      </c>
      <c r="K16" s="16">
        <v>8.6999999999999993</v>
      </c>
      <c r="L16" s="16">
        <v>12</v>
      </c>
      <c r="M16" s="24" t="s">
        <v>201</v>
      </c>
      <c r="N16" s="16">
        <v>10.9</v>
      </c>
      <c r="O16" s="16">
        <v>15.4</v>
      </c>
      <c r="P16" s="24" t="s">
        <v>201</v>
      </c>
      <c r="Q16" s="16">
        <v>23.7</v>
      </c>
      <c r="R16" s="16">
        <v>20</v>
      </c>
      <c r="S16" s="24" t="s">
        <v>201</v>
      </c>
      <c r="T16" s="16">
        <v>39.1</v>
      </c>
      <c r="U16" s="16">
        <v>22.8</v>
      </c>
    </row>
    <row r="17" spans="1:21" ht="12" customHeight="1" x14ac:dyDescent="0.2">
      <c r="A17" s="43"/>
      <c r="B17" s="43"/>
      <c r="C17" s="15" t="s">
        <v>178</v>
      </c>
      <c r="D17" s="24" t="s">
        <v>201</v>
      </c>
      <c r="E17" s="16">
        <v>5.6</v>
      </c>
      <c r="F17" s="16">
        <v>10.4</v>
      </c>
      <c r="G17" s="24" t="s">
        <v>201</v>
      </c>
      <c r="H17" s="16">
        <v>10.9</v>
      </c>
      <c r="I17" s="16">
        <v>10.4</v>
      </c>
      <c r="J17" s="24" t="s">
        <v>201</v>
      </c>
      <c r="K17" s="16">
        <v>9.6</v>
      </c>
      <c r="L17" s="16">
        <v>12</v>
      </c>
      <c r="M17" s="24" t="s">
        <v>201</v>
      </c>
      <c r="N17" s="16">
        <v>11.9</v>
      </c>
      <c r="O17" s="16">
        <v>17.100000000000001</v>
      </c>
      <c r="P17" s="24" t="s">
        <v>201</v>
      </c>
      <c r="Q17" s="16">
        <v>23.9</v>
      </c>
      <c r="R17" s="16">
        <v>19.600000000000001</v>
      </c>
      <c r="S17" s="24" t="s">
        <v>201</v>
      </c>
      <c r="T17" s="16">
        <v>39.299999999999997</v>
      </c>
      <c r="U17" s="16">
        <v>25.4</v>
      </c>
    </row>
    <row r="18" spans="1:21" ht="12" customHeight="1" x14ac:dyDescent="0.2">
      <c r="A18" s="43"/>
      <c r="B18" s="43"/>
      <c r="C18" s="15" t="s">
        <v>179</v>
      </c>
      <c r="D18" s="24" t="s">
        <v>201</v>
      </c>
      <c r="E18" s="16">
        <v>4</v>
      </c>
      <c r="F18" s="16">
        <v>10</v>
      </c>
      <c r="G18" s="24" t="s">
        <v>201</v>
      </c>
      <c r="H18" s="16">
        <v>10.199999999999999</v>
      </c>
      <c r="I18" s="16">
        <v>11.3</v>
      </c>
      <c r="J18" s="24" t="s">
        <v>201</v>
      </c>
      <c r="K18" s="16">
        <v>11.7</v>
      </c>
      <c r="L18" s="16">
        <v>12.6</v>
      </c>
      <c r="M18" s="24" t="s">
        <v>201</v>
      </c>
      <c r="N18" s="16">
        <v>11.8</v>
      </c>
      <c r="O18" s="16">
        <v>16.2</v>
      </c>
      <c r="P18" s="24" t="s">
        <v>201</v>
      </c>
      <c r="Q18" s="16">
        <v>25.5</v>
      </c>
      <c r="R18" s="16">
        <v>18.399999999999999</v>
      </c>
      <c r="S18" s="24" t="s">
        <v>201</v>
      </c>
      <c r="T18" s="16">
        <v>36.700000000000003</v>
      </c>
      <c r="U18" s="16">
        <v>24.9</v>
      </c>
    </row>
    <row r="19" spans="1:21" ht="12" customHeight="1" x14ac:dyDescent="0.2">
      <c r="A19" s="43"/>
      <c r="B19" s="43"/>
      <c r="C19" s="17" t="s">
        <v>180</v>
      </c>
      <c r="D19" s="25" t="s">
        <v>201</v>
      </c>
      <c r="E19" s="18">
        <v>4.5999999999999996</v>
      </c>
      <c r="F19" s="18">
        <v>10.1</v>
      </c>
      <c r="G19" s="25" t="s">
        <v>201</v>
      </c>
      <c r="H19" s="18">
        <v>10.1</v>
      </c>
      <c r="I19" s="18">
        <v>11.7</v>
      </c>
      <c r="J19" s="25" t="s">
        <v>201</v>
      </c>
      <c r="K19" s="18">
        <v>11.5</v>
      </c>
      <c r="L19" s="18">
        <v>13</v>
      </c>
      <c r="M19" s="25" t="s">
        <v>201</v>
      </c>
      <c r="N19" s="18">
        <v>12.2</v>
      </c>
      <c r="O19" s="18">
        <v>16.600000000000001</v>
      </c>
      <c r="P19" s="25" t="s">
        <v>201</v>
      </c>
      <c r="Q19" s="18">
        <v>26.1</v>
      </c>
      <c r="R19" s="18">
        <v>19</v>
      </c>
      <c r="S19" s="25" t="s">
        <v>201</v>
      </c>
      <c r="T19" s="18">
        <v>38.299999999999997</v>
      </c>
      <c r="U19" s="18">
        <v>25.1</v>
      </c>
    </row>
    <row r="20" spans="1:21" ht="12" customHeight="1" x14ac:dyDescent="0.2">
      <c r="A20" s="43"/>
      <c r="B20" s="44" t="s">
        <v>231</v>
      </c>
      <c r="C20" s="15" t="s">
        <v>174</v>
      </c>
      <c r="D20" s="24" t="s">
        <v>201</v>
      </c>
      <c r="E20" s="16">
        <v>35.5</v>
      </c>
      <c r="F20" s="16">
        <v>48.1</v>
      </c>
      <c r="G20" s="24" t="s">
        <v>201</v>
      </c>
      <c r="H20" s="16">
        <v>15.2</v>
      </c>
      <c r="I20" s="16">
        <v>27.2</v>
      </c>
      <c r="J20" s="24" t="s">
        <v>201</v>
      </c>
      <c r="K20" s="16">
        <v>11.2</v>
      </c>
      <c r="L20" s="16">
        <v>26.1</v>
      </c>
      <c r="M20" s="24" t="s">
        <v>201</v>
      </c>
      <c r="N20" s="16">
        <v>14.2</v>
      </c>
      <c r="O20" s="16">
        <v>30.7</v>
      </c>
      <c r="P20" s="24" t="s">
        <v>201</v>
      </c>
      <c r="Q20" s="16">
        <v>18.899999999999999</v>
      </c>
      <c r="R20" s="16">
        <v>39.200000000000003</v>
      </c>
      <c r="S20" s="24" t="s">
        <v>201</v>
      </c>
      <c r="T20" s="16">
        <v>31.6</v>
      </c>
      <c r="U20" s="16">
        <v>56.3</v>
      </c>
    </row>
    <row r="21" spans="1:21" ht="12" customHeight="1" x14ac:dyDescent="0.2">
      <c r="A21" s="43"/>
      <c r="B21" s="43"/>
      <c r="C21" s="15" t="s">
        <v>175</v>
      </c>
      <c r="D21" s="24" t="s">
        <v>201</v>
      </c>
      <c r="E21" s="16">
        <v>34.299999999999997</v>
      </c>
      <c r="F21" s="16">
        <v>46.3</v>
      </c>
      <c r="G21" s="24" t="s">
        <v>201</v>
      </c>
      <c r="H21" s="16">
        <v>13.5</v>
      </c>
      <c r="I21" s="16">
        <v>26.3</v>
      </c>
      <c r="J21" s="24" t="s">
        <v>201</v>
      </c>
      <c r="K21" s="16">
        <v>10.1</v>
      </c>
      <c r="L21" s="16">
        <v>26.4</v>
      </c>
      <c r="M21" s="24" t="s">
        <v>201</v>
      </c>
      <c r="N21" s="16">
        <v>14.6</v>
      </c>
      <c r="O21" s="16">
        <v>28.9</v>
      </c>
      <c r="P21" s="24" t="s">
        <v>201</v>
      </c>
      <c r="Q21" s="16">
        <v>18.899999999999999</v>
      </c>
      <c r="R21" s="16">
        <v>37.299999999999997</v>
      </c>
      <c r="S21" s="24" t="s">
        <v>201</v>
      </c>
      <c r="T21" s="16">
        <v>30.2</v>
      </c>
      <c r="U21" s="16">
        <v>56.3</v>
      </c>
    </row>
    <row r="22" spans="1:21" ht="12" customHeight="1" x14ac:dyDescent="0.2">
      <c r="A22" s="43"/>
      <c r="B22" s="43"/>
      <c r="C22" s="15" t="s">
        <v>176</v>
      </c>
      <c r="D22" s="24" t="s">
        <v>201</v>
      </c>
      <c r="E22" s="16">
        <v>37.799999999999997</v>
      </c>
      <c r="F22" s="16">
        <v>46.1</v>
      </c>
      <c r="G22" s="24" t="s">
        <v>201</v>
      </c>
      <c r="H22" s="16">
        <v>14.8</v>
      </c>
      <c r="I22" s="16">
        <v>26.9</v>
      </c>
      <c r="J22" s="24" t="s">
        <v>201</v>
      </c>
      <c r="K22" s="16">
        <v>11.4</v>
      </c>
      <c r="L22" s="16">
        <v>25.8</v>
      </c>
      <c r="M22" s="24" t="s">
        <v>201</v>
      </c>
      <c r="N22" s="16">
        <v>14.5</v>
      </c>
      <c r="O22" s="16">
        <v>28.1</v>
      </c>
      <c r="P22" s="24" t="s">
        <v>201</v>
      </c>
      <c r="Q22" s="16">
        <v>20.5</v>
      </c>
      <c r="R22" s="16">
        <v>34.6</v>
      </c>
      <c r="S22" s="24" t="s">
        <v>201</v>
      </c>
      <c r="T22" s="16">
        <v>30.8</v>
      </c>
      <c r="U22" s="16">
        <v>57.2</v>
      </c>
    </row>
    <row r="23" spans="1:21" ht="12" customHeight="1" x14ac:dyDescent="0.2">
      <c r="A23" s="43"/>
      <c r="B23" s="43"/>
      <c r="C23" s="15" t="s">
        <v>177</v>
      </c>
      <c r="D23" s="24" t="s">
        <v>201</v>
      </c>
      <c r="E23" s="16">
        <v>37.1</v>
      </c>
      <c r="F23" s="16">
        <v>47</v>
      </c>
      <c r="G23" s="24" t="s">
        <v>201</v>
      </c>
      <c r="H23" s="16">
        <v>14.5</v>
      </c>
      <c r="I23" s="16">
        <v>27.7</v>
      </c>
      <c r="J23" s="24" t="s">
        <v>201</v>
      </c>
      <c r="K23" s="16">
        <v>11.3</v>
      </c>
      <c r="L23" s="16">
        <v>23.9</v>
      </c>
      <c r="M23" s="24" t="s">
        <v>201</v>
      </c>
      <c r="N23" s="16">
        <v>15.4</v>
      </c>
      <c r="O23" s="16">
        <v>27.2</v>
      </c>
      <c r="P23" s="24" t="s">
        <v>201</v>
      </c>
      <c r="Q23" s="16">
        <v>18.3</v>
      </c>
      <c r="R23" s="16">
        <v>33.6</v>
      </c>
      <c r="S23" s="24" t="s">
        <v>201</v>
      </c>
      <c r="T23" s="16">
        <v>32.9</v>
      </c>
      <c r="U23" s="16">
        <v>54.2</v>
      </c>
    </row>
    <row r="24" spans="1:21" ht="12" customHeight="1" x14ac:dyDescent="0.2">
      <c r="A24" s="43"/>
      <c r="B24" s="43"/>
      <c r="C24" s="15" t="s">
        <v>178</v>
      </c>
      <c r="D24" s="24" t="s">
        <v>201</v>
      </c>
      <c r="E24" s="16">
        <v>38.9</v>
      </c>
      <c r="F24" s="16">
        <v>45.9</v>
      </c>
      <c r="G24" s="24" t="s">
        <v>201</v>
      </c>
      <c r="H24" s="16">
        <v>14</v>
      </c>
      <c r="I24" s="16">
        <v>26</v>
      </c>
      <c r="J24" s="24" t="s">
        <v>201</v>
      </c>
      <c r="K24" s="16">
        <v>11.9</v>
      </c>
      <c r="L24" s="16">
        <v>23.7</v>
      </c>
      <c r="M24" s="24" t="s">
        <v>201</v>
      </c>
      <c r="N24" s="16">
        <v>15</v>
      </c>
      <c r="O24" s="16">
        <v>25.1</v>
      </c>
      <c r="P24" s="24" t="s">
        <v>201</v>
      </c>
      <c r="Q24" s="16">
        <v>17.7</v>
      </c>
      <c r="R24" s="16">
        <v>35.5</v>
      </c>
      <c r="S24" s="24" t="s">
        <v>201</v>
      </c>
      <c r="T24" s="16">
        <v>32.200000000000003</v>
      </c>
      <c r="U24" s="16">
        <v>51.5</v>
      </c>
    </row>
    <row r="25" spans="1:21" ht="12" customHeight="1" x14ac:dyDescent="0.2">
      <c r="A25" s="43"/>
      <c r="B25" s="43"/>
      <c r="C25" s="15" t="s">
        <v>179</v>
      </c>
      <c r="D25" s="24" t="s">
        <v>201</v>
      </c>
      <c r="E25" s="16">
        <v>38.6</v>
      </c>
      <c r="F25" s="16">
        <v>44.7</v>
      </c>
      <c r="G25" s="24" t="s">
        <v>201</v>
      </c>
      <c r="H25" s="16">
        <v>15.2</v>
      </c>
      <c r="I25" s="16">
        <v>27.1</v>
      </c>
      <c r="J25" s="24" t="s">
        <v>201</v>
      </c>
      <c r="K25" s="16">
        <v>12.3</v>
      </c>
      <c r="L25" s="16">
        <v>22.7</v>
      </c>
      <c r="M25" s="24" t="s">
        <v>201</v>
      </c>
      <c r="N25" s="16">
        <v>16.399999999999999</v>
      </c>
      <c r="O25" s="16">
        <v>26.3</v>
      </c>
      <c r="P25" s="24" t="s">
        <v>201</v>
      </c>
      <c r="Q25" s="16">
        <v>15.8</v>
      </c>
      <c r="R25" s="16">
        <v>36.299999999999997</v>
      </c>
      <c r="S25" s="24" t="s">
        <v>201</v>
      </c>
      <c r="T25" s="16">
        <v>31.2</v>
      </c>
      <c r="U25" s="16">
        <v>49.9</v>
      </c>
    </row>
    <row r="26" spans="1:21" ht="12" customHeight="1" x14ac:dyDescent="0.2">
      <c r="A26" s="43"/>
      <c r="B26" s="43"/>
      <c r="C26" s="17" t="s">
        <v>180</v>
      </c>
      <c r="D26" s="25" t="s">
        <v>201</v>
      </c>
      <c r="E26" s="18">
        <v>41.9</v>
      </c>
      <c r="F26" s="18">
        <v>45.3</v>
      </c>
      <c r="G26" s="25" t="s">
        <v>201</v>
      </c>
      <c r="H26" s="18">
        <v>16.100000000000001</v>
      </c>
      <c r="I26" s="18">
        <v>27.1</v>
      </c>
      <c r="J26" s="25" t="s">
        <v>201</v>
      </c>
      <c r="K26" s="18">
        <v>11.9</v>
      </c>
      <c r="L26" s="18">
        <v>22.4</v>
      </c>
      <c r="M26" s="25" t="s">
        <v>201</v>
      </c>
      <c r="N26" s="18">
        <v>16.100000000000001</v>
      </c>
      <c r="O26" s="18">
        <v>27.9</v>
      </c>
      <c r="P26" s="25" t="s">
        <v>201</v>
      </c>
      <c r="Q26" s="18">
        <v>16.3</v>
      </c>
      <c r="R26" s="18">
        <v>36.1</v>
      </c>
      <c r="S26" s="25" t="s">
        <v>201</v>
      </c>
      <c r="T26" s="18">
        <v>31.2</v>
      </c>
      <c r="U26" s="18">
        <v>50.4</v>
      </c>
    </row>
    <row r="27" spans="1:21" ht="12" customHeight="1" x14ac:dyDescent="0.2">
      <c r="A27" s="42" t="s">
        <v>181</v>
      </c>
      <c r="B27" s="44" t="s">
        <v>229</v>
      </c>
      <c r="C27" s="15" t="s">
        <v>174</v>
      </c>
      <c r="D27" s="26" t="s">
        <v>202</v>
      </c>
      <c r="E27" s="26">
        <v>346</v>
      </c>
      <c r="F27" s="26">
        <v>407</v>
      </c>
      <c r="G27" s="26" t="s">
        <v>202</v>
      </c>
      <c r="H27" s="26">
        <v>555</v>
      </c>
      <c r="I27" s="26">
        <v>697</v>
      </c>
      <c r="J27" s="26" t="s">
        <v>202</v>
      </c>
      <c r="K27" s="26">
        <v>469</v>
      </c>
      <c r="L27" s="26">
        <v>469</v>
      </c>
      <c r="M27" s="26" t="s">
        <v>202</v>
      </c>
      <c r="N27" s="26">
        <v>446</v>
      </c>
      <c r="O27" s="26">
        <v>396</v>
      </c>
      <c r="P27" s="26" t="s">
        <v>202</v>
      </c>
      <c r="Q27" s="26">
        <v>223</v>
      </c>
      <c r="R27" s="26">
        <v>191</v>
      </c>
      <c r="S27" s="26" t="s">
        <v>202</v>
      </c>
      <c r="T27" s="26">
        <v>54</v>
      </c>
      <c r="U27" s="26">
        <v>66</v>
      </c>
    </row>
    <row r="28" spans="1:21" ht="12" customHeight="1" x14ac:dyDescent="0.2">
      <c r="A28" s="43"/>
      <c r="B28" s="43"/>
      <c r="C28" s="15" t="s">
        <v>175</v>
      </c>
      <c r="D28" s="26" t="s">
        <v>202</v>
      </c>
      <c r="E28" s="26">
        <v>357</v>
      </c>
      <c r="F28" s="26">
        <v>438</v>
      </c>
      <c r="G28" s="26" t="s">
        <v>202</v>
      </c>
      <c r="H28" s="26">
        <v>626</v>
      </c>
      <c r="I28" s="26">
        <v>787</v>
      </c>
      <c r="J28" s="26" t="s">
        <v>202</v>
      </c>
      <c r="K28" s="26">
        <v>542</v>
      </c>
      <c r="L28" s="26">
        <v>534</v>
      </c>
      <c r="M28" s="26" t="s">
        <v>202</v>
      </c>
      <c r="N28" s="26">
        <v>507</v>
      </c>
      <c r="O28" s="26">
        <v>444</v>
      </c>
      <c r="P28" s="26" t="s">
        <v>202</v>
      </c>
      <c r="Q28" s="26">
        <v>268</v>
      </c>
      <c r="R28" s="26">
        <v>221</v>
      </c>
      <c r="S28" s="26" t="s">
        <v>202</v>
      </c>
      <c r="T28" s="26">
        <v>69</v>
      </c>
      <c r="U28" s="26">
        <v>70</v>
      </c>
    </row>
    <row r="29" spans="1:21" ht="12" customHeight="1" x14ac:dyDescent="0.2">
      <c r="A29" s="43"/>
      <c r="B29" s="43"/>
      <c r="C29" s="15" t="s">
        <v>176</v>
      </c>
      <c r="D29" s="26" t="s">
        <v>202</v>
      </c>
      <c r="E29" s="26">
        <v>411</v>
      </c>
      <c r="F29" s="26">
        <v>497</v>
      </c>
      <c r="G29" s="26" t="s">
        <v>202</v>
      </c>
      <c r="H29" s="26">
        <v>678</v>
      </c>
      <c r="I29" s="26">
        <v>850</v>
      </c>
      <c r="J29" s="26" t="s">
        <v>202</v>
      </c>
      <c r="K29" s="26">
        <v>582</v>
      </c>
      <c r="L29" s="26">
        <v>590</v>
      </c>
      <c r="M29" s="26" t="s">
        <v>202</v>
      </c>
      <c r="N29" s="26">
        <v>549</v>
      </c>
      <c r="O29" s="26">
        <v>485</v>
      </c>
      <c r="P29" s="26" t="s">
        <v>202</v>
      </c>
      <c r="Q29" s="26">
        <v>274</v>
      </c>
      <c r="R29" s="26">
        <v>246</v>
      </c>
      <c r="S29" s="26" t="s">
        <v>202</v>
      </c>
      <c r="T29" s="26">
        <v>65</v>
      </c>
      <c r="U29" s="26">
        <v>77</v>
      </c>
    </row>
    <row r="30" spans="1:21" ht="12" customHeight="1" x14ac:dyDescent="0.2">
      <c r="A30" s="43"/>
      <c r="B30" s="43"/>
      <c r="C30" s="15" t="s">
        <v>177</v>
      </c>
      <c r="D30" s="26" t="s">
        <v>202</v>
      </c>
      <c r="E30" s="26">
        <v>427</v>
      </c>
      <c r="F30" s="26">
        <v>514</v>
      </c>
      <c r="G30" s="26" t="s">
        <v>202</v>
      </c>
      <c r="H30" s="26">
        <v>699</v>
      </c>
      <c r="I30" s="26">
        <v>897</v>
      </c>
      <c r="J30" s="26" t="s">
        <v>202</v>
      </c>
      <c r="K30" s="26">
        <v>604</v>
      </c>
      <c r="L30" s="26">
        <v>677</v>
      </c>
      <c r="M30" s="26" t="s">
        <v>202</v>
      </c>
      <c r="N30" s="26">
        <v>597</v>
      </c>
      <c r="O30" s="26">
        <v>540</v>
      </c>
      <c r="P30" s="26" t="s">
        <v>202</v>
      </c>
      <c r="Q30" s="26">
        <v>299</v>
      </c>
      <c r="R30" s="26">
        <v>276</v>
      </c>
      <c r="S30" s="26" t="s">
        <v>202</v>
      </c>
      <c r="T30" s="26">
        <v>72</v>
      </c>
      <c r="U30" s="26">
        <v>87</v>
      </c>
    </row>
    <row r="31" spans="1:21" ht="12" customHeight="1" x14ac:dyDescent="0.2">
      <c r="A31" s="43"/>
      <c r="B31" s="43"/>
      <c r="C31" s="15" t="s">
        <v>178</v>
      </c>
      <c r="D31" s="26" t="s">
        <v>202</v>
      </c>
      <c r="E31" s="26">
        <v>439</v>
      </c>
      <c r="F31" s="26">
        <v>489</v>
      </c>
      <c r="G31" s="26" t="s">
        <v>202</v>
      </c>
      <c r="H31" s="26">
        <v>742</v>
      </c>
      <c r="I31" s="26">
        <v>877</v>
      </c>
      <c r="J31" s="26" t="s">
        <v>202</v>
      </c>
      <c r="K31" s="26">
        <v>620</v>
      </c>
      <c r="L31" s="26">
        <v>710</v>
      </c>
      <c r="M31" s="26" t="s">
        <v>202</v>
      </c>
      <c r="N31" s="26">
        <v>602</v>
      </c>
      <c r="O31" s="26">
        <v>579</v>
      </c>
      <c r="P31" s="26" t="s">
        <v>202</v>
      </c>
      <c r="Q31" s="26">
        <v>327</v>
      </c>
      <c r="R31" s="26">
        <v>297</v>
      </c>
      <c r="S31" s="26" t="s">
        <v>202</v>
      </c>
      <c r="T31" s="26">
        <v>85</v>
      </c>
      <c r="U31" s="26">
        <v>93</v>
      </c>
    </row>
    <row r="32" spans="1:21" ht="12" customHeight="1" x14ac:dyDescent="0.2">
      <c r="A32" s="43"/>
      <c r="B32" s="43"/>
      <c r="C32" s="15" t="s">
        <v>179</v>
      </c>
      <c r="D32" s="26" t="s">
        <v>202</v>
      </c>
      <c r="E32" s="26">
        <v>461</v>
      </c>
      <c r="F32" s="26">
        <v>514</v>
      </c>
      <c r="G32" s="26" t="s">
        <v>202</v>
      </c>
      <c r="H32" s="26">
        <v>735</v>
      </c>
      <c r="I32" s="26">
        <v>860</v>
      </c>
      <c r="J32" s="26" t="s">
        <v>202</v>
      </c>
      <c r="K32" s="26">
        <v>625</v>
      </c>
      <c r="L32" s="26">
        <v>710</v>
      </c>
      <c r="M32" s="26" t="s">
        <v>202</v>
      </c>
      <c r="N32" s="26">
        <v>593</v>
      </c>
      <c r="O32" s="26">
        <v>587</v>
      </c>
      <c r="P32" s="26" t="s">
        <v>202</v>
      </c>
      <c r="Q32" s="26">
        <v>338</v>
      </c>
      <c r="R32" s="26">
        <v>312</v>
      </c>
      <c r="S32" s="26" t="s">
        <v>202</v>
      </c>
      <c r="T32" s="26">
        <v>99</v>
      </c>
      <c r="U32" s="26">
        <v>109</v>
      </c>
    </row>
    <row r="33" spans="1:21" ht="12" customHeight="1" x14ac:dyDescent="0.2">
      <c r="A33" s="43"/>
      <c r="B33" s="43"/>
      <c r="C33" s="17" t="s">
        <v>180</v>
      </c>
      <c r="D33" s="27" t="s">
        <v>202</v>
      </c>
      <c r="E33" s="27">
        <v>434</v>
      </c>
      <c r="F33" s="27">
        <v>489</v>
      </c>
      <c r="G33" s="27" t="s">
        <v>202</v>
      </c>
      <c r="H33" s="27">
        <v>699</v>
      </c>
      <c r="I33" s="27">
        <v>856</v>
      </c>
      <c r="J33" s="27" t="s">
        <v>202</v>
      </c>
      <c r="K33" s="27">
        <v>659</v>
      </c>
      <c r="L33" s="27">
        <v>711</v>
      </c>
      <c r="M33" s="27" t="s">
        <v>202</v>
      </c>
      <c r="N33" s="27">
        <v>562</v>
      </c>
      <c r="O33" s="27">
        <v>574</v>
      </c>
      <c r="P33" s="27" t="s">
        <v>202</v>
      </c>
      <c r="Q33" s="27">
        <v>336</v>
      </c>
      <c r="R33" s="27">
        <v>318</v>
      </c>
      <c r="S33" s="27" t="s">
        <v>202</v>
      </c>
      <c r="T33" s="27">
        <v>95</v>
      </c>
      <c r="U33" s="27">
        <v>105</v>
      </c>
    </row>
    <row r="34" spans="1:21" ht="12" customHeight="1" x14ac:dyDescent="0.2">
      <c r="A34" s="43"/>
      <c r="B34" s="44" t="s">
        <v>230</v>
      </c>
      <c r="C34" s="15" t="s">
        <v>174</v>
      </c>
      <c r="D34" s="26" t="s">
        <v>202</v>
      </c>
      <c r="E34" s="26">
        <v>33</v>
      </c>
      <c r="F34" s="26">
        <v>96</v>
      </c>
      <c r="G34" s="26" t="s">
        <v>202</v>
      </c>
      <c r="H34" s="26">
        <v>65</v>
      </c>
      <c r="I34" s="26">
        <v>131</v>
      </c>
      <c r="J34" s="26" t="s">
        <v>202</v>
      </c>
      <c r="K34" s="26">
        <v>48</v>
      </c>
      <c r="L34" s="26">
        <v>117</v>
      </c>
      <c r="M34" s="26" t="s">
        <v>202</v>
      </c>
      <c r="N34" s="26">
        <v>92</v>
      </c>
      <c r="O34" s="26">
        <v>114</v>
      </c>
      <c r="P34" s="26" t="s">
        <v>202</v>
      </c>
      <c r="Q34" s="26">
        <v>90</v>
      </c>
      <c r="R34" s="26">
        <v>88</v>
      </c>
      <c r="S34" s="26" t="s">
        <v>202</v>
      </c>
      <c r="T34" s="26">
        <v>91</v>
      </c>
      <c r="U34" s="26">
        <v>70</v>
      </c>
    </row>
    <row r="35" spans="1:21" ht="12" customHeight="1" x14ac:dyDescent="0.2">
      <c r="A35" s="43"/>
      <c r="B35" s="43"/>
      <c r="C35" s="15" t="s">
        <v>175</v>
      </c>
      <c r="D35" s="26" t="s">
        <v>202</v>
      </c>
      <c r="E35" s="26">
        <v>36</v>
      </c>
      <c r="F35" s="26">
        <v>101</v>
      </c>
      <c r="G35" s="26" t="s">
        <v>202</v>
      </c>
      <c r="H35" s="26">
        <v>73</v>
      </c>
      <c r="I35" s="26">
        <v>133</v>
      </c>
      <c r="J35" s="26" t="s">
        <v>202</v>
      </c>
      <c r="K35" s="26">
        <v>52</v>
      </c>
      <c r="L35" s="26">
        <v>110</v>
      </c>
      <c r="M35" s="26" t="s">
        <v>202</v>
      </c>
      <c r="N35" s="26">
        <v>101</v>
      </c>
      <c r="O35" s="26">
        <v>123</v>
      </c>
      <c r="P35" s="26" t="s">
        <v>202</v>
      </c>
      <c r="Q35" s="26">
        <v>97</v>
      </c>
      <c r="R35" s="26">
        <v>100</v>
      </c>
      <c r="S35" s="26" t="s">
        <v>202</v>
      </c>
      <c r="T35" s="26">
        <v>88</v>
      </c>
      <c r="U35" s="26">
        <v>75</v>
      </c>
    </row>
    <row r="36" spans="1:21" ht="12" customHeight="1" x14ac:dyDescent="0.2">
      <c r="A36" s="43"/>
      <c r="B36" s="43"/>
      <c r="C36" s="15" t="s">
        <v>176</v>
      </c>
      <c r="D36" s="26" t="s">
        <v>202</v>
      </c>
      <c r="E36" s="26">
        <v>44</v>
      </c>
      <c r="F36" s="26">
        <v>113</v>
      </c>
      <c r="G36" s="26" t="s">
        <v>202</v>
      </c>
      <c r="H36" s="26">
        <v>88</v>
      </c>
      <c r="I36" s="26">
        <v>136</v>
      </c>
      <c r="J36" s="26" t="s">
        <v>202</v>
      </c>
      <c r="K36" s="26">
        <v>63</v>
      </c>
      <c r="L36" s="26">
        <v>109</v>
      </c>
      <c r="M36" s="26" t="s">
        <v>202</v>
      </c>
      <c r="N36" s="26">
        <v>93</v>
      </c>
      <c r="O36" s="26">
        <v>135</v>
      </c>
      <c r="P36" s="26" t="s">
        <v>202</v>
      </c>
      <c r="Q36" s="26">
        <v>110</v>
      </c>
      <c r="R36" s="26">
        <v>111</v>
      </c>
      <c r="S36" s="26" t="s">
        <v>202</v>
      </c>
      <c r="T36" s="26">
        <v>101</v>
      </c>
      <c r="U36" s="26">
        <v>69</v>
      </c>
    </row>
    <row r="37" spans="1:21" ht="12" customHeight="1" x14ac:dyDescent="0.2">
      <c r="A37" s="43"/>
      <c r="B37" s="43"/>
      <c r="C37" s="15" t="s">
        <v>177</v>
      </c>
      <c r="D37" s="26" t="s">
        <v>202</v>
      </c>
      <c r="E37" s="26">
        <v>40</v>
      </c>
      <c r="F37" s="26">
        <v>116</v>
      </c>
      <c r="G37" s="26" t="s">
        <v>202</v>
      </c>
      <c r="H37" s="26">
        <v>100</v>
      </c>
      <c r="I37" s="26">
        <v>137</v>
      </c>
      <c r="J37" s="26" t="s">
        <v>202</v>
      </c>
      <c r="K37" s="26">
        <v>66</v>
      </c>
      <c r="L37" s="26">
        <v>127</v>
      </c>
      <c r="M37" s="26" t="s">
        <v>202</v>
      </c>
      <c r="N37" s="26">
        <v>88</v>
      </c>
      <c r="O37" s="26">
        <v>145</v>
      </c>
      <c r="P37" s="26" t="s">
        <v>202</v>
      </c>
      <c r="Q37" s="26">
        <v>122</v>
      </c>
      <c r="R37" s="26">
        <v>119</v>
      </c>
      <c r="S37" s="26" t="s">
        <v>202</v>
      </c>
      <c r="T37" s="26">
        <v>101</v>
      </c>
      <c r="U37" s="26">
        <v>86</v>
      </c>
    </row>
    <row r="38" spans="1:21" ht="12" customHeight="1" x14ac:dyDescent="0.2">
      <c r="A38" s="43"/>
      <c r="B38" s="43"/>
      <c r="C38" s="15" t="s">
        <v>178</v>
      </c>
      <c r="D38" s="26" t="s">
        <v>202</v>
      </c>
      <c r="E38" s="26">
        <v>44</v>
      </c>
      <c r="F38" s="26">
        <v>116</v>
      </c>
      <c r="G38" s="26" t="s">
        <v>202</v>
      </c>
      <c r="H38" s="26">
        <v>108</v>
      </c>
      <c r="I38" s="26">
        <v>144</v>
      </c>
      <c r="J38" s="26" t="s">
        <v>202</v>
      </c>
      <c r="K38" s="26">
        <v>76</v>
      </c>
      <c r="L38" s="26">
        <v>132</v>
      </c>
      <c r="M38" s="26" t="s">
        <v>202</v>
      </c>
      <c r="N38" s="26">
        <v>98</v>
      </c>
      <c r="O38" s="26">
        <v>172</v>
      </c>
      <c r="P38" s="26" t="s">
        <v>202</v>
      </c>
      <c r="Q38" s="26">
        <v>134</v>
      </c>
      <c r="R38" s="26">
        <v>130</v>
      </c>
      <c r="S38" s="26" t="s">
        <v>202</v>
      </c>
      <c r="T38" s="26">
        <v>117</v>
      </c>
      <c r="U38" s="26">
        <v>102</v>
      </c>
    </row>
    <row r="39" spans="1:21" ht="12" customHeight="1" x14ac:dyDescent="0.2">
      <c r="A39" s="43"/>
      <c r="B39" s="43"/>
      <c r="C39" s="15" t="s">
        <v>179</v>
      </c>
      <c r="D39" s="26" t="s">
        <v>202</v>
      </c>
      <c r="E39" s="26">
        <v>32</v>
      </c>
      <c r="F39" s="26">
        <v>113</v>
      </c>
      <c r="G39" s="26" t="s">
        <v>202</v>
      </c>
      <c r="H39" s="26">
        <v>101</v>
      </c>
      <c r="I39" s="26">
        <v>158</v>
      </c>
      <c r="J39" s="26" t="s">
        <v>202</v>
      </c>
      <c r="K39" s="26">
        <v>96</v>
      </c>
      <c r="L39" s="26">
        <v>138</v>
      </c>
      <c r="M39" s="26" t="s">
        <v>202</v>
      </c>
      <c r="N39" s="26">
        <v>97</v>
      </c>
      <c r="O39" s="26">
        <v>166</v>
      </c>
      <c r="P39" s="26" t="s">
        <v>202</v>
      </c>
      <c r="Q39" s="26">
        <v>147</v>
      </c>
      <c r="R39" s="26">
        <v>127</v>
      </c>
      <c r="S39" s="26" t="s">
        <v>202</v>
      </c>
      <c r="T39" s="26">
        <v>113</v>
      </c>
      <c r="U39" s="26">
        <v>108</v>
      </c>
    </row>
    <row r="40" spans="1:21" ht="12" customHeight="1" x14ac:dyDescent="0.2">
      <c r="A40" s="43"/>
      <c r="B40" s="43"/>
      <c r="C40" s="17" t="s">
        <v>180</v>
      </c>
      <c r="D40" s="27" t="s">
        <v>202</v>
      </c>
      <c r="E40" s="27">
        <v>37</v>
      </c>
      <c r="F40" s="27">
        <v>111</v>
      </c>
      <c r="G40" s="27" t="s">
        <v>202</v>
      </c>
      <c r="H40" s="27">
        <v>96</v>
      </c>
      <c r="I40" s="27">
        <v>163</v>
      </c>
      <c r="J40" s="27" t="s">
        <v>202</v>
      </c>
      <c r="K40" s="27">
        <v>99</v>
      </c>
      <c r="L40" s="27">
        <v>143</v>
      </c>
      <c r="M40" s="27" t="s">
        <v>202</v>
      </c>
      <c r="N40" s="27">
        <v>96</v>
      </c>
      <c r="O40" s="27">
        <v>172</v>
      </c>
      <c r="P40" s="27" t="s">
        <v>202</v>
      </c>
      <c r="Q40" s="27">
        <v>152</v>
      </c>
      <c r="R40" s="27">
        <v>134</v>
      </c>
      <c r="S40" s="27" t="s">
        <v>202</v>
      </c>
      <c r="T40" s="27">
        <v>119</v>
      </c>
      <c r="U40" s="27">
        <v>107</v>
      </c>
    </row>
    <row r="41" spans="1:21" ht="12" customHeight="1" x14ac:dyDescent="0.2">
      <c r="A41" s="43"/>
      <c r="B41" s="44" t="s">
        <v>231</v>
      </c>
      <c r="C41" s="15" t="s">
        <v>174</v>
      </c>
      <c r="D41" s="26" t="s">
        <v>202</v>
      </c>
      <c r="E41" s="26">
        <v>209</v>
      </c>
      <c r="F41" s="26">
        <v>467</v>
      </c>
      <c r="G41" s="26" t="s">
        <v>202</v>
      </c>
      <c r="H41" s="26">
        <v>111</v>
      </c>
      <c r="I41" s="26">
        <v>310</v>
      </c>
      <c r="J41" s="26" t="s">
        <v>202</v>
      </c>
      <c r="K41" s="26">
        <v>65</v>
      </c>
      <c r="L41" s="26">
        <v>207</v>
      </c>
      <c r="M41" s="26" t="s">
        <v>202</v>
      </c>
      <c r="N41" s="26">
        <v>89</v>
      </c>
      <c r="O41" s="26">
        <v>226</v>
      </c>
      <c r="P41" s="26" t="s">
        <v>202</v>
      </c>
      <c r="Q41" s="26">
        <v>73</v>
      </c>
      <c r="R41" s="26">
        <v>180</v>
      </c>
      <c r="S41" s="26" t="s">
        <v>202</v>
      </c>
      <c r="T41" s="26">
        <v>67</v>
      </c>
      <c r="U41" s="26">
        <v>175</v>
      </c>
    </row>
    <row r="42" spans="1:21" ht="12" customHeight="1" x14ac:dyDescent="0.2">
      <c r="A42" s="43"/>
      <c r="B42" s="43"/>
      <c r="C42" s="15" t="s">
        <v>175</v>
      </c>
      <c r="D42" s="26" t="s">
        <v>202</v>
      </c>
      <c r="E42" s="26">
        <v>205</v>
      </c>
      <c r="F42" s="26">
        <v>465</v>
      </c>
      <c r="G42" s="26" t="s">
        <v>202</v>
      </c>
      <c r="H42" s="26">
        <v>109</v>
      </c>
      <c r="I42" s="26">
        <v>329</v>
      </c>
      <c r="J42" s="26" t="s">
        <v>202</v>
      </c>
      <c r="K42" s="26">
        <v>67</v>
      </c>
      <c r="L42" s="26">
        <v>231</v>
      </c>
      <c r="M42" s="26" t="s">
        <v>202</v>
      </c>
      <c r="N42" s="26">
        <v>104</v>
      </c>
      <c r="O42" s="26">
        <v>230</v>
      </c>
      <c r="P42" s="26" t="s">
        <v>202</v>
      </c>
      <c r="Q42" s="26">
        <v>85</v>
      </c>
      <c r="R42" s="26">
        <v>191</v>
      </c>
      <c r="S42" s="26" t="s">
        <v>202</v>
      </c>
      <c r="T42" s="26">
        <v>68</v>
      </c>
      <c r="U42" s="26">
        <v>187</v>
      </c>
    </row>
    <row r="43" spans="1:21" ht="12" customHeight="1" x14ac:dyDescent="0.2">
      <c r="A43" s="43"/>
      <c r="B43" s="43"/>
      <c r="C43" s="15" t="s">
        <v>176</v>
      </c>
      <c r="D43" s="26" t="s">
        <v>202</v>
      </c>
      <c r="E43" s="26">
        <v>276</v>
      </c>
      <c r="F43" s="26">
        <v>521</v>
      </c>
      <c r="G43" s="26" t="s">
        <v>202</v>
      </c>
      <c r="H43" s="26">
        <v>133</v>
      </c>
      <c r="I43" s="26">
        <v>363</v>
      </c>
      <c r="J43" s="26" t="s">
        <v>202</v>
      </c>
      <c r="K43" s="26">
        <v>83</v>
      </c>
      <c r="L43" s="26">
        <v>243</v>
      </c>
      <c r="M43" s="26" t="s">
        <v>202</v>
      </c>
      <c r="N43" s="26">
        <v>109</v>
      </c>
      <c r="O43" s="26">
        <v>242</v>
      </c>
      <c r="P43" s="26" t="s">
        <v>202</v>
      </c>
      <c r="Q43" s="26">
        <v>99</v>
      </c>
      <c r="R43" s="26">
        <v>189</v>
      </c>
      <c r="S43" s="26" t="s">
        <v>202</v>
      </c>
      <c r="T43" s="26">
        <v>74</v>
      </c>
      <c r="U43" s="26">
        <v>195</v>
      </c>
    </row>
    <row r="44" spans="1:21" ht="12" customHeight="1" x14ac:dyDescent="0.2">
      <c r="A44" s="43"/>
      <c r="B44" s="43"/>
      <c r="C44" s="15" t="s">
        <v>177</v>
      </c>
      <c r="D44" s="26" t="s">
        <v>202</v>
      </c>
      <c r="E44" s="26">
        <v>276</v>
      </c>
      <c r="F44" s="26">
        <v>558</v>
      </c>
      <c r="G44" s="26" t="s">
        <v>202</v>
      </c>
      <c r="H44" s="26">
        <v>136</v>
      </c>
      <c r="I44" s="26">
        <v>397</v>
      </c>
      <c r="J44" s="26" t="s">
        <v>202</v>
      </c>
      <c r="K44" s="26">
        <v>85</v>
      </c>
      <c r="L44" s="26">
        <v>252</v>
      </c>
      <c r="M44" s="26" t="s">
        <v>202</v>
      </c>
      <c r="N44" s="26">
        <v>125</v>
      </c>
      <c r="O44" s="26">
        <v>256</v>
      </c>
      <c r="P44" s="26" t="s">
        <v>202</v>
      </c>
      <c r="Q44" s="26">
        <v>94</v>
      </c>
      <c r="R44" s="26">
        <v>200</v>
      </c>
      <c r="S44" s="26" t="s">
        <v>202</v>
      </c>
      <c r="T44" s="26">
        <v>85</v>
      </c>
      <c r="U44" s="26">
        <v>205</v>
      </c>
    </row>
    <row r="45" spans="1:21" ht="12" customHeight="1" x14ac:dyDescent="0.2">
      <c r="A45" s="43"/>
      <c r="B45" s="43"/>
      <c r="C45" s="15" t="s">
        <v>178</v>
      </c>
      <c r="D45" s="26" t="s">
        <v>202</v>
      </c>
      <c r="E45" s="26">
        <v>307</v>
      </c>
      <c r="F45" s="26">
        <v>513</v>
      </c>
      <c r="G45" s="26" t="s">
        <v>202</v>
      </c>
      <c r="H45" s="26">
        <v>138</v>
      </c>
      <c r="I45" s="26">
        <v>359</v>
      </c>
      <c r="J45" s="26" t="s">
        <v>202</v>
      </c>
      <c r="K45" s="26">
        <v>94</v>
      </c>
      <c r="L45" s="26">
        <v>261</v>
      </c>
      <c r="M45" s="26" t="s">
        <v>202</v>
      </c>
      <c r="N45" s="26">
        <v>124</v>
      </c>
      <c r="O45" s="26">
        <v>252</v>
      </c>
      <c r="P45" s="26" t="s">
        <v>202</v>
      </c>
      <c r="Q45" s="26">
        <v>99</v>
      </c>
      <c r="R45" s="26">
        <v>235</v>
      </c>
      <c r="S45" s="26" t="s">
        <v>202</v>
      </c>
      <c r="T45" s="26">
        <v>96</v>
      </c>
      <c r="U45" s="26">
        <v>207</v>
      </c>
    </row>
    <row r="46" spans="1:21" ht="12" customHeight="1" x14ac:dyDescent="0.2">
      <c r="A46" s="43"/>
      <c r="B46" s="43"/>
      <c r="C46" s="15" t="s">
        <v>179</v>
      </c>
      <c r="D46" s="26" t="s">
        <v>202</v>
      </c>
      <c r="E46" s="26">
        <v>310</v>
      </c>
      <c r="F46" s="26">
        <v>506</v>
      </c>
      <c r="G46" s="26" t="s">
        <v>202</v>
      </c>
      <c r="H46" s="26">
        <v>150</v>
      </c>
      <c r="I46" s="26">
        <v>378</v>
      </c>
      <c r="J46" s="26" t="s">
        <v>202</v>
      </c>
      <c r="K46" s="26">
        <v>101</v>
      </c>
      <c r="L46" s="26">
        <v>249</v>
      </c>
      <c r="M46" s="26" t="s">
        <v>202</v>
      </c>
      <c r="N46" s="26">
        <v>135</v>
      </c>
      <c r="O46" s="26">
        <v>269</v>
      </c>
      <c r="P46" s="26" t="s">
        <v>202</v>
      </c>
      <c r="Q46" s="26">
        <v>91</v>
      </c>
      <c r="R46" s="26">
        <v>250</v>
      </c>
      <c r="S46" s="26" t="s">
        <v>202</v>
      </c>
      <c r="T46" s="26">
        <v>96</v>
      </c>
      <c r="U46" s="26">
        <v>216</v>
      </c>
    </row>
    <row r="47" spans="1:21" ht="12" customHeight="1" x14ac:dyDescent="0.2">
      <c r="A47" s="43"/>
      <c r="B47" s="43"/>
      <c r="C47" s="17" t="s">
        <v>180</v>
      </c>
      <c r="D47" s="27" t="s">
        <v>202</v>
      </c>
      <c r="E47" s="27">
        <v>339</v>
      </c>
      <c r="F47" s="27">
        <v>497</v>
      </c>
      <c r="G47" s="27" t="s">
        <v>202</v>
      </c>
      <c r="H47" s="27">
        <v>153</v>
      </c>
      <c r="I47" s="27">
        <v>379</v>
      </c>
      <c r="J47" s="27" t="s">
        <v>202</v>
      </c>
      <c r="K47" s="27">
        <v>102</v>
      </c>
      <c r="L47" s="27">
        <v>247</v>
      </c>
      <c r="M47" s="27" t="s">
        <v>202</v>
      </c>
      <c r="N47" s="27">
        <v>126</v>
      </c>
      <c r="O47" s="27">
        <v>288</v>
      </c>
      <c r="P47" s="27" t="s">
        <v>202</v>
      </c>
      <c r="Q47" s="27">
        <v>95</v>
      </c>
      <c r="R47" s="27">
        <v>255</v>
      </c>
      <c r="S47" s="27" t="s">
        <v>202</v>
      </c>
      <c r="T47" s="27">
        <v>97</v>
      </c>
      <c r="U47" s="27">
        <v>215</v>
      </c>
    </row>
    <row r="48" spans="1:21" ht="12" customHeight="1" x14ac:dyDescent="0.2">
      <c r="A48" s="42" t="s">
        <v>182</v>
      </c>
      <c r="B48" s="44" t="s">
        <v>229</v>
      </c>
      <c r="C48" s="15" t="s">
        <v>174</v>
      </c>
      <c r="D48" s="26" t="s">
        <v>202</v>
      </c>
      <c r="E48" s="26">
        <v>588</v>
      </c>
      <c r="F48" s="26">
        <v>970</v>
      </c>
      <c r="G48" s="26" t="s">
        <v>202</v>
      </c>
      <c r="H48" s="26">
        <v>731</v>
      </c>
      <c r="I48" s="31">
        <v>1138</v>
      </c>
      <c r="J48" s="26" t="s">
        <v>202</v>
      </c>
      <c r="K48" s="26">
        <v>582</v>
      </c>
      <c r="L48" s="26">
        <v>793</v>
      </c>
      <c r="M48" s="26" t="s">
        <v>202</v>
      </c>
      <c r="N48" s="26">
        <v>627</v>
      </c>
      <c r="O48" s="26">
        <v>736</v>
      </c>
      <c r="P48" s="26" t="s">
        <v>202</v>
      </c>
      <c r="Q48" s="26">
        <v>386</v>
      </c>
      <c r="R48" s="26">
        <v>459</v>
      </c>
      <c r="S48" s="26" t="s">
        <v>202</v>
      </c>
      <c r="T48" s="26">
        <v>212</v>
      </c>
      <c r="U48" s="26">
        <v>311</v>
      </c>
    </row>
    <row r="49" spans="1:21" ht="12" customHeight="1" x14ac:dyDescent="0.2">
      <c r="A49" s="43"/>
      <c r="B49" s="43"/>
      <c r="C49" s="15" t="s">
        <v>175</v>
      </c>
      <c r="D49" s="26" t="s">
        <v>202</v>
      </c>
      <c r="E49" s="26">
        <v>598</v>
      </c>
      <c r="F49" s="31">
        <v>1004</v>
      </c>
      <c r="G49" s="26" t="s">
        <v>202</v>
      </c>
      <c r="H49" s="26">
        <v>808</v>
      </c>
      <c r="I49" s="31">
        <v>1249</v>
      </c>
      <c r="J49" s="26" t="s">
        <v>202</v>
      </c>
      <c r="K49" s="26">
        <v>661</v>
      </c>
      <c r="L49" s="26">
        <v>875</v>
      </c>
      <c r="M49" s="26" t="s">
        <v>202</v>
      </c>
      <c r="N49" s="26">
        <v>712</v>
      </c>
      <c r="O49" s="26">
        <v>797</v>
      </c>
      <c r="P49" s="26" t="s">
        <v>202</v>
      </c>
      <c r="Q49" s="26">
        <v>450</v>
      </c>
      <c r="R49" s="26">
        <v>512</v>
      </c>
      <c r="S49" s="26" t="s">
        <v>202</v>
      </c>
      <c r="T49" s="26">
        <v>225</v>
      </c>
      <c r="U49" s="26">
        <v>332</v>
      </c>
    </row>
    <row r="50" spans="1:21" ht="12" customHeight="1" x14ac:dyDescent="0.2">
      <c r="A50" s="43"/>
      <c r="B50" s="43"/>
      <c r="C50" s="15" t="s">
        <v>176</v>
      </c>
      <c r="D50" s="26" t="s">
        <v>202</v>
      </c>
      <c r="E50" s="26">
        <v>731</v>
      </c>
      <c r="F50" s="31">
        <v>1131</v>
      </c>
      <c r="G50" s="26" t="s">
        <v>202</v>
      </c>
      <c r="H50" s="26">
        <v>899</v>
      </c>
      <c r="I50" s="31">
        <v>1349</v>
      </c>
      <c r="J50" s="26" t="s">
        <v>202</v>
      </c>
      <c r="K50" s="26">
        <v>728</v>
      </c>
      <c r="L50" s="26">
        <v>942</v>
      </c>
      <c r="M50" s="26" t="s">
        <v>202</v>
      </c>
      <c r="N50" s="26">
        <v>751</v>
      </c>
      <c r="O50" s="26">
        <v>862</v>
      </c>
      <c r="P50" s="26" t="s">
        <v>202</v>
      </c>
      <c r="Q50" s="26">
        <v>483</v>
      </c>
      <c r="R50" s="26">
        <v>546</v>
      </c>
      <c r="S50" s="26" t="s">
        <v>202</v>
      </c>
      <c r="T50" s="26">
        <v>240</v>
      </c>
      <c r="U50" s="26">
        <v>341</v>
      </c>
    </row>
    <row r="51" spans="1:21" ht="12" customHeight="1" x14ac:dyDescent="0.2">
      <c r="A51" s="43"/>
      <c r="B51" s="43"/>
      <c r="C51" s="15" t="s">
        <v>177</v>
      </c>
      <c r="D51" s="26" t="s">
        <v>202</v>
      </c>
      <c r="E51" s="26">
        <v>743</v>
      </c>
      <c r="F51" s="31">
        <v>1188</v>
      </c>
      <c r="G51" s="26" t="s">
        <v>202</v>
      </c>
      <c r="H51" s="26">
        <v>935</v>
      </c>
      <c r="I51" s="31">
        <v>1431</v>
      </c>
      <c r="J51" s="26" t="s">
        <v>202</v>
      </c>
      <c r="K51" s="26">
        <v>755</v>
      </c>
      <c r="L51" s="31">
        <v>1056</v>
      </c>
      <c r="M51" s="26" t="s">
        <v>202</v>
      </c>
      <c r="N51" s="26">
        <v>810</v>
      </c>
      <c r="O51" s="26">
        <v>941</v>
      </c>
      <c r="P51" s="26" t="s">
        <v>202</v>
      </c>
      <c r="Q51" s="26">
        <v>515</v>
      </c>
      <c r="R51" s="26">
        <v>595</v>
      </c>
      <c r="S51" s="26" t="s">
        <v>202</v>
      </c>
      <c r="T51" s="26">
        <v>258</v>
      </c>
      <c r="U51" s="26">
        <v>378</v>
      </c>
    </row>
    <row r="52" spans="1:21" ht="12" customHeight="1" x14ac:dyDescent="0.2">
      <c r="A52" s="43"/>
      <c r="B52" s="43"/>
      <c r="C52" s="15" t="s">
        <v>178</v>
      </c>
      <c r="D52" s="26" t="s">
        <v>202</v>
      </c>
      <c r="E52" s="26">
        <v>790</v>
      </c>
      <c r="F52" s="31">
        <v>1118</v>
      </c>
      <c r="G52" s="26" t="s">
        <v>202</v>
      </c>
      <c r="H52" s="26">
        <v>988</v>
      </c>
      <c r="I52" s="31">
        <v>1380</v>
      </c>
      <c r="J52" s="26" t="s">
        <v>202</v>
      </c>
      <c r="K52" s="26">
        <v>790</v>
      </c>
      <c r="L52" s="31">
        <v>1103</v>
      </c>
      <c r="M52" s="26" t="s">
        <v>202</v>
      </c>
      <c r="N52" s="26">
        <v>824</v>
      </c>
      <c r="O52" s="31">
        <v>1003</v>
      </c>
      <c r="P52" s="26" t="s">
        <v>202</v>
      </c>
      <c r="Q52" s="26">
        <v>560</v>
      </c>
      <c r="R52" s="26">
        <v>662</v>
      </c>
      <c r="S52" s="26" t="s">
        <v>202</v>
      </c>
      <c r="T52" s="26">
        <v>298</v>
      </c>
      <c r="U52" s="26">
        <v>402</v>
      </c>
    </row>
    <row r="53" spans="1:21" ht="12" customHeight="1" x14ac:dyDescent="0.2">
      <c r="A53" s="43"/>
      <c r="B53" s="43"/>
      <c r="C53" s="15" t="s">
        <v>179</v>
      </c>
      <c r="D53" s="26" t="s">
        <v>202</v>
      </c>
      <c r="E53" s="26">
        <v>803</v>
      </c>
      <c r="F53" s="31">
        <v>1133</v>
      </c>
      <c r="G53" s="26" t="s">
        <v>202</v>
      </c>
      <c r="H53" s="26">
        <v>986</v>
      </c>
      <c r="I53" s="31">
        <v>1396</v>
      </c>
      <c r="J53" s="26" t="s">
        <v>202</v>
      </c>
      <c r="K53" s="26">
        <v>822</v>
      </c>
      <c r="L53" s="31">
        <v>1097</v>
      </c>
      <c r="M53" s="26" t="s">
        <v>202</v>
      </c>
      <c r="N53" s="26">
        <v>825</v>
      </c>
      <c r="O53" s="31">
        <v>1022</v>
      </c>
      <c r="P53" s="26" t="s">
        <v>202</v>
      </c>
      <c r="Q53" s="26">
        <v>576</v>
      </c>
      <c r="R53" s="26">
        <v>689</v>
      </c>
      <c r="S53" s="26" t="s">
        <v>202</v>
      </c>
      <c r="T53" s="26">
        <v>308</v>
      </c>
      <c r="U53" s="26">
        <v>433</v>
      </c>
    </row>
    <row r="54" spans="1:21" ht="12" customHeight="1" x14ac:dyDescent="0.2">
      <c r="A54" s="43"/>
      <c r="B54" s="43"/>
      <c r="C54" s="17" t="s">
        <v>180</v>
      </c>
      <c r="D54" s="27" t="s">
        <v>202</v>
      </c>
      <c r="E54" s="27">
        <v>810</v>
      </c>
      <c r="F54" s="32">
        <v>1097</v>
      </c>
      <c r="G54" s="27" t="s">
        <v>202</v>
      </c>
      <c r="H54" s="27">
        <v>948</v>
      </c>
      <c r="I54" s="32">
        <v>1398</v>
      </c>
      <c r="J54" s="27" t="s">
        <v>202</v>
      </c>
      <c r="K54" s="27">
        <v>860</v>
      </c>
      <c r="L54" s="32">
        <v>1101</v>
      </c>
      <c r="M54" s="27" t="s">
        <v>202</v>
      </c>
      <c r="N54" s="27">
        <v>784</v>
      </c>
      <c r="O54" s="32">
        <v>1034</v>
      </c>
      <c r="P54" s="27" t="s">
        <v>202</v>
      </c>
      <c r="Q54" s="27">
        <v>583</v>
      </c>
      <c r="R54" s="27">
        <v>707</v>
      </c>
      <c r="S54" s="27" t="s">
        <v>202</v>
      </c>
      <c r="T54" s="27">
        <v>311</v>
      </c>
      <c r="U54" s="27">
        <v>427</v>
      </c>
    </row>
    <row r="55" spans="1:21" ht="12" customHeight="1" x14ac:dyDescent="0.2">
      <c r="A55" s="43"/>
      <c r="B55" s="44" t="s">
        <v>230</v>
      </c>
      <c r="C55" s="15" t="s">
        <v>174</v>
      </c>
      <c r="D55" s="26" t="s">
        <v>202</v>
      </c>
      <c r="E55" s="26">
        <v>588</v>
      </c>
      <c r="F55" s="26">
        <v>970</v>
      </c>
      <c r="G55" s="26" t="s">
        <v>202</v>
      </c>
      <c r="H55" s="26">
        <v>731</v>
      </c>
      <c r="I55" s="31">
        <v>1138</v>
      </c>
      <c r="J55" s="26" t="s">
        <v>202</v>
      </c>
      <c r="K55" s="26">
        <v>582</v>
      </c>
      <c r="L55" s="26">
        <v>793</v>
      </c>
      <c r="M55" s="26" t="s">
        <v>202</v>
      </c>
      <c r="N55" s="26">
        <v>627</v>
      </c>
      <c r="O55" s="26">
        <v>736</v>
      </c>
      <c r="P55" s="26" t="s">
        <v>202</v>
      </c>
      <c r="Q55" s="26">
        <v>386</v>
      </c>
      <c r="R55" s="26">
        <v>459</v>
      </c>
      <c r="S55" s="26" t="s">
        <v>202</v>
      </c>
      <c r="T55" s="26">
        <v>212</v>
      </c>
      <c r="U55" s="26">
        <v>311</v>
      </c>
    </row>
    <row r="56" spans="1:21" ht="12" customHeight="1" x14ac:dyDescent="0.2">
      <c r="A56" s="43"/>
      <c r="B56" s="43"/>
      <c r="C56" s="15" t="s">
        <v>175</v>
      </c>
      <c r="D56" s="26" t="s">
        <v>202</v>
      </c>
      <c r="E56" s="26">
        <v>598</v>
      </c>
      <c r="F56" s="31">
        <v>1004</v>
      </c>
      <c r="G56" s="26" t="s">
        <v>202</v>
      </c>
      <c r="H56" s="26">
        <v>808</v>
      </c>
      <c r="I56" s="31">
        <v>1249</v>
      </c>
      <c r="J56" s="26" t="s">
        <v>202</v>
      </c>
      <c r="K56" s="26">
        <v>661</v>
      </c>
      <c r="L56" s="26">
        <v>875</v>
      </c>
      <c r="M56" s="26" t="s">
        <v>202</v>
      </c>
      <c r="N56" s="26">
        <v>712</v>
      </c>
      <c r="O56" s="26">
        <v>797</v>
      </c>
      <c r="P56" s="26" t="s">
        <v>202</v>
      </c>
      <c r="Q56" s="26">
        <v>450</v>
      </c>
      <c r="R56" s="26">
        <v>512</v>
      </c>
      <c r="S56" s="26" t="s">
        <v>202</v>
      </c>
      <c r="T56" s="26">
        <v>225</v>
      </c>
      <c r="U56" s="26">
        <v>332</v>
      </c>
    </row>
    <row r="57" spans="1:21" ht="12" customHeight="1" x14ac:dyDescent="0.2">
      <c r="A57" s="43"/>
      <c r="B57" s="43"/>
      <c r="C57" s="15" t="s">
        <v>176</v>
      </c>
      <c r="D57" s="26" t="s">
        <v>202</v>
      </c>
      <c r="E57" s="26">
        <v>731</v>
      </c>
      <c r="F57" s="31">
        <v>1131</v>
      </c>
      <c r="G57" s="26" t="s">
        <v>202</v>
      </c>
      <c r="H57" s="26">
        <v>899</v>
      </c>
      <c r="I57" s="31">
        <v>1349</v>
      </c>
      <c r="J57" s="26" t="s">
        <v>202</v>
      </c>
      <c r="K57" s="26">
        <v>728</v>
      </c>
      <c r="L57" s="26">
        <v>942</v>
      </c>
      <c r="M57" s="26" t="s">
        <v>202</v>
      </c>
      <c r="N57" s="26">
        <v>751</v>
      </c>
      <c r="O57" s="26">
        <v>862</v>
      </c>
      <c r="P57" s="26" t="s">
        <v>202</v>
      </c>
      <c r="Q57" s="26">
        <v>483</v>
      </c>
      <c r="R57" s="26">
        <v>546</v>
      </c>
      <c r="S57" s="26" t="s">
        <v>202</v>
      </c>
      <c r="T57" s="26">
        <v>240</v>
      </c>
      <c r="U57" s="26">
        <v>341</v>
      </c>
    </row>
    <row r="58" spans="1:21" ht="12" customHeight="1" x14ac:dyDescent="0.2">
      <c r="A58" s="43"/>
      <c r="B58" s="43"/>
      <c r="C58" s="15" t="s">
        <v>177</v>
      </c>
      <c r="D58" s="26" t="s">
        <v>202</v>
      </c>
      <c r="E58" s="26">
        <v>743</v>
      </c>
      <c r="F58" s="31">
        <v>1188</v>
      </c>
      <c r="G58" s="26" t="s">
        <v>202</v>
      </c>
      <c r="H58" s="26">
        <v>935</v>
      </c>
      <c r="I58" s="31">
        <v>1431</v>
      </c>
      <c r="J58" s="26" t="s">
        <v>202</v>
      </c>
      <c r="K58" s="26">
        <v>755</v>
      </c>
      <c r="L58" s="31">
        <v>1056</v>
      </c>
      <c r="M58" s="26" t="s">
        <v>202</v>
      </c>
      <c r="N58" s="26">
        <v>810</v>
      </c>
      <c r="O58" s="26">
        <v>941</v>
      </c>
      <c r="P58" s="26" t="s">
        <v>202</v>
      </c>
      <c r="Q58" s="26">
        <v>515</v>
      </c>
      <c r="R58" s="26">
        <v>595</v>
      </c>
      <c r="S58" s="26" t="s">
        <v>202</v>
      </c>
      <c r="T58" s="26">
        <v>258</v>
      </c>
      <c r="U58" s="26">
        <v>378</v>
      </c>
    </row>
    <row r="59" spans="1:21" ht="12" customHeight="1" x14ac:dyDescent="0.2">
      <c r="A59" s="43"/>
      <c r="B59" s="43"/>
      <c r="C59" s="15" t="s">
        <v>178</v>
      </c>
      <c r="D59" s="26" t="s">
        <v>202</v>
      </c>
      <c r="E59" s="26">
        <v>790</v>
      </c>
      <c r="F59" s="31">
        <v>1118</v>
      </c>
      <c r="G59" s="26" t="s">
        <v>202</v>
      </c>
      <c r="H59" s="26">
        <v>988</v>
      </c>
      <c r="I59" s="31">
        <v>1380</v>
      </c>
      <c r="J59" s="26" t="s">
        <v>202</v>
      </c>
      <c r="K59" s="26">
        <v>790</v>
      </c>
      <c r="L59" s="31">
        <v>1103</v>
      </c>
      <c r="M59" s="26" t="s">
        <v>202</v>
      </c>
      <c r="N59" s="26">
        <v>824</v>
      </c>
      <c r="O59" s="31">
        <v>1003</v>
      </c>
      <c r="P59" s="26" t="s">
        <v>202</v>
      </c>
      <c r="Q59" s="26">
        <v>560</v>
      </c>
      <c r="R59" s="26">
        <v>662</v>
      </c>
      <c r="S59" s="26" t="s">
        <v>202</v>
      </c>
      <c r="T59" s="26">
        <v>298</v>
      </c>
      <c r="U59" s="26">
        <v>402</v>
      </c>
    </row>
    <row r="60" spans="1:21" ht="12" customHeight="1" x14ac:dyDescent="0.2">
      <c r="A60" s="43"/>
      <c r="B60" s="43"/>
      <c r="C60" s="15" t="s">
        <v>179</v>
      </c>
      <c r="D60" s="26" t="s">
        <v>202</v>
      </c>
      <c r="E60" s="26">
        <v>803</v>
      </c>
      <c r="F60" s="31">
        <v>1133</v>
      </c>
      <c r="G60" s="26" t="s">
        <v>202</v>
      </c>
      <c r="H60" s="26">
        <v>986</v>
      </c>
      <c r="I60" s="31">
        <v>1396</v>
      </c>
      <c r="J60" s="26" t="s">
        <v>202</v>
      </c>
      <c r="K60" s="26">
        <v>822</v>
      </c>
      <c r="L60" s="31">
        <v>1097</v>
      </c>
      <c r="M60" s="26" t="s">
        <v>202</v>
      </c>
      <c r="N60" s="26">
        <v>825</v>
      </c>
      <c r="O60" s="31">
        <v>1022</v>
      </c>
      <c r="P60" s="26" t="s">
        <v>202</v>
      </c>
      <c r="Q60" s="26">
        <v>576</v>
      </c>
      <c r="R60" s="26">
        <v>689</v>
      </c>
      <c r="S60" s="26" t="s">
        <v>202</v>
      </c>
      <c r="T60" s="26">
        <v>308</v>
      </c>
      <c r="U60" s="26">
        <v>433</v>
      </c>
    </row>
    <row r="61" spans="1:21" ht="12" customHeight="1" x14ac:dyDescent="0.2">
      <c r="A61" s="43"/>
      <c r="B61" s="43"/>
      <c r="C61" s="17" t="s">
        <v>180</v>
      </c>
      <c r="D61" s="27" t="s">
        <v>202</v>
      </c>
      <c r="E61" s="27">
        <v>810</v>
      </c>
      <c r="F61" s="32">
        <v>1097</v>
      </c>
      <c r="G61" s="27" t="s">
        <v>202</v>
      </c>
      <c r="H61" s="27">
        <v>948</v>
      </c>
      <c r="I61" s="32">
        <v>1398</v>
      </c>
      <c r="J61" s="27" t="s">
        <v>202</v>
      </c>
      <c r="K61" s="27">
        <v>860</v>
      </c>
      <c r="L61" s="32">
        <v>1101</v>
      </c>
      <c r="M61" s="27" t="s">
        <v>202</v>
      </c>
      <c r="N61" s="27">
        <v>784</v>
      </c>
      <c r="O61" s="32">
        <v>1034</v>
      </c>
      <c r="P61" s="27" t="s">
        <v>202</v>
      </c>
      <c r="Q61" s="27">
        <v>583</v>
      </c>
      <c r="R61" s="27">
        <v>707</v>
      </c>
      <c r="S61" s="27" t="s">
        <v>202</v>
      </c>
      <c r="T61" s="27">
        <v>311</v>
      </c>
      <c r="U61" s="27">
        <v>427</v>
      </c>
    </row>
    <row r="62" spans="1:21" ht="12" customHeight="1" x14ac:dyDescent="0.2">
      <c r="A62" s="43"/>
      <c r="B62" s="44" t="s">
        <v>231</v>
      </c>
      <c r="C62" s="15" t="s">
        <v>174</v>
      </c>
      <c r="D62" s="26" t="s">
        <v>202</v>
      </c>
      <c r="E62" s="26">
        <v>588</v>
      </c>
      <c r="F62" s="26">
        <v>970</v>
      </c>
      <c r="G62" s="26" t="s">
        <v>202</v>
      </c>
      <c r="H62" s="26">
        <v>731</v>
      </c>
      <c r="I62" s="31">
        <v>1138</v>
      </c>
      <c r="J62" s="26" t="s">
        <v>202</v>
      </c>
      <c r="K62" s="26">
        <v>582</v>
      </c>
      <c r="L62" s="26">
        <v>793</v>
      </c>
      <c r="M62" s="26" t="s">
        <v>202</v>
      </c>
      <c r="N62" s="26">
        <v>627</v>
      </c>
      <c r="O62" s="26">
        <v>736</v>
      </c>
      <c r="P62" s="26" t="s">
        <v>202</v>
      </c>
      <c r="Q62" s="26">
        <v>386</v>
      </c>
      <c r="R62" s="26">
        <v>459</v>
      </c>
      <c r="S62" s="26" t="s">
        <v>202</v>
      </c>
      <c r="T62" s="26">
        <v>212</v>
      </c>
      <c r="U62" s="26">
        <v>311</v>
      </c>
    </row>
    <row r="63" spans="1:21" ht="12" customHeight="1" x14ac:dyDescent="0.2">
      <c r="A63" s="43"/>
      <c r="B63" s="43"/>
      <c r="C63" s="15" t="s">
        <v>175</v>
      </c>
      <c r="D63" s="26" t="s">
        <v>202</v>
      </c>
      <c r="E63" s="26">
        <v>598</v>
      </c>
      <c r="F63" s="31">
        <v>1004</v>
      </c>
      <c r="G63" s="26" t="s">
        <v>202</v>
      </c>
      <c r="H63" s="26">
        <v>808</v>
      </c>
      <c r="I63" s="31">
        <v>1249</v>
      </c>
      <c r="J63" s="26" t="s">
        <v>202</v>
      </c>
      <c r="K63" s="26">
        <v>661</v>
      </c>
      <c r="L63" s="26">
        <v>875</v>
      </c>
      <c r="M63" s="26" t="s">
        <v>202</v>
      </c>
      <c r="N63" s="26">
        <v>712</v>
      </c>
      <c r="O63" s="26">
        <v>797</v>
      </c>
      <c r="P63" s="26" t="s">
        <v>202</v>
      </c>
      <c r="Q63" s="26">
        <v>450</v>
      </c>
      <c r="R63" s="26">
        <v>512</v>
      </c>
      <c r="S63" s="26" t="s">
        <v>202</v>
      </c>
      <c r="T63" s="26">
        <v>225</v>
      </c>
      <c r="U63" s="26">
        <v>332</v>
      </c>
    </row>
    <row r="64" spans="1:21" ht="12" customHeight="1" x14ac:dyDescent="0.2">
      <c r="A64" s="43"/>
      <c r="B64" s="43"/>
      <c r="C64" s="15" t="s">
        <v>176</v>
      </c>
      <c r="D64" s="26" t="s">
        <v>202</v>
      </c>
      <c r="E64" s="26">
        <v>731</v>
      </c>
      <c r="F64" s="31">
        <v>1131</v>
      </c>
      <c r="G64" s="26" t="s">
        <v>202</v>
      </c>
      <c r="H64" s="26">
        <v>899</v>
      </c>
      <c r="I64" s="31">
        <v>1349</v>
      </c>
      <c r="J64" s="26" t="s">
        <v>202</v>
      </c>
      <c r="K64" s="26">
        <v>728</v>
      </c>
      <c r="L64" s="26">
        <v>942</v>
      </c>
      <c r="M64" s="26" t="s">
        <v>202</v>
      </c>
      <c r="N64" s="26">
        <v>751</v>
      </c>
      <c r="O64" s="26">
        <v>862</v>
      </c>
      <c r="P64" s="26" t="s">
        <v>202</v>
      </c>
      <c r="Q64" s="26">
        <v>483</v>
      </c>
      <c r="R64" s="26">
        <v>546</v>
      </c>
      <c r="S64" s="26" t="s">
        <v>202</v>
      </c>
      <c r="T64" s="26">
        <v>240</v>
      </c>
      <c r="U64" s="26">
        <v>341</v>
      </c>
    </row>
    <row r="65" spans="1:21" ht="12" customHeight="1" x14ac:dyDescent="0.2">
      <c r="A65" s="43"/>
      <c r="B65" s="43"/>
      <c r="C65" s="15" t="s">
        <v>177</v>
      </c>
      <c r="D65" s="26" t="s">
        <v>202</v>
      </c>
      <c r="E65" s="26">
        <v>743</v>
      </c>
      <c r="F65" s="31">
        <v>1188</v>
      </c>
      <c r="G65" s="26" t="s">
        <v>202</v>
      </c>
      <c r="H65" s="26">
        <v>935</v>
      </c>
      <c r="I65" s="31">
        <v>1431</v>
      </c>
      <c r="J65" s="26" t="s">
        <v>202</v>
      </c>
      <c r="K65" s="26">
        <v>755</v>
      </c>
      <c r="L65" s="31">
        <v>1056</v>
      </c>
      <c r="M65" s="26" t="s">
        <v>202</v>
      </c>
      <c r="N65" s="26">
        <v>810</v>
      </c>
      <c r="O65" s="26">
        <v>941</v>
      </c>
      <c r="P65" s="26" t="s">
        <v>202</v>
      </c>
      <c r="Q65" s="26">
        <v>515</v>
      </c>
      <c r="R65" s="26">
        <v>595</v>
      </c>
      <c r="S65" s="26" t="s">
        <v>202</v>
      </c>
      <c r="T65" s="26">
        <v>258</v>
      </c>
      <c r="U65" s="26">
        <v>378</v>
      </c>
    </row>
    <row r="66" spans="1:21" ht="12" customHeight="1" x14ac:dyDescent="0.2">
      <c r="A66" s="43"/>
      <c r="B66" s="43"/>
      <c r="C66" s="15" t="s">
        <v>178</v>
      </c>
      <c r="D66" s="26" t="s">
        <v>202</v>
      </c>
      <c r="E66" s="26">
        <v>790</v>
      </c>
      <c r="F66" s="31">
        <v>1118</v>
      </c>
      <c r="G66" s="26" t="s">
        <v>202</v>
      </c>
      <c r="H66" s="26">
        <v>988</v>
      </c>
      <c r="I66" s="31">
        <v>1380</v>
      </c>
      <c r="J66" s="26" t="s">
        <v>202</v>
      </c>
      <c r="K66" s="26">
        <v>790</v>
      </c>
      <c r="L66" s="31">
        <v>1103</v>
      </c>
      <c r="M66" s="26" t="s">
        <v>202</v>
      </c>
      <c r="N66" s="26">
        <v>824</v>
      </c>
      <c r="O66" s="31">
        <v>1003</v>
      </c>
      <c r="P66" s="26" t="s">
        <v>202</v>
      </c>
      <c r="Q66" s="26">
        <v>560</v>
      </c>
      <c r="R66" s="26">
        <v>662</v>
      </c>
      <c r="S66" s="26" t="s">
        <v>202</v>
      </c>
      <c r="T66" s="26">
        <v>298</v>
      </c>
      <c r="U66" s="26">
        <v>402</v>
      </c>
    </row>
    <row r="67" spans="1:21" ht="12" customHeight="1" x14ac:dyDescent="0.2">
      <c r="A67" s="43"/>
      <c r="B67" s="43"/>
      <c r="C67" s="15" t="s">
        <v>179</v>
      </c>
      <c r="D67" s="26" t="s">
        <v>202</v>
      </c>
      <c r="E67" s="26">
        <v>803</v>
      </c>
      <c r="F67" s="31">
        <v>1133</v>
      </c>
      <c r="G67" s="26" t="s">
        <v>202</v>
      </c>
      <c r="H67" s="26">
        <v>986</v>
      </c>
      <c r="I67" s="31">
        <v>1396</v>
      </c>
      <c r="J67" s="26" t="s">
        <v>202</v>
      </c>
      <c r="K67" s="26">
        <v>822</v>
      </c>
      <c r="L67" s="31">
        <v>1097</v>
      </c>
      <c r="M67" s="26" t="s">
        <v>202</v>
      </c>
      <c r="N67" s="26">
        <v>825</v>
      </c>
      <c r="O67" s="31">
        <v>1022</v>
      </c>
      <c r="P67" s="26" t="s">
        <v>202</v>
      </c>
      <c r="Q67" s="26">
        <v>576</v>
      </c>
      <c r="R67" s="26">
        <v>689</v>
      </c>
      <c r="S67" s="26" t="s">
        <v>202</v>
      </c>
      <c r="T67" s="26">
        <v>308</v>
      </c>
      <c r="U67" s="26">
        <v>433</v>
      </c>
    </row>
    <row r="68" spans="1:21" ht="12" customHeight="1" x14ac:dyDescent="0.2">
      <c r="A68" s="43"/>
      <c r="B68" s="43"/>
      <c r="C68" s="17" t="s">
        <v>180</v>
      </c>
      <c r="D68" s="27" t="s">
        <v>202</v>
      </c>
      <c r="E68" s="27">
        <v>810</v>
      </c>
      <c r="F68" s="32">
        <v>1097</v>
      </c>
      <c r="G68" s="27" t="s">
        <v>202</v>
      </c>
      <c r="H68" s="27">
        <v>948</v>
      </c>
      <c r="I68" s="32">
        <v>1398</v>
      </c>
      <c r="J68" s="27" t="s">
        <v>202</v>
      </c>
      <c r="K68" s="27">
        <v>860</v>
      </c>
      <c r="L68" s="32">
        <v>1101</v>
      </c>
      <c r="M68" s="27" t="s">
        <v>202</v>
      </c>
      <c r="N68" s="27">
        <v>784</v>
      </c>
      <c r="O68" s="32">
        <v>1034</v>
      </c>
      <c r="P68" s="27" t="s">
        <v>202</v>
      </c>
      <c r="Q68" s="27">
        <v>583</v>
      </c>
      <c r="R68" s="27">
        <v>707</v>
      </c>
      <c r="S68" s="27" t="s">
        <v>202</v>
      </c>
      <c r="T68" s="27">
        <v>311</v>
      </c>
      <c r="U68" s="27">
        <v>427</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9.950000000000003" customHeight="1" x14ac:dyDescent="0.3">
      <c r="A2" s="40" t="s">
        <v>246</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58.5</v>
      </c>
      <c r="F6" s="16">
        <v>47.7</v>
      </c>
      <c r="G6" s="24" t="s">
        <v>201</v>
      </c>
      <c r="H6" s="16">
        <v>74.3</v>
      </c>
      <c r="I6" s="16">
        <v>59.9</v>
      </c>
      <c r="J6" s="24" t="s">
        <v>201</v>
      </c>
      <c r="K6" s="16">
        <v>72.599999999999994</v>
      </c>
      <c r="L6" s="16">
        <v>53.7</v>
      </c>
      <c r="M6" s="24" t="s">
        <v>201</v>
      </c>
      <c r="N6" s="16">
        <v>66.400000000000006</v>
      </c>
      <c r="O6" s="16">
        <v>44.5</v>
      </c>
      <c r="P6" s="24" t="s">
        <v>201</v>
      </c>
      <c r="Q6" s="16">
        <v>54.4</v>
      </c>
      <c r="R6" s="16">
        <v>33.5</v>
      </c>
      <c r="S6" s="24" t="s">
        <v>201</v>
      </c>
      <c r="T6" s="16">
        <v>40.299999999999997</v>
      </c>
      <c r="U6" s="16">
        <v>20.7</v>
      </c>
    </row>
    <row r="7" spans="1:21" ht="12" customHeight="1" x14ac:dyDescent="0.2">
      <c r="A7" s="43"/>
      <c r="B7" s="43"/>
      <c r="C7" s="15" t="s">
        <v>175</v>
      </c>
      <c r="D7" s="24" t="s">
        <v>201</v>
      </c>
      <c r="E7" s="16">
        <v>57.1</v>
      </c>
      <c r="F7" s="16">
        <v>47.7</v>
      </c>
      <c r="G7" s="24" t="s">
        <v>201</v>
      </c>
      <c r="H7" s="16">
        <v>74.2</v>
      </c>
      <c r="I7" s="16">
        <v>61</v>
      </c>
      <c r="J7" s="24" t="s">
        <v>201</v>
      </c>
      <c r="K7" s="16">
        <v>72.400000000000006</v>
      </c>
      <c r="L7" s="16">
        <v>55.1</v>
      </c>
      <c r="M7" s="24" t="s">
        <v>201</v>
      </c>
      <c r="N7" s="16">
        <v>67.099999999999994</v>
      </c>
      <c r="O7" s="16">
        <v>46.4</v>
      </c>
      <c r="P7" s="24" t="s">
        <v>201</v>
      </c>
      <c r="Q7" s="16">
        <v>54.1</v>
      </c>
      <c r="R7" s="16">
        <v>34.5</v>
      </c>
      <c r="S7" s="24" t="s">
        <v>201</v>
      </c>
      <c r="T7" s="16">
        <v>39.4</v>
      </c>
      <c r="U7" s="16">
        <v>21.6</v>
      </c>
    </row>
    <row r="8" spans="1:21" ht="12" customHeight="1" x14ac:dyDescent="0.2">
      <c r="A8" s="43"/>
      <c r="B8" s="43"/>
      <c r="C8" s="15" t="s">
        <v>176</v>
      </c>
      <c r="D8" s="24" t="s">
        <v>201</v>
      </c>
      <c r="E8" s="16">
        <v>56.2</v>
      </c>
      <c r="F8" s="16">
        <v>47.5</v>
      </c>
      <c r="G8" s="24" t="s">
        <v>201</v>
      </c>
      <c r="H8" s="16">
        <v>74.3</v>
      </c>
      <c r="I8" s="16">
        <v>60.9</v>
      </c>
      <c r="J8" s="24" t="s">
        <v>201</v>
      </c>
      <c r="K8" s="16">
        <v>72.7</v>
      </c>
      <c r="L8" s="16">
        <v>55.4</v>
      </c>
      <c r="M8" s="24" t="s">
        <v>201</v>
      </c>
      <c r="N8" s="16">
        <v>67.599999999999994</v>
      </c>
      <c r="O8" s="16">
        <v>47.5</v>
      </c>
      <c r="P8" s="24" t="s">
        <v>201</v>
      </c>
      <c r="Q8" s="16">
        <v>53.3</v>
      </c>
      <c r="R8" s="16">
        <v>34.4</v>
      </c>
      <c r="S8" s="24" t="s">
        <v>201</v>
      </c>
      <c r="T8" s="16">
        <v>40.9</v>
      </c>
      <c r="U8" s="16">
        <v>21.2</v>
      </c>
    </row>
    <row r="9" spans="1:21" ht="12" customHeight="1" x14ac:dyDescent="0.2">
      <c r="A9" s="43"/>
      <c r="B9" s="43"/>
      <c r="C9" s="15" t="s">
        <v>177</v>
      </c>
      <c r="D9" s="24" t="s">
        <v>201</v>
      </c>
      <c r="E9" s="16">
        <v>56.2</v>
      </c>
      <c r="F9" s="16">
        <v>47.6</v>
      </c>
      <c r="G9" s="24" t="s">
        <v>201</v>
      </c>
      <c r="H9" s="16">
        <v>73.2</v>
      </c>
      <c r="I9" s="16">
        <v>60.9</v>
      </c>
      <c r="J9" s="24" t="s">
        <v>201</v>
      </c>
      <c r="K9" s="16">
        <v>73.900000000000006</v>
      </c>
      <c r="L9" s="16">
        <v>56.6</v>
      </c>
      <c r="M9" s="24" t="s">
        <v>201</v>
      </c>
      <c r="N9" s="16">
        <v>66.8</v>
      </c>
      <c r="O9" s="16">
        <v>48.5</v>
      </c>
      <c r="P9" s="24" t="s">
        <v>201</v>
      </c>
      <c r="Q9" s="16">
        <v>53.4</v>
      </c>
      <c r="R9" s="16">
        <v>35.200000000000003</v>
      </c>
      <c r="S9" s="24" t="s">
        <v>201</v>
      </c>
      <c r="T9" s="16">
        <v>41.2</v>
      </c>
      <c r="U9" s="16">
        <v>21.1</v>
      </c>
    </row>
    <row r="10" spans="1:21" ht="12" customHeight="1" x14ac:dyDescent="0.2">
      <c r="A10" s="43"/>
      <c r="B10" s="43"/>
      <c r="C10" s="15" t="s">
        <v>178</v>
      </c>
      <c r="D10" s="24" t="s">
        <v>201</v>
      </c>
      <c r="E10" s="16">
        <v>55.3</v>
      </c>
      <c r="F10" s="16">
        <v>47.2</v>
      </c>
      <c r="G10" s="24" t="s">
        <v>201</v>
      </c>
      <c r="H10" s="16">
        <v>73.7</v>
      </c>
      <c r="I10" s="16">
        <v>60.6</v>
      </c>
      <c r="J10" s="24" t="s">
        <v>201</v>
      </c>
      <c r="K10" s="16">
        <v>73.7</v>
      </c>
      <c r="L10" s="16">
        <v>56.9</v>
      </c>
      <c r="M10" s="24" t="s">
        <v>201</v>
      </c>
      <c r="N10" s="16">
        <v>65.7</v>
      </c>
      <c r="O10" s="16">
        <v>48.3</v>
      </c>
      <c r="P10" s="24" t="s">
        <v>201</v>
      </c>
      <c r="Q10" s="16">
        <v>53.9</v>
      </c>
      <c r="R10" s="16">
        <v>35.5</v>
      </c>
      <c r="S10" s="24" t="s">
        <v>201</v>
      </c>
      <c r="T10" s="16">
        <v>39.6</v>
      </c>
      <c r="U10" s="16">
        <v>21.3</v>
      </c>
    </row>
    <row r="11" spans="1:21" ht="12" customHeight="1" x14ac:dyDescent="0.2">
      <c r="A11" s="43"/>
      <c r="B11" s="43"/>
      <c r="C11" s="15" t="s">
        <v>179</v>
      </c>
      <c r="D11" s="24" t="s">
        <v>201</v>
      </c>
      <c r="E11" s="16">
        <v>56.3</v>
      </c>
      <c r="F11" s="16">
        <v>47.4</v>
      </c>
      <c r="G11" s="24" t="s">
        <v>201</v>
      </c>
      <c r="H11" s="16">
        <v>73.8</v>
      </c>
      <c r="I11" s="16">
        <v>61</v>
      </c>
      <c r="J11" s="24" t="s">
        <v>201</v>
      </c>
      <c r="K11" s="16">
        <v>74.2</v>
      </c>
      <c r="L11" s="16">
        <v>57.8</v>
      </c>
      <c r="M11" s="24" t="s">
        <v>201</v>
      </c>
      <c r="N11" s="16">
        <v>65.400000000000006</v>
      </c>
      <c r="O11" s="16">
        <v>49</v>
      </c>
      <c r="P11" s="24" t="s">
        <v>201</v>
      </c>
      <c r="Q11" s="16">
        <v>53.3</v>
      </c>
      <c r="R11" s="16">
        <v>36.299999999999997</v>
      </c>
      <c r="S11" s="24" t="s">
        <v>201</v>
      </c>
      <c r="T11" s="16">
        <v>39.4</v>
      </c>
      <c r="U11" s="16">
        <v>21.6</v>
      </c>
    </row>
    <row r="12" spans="1:21" ht="12" customHeight="1" x14ac:dyDescent="0.2">
      <c r="A12" s="43"/>
      <c r="B12" s="43"/>
      <c r="C12" s="17" t="s">
        <v>180</v>
      </c>
      <c r="D12" s="25" t="s">
        <v>201</v>
      </c>
      <c r="E12" s="18">
        <v>55.8</v>
      </c>
      <c r="F12" s="18">
        <v>47.4</v>
      </c>
      <c r="G12" s="25" t="s">
        <v>201</v>
      </c>
      <c r="H12" s="18">
        <v>72.900000000000006</v>
      </c>
      <c r="I12" s="18">
        <v>61</v>
      </c>
      <c r="J12" s="25" t="s">
        <v>201</v>
      </c>
      <c r="K12" s="18">
        <v>74.3</v>
      </c>
      <c r="L12" s="18">
        <v>58.4</v>
      </c>
      <c r="M12" s="25" t="s">
        <v>201</v>
      </c>
      <c r="N12" s="18">
        <v>65.8</v>
      </c>
      <c r="O12" s="18">
        <v>49.4</v>
      </c>
      <c r="P12" s="25" t="s">
        <v>201</v>
      </c>
      <c r="Q12" s="18">
        <v>54.2</v>
      </c>
      <c r="R12" s="18">
        <v>37.799999999999997</v>
      </c>
      <c r="S12" s="25" t="s">
        <v>201</v>
      </c>
      <c r="T12" s="18">
        <v>39.4</v>
      </c>
      <c r="U12" s="18">
        <v>22.5</v>
      </c>
    </row>
    <row r="13" spans="1:21" ht="12" customHeight="1" x14ac:dyDescent="0.2">
      <c r="A13" s="43"/>
      <c r="B13" s="44" t="s">
        <v>230</v>
      </c>
      <c r="C13" s="15" t="s">
        <v>174</v>
      </c>
      <c r="D13" s="24" t="s">
        <v>201</v>
      </c>
      <c r="E13" s="16">
        <v>4.7</v>
      </c>
      <c r="F13" s="16">
        <v>7.1</v>
      </c>
      <c r="G13" s="24" t="s">
        <v>201</v>
      </c>
      <c r="H13" s="16">
        <v>7.1</v>
      </c>
      <c r="I13" s="16">
        <v>9.6</v>
      </c>
      <c r="J13" s="24" t="s">
        <v>201</v>
      </c>
      <c r="K13" s="16">
        <v>11.1</v>
      </c>
      <c r="L13" s="16">
        <v>9.5</v>
      </c>
      <c r="M13" s="24" t="s">
        <v>201</v>
      </c>
      <c r="N13" s="16">
        <v>13.5</v>
      </c>
      <c r="O13" s="16">
        <v>11.7</v>
      </c>
      <c r="P13" s="24" t="s">
        <v>201</v>
      </c>
      <c r="Q13" s="16">
        <v>20.8</v>
      </c>
      <c r="R13" s="16">
        <v>14.2</v>
      </c>
      <c r="S13" s="24" t="s">
        <v>201</v>
      </c>
      <c r="T13" s="16">
        <v>28.3</v>
      </c>
      <c r="U13" s="16">
        <v>15.6</v>
      </c>
    </row>
    <row r="14" spans="1:21" ht="12" customHeight="1" x14ac:dyDescent="0.2">
      <c r="A14" s="43"/>
      <c r="B14" s="43"/>
      <c r="C14" s="15" t="s">
        <v>175</v>
      </c>
      <c r="D14" s="24" t="s">
        <v>201</v>
      </c>
      <c r="E14" s="16">
        <v>5</v>
      </c>
      <c r="F14" s="16">
        <v>7.2</v>
      </c>
      <c r="G14" s="24" t="s">
        <v>201</v>
      </c>
      <c r="H14" s="16">
        <v>7.4</v>
      </c>
      <c r="I14" s="16">
        <v>9.5</v>
      </c>
      <c r="J14" s="24" t="s">
        <v>201</v>
      </c>
      <c r="K14" s="16">
        <v>11.1</v>
      </c>
      <c r="L14" s="16">
        <v>9.6</v>
      </c>
      <c r="M14" s="24" t="s">
        <v>201</v>
      </c>
      <c r="N14" s="16">
        <v>13</v>
      </c>
      <c r="O14" s="16">
        <v>11.4</v>
      </c>
      <c r="P14" s="24" t="s">
        <v>201</v>
      </c>
      <c r="Q14" s="16">
        <v>21.3</v>
      </c>
      <c r="R14" s="16">
        <v>14.6</v>
      </c>
      <c r="S14" s="24" t="s">
        <v>201</v>
      </c>
      <c r="T14" s="16">
        <v>30.1</v>
      </c>
      <c r="U14" s="16">
        <v>16.399999999999999</v>
      </c>
    </row>
    <row r="15" spans="1:21" ht="12" customHeight="1" x14ac:dyDescent="0.2">
      <c r="A15" s="43"/>
      <c r="B15" s="43"/>
      <c r="C15" s="15" t="s">
        <v>176</v>
      </c>
      <c r="D15" s="24" t="s">
        <v>201</v>
      </c>
      <c r="E15" s="16">
        <v>5.0999999999999996</v>
      </c>
      <c r="F15" s="16">
        <v>7</v>
      </c>
      <c r="G15" s="24" t="s">
        <v>201</v>
      </c>
      <c r="H15" s="16">
        <v>7.1</v>
      </c>
      <c r="I15" s="16">
        <v>9.6999999999999993</v>
      </c>
      <c r="J15" s="24" t="s">
        <v>201</v>
      </c>
      <c r="K15" s="16">
        <v>11.1</v>
      </c>
      <c r="L15" s="16">
        <v>9.6999999999999993</v>
      </c>
      <c r="M15" s="24" t="s">
        <v>201</v>
      </c>
      <c r="N15" s="16">
        <v>13.2</v>
      </c>
      <c r="O15" s="16">
        <v>11.7</v>
      </c>
      <c r="P15" s="24" t="s">
        <v>201</v>
      </c>
      <c r="Q15" s="16">
        <v>20.9</v>
      </c>
      <c r="R15" s="16">
        <v>13.5</v>
      </c>
      <c r="S15" s="24" t="s">
        <v>201</v>
      </c>
      <c r="T15" s="16">
        <v>29.2</v>
      </c>
      <c r="U15" s="16">
        <v>15.4</v>
      </c>
    </row>
    <row r="16" spans="1:21" ht="12" customHeight="1" x14ac:dyDescent="0.2">
      <c r="A16" s="43"/>
      <c r="B16" s="43"/>
      <c r="C16" s="15" t="s">
        <v>177</v>
      </c>
      <c r="D16" s="24" t="s">
        <v>201</v>
      </c>
      <c r="E16" s="16">
        <v>5</v>
      </c>
      <c r="F16" s="16">
        <v>6.9</v>
      </c>
      <c r="G16" s="24" t="s">
        <v>201</v>
      </c>
      <c r="H16" s="16">
        <v>8.1</v>
      </c>
      <c r="I16" s="16">
        <v>9.9</v>
      </c>
      <c r="J16" s="24" t="s">
        <v>201</v>
      </c>
      <c r="K16" s="16">
        <v>10.3</v>
      </c>
      <c r="L16" s="16">
        <v>10.1</v>
      </c>
      <c r="M16" s="24" t="s">
        <v>201</v>
      </c>
      <c r="N16" s="16">
        <v>14.2</v>
      </c>
      <c r="O16" s="16">
        <v>11.3</v>
      </c>
      <c r="P16" s="24" t="s">
        <v>201</v>
      </c>
      <c r="Q16" s="16">
        <v>20.399999999999999</v>
      </c>
      <c r="R16" s="16">
        <v>13.8</v>
      </c>
      <c r="S16" s="24" t="s">
        <v>201</v>
      </c>
      <c r="T16" s="16">
        <v>27.9</v>
      </c>
      <c r="U16" s="16">
        <v>14.9</v>
      </c>
    </row>
    <row r="17" spans="1:21" ht="12" customHeight="1" x14ac:dyDescent="0.2">
      <c r="A17" s="43"/>
      <c r="B17" s="43"/>
      <c r="C17" s="15" t="s">
        <v>178</v>
      </c>
      <c r="D17" s="24" t="s">
        <v>201</v>
      </c>
      <c r="E17" s="16">
        <v>4.3</v>
      </c>
      <c r="F17" s="16">
        <v>7.2</v>
      </c>
      <c r="G17" s="24" t="s">
        <v>201</v>
      </c>
      <c r="H17" s="16">
        <v>8</v>
      </c>
      <c r="I17" s="16">
        <v>9.9</v>
      </c>
      <c r="J17" s="24" t="s">
        <v>201</v>
      </c>
      <c r="K17" s="16">
        <v>10.6</v>
      </c>
      <c r="L17" s="16">
        <v>10.199999999999999</v>
      </c>
      <c r="M17" s="24" t="s">
        <v>201</v>
      </c>
      <c r="N17" s="16">
        <v>14.4</v>
      </c>
      <c r="O17" s="16">
        <v>11.6</v>
      </c>
      <c r="P17" s="24" t="s">
        <v>201</v>
      </c>
      <c r="Q17" s="16">
        <v>20.9</v>
      </c>
      <c r="R17" s="16">
        <v>13.4</v>
      </c>
      <c r="S17" s="24" t="s">
        <v>201</v>
      </c>
      <c r="T17" s="16">
        <v>27.7</v>
      </c>
      <c r="U17" s="16">
        <v>16</v>
      </c>
    </row>
    <row r="18" spans="1:21" ht="12" customHeight="1" x14ac:dyDescent="0.2">
      <c r="A18" s="43"/>
      <c r="B18" s="43"/>
      <c r="C18" s="15" t="s">
        <v>179</v>
      </c>
      <c r="D18" s="24" t="s">
        <v>201</v>
      </c>
      <c r="E18" s="16">
        <v>4.2</v>
      </c>
      <c r="F18" s="16">
        <v>7</v>
      </c>
      <c r="G18" s="24" t="s">
        <v>201</v>
      </c>
      <c r="H18" s="16">
        <v>7.9</v>
      </c>
      <c r="I18" s="16">
        <v>10.3</v>
      </c>
      <c r="J18" s="24" t="s">
        <v>201</v>
      </c>
      <c r="K18" s="16">
        <v>10.3</v>
      </c>
      <c r="L18" s="16">
        <v>9.9</v>
      </c>
      <c r="M18" s="24" t="s">
        <v>201</v>
      </c>
      <c r="N18" s="16">
        <v>14.5</v>
      </c>
      <c r="O18" s="16">
        <v>11.7</v>
      </c>
      <c r="P18" s="24" t="s">
        <v>201</v>
      </c>
      <c r="Q18" s="16">
        <v>21.2</v>
      </c>
      <c r="R18" s="16">
        <v>13.4</v>
      </c>
      <c r="S18" s="24" t="s">
        <v>201</v>
      </c>
      <c r="T18" s="16">
        <v>28.9</v>
      </c>
      <c r="U18" s="16">
        <v>16</v>
      </c>
    </row>
    <row r="19" spans="1:21" ht="12" customHeight="1" x14ac:dyDescent="0.2">
      <c r="A19" s="43"/>
      <c r="B19" s="43"/>
      <c r="C19" s="17" t="s">
        <v>180</v>
      </c>
      <c r="D19" s="25" t="s">
        <v>201</v>
      </c>
      <c r="E19" s="18">
        <v>3.8</v>
      </c>
      <c r="F19" s="18">
        <v>6.9</v>
      </c>
      <c r="G19" s="25" t="s">
        <v>201</v>
      </c>
      <c r="H19" s="18">
        <v>8</v>
      </c>
      <c r="I19" s="18">
        <v>9.8000000000000007</v>
      </c>
      <c r="J19" s="25" t="s">
        <v>201</v>
      </c>
      <c r="K19" s="18">
        <v>10.1</v>
      </c>
      <c r="L19" s="18">
        <v>10</v>
      </c>
      <c r="M19" s="25" t="s">
        <v>201</v>
      </c>
      <c r="N19" s="18">
        <v>14.6</v>
      </c>
      <c r="O19" s="18">
        <v>11.3</v>
      </c>
      <c r="P19" s="25" t="s">
        <v>201</v>
      </c>
      <c r="Q19" s="18">
        <v>20.100000000000001</v>
      </c>
      <c r="R19" s="18">
        <v>13.6</v>
      </c>
      <c r="S19" s="25" t="s">
        <v>201</v>
      </c>
      <c r="T19" s="18">
        <v>28.2</v>
      </c>
      <c r="U19" s="18">
        <v>16.100000000000001</v>
      </c>
    </row>
    <row r="20" spans="1:21" ht="12" customHeight="1" x14ac:dyDescent="0.2">
      <c r="A20" s="43"/>
      <c r="B20" s="44" t="s">
        <v>231</v>
      </c>
      <c r="C20" s="15" t="s">
        <v>174</v>
      </c>
      <c r="D20" s="24" t="s">
        <v>201</v>
      </c>
      <c r="E20" s="16">
        <v>36.799999999999997</v>
      </c>
      <c r="F20" s="16">
        <v>45.2</v>
      </c>
      <c r="G20" s="24" t="s">
        <v>201</v>
      </c>
      <c r="H20" s="16">
        <v>18.600000000000001</v>
      </c>
      <c r="I20" s="16">
        <v>30.4</v>
      </c>
      <c r="J20" s="24" t="s">
        <v>201</v>
      </c>
      <c r="K20" s="16">
        <v>16.3</v>
      </c>
      <c r="L20" s="16">
        <v>36.799999999999997</v>
      </c>
      <c r="M20" s="24" t="s">
        <v>201</v>
      </c>
      <c r="N20" s="16">
        <v>20.100000000000001</v>
      </c>
      <c r="O20" s="16">
        <v>43.8</v>
      </c>
      <c r="P20" s="24" t="s">
        <v>201</v>
      </c>
      <c r="Q20" s="16">
        <v>24.8</v>
      </c>
      <c r="R20" s="16">
        <v>52.2</v>
      </c>
      <c r="S20" s="24" t="s">
        <v>201</v>
      </c>
      <c r="T20" s="16">
        <v>31.3</v>
      </c>
      <c r="U20" s="16">
        <v>63.8</v>
      </c>
    </row>
    <row r="21" spans="1:21" ht="12" customHeight="1" x14ac:dyDescent="0.2">
      <c r="A21" s="43"/>
      <c r="B21" s="43"/>
      <c r="C21" s="15" t="s">
        <v>175</v>
      </c>
      <c r="D21" s="24" t="s">
        <v>201</v>
      </c>
      <c r="E21" s="16">
        <v>37.9</v>
      </c>
      <c r="F21" s="16">
        <v>45.1</v>
      </c>
      <c r="G21" s="24" t="s">
        <v>201</v>
      </c>
      <c r="H21" s="16">
        <v>18.399999999999999</v>
      </c>
      <c r="I21" s="16">
        <v>29.5</v>
      </c>
      <c r="J21" s="24" t="s">
        <v>201</v>
      </c>
      <c r="K21" s="16">
        <v>16.5</v>
      </c>
      <c r="L21" s="16">
        <v>35.299999999999997</v>
      </c>
      <c r="M21" s="24" t="s">
        <v>201</v>
      </c>
      <c r="N21" s="16">
        <v>19.899999999999999</v>
      </c>
      <c r="O21" s="16">
        <v>42.3</v>
      </c>
      <c r="P21" s="24" t="s">
        <v>201</v>
      </c>
      <c r="Q21" s="16">
        <v>24.6</v>
      </c>
      <c r="R21" s="16">
        <v>50.9</v>
      </c>
      <c r="S21" s="24" t="s">
        <v>201</v>
      </c>
      <c r="T21" s="16">
        <v>30.5</v>
      </c>
      <c r="U21" s="16">
        <v>62</v>
      </c>
    </row>
    <row r="22" spans="1:21" ht="12" customHeight="1" x14ac:dyDescent="0.2">
      <c r="A22" s="43"/>
      <c r="B22" s="43"/>
      <c r="C22" s="15" t="s">
        <v>176</v>
      </c>
      <c r="D22" s="24" t="s">
        <v>201</v>
      </c>
      <c r="E22" s="16">
        <v>38.700000000000003</v>
      </c>
      <c r="F22" s="16">
        <v>45.5</v>
      </c>
      <c r="G22" s="24" t="s">
        <v>201</v>
      </c>
      <c r="H22" s="16">
        <v>18.5</v>
      </c>
      <c r="I22" s="16">
        <v>29.3</v>
      </c>
      <c r="J22" s="24" t="s">
        <v>201</v>
      </c>
      <c r="K22" s="16">
        <v>16.100000000000001</v>
      </c>
      <c r="L22" s="16">
        <v>34.9</v>
      </c>
      <c r="M22" s="24" t="s">
        <v>201</v>
      </c>
      <c r="N22" s="16">
        <v>19.3</v>
      </c>
      <c r="O22" s="16">
        <v>40.799999999999997</v>
      </c>
      <c r="P22" s="24" t="s">
        <v>201</v>
      </c>
      <c r="Q22" s="16">
        <v>25.8</v>
      </c>
      <c r="R22" s="16">
        <v>52.1</v>
      </c>
      <c r="S22" s="24" t="s">
        <v>201</v>
      </c>
      <c r="T22" s="16">
        <v>29.9</v>
      </c>
      <c r="U22" s="16">
        <v>63.4</v>
      </c>
    </row>
    <row r="23" spans="1:21" ht="12" customHeight="1" x14ac:dyDescent="0.2">
      <c r="A23" s="43"/>
      <c r="B23" s="43"/>
      <c r="C23" s="15" t="s">
        <v>177</v>
      </c>
      <c r="D23" s="24" t="s">
        <v>201</v>
      </c>
      <c r="E23" s="16">
        <v>38.799999999999997</v>
      </c>
      <c r="F23" s="16">
        <v>45.5</v>
      </c>
      <c r="G23" s="24" t="s">
        <v>201</v>
      </c>
      <c r="H23" s="16">
        <v>18.7</v>
      </c>
      <c r="I23" s="16">
        <v>29.2</v>
      </c>
      <c r="J23" s="24" t="s">
        <v>201</v>
      </c>
      <c r="K23" s="16">
        <v>15.8</v>
      </c>
      <c r="L23" s="16">
        <v>33.299999999999997</v>
      </c>
      <c r="M23" s="24" t="s">
        <v>201</v>
      </c>
      <c r="N23" s="16">
        <v>19</v>
      </c>
      <c r="O23" s="16">
        <v>40.200000000000003</v>
      </c>
      <c r="P23" s="24" t="s">
        <v>201</v>
      </c>
      <c r="Q23" s="16">
        <v>26.2</v>
      </c>
      <c r="R23" s="16">
        <v>51</v>
      </c>
      <c r="S23" s="24" t="s">
        <v>201</v>
      </c>
      <c r="T23" s="16">
        <v>31</v>
      </c>
      <c r="U23" s="16">
        <v>64</v>
      </c>
    </row>
    <row r="24" spans="1:21" ht="12" customHeight="1" x14ac:dyDescent="0.2">
      <c r="A24" s="43"/>
      <c r="B24" s="43"/>
      <c r="C24" s="15" t="s">
        <v>178</v>
      </c>
      <c r="D24" s="24" t="s">
        <v>201</v>
      </c>
      <c r="E24" s="16">
        <v>40.4</v>
      </c>
      <c r="F24" s="16">
        <v>45.6</v>
      </c>
      <c r="G24" s="24" t="s">
        <v>201</v>
      </c>
      <c r="H24" s="16">
        <v>18.3</v>
      </c>
      <c r="I24" s="16">
        <v>29.5</v>
      </c>
      <c r="J24" s="24" t="s">
        <v>201</v>
      </c>
      <c r="K24" s="16">
        <v>15.7</v>
      </c>
      <c r="L24" s="16">
        <v>32.9</v>
      </c>
      <c r="M24" s="24" t="s">
        <v>201</v>
      </c>
      <c r="N24" s="16">
        <v>19.899999999999999</v>
      </c>
      <c r="O24" s="16">
        <v>40.1</v>
      </c>
      <c r="P24" s="24" t="s">
        <v>201</v>
      </c>
      <c r="Q24" s="16">
        <v>25.2</v>
      </c>
      <c r="R24" s="16">
        <v>51.1</v>
      </c>
      <c r="S24" s="24" t="s">
        <v>201</v>
      </c>
      <c r="T24" s="16">
        <v>32.700000000000003</v>
      </c>
      <c r="U24" s="16">
        <v>62.7</v>
      </c>
    </row>
    <row r="25" spans="1:21" ht="12" customHeight="1" x14ac:dyDescent="0.2">
      <c r="A25" s="43"/>
      <c r="B25" s="43"/>
      <c r="C25" s="15" t="s">
        <v>179</v>
      </c>
      <c r="D25" s="24" t="s">
        <v>201</v>
      </c>
      <c r="E25" s="16">
        <v>39.5</v>
      </c>
      <c r="F25" s="16">
        <v>45.6</v>
      </c>
      <c r="G25" s="24" t="s">
        <v>201</v>
      </c>
      <c r="H25" s="16">
        <v>18.3</v>
      </c>
      <c r="I25" s="16">
        <v>28.7</v>
      </c>
      <c r="J25" s="24" t="s">
        <v>201</v>
      </c>
      <c r="K25" s="16">
        <v>15.5</v>
      </c>
      <c r="L25" s="16">
        <v>32.200000000000003</v>
      </c>
      <c r="M25" s="24" t="s">
        <v>201</v>
      </c>
      <c r="N25" s="16">
        <v>20.100000000000001</v>
      </c>
      <c r="O25" s="16">
        <v>39.200000000000003</v>
      </c>
      <c r="P25" s="24" t="s">
        <v>201</v>
      </c>
      <c r="Q25" s="16">
        <v>25.5</v>
      </c>
      <c r="R25" s="16">
        <v>50.3</v>
      </c>
      <c r="S25" s="24" t="s">
        <v>201</v>
      </c>
      <c r="T25" s="16">
        <v>31.7</v>
      </c>
      <c r="U25" s="16">
        <v>62.4</v>
      </c>
    </row>
    <row r="26" spans="1:21" ht="12" customHeight="1" x14ac:dyDescent="0.2">
      <c r="A26" s="43"/>
      <c r="B26" s="43"/>
      <c r="C26" s="17" t="s">
        <v>180</v>
      </c>
      <c r="D26" s="25" t="s">
        <v>201</v>
      </c>
      <c r="E26" s="18">
        <v>40.5</v>
      </c>
      <c r="F26" s="18">
        <v>45.7</v>
      </c>
      <c r="G26" s="25" t="s">
        <v>201</v>
      </c>
      <c r="H26" s="18">
        <v>19.2</v>
      </c>
      <c r="I26" s="18">
        <v>29.1</v>
      </c>
      <c r="J26" s="25" t="s">
        <v>201</v>
      </c>
      <c r="K26" s="18">
        <v>15.6</v>
      </c>
      <c r="L26" s="18">
        <v>31.6</v>
      </c>
      <c r="M26" s="25" t="s">
        <v>201</v>
      </c>
      <c r="N26" s="18">
        <v>19.7</v>
      </c>
      <c r="O26" s="18">
        <v>39.200000000000003</v>
      </c>
      <c r="P26" s="25" t="s">
        <v>201</v>
      </c>
      <c r="Q26" s="18">
        <v>25.7</v>
      </c>
      <c r="R26" s="18">
        <v>48.7</v>
      </c>
      <c r="S26" s="25" t="s">
        <v>201</v>
      </c>
      <c r="T26" s="18">
        <v>32.4</v>
      </c>
      <c r="U26" s="18">
        <v>61.5</v>
      </c>
    </row>
    <row r="27" spans="1:21" ht="12" customHeight="1" x14ac:dyDescent="0.2">
      <c r="A27" s="42" t="s">
        <v>181</v>
      </c>
      <c r="B27" s="44" t="s">
        <v>229</v>
      </c>
      <c r="C27" s="15" t="s">
        <v>174</v>
      </c>
      <c r="D27" s="26" t="s">
        <v>202</v>
      </c>
      <c r="E27" s="31">
        <v>1607</v>
      </c>
      <c r="F27" s="31">
        <v>1968</v>
      </c>
      <c r="G27" s="26" t="s">
        <v>202</v>
      </c>
      <c r="H27" s="31">
        <v>2281</v>
      </c>
      <c r="I27" s="31">
        <v>2697</v>
      </c>
      <c r="J27" s="26" t="s">
        <v>202</v>
      </c>
      <c r="K27" s="31">
        <v>2128</v>
      </c>
      <c r="L27" s="31">
        <v>1956</v>
      </c>
      <c r="M27" s="26" t="s">
        <v>202</v>
      </c>
      <c r="N27" s="31">
        <v>1828</v>
      </c>
      <c r="O27" s="31">
        <v>1461</v>
      </c>
      <c r="P27" s="26" t="s">
        <v>202</v>
      </c>
      <c r="Q27" s="26">
        <v>918</v>
      </c>
      <c r="R27" s="26">
        <v>711</v>
      </c>
      <c r="S27" s="26" t="s">
        <v>202</v>
      </c>
      <c r="T27" s="26">
        <v>390</v>
      </c>
      <c r="U27" s="26">
        <v>296</v>
      </c>
    </row>
    <row r="28" spans="1:21" ht="12" customHeight="1" x14ac:dyDescent="0.2">
      <c r="A28" s="43"/>
      <c r="B28" s="43"/>
      <c r="C28" s="15" t="s">
        <v>175</v>
      </c>
      <c r="D28" s="26" t="s">
        <v>202</v>
      </c>
      <c r="E28" s="31">
        <v>1762</v>
      </c>
      <c r="F28" s="31">
        <v>2186</v>
      </c>
      <c r="G28" s="26" t="s">
        <v>202</v>
      </c>
      <c r="H28" s="31">
        <v>2530</v>
      </c>
      <c r="I28" s="31">
        <v>3065</v>
      </c>
      <c r="J28" s="26" t="s">
        <v>202</v>
      </c>
      <c r="K28" s="31">
        <v>2303</v>
      </c>
      <c r="L28" s="31">
        <v>2154</v>
      </c>
      <c r="M28" s="26" t="s">
        <v>202</v>
      </c>
      <c r="N28" s="31">
        <v>2001</v>
      </c>
      <c r="O28" s="31">
        <v>1658</v>
      </c>
      <c r="P28" s="26" t="s">
        <v>202</v>
      </c>
      <c r="Q28" s="26">
        <v>996</v>
      </c>
      <c r="R28" s="26">
        <v>800</v>
      </c>
      <c r="S28" s="26" t="s">
        <v>202</v>
      </c>
      <c r="T28" s="26">
        <v>407</v>
      </c>
      <c r="U28" s="26">
        <v>331</v>
      </c>
    </row>
    <row r="29" spans="1:21" ht="12" customHeight="1" x14ac:dyDescent="0.2">
      <c r="A29" s="43"/>
      <c r="B29" s="43"/>
      <c r="C29" s="15" t="s">
        <v>176</v>
      </c>
      <c r="D29" s="26" t="s">
        <v>202</v>
      </c>
      <c r="E29" s="31">
        <v>1983</v>
      </c>
      <c r="F29" s="31">
        <v>2462</v>
      </c>
      <c r="G29" s="26" t="s">
        <v>202</v>
      </c>
      <c r="H29" s="31">
        <v>2808</v>
      </c>
      <c r="I29" s="31">
        <v>3345</v>
      </c>
      <c r="J29" s="26" t="s">
        <v>202</v>
      </c>
      <c r="K29" s="31">
        <v>2446</v>
      </c>
      <c r="L29" s="31">
        <v>2325</v>
      </c>
      <c r="M29" s="26" t="s">
        <v>202</v>
      </c>
      <c r="N29" s="31">
        <v>2105</v>
      </c>
      <c r="O29" s="31">
        <v>1835</v>
      </c>
      <c r="P29" s="26" t="s">
        <v>202</v>
      </c>
      <c r="Q29" s="31">
        <v>1011</v>
      </c>
      <c r="R29" s="26">
        <v>822</v>
      </c>
      <c r="S29" s="26" t="s">
        <v>202</v>
      </c>
      <c r="T29" s="26">
        <v>413</v>
      </c>
      <c r="U29" s="26">
        <v>304</v>
      </c>
    </row>
    <row r="30" spans="1:21" ht="12" customHeight="1" x14ac:dyDescent="0.2">
      <c r="A30" s="43"/>
      <c r="B30" s="43"/>
      <c r="C30" s="15" t="s">
        <v>177</v>
      </c>
      <c r="D30" s="26" t="s">
        <v>202</v>
      </c>
      <c r="E30" s="31">
        <v>2021</v>
      </c>
      <c r="F30" s="31">
        <v>2509</v>
      </c>
      <c r="G30" s="26" t="s">
        <v>202</v>
      </c>
      <c r="H30" s="31">
        <v>2767</v>
      </c>
      <c r="I30" s="31">
        <v>3367</v>
      </c>
      <c r="J30" s="26" t="s">
        <v>202</v>
      </c>
      <c r="K30" s="31">
        <v>2469</v>
      </c>
      <c r="L30" s="31">
        <v>2381</v>
      </c>
      <c r="M30" s="26" t="s">
        <v>202</v>
      </c>
      <c r="N30" s="31">
        <v>2089</v>
      </c>
      <c r="O30" s="31">
        <v>1855</v>
      </c>
      <c r="P30" s="26" t="s">
        <v>202</v>
      </c>
      <c r="Q30" s="31">
        <v>1032</v>
      </c>
      <c r="R30" s="26">
        <v>865</v>
      </c>
      <c r="S30" s="26" t="s">
        <v>202</v>
      </c>
      <c r="T30" s="26">
        <v>427</v>
      </c>
      <c r="U30" s="26">
        <v>299</v>
      </c>
    </row>
    <row r="31" spans="1:21" ht="12" customHeight="1" x14ac:dyDescent="0.2">
      <c r="A31" s="43"/>
      <c r="B31" s="43"/>
      <c r="C31" s="15" t="s">
        <v>178</v>
      </c>
      <c r="D31" s="26" t="s">
        <v>202</v>
      </c>
      <c r="E31" s="31">
        <v>2053</v>
      </c>
      <c r="F31" s="31">
        <v>2564</v>
      </c>
      <c r="G31" s="26" t="s">
        <v>202</v>
      </c>
      <c r="H31" s="31">
        <v>2795</v>
      </c>
      <c r="I31" s="31">
        <v>3408</v>
      </c>
      <c r="J31" s="26" t="s">
        <v>202</v>
      </c>
      <c r="K31" s="31">
        <v>2504</v>
      </c>
      <c r="L31" s="31">
        <v>2434</v>
      </c>
      <c r="M31" s="26" t="s">
        <v>202</v>
      </c>
      <c r="N31" s="31">
        <v>2071</v>
      </c>
      <c r="O31" s="31">
        <v>1892</v>
      </c>
      <c r="P31" s="26" t="s">
        <v>202</v>
      </c>
      <c r="Q31" s="31">
        <v>1049</v>
      </c>
      <c r="R31" s="26">
        <v>890</v>
      </c>
      <c r="S31" s="26" t="s">
        <v>202</v>
      </c>
      <c r="T31" s="26">
        <v>438</v>
      </c>
      <c r="U31" s="26">
        <v>311</v>
      </c>
    </row>
    <row r="32" spans="1:21" ht="12" customHeight="1" x14ac:dyDescent="0.2">
      <c r="A32" s="43"/>
      <c r="B32" s="43"/>
      <c r="C32" s="15" t="s">
        <v>179</v>
      </c>
      <c r="D32" s="26" t="s">
        <v>202</v>
      </c>
      <c r="E32" s="31">
        <v>2069</v>
      </c>
      <c r="F32" s="31">
        <v>2606</v>
      </c>
      <c r="G32" s="26" t="s">
        <v>202</v>
      </c>
      <c r="H32" s="31">
        <v>2798</v>
      </c>
      <c r="I32" s="31">
        <v>3484</v>
      </c>
      <c r="J32" s="26" t="s">
        <v>202</v>
      </c>
      <c r="K32" s="31">
        <v>2567</v>
      </c>
      <c r="L32" s="31">
        <v>2538</v>
      </c>
      <c r="M32" s="26" t="s">
        <v>202</v>
      </c>
      <c r="N32" s="31">
        <v>2071</v>
      </c>
      <c r="O32" s="31">
        <v>1946</v>
      </c>
      <c r="P32" s="26" t="s">
        <v>202</v>
      </c>
      <c r="Q32" s="31">
        <v>1070</v>
      </c>
      <c r="R32" s="26">
        <v>919</v>
      </c>
      <c r="S32" s="26" t="s">
        <v>202</v>
      </c>
      <c r="T32" s="26">
        <v>447</v>
      </c>
      <c r="U32" s="26">
        <v>327</v>
      </c>
    </row>
    <row r="33" spans="1:21" ht="12" customHeight="1" x14ac:dyDescent="0.2">
      <c r="A33" s="43"/>
      <c r="B33" s="43"/>
      <c r="C33" s="17" t="s">
        <v>180</v>
      </c>
      <c r="D33" s="27" t="s">
        <v>202</v>
      </c>
      <c r="E33" s="32">
        <v>1977</v>
      </c>
      <c r="F33" s="32">
        <v>2523</v>
      </c>
      <c r="G33" s="27" t="s">
        <v>202</v>
      </c>
      <c r="H33" s="32">
        <v>2644</v>
      </c>
      <c r="I33" s="32">
        <v>3434</v>
      </c>
      <c r="J33" s="27" t="s">
        <v>202</v>
      </c>
      <c r="K33" s="32">
        <v>2483</v>
      </c>
      <c r="L33" s="32">
        <v>2504</v>
      </c>
      <c r="M33" s="27" t="s">
        <v>202</v>
      </c>
      <c r="N33" s="32">
        <v>2061</v>
      </c>
      <c r="O33" s="32">
        <v>1927</v>
      </c>
      <c r="P33" s="27" t="s">
        <v>202</v>
      </c>
      <c r="Q33" s="32">
        <v>1086</v>
      </c>
      <c r="R33" s="27">
        <v>956</v>
      </c>
      <c r="S33" s="27" t="s">
        <v>202</v>
      </c>
      <c r="T33" s="27">
        <v>445</v>
      </c>
      <c r="U33" s="27">
        <v>341</v>
      </c>
    </row>
    <row r="34" spans="1:21" ht="12" customHeight="1" x14ac:dyDescent="0.2">
      <c r="A34" s="43"/>
      <c r="B34" s="44" t="s">
        <v>230</v>
      </c>
      <c r="C34" s="15" t="s">
        <v>174</v>
      </c>
      <c r="D34" s="26" t="s">
        <v>202</v>
      </c>
      <c r="E34" s="26">
        <v>130</v>
      </c>
      <c r="F34" s="26">
        <v>291</v>
      </c>
      <c r="G34" s="26" t="s">
        <v>202</v>
      </c>
      <c r="H34" s="26">
        <v>217</v>
      </c>
      <c r="I34" s="26">
        <v>433</v>
      </c>
      <c r="J34" s="26" t="s">
        <v>202</v>
      </c>
      <c r="K34" s="26">
        <v>327</v>
      </c>
      <c r="L34" s="26">
        <v>346</v>
      </c>
      <c r="M34" s="26" t="s">
        <v>202</v>
      </c>
      <c r="N34" s="26">
        <v>372</v>
      </c>
      <c r="O34" s="26">
        <v>385</v>
      </c>
      <c r="P34" s="26" t="s">
        <v>202</v>
      </c>
      <c r="Q34" s="26">
        <v>350</v>
      </c>
      <c r="R34" s="26">
        <v>302</v>
      </c>
      <c r="S34" s="26" t="s">
        <v>202</v>
      </c>
      <c r="T34" s="26">
        <v>274</v>
      </c>
      <c r="U34" s="26">
        <v>223</v>
      </c>
    </row>
    <row r="35" spans="1:21" ht="12" customHeight="1" x14ac:dyDescent="0.2">
      <c r="A35" s="43"/>
      <c r="B35" s="43"/>
      <c r="C35" s="15" t="s">
        <v>175</v>
      </c>
      <c r="D35" s="26" t="s">
        <v>202</v>
      </c>
      <c r="E35" s="26">
        <v>153</v>
      </c>
      <c r="F35" s="26">
        <v>328</v>
      </c>
      <c r="G35" s="26" t="s">
        <v>202</v>
      </c>
      <c r="H35" s="26">
        <v>253</v>
      </c>
      <c r="I35" s="26">
        <v>479</v>
      </c>
      <c r="J35" s="26" t="s">
        <v>202</v>
      </c>
      <c r="K35" s="26">
        <v>352</v>
      </c>
      <c r="L35" s="26">
        <v>375</v>
      </c>
      <c r="M35" s="26" t="s">
        <v>202</v>
      </c>
      <c r="N35" s="26">
        <v>387</v>
      </c>
      <c r="O35" s="26">
        <v>407</v>
      </c>
      <c r="P35" s="26" t="s">
        <v>202</v>
      </c>
      <c r="Q35" s="26">
        <v>393</v>
      </c>
      <c r="R35" s="26">
        <v>338</v>
      </c>
      <c r="S35" s="26" t="s">
        <v>202</v>
      </c>
      <c r="T35" s="26">
        <v>311</v>
      </c>
      <c r="U35" s="26">
        <v>250</v>
      </c>
    </row>
    <row r="36" spans="1:21" ht="12" customHeight="1" x14ac:dyDescent="0.2">
      <c r="A36" s="43"/>
      <c r="B36" s="43"/>
      <c r="C36" s="15" t="s">
        <v>176</v>
      </c>
      <c r="D36" s="26" t="s">
        <v>202</v>
      </c>
      <c r="E36" s="26">
        <v>181</v>
      </c>
      <c r="F36" s="26">
        <v>363</v>
      </c>
      <c r="G36" s="26" t="s">
        <v>202</v>
      </c>
      <c r="H36" s="26">
        <v>270</v>
      </c>
      <c r="I36" s="26">
        <v>534</v>
      </c>
      <c r="J36" s="26" t="s">
        <v>202</v>
      </c>
      <c r="K36" s="26">
        <v>375</v>
      </c>
      <c r="L36" s="26">
        <v>407</v>
      </c>
      <c r="M36" s="26" t="s">
        <v>202</v>
      </c>
      <c r="N36" s="26">
        <v>410</v>
      </c>
      <c r="O36" s="26">
        <v>451</v>
      </c>
      <c r="P36" s="26" t="s">
        <v>202</v>
      </c>
      <c r="Q36" s="26">
        <v>397</v>
      </c>
      <c r="R36" s="26">
        <v>324</v>
      </c>
      <c r="S36" s="26" t="s">
        <v>202</v>
      </c>
      <c r="T36" s="26">
        <v>295</v>
      </c>
      <c r="U36" s="26">
        <v>220</v>
      </c>
    </row>
    <row r="37" spans="1:21" ht="12" customHeight="1" x14ac:dyDescent="0.2">
      <c r="A37" s="43"/>
      <c r="B37" s="43"/>
      <c r="C37" s="15" t="s">
        <v>177</v>
      </c>
      <c r="D37" s="26" t="s">
        <v>202</v>
      </c>
      <c r="E37" s="26">
        <v>178</v>
      </c>
      <c r="F37" s="26">
        <v>362</v>
      </c>
      <c r="G37" s="26" t="s">
        <v>202</v>
      </c>
      <c r="H37" s="26">
        <v>308</v>
      </c>
      <c r="I37" s="26">
        <v>546</v>
      </c>
      <c r="J37" s="26" t="s">
        <v>202</v>
      </c>
      <c r="K37" s="26">
        <v>344</v>
      </c>
      <c r="L37" s="26">
        <v>426</v>
      </c>
      <c r="M37" s="26" t="s">
        <v>202</v>
      </c>
      <c r="N37" s="26">
        <v>443</v>
      </c>
      <c r="O37" s="26">
        <v>430</v>
      </c>
      <c r="P37" s="26" t="s">
        <v>202</v>
      </c>
      <c r="Q37" s="26">
        <v>395</v>
      </c>
      <c r="R37" s="26">
        <v>339</v>
      </c>
      <c r="S37" s="26" t="s">
        <v>202</v>
      </c>
      <c r="T37" s="26">
        <v>289</v>
      </c>
      <c r="U37" s="26">
        <v>211</v>
      </c>
    </row>
    <row r="38" spans="1:21" ht="12" customHeight="1" x14ac:dyDescent="0.2">
      <c r="A38" s="43"/>
      <c r="B38" s="43"/>
      <c r="C38" s="15" t="s">
        <v>178</v>
      </c>
      <c r="D38" s="26" t="s">
        <v>202</v>
      </c>
      <c r="E38" s="26">
        <v>159</v>
      </c>
      <c r="F38" s="26">
        <v>391</v>
      </c>
      <c r="G38" s="26" t="s">
        <v>202</v>
      </c>
      <c r="H38" s="26">
        <v>304</v>
      </c>
      <c r="I38" s="26">
        <v>554</v>
      </c>
      <c r="J38" s="26" t="s">
        <v>202</v>
      </c>
      <c r="K38" s="26">
        <v>360</v>
      </c>
      <c r="L38" s="26">
        <v>436</v>
      </c>
      <c r="M38" s="26" t="s">
        <v>202</v>
      </c>
      <c r="N38" s="26">
        <v>453</v>
      </c>
      <c r="O38" s="26">
        <v>453</v>
      </c>
      <c r="P38" s="26" t="s">
        <v>202</v>
      </c>
      <c r="Q38" s="26">
        <v>406</v>
      </c>
      <c r="R38" s="26">
        <v>337</v>
      </c>
      <c r="S38" s="26" t="s">
        <v>202</v>
      </c>
      <c r="T38" s="26">
        <v>306</v>
      </c>
      <c r="U38" s="26">
        <v>234</v>
      </c>
    </row>
    <row r="39" spans="1:21" ht="12" customHeight="1" x14ac:dyDescent="0.2">
      <c r="A39" s="43"/>
      <c r="B39" s="43"/>
      <c r="C39" s="15" t="s">
        <v>179</v>
      </c>
      <c r="D39" s="26" t="s">
        <v>202</v>
      </c>
      <c r="E39" s="26">
        <v>155</v>
      </c>
      <c r="F39" s="26">
        <v>383</v>
      </c>
      <c r="G39" s="26" t="s">
        <v>202</v>
      </c>
      <c r="H39" s="26">
        <v>298</v>
      </c>
      <c r="I39" s="26">
        <v>589</v>
      </c>
      <c r="J39" s="26" t="s">
        <v>202</v>
      </c>
      <c r="K39" s="26">
        <v>356</v>
      </c>
      <c r="L39" s="26">
        <v>436</v>
      </c>
      <c r="M39" s="26" t="s">
        <v>202</v>
      </c>
      <c r="N39" s="26">
        <v>459</v>
      </c>
      <c r="O39" s="26">
        <v>466</v>
      </c>
      <c r="P39" s="26" t="s">
        <v>202</v>
      </c>
      <c r="Q39" s="26">
        <v>426</v>
      </c>
      <c r="R39" s="26">
        <v>338</v>
      </c>
      <c r="S39" s="26" t="s">
        <v>202</v>
      </c>
      <c r="T39" s="26">
        <v>328</v>
      </c>
      <c r="U39" s="26">
        <v>243</v>
      </c>
    </row>
    <row r="40" spans="1:21" ht="12" customHeight="1" x14ac:dyDescent="0.2">
      <c r="A40" s="43"/>
      <c r="B40" s="43"/>
      <c r="C40" s="17" t="s">
        <v>180</v>
      </c>
      <c r="D40" s="27" t="s">
        <v>202</v>
      </c>
      <c r="E40" s="27">
        <v>134</v>
      </c>
      <c r="F40" s="27">
        <v>366</v>
      </c>
      <c r="G40" s="27" t="s">
        <v>202</v>
      </c>
      <c r="H40" s="27">
        <v>289</v>
      </c>
      <c r="I40" s="27">
        <v>553</v>
      </c>
      <c r="J40" s="27" t="s">
        <v>202</v>
      </c>
      <c r="K40" s="27">
        <v>337</v>
      </c>
      <c r="L40" s="27">
        <v>431</v>
      </c>
      <c r="M40" s="27" t="s">
        <v>202</v>
      </c>
      <c r="N40" s="27">
        <v>457</v>
      </c>
      <c r="O40" s="27">
        <v>442</v>
      </c>
      <c r="P40" s="27" t="s">
        <v>202</v>
      </c>
      <c r="Q40" s="27">
        <v>403</v>
      </c>
      <c r="R40" s="27">
        <v>343</v>
      </c>
      <c r="S40" s="27" t="s">
        <v>202</v>
      </c>
      <c r="T40" s="27">
        <v>319</v>
      </c>
      <c r="U40" s="27">
        <v>244</v>
      </c>
    </row>
    <row r="41" spans="1:21" ht="12" customHeight="1" x14ac:dyDescent="0.2">
      <c r="A41" s="43"/>
      <c r="B41" s="44" t="s">
        <v>231</v>
      </c>
      <c r="C41" s="15" t="s">
        <v>174</v>
      </c>
      <c r="D41" s="26" t="s">
        <v>202</v>
      </c>
      <c r="E41" s="31">
        <v>1010</v>
      </c>
      <c r="F41" s="31">
        <v>1866</v>
      </c>
      <c r="G41" s="26" t="s">
        <v>202</v>
      </c>
      <c r="H41" s="26">
        <v>571</v>
      </c>
      <c r="I41" s="31">
        <v>1370</v>
      </c>
      <c r="J41" s="26" t="s">
        <v>202</v>
      </c>
      <c r="K41" s="26">
        <v>478</v>
      </c>
      <c r="L41" s="31">
        <v>1343</v>
      </c>
      <c r="M41" s="26" t="s">
        <v>202</v>
      </c>
      <c r="N41" s="26">
        <v>555</v>
      </c>
      <c r="O41" s="31">
        <v>1439</v>
      </c>
      <c r="P41" s="26" t="s">
        <v>202</v>
      </c>
      <c r="Q41" s="26">
        <v>418</v>
      </c>
      <c r="R41" s="31">
        <v>1108</v>
      </c>
      <c r="S41" s="26" t="s">
        <v>202</v>
      </c>
      <c r="T41" s="26">
        <v>303</v>
      </c>
      <c r="U41" s="26">
        <v>914</v>
      </c>
    </row>
    <row r="42" spans="1:21" ht="12" customHeight="1" x14ac:dyDescent="0.2">
      <c r="A42" s="43"/>
      <c r="B42" s="43"/>
      <c r="C42" s="15" t="s">
        <v>175</v>
      </c>
      <c r="D42" s="26" t="s">
        <v>202</v>
      </c>
      <c r="E42" s="31">
        <v>1171</v>
      </c>
      <c r="F42" s="31">
        <v>2065</v>
      </c>
      <c r="G42" s="26" t="s">
        <v>202</v>
      </c>
      <c r="H42" s="26">
        <v>628</v>
      </c>
      <c r="I42" s="31">
        <v>1483</v>
      </c>
      <c r="J42" s="26" t="s">
        <v>202</v>
      </c>
      <c r="K42" s="26">
        <v>526</v>
      </c>
      <c r="L42" s="31">
        <v>1382</v>
      </c>
      <c r="M42" s="26" t="s">
        <v>202</v>
      </c>
      <c r="N42" s="26">
        <v>592</v>
      </c>
      <c r="O42" s="31">
        <v>1511</v>
      </c>
      <c r="P42" s="26" t="s">
        <v>202</v>
      </c>
      <c r="Q42" s="26">
        <v>452</v>
      </c>
      <c r="R42" s="31">
        <v>1181</v>
      </c>
      <c r="S42" s="26" t="s">
        <v>202</v>
      </c>
      <c r="T42" s="26">
        <v>315</v>
      </c>
      <c r="U42" s="26">
        <v>948</v>
      </c>
    </row>
    <row r="43" spans="1:21" ht="12" customHeight="1" x14ac:dyDescent="0.2">
      <c r="A43" s="43"/>
      <c r="B43" s="43"/>
      <c r="C43" s="15" t="s">
        <v>176</v>
      </c>
      <c r="D43" s="26" t="s">
        <v>202</v>
      </c>
      <c r="E43" s="31">
        <v>1366</v>
      </c>
      <c r="F43" s="31">
        <v>2363</v>
      </c>
      <c r="G43" s="26" t="s">
        <v>202</v>
      </c>
      <c r="H43" s="26">
        <v>701</v>
      </c>
      <c r="I43" s="31">
        <v>1610</v>
      </c>
      <c r="J43" s="26" t="s">
        <v>202</v>
      </c>
      <c r="K43" s="26">
        <v>543</v>
      </c>
      <c r="L43" s="31">
        <v>1466</v>
      </c>
      <c r="M43" s="26" t="s">
        <v>202</v>
      </c>
      <c r="N43" s="26">
        <v>601</v>
      </c>
      <c r="O43" s="31">
        <v>1578</v>
      </c>
      <c r="P43" s="26" t="s">
        <v>202</v>
      </c>
      <c r="Q43" s="26">
        <v>489</v>
      </c>
      <c r="R43" s="31">
        <v>1246</v>
      </c>
      <c r="S43" s="26" t="s">
        <v>202</v>
      </c>
      <c r="T43" s="26">
        <v>302</v>
      </c>
      <c r="U43" s="26">
        <v>909</v>
      </c>
    </row>
    <row r="44" spans="1:21" ht="12" customHeight="1" x14ac:dyDescent="0.2">
      <c r="A44" s="43"/>
      <c r="B44" s="43"/>
      <c r="C44" s="15" t="s">
        <v>177</v>
      </c>
      <c r="D44" s="26" t="s">
        <v>202</v>
      </c>
      <c r="E44" s="31">
        <v>1395</v>
      </c>
      <c r="F44" s="31">
        <v>2401</v>
      </c>
      <c r="G44" s="26" t="s">
        <v>202</v>
      </c>
      <c r="H44" s="26">
        <v>705</v>
      </c>
      <c r="I44" s="31">
        <v>1614</v>
      </c>
      <c r="J44" s="26" t="s">
        <v>202</v>
      </c>
      <c r="K44" s="26">
        <v>529</v>
      </c>
      <c r="L44" s="31">
        <v>1403</v>
      </c>
      <c r="M44" s="26" t="s">
        <v>202</v>
      </c>
      <c r="N44" s="26">
        <v>595</v>
      </c>
      <c r="O44" s="31">
        <v>1536</v>
      </c>
      <c r="P44" s="26" t="s">
        <v>202</v>
      </c>
      <c r="Q44" s="26">
        <v>507</v>
      </c>
      <c r="R44" s="31">
        <v>1252</v>
      </c>
      <c r="S44" s="26" t="s">
        <v>202</v>
      </c>
      <c r="T44" s="26">
        <v>321</v>
      </c>
      <c r="U44" s="26">
        <v>906</v>
      </c>
    </row>
    <row r="45" spans="1:21" ht="12" customHeight="1" x14ac:dyDescent="0.2">
      <c r="A45" s="43"/>
      <c r="B45" s="43"/>
      <c r="C45" s="15" t="s">
        <v>178</v>
      </c>
      <c r="D45" s="26" t="s">
        <v>202</v>
      </c>
      <c r="E45" s="31">
        <v>1498</v>
      </c>
      <c r="F45" s="31">
        <v>2473</v>
      </c>
      <c r="G45" s="26" t="s">
        <v>202</v>
      </c>
      <c r="H45" s="26">
        <v>694</v>
      </c>
      <c r="I45" s="31">
        <v>1658</v>
      </c>
      <c r="J45" s="26" t="s">
        <v>202</v>
      </c>
      <c r="K45" s="26">
        <v>532</v>
      </c>
      <c r="L45" s="31">
        <v>1405</v>
      </c>
      <c r="M45" s="26" t="s">
        <v>202</v>
      </c>
      <c r="N45" s="26">
        <v>629</v>
      </c>
      <c r="O45" s="31">
        <v>1569</v>
      </c>
      <c r="P45" s="26" t="s">
        <v>202</v>
      </c>
      <c r="Q45" s="26">
        <v>490</v>
      </c>
      <c r="R45" s="31">
        <v>1281</v>
      </c>
      <c r="S45" s="26" t="s">
        <v>202</v>
      </c>
      <c r="T45" s="26">
        <v>362</v>
      </c>
      <c r="U45" s="26">
        <v>918</v>
      </c>
    </row>
    <row r="46" spans="1:21" ht="12" customHeight="1" x14ac:dyDescent="0.2">
      <c r="A46" s="43"/>
      <c r="B46" s="43"/>
      <c r="C46" s="15" t="s">
        <v>179</v>
      </c>
      <c r="D46" s="26" t="s">
        <v>202</v>
      </c>
      <c r="E46" s="31">
        <v>1453</v>
      </c>
      <c r="F46" s="31">
        <v>2510</v>
      </c>
      <c r="G46" s="26" t="s">
        <v>202</v>
      </c>
      <c r="H46" s="26">
        <v>694</v>
      </c>
      <c r="I46" s="31">
        <v>1637</v>
      </c>
      <c r="J46" s="26" t="s">
        <v>202</v>
      </c>
      <c r="K46" s="26">
        <v>536</v>
      </c>
      <c r="L46" s="31">
        <v>1415</v>
      </c>
      <c r="M46" s="26" t="s">
        <v>202</v>
      </c>
      <c r="N46" s="26">
        <v>638</v>
      </c>
      <c r="O46" s="31">
        <v>1557</v>
      </c>
      <c r="P46" s="26" t="s">
        <v>202</v>
      </c>
      <c r="Q46" s="26">
        <v>511</v>
      </c>
      <c r="R46" s="31">
        <v>1272</v>
      </c>
      <c r="S46" s="26" t="s">
        <v>202</v>
      </c>
      <c r="T46" s="26">
        <v>359</v>
      </c>
      <c r="U46" s="26">
        <v>946</v>
      </c>
    </row>
    <row r="47" spans="1:21" ht="12" customHeight="1" x14ac:dyDescent="0.2">
      <c r="A47" s="43"/>
      <c r="B47" s="43"/>
      <c r="C47" s="17" t="s">
        <v>180</v>
      </c>
      <c r="D47" s="27" t="s">
        <v>202</v>
      </c>
      <c r="E47" s="32">
        <v>1435</v>
      </c>
      <c r="F47" s="32">
        <v>2432</v>
      </c>
      <c r="G47" s="27" t="s">
        <v>202</v>
      </c>
      <c r="H47" s="27">
        <v>695</v>
      </c>
      <c r="I47" s="32">
        <v>1640</v>
      </c>
      <c r="J47" s="27" t="s">
        <v>202</v>
      </c>
      <c r="K47" s="27">
        <v>520</v>
      </c>
      <c r="L47" s="32">
        <v>1354</v>
      </c>
      <c r="M47" s="27" t="s">
        <v>202</v>
      </c>
      <c r="N47" s="27">
        <v>616</v>
      </c>
      <c r="O47" s="32">
        <v>1529</v>
      </c>
      <c r="P47" s="27" t="s">
        <v>202</v>
      </c>
      <c r="Q47" s="27">
        <v>516</v>
      </c>
      <c r="R47" s="32">
        <v>1231</v>
      </c>
      <c r="S47" s="27" t="s">
        <v>202</v>
      </c>
      <c r="T47" s="27">
        <v>366</v>
      </c>
      <c r="U47" s="27">
        <v>933</v>
      </c>
    </row>
    <row r="48" spans="1:21" ht="12" customHeight="1" x14ac:dyDescent="0.2">
      <c r="A48" s="42" t="s">
        <v>182</v>
      </c>
      <c r="B48" s="44" t="s">
        <v>229</v>
      </c>
      <c r="C48" s="15" t="s">
        <v>174</v>
      </c>
      <c r="D48" s="26" t="s">
        <v>202</v>
      </c>
      <c r="E48" s="31">
        <v>2747</v>
      </c>
      <c r="F48" s="31">
        <v>4125</v>
      </c>
      <c r="G48" s="26" t="s">
        <v>202</v>
      </c>
      <c r="H48" s="31">
        <v>3069</v>
      </c>
      <c r="I48" s="31">
        <v>4500</v>
      </c>
      <c r="J48" s="26" t="s">
        <v>202</v>
      </c>
      <c r="K48" s="31">
        <v>2933</v>
      </c>
      <c r="L48" s="31">
        <v>3645</v>
      </c>
      <c r="M48" s="26" t="s">
        <v>202</v>
      </c>
      <c r="N48" s="31">
        <v>2755</v>
      </c>
      <c r="O48" s="31">
        <v>3285</v>
      </c>
      <c r="P48" s="26" t="s">
        <v>202</v>
      </c>
      <c r="Q48" s="31">
        <v>1686</v>
      </c>
      <c r="R48" s="31">
        <v>2121</v>
      </c>
      <c r="S48" s="26" t="s">
        <v>202</v>
      </c>
      <c r="T48" s="26">
        <v>967</v>
      </c>
      <c r="U48" s="31">
        <v>1433</v>
      </c>
    </row>
    <row r="49" spans="1:21" ht="12" customHeight="1" x14ac:dyDescent="0.2">
      <c r="A49" s="43"/>
      <c r="B49" s="43"/>
      <c r="C49" s="15" t="s">
        <v>175</v>
      </c>
      <c r="D49" s="26" t="s">
        <v>202</v>
      </c>
      <c r="E49" s="31">
        <v>3086</v>
      </c>
      <c r="F49" s="31">
        <v>4579</v>
      </c>
      <c r="G49" s="26" t="s">
        <v>202</v>
      </c>
      <c r="H49" s="31">
        <v>3411</v>
      </c>
      <c r="I49" s="31">
        <v>5027</v>
      </c>
      <c r="J49" s="26" t="s">
        <v>202</v>
      </c>
      <c r="K49" s="31">
        <v>3181</v>
      </c>
      <c r="L49" s="31">
        <v>3911</v>
      </c>
      <c r="M49" s="26" t="s">
        <v>202</v>
      </c>
      <c r="N49" s="31">
        <v>2980</v>
      </c>
      <c r="O49" s="31">
        <v>3576</v>
      </c>
      <c r="P49" s="26" t="s">
        <v>202</v>
      </c>
      <c r="Q49" s="31">
        <v>1841</v>
      </c>
      <c r="R49" s="31">
        <v>2319</v>
      </c>
      <c r="S49" s="26" t="s">
        <v>202</v>
      </c>
      <c r="T49" s="31">
        <v>1033</v>
      </c>
      <c r="U49" s="31">
        <v>1529</v>
      </c>
    </row>
    <row r="50" spans="1:21" ht="12" customHeight="1" x14ac:dyDescent="0.2">
      <c r="A50" s="43"/>
      <c r="B50" s="43"/>
      <c r="C50" s="15" t="s">
        <v>176</v>
      </c>
      <c r="D50" s="26" t="s">
        <v>202</v>
      </c>
      <c r="E50" s="31">
        <v>3530</v>
      </c>
      <c r="F50" s="31">
        <v>5188</v>
      </c>
      <c r="G50" s="26" t="s">
        <v>202</v>
      </c>
      <c r="H50" s="31">
        <v>3779</v>
      </c>
      <c r="I50" s="31">
        <v>5489</v>
      </c>
      <c r="J50" s="26" t="s">
        <v>202</v>
      </c>
      <c r="K50" s="31">
        <v>3364</v>
      </c>
      <c r="L50" s="31">
        <v>4198</v>
      </c>
      <c r="M50" s="26" t="s">
        <v>202</v>
      </c>
      <c r="N50" s="31">
        <v>3116</v>
      </c>
      <c r="O50" s="31">
        <v>3864</v>
      </c>
      <c r="P50" s="26" t="s">
        <v>202</v>
      </c>
      <c r="Q50" s="31">
        <v>1897</v>
      </c>
      <c r="R50" s="31">
        <v>2392</v>
      </c>
      <c r="S50" s="26" t="s">
        <v>202</v>
      </c>
      <c r="T50" s="31">
        <v>1010</v>
      </c>
      <c r="U50" s="31">
        <v>1433</v>
      </c>
    </row>
    <row r="51" spans="1:21" ht="12" customHeight="1" x14ac:dyDescent="0.2">
      <c r="A51" s="43"/>
      <c r="B51" s="43"/>
      <c r="C51" s="15" t="s">
        <v>177</v>
      </c>
      <c r="D51" s="26" t="s">
        <v>202</v>
      </c>
      <c r="E51" s="31">
        <v>3594</v>
      </c>
      <c r="F51" s="31">
        <v>5272</v>
      </c>
      <c r="G51" s="26" t="s">
        <v>202</v>
      </c>
      <c r="H51" s="31">
        <v>3780</v>
      </c>
      <c r="I51" s="31">
        <v>5527</v>
      </c>
      <c r="J51" s="26" t="s">
        <v>202</v>
      </c>
      <c r="K51" s="31">
        <v>3342</v>
      </c>
      <c r="L51" s="31">
        <v>4210</v>
      </c>
      <c r="M51" s="26" t="s">
        <v>202</v>
      </c>
      <c r="N51" s="31">
        <v>3127</v>
      </c>
      <c r="O51" s="31">
        <v>3821</v>
      </c>
      <c r="P51" s="26" t="s">
        <v>202</v>
      </c>
      <c r="Q51" s="31">
        <v>1934</v>
      </c>
      <c r="R51" s="31">
        <v>2456</v>
      </c>
      <c r="S51" s="26" t="s">
        <v>202</v>
      </c>
      <c r="T51" s="31">
        <v>1037</v>
      </c>
      <c r="U51" s="31">
        <v>1416</v>
      </c>
    </row>
    <row r="52" spans="1:21" ht="12" customHeight="1" x14ac:dyDescent="0.2">
      <c r="A52" s="43"/>
      <c r="B52" s="43"/>
      <c r="C52" s="15" t="s">
        <v>178</v>
      </c>
      <c r="D52" s="26" t="s">
        <v>202</v>
      </c>
      <c r="E52" s="31">
        <v>3710</v>
      </c>
      <c r="F52" s="31">
        <v>5428</v>
      </c>
      <c r="G52" s="26" t="s">
        <v>202</v>
      </c>
      <c r="H52" s="31">
        <v>3793</v>
      </c>
      <c r="I52" s="31">
        <v>5620</v>
      </c>
      <c r="J52" s="26" t="s">
        <v>202</v>
      </c>
      <c r="K52" s="31">
        <v>3396</v>
      </c>
      <c r="L52" s="31">
        <v>4275</v>
      </c>
      <c r="M52" s="26" t="s">
        <v>202</v>
      </c>
      <c r="N52" s="31">
        <v>3153</v>
      </c>
      <c r="O52" s="31">
        <v>3914</v>
      </c>
      <c r="P52" s="26" t="s">
        <v>202</v>
      </c>
      <c r="Q52" s="31">
        <v>1945</v>
      </c>
      <c r="R52" s="31">
        <v>2508</v>
      </c>
      <c r="S52" s="26" t="s">
        <v>202</v>
      </c>
      <c r="T52" s="31">
        <v>1106</v>
      </c>
      <c r="U52" s="31">
        <v>1463</v>
      </c>
    </row>
    <row r="53" spans="1:21" ht="12" customHeight="1" x14ac:dyDescent="0.2">
      <c r="A53" s="43"/>
      <c r="B53" s="43"/>
      <c r="C53" s="15" t="s">
        <v>179</v>
      </c>
      <c r="D53" s="26" t="s">
        <v>202</v>
      </c>
      <c r="E53" s="31">
        <v>3677</v>
      </c>
      <c r="F53" s="31">
        <v>5499</v>
      </c>
      <c r="G53" s="26" t="s">
        <v>202</v>
      </c>
      <c r="H53" s="31">
        <v>3790</v>
      </c>
      <c r="I53" s="31">
        <v>5710</v>
      </c>
      <c r="J53" s="26" t="s">
        <v>202</v>
      </c>
      <c r="K53" s="31">
        <v>3459</v>
      </c>
      <c r="L53" s="31">
        <v>4389</v>
      </c>
      <c r="M53" s="26" t="s">
        <v>202</v>
      </c>
      <c r="N53" s="31">
        <v>3168</v>
      </c>
      <c r="O53" s="31">
        <v>3969</v>
      </c>
      <c r="P53" s="26" t="s">
        <v>202</v>
      </c>
      <c r="Q53" s="31">
        <v>2007</v>
      </c>
      <c r="R53" s="31">
        <v>2529</v>
      </c>
      <c r="S53" s="26" t="s">
        <v>202</v>
      </c>
      <c r="T53" s="31">
        <v>1134</v>
      </c>
      <c r="U53" s="31">
        <v>1516</v>
      </c>
    </row>
    <row r="54" spans="1:21" ht="12" customHeight="1" x14ac:dyDescent="0.2">
      <c r="A54" s="43"/>
      <c r="B54" s="43"/>
      <c r="C54" s="17" t="s">
        <v>180</v>
      </c>
      <c r="D54" s="27" t="s">
        <v>202</v>
      </c>
      <c r="E54" s="32">
        <v>3546</v>
      </c>
      <c r="F54" s="32">
        <v>5321</v>
      </c>
      <c r="G54" s="27" t="s">
        <v>202</v>
      </c>
      <c r="H54" s="32">
        <v>3628</v>
      </c>
      <c r="I54" s="32">
        <v>5627</v>
      </c>
      <c r="J54" s="27" t="s">
        <v>202</v>
      </c>
      <c r="K54" s="32">
        <v>3340</v>
      </c>
      <c r="L54" s="32">
        <v>4289</v>
      </c>
      <c r="M54" s="27" t="s">
        <v>202</v>
      </c>
      <c r="N54" s="32">
        <v>3134</v>
      </c>
      <c r="O54" s="32">
        <v>3898</v>
      </c>
      <c r="P54" s="27" t="s">
        <v>202</v>
      </c>
      <c r="Q54" s="32">
        <v>2005</v>
      </c>
      <c r="R54" s="32">
        <v>2530</v>
      </c>
      <c r="S54" s="27" t="s">
        <v>202</v>
      </c>
      <c r="T54" s="32">
        <v>1130</v>
      </c>
      <c r="U54" s="32">
        <v>1518</v>
      </c>
    </row>
    <row r="55" spans="1:21" ht="12" customHeight="1" x14ac:dyDescent="0.2">
      <c r="A55" s="43"/>
      <c r="B55" s="44" t="s">
        <v>230</v>
      </c>
      <c r="C55" s="15" t="s">
        <v>174</v>
      </c>
      <c r="D55" s="26" t="s">
        <v>202</v>
      </c>
      <c r="E55" s="31">
        <v>2747</v>
      </c>
      <c r="F55" s="31">
        <v>4125</v>
      </c>
      <c r="G55" s="26" t="s">
        <v>202</v>
      </c>
      <c r="H55" s="31">
        <v>3069</v>
      </c>
      <c r="I55" s="31">
        <v>4500</v>
      </c>
      <c r="J55" s="26" t="s">
        <v>202</v>
      </c>
      <c r="K55" s="31">
        <v>2933</v>
      </c>
      <c r="L55" s="31">
        <v>3645</v>
      </c>
      <c r="M55" s="26" t="s">
        <v>202</v>
      </c>
      <c r="N55" s="31">
        <v>2755</v>
      </c>
      <c r="O55" s="31">
        <v>3285</v>
      </c>
      <c r="P55" s="26" t="s">
        <v>202</v>
      </c>
      <c r="Q55" s="31">
        <v>1686</v>
      </c>
      <c r="R55" s="31">
        <v>2121</v>
      </c>
      <c r="S55" s="26" t="s">
        <v>202</v>
      </c>
      <c r="T55" s="26">
        <v>967</v>
      </c>
      <c r="U55" s="31">
        <v>1433</v>
      </c>
    </row>
    <row r="56" spans="1:21" ht="12" customHeight="1" x14ac:dyDescent="0.2">
      <c r="A56" s="43"/>
      <c r="B56" s="43"/>
      <c r="C56" s="15" t="s">
        <v>175</v>
      </c>
      <c r="D56" s="26" t="s">
        <v>202</v>
      </c>
      <c r="E56" s="31">
        <v>3086</v>
      </c>
      <c r="F56" s="31">
        <v>4579</v>
      </c>
      <c r="G56" s="26" t="s">
        <v>202</v>
      </c>
      <c r="H56" s="31">
        <v>3411</v>
      </c>
      <c r="I56" s="31">
        <v>5027</v>
      </c>
      <c r="J56" s="26" t="s">
        <v>202</v>
      </c>
      <c r="K56" s="31">
        <v>3181</v>
      </c>
      <c r="L56" s="31">
        <v>3911</v>
      </c>
      <c r="M56" s="26" t="s">
        <v>202</v>
      </c>
      <c r="N56" s="31">
        <v>2980</v>
      </c>
      <c r="O56" s="31">
        <v>3576</v>
      </c>
      <c r="P56" s="26" t="s">
        <v>202</v>
      </c>
      <c r="Q56" s="31">
        <v>1841</v>
      </c>
      <c r="R56" s="31">
        <v>2319</v>
      </c>
      <c r="S56" s="26" t="s">
        <v>202</v>
      </c>
      <c r="T56" s="31">
        <v>1033</v>
      </c>
      <c r="U56" s="31">
        <v>1529</v>
      </c>
    </row>
    <row r="57" spans="1:21" ht="12" customHeight="1" x14ac:dyDescent="0.2">
      <c r="A57" s="43"/>
      <c r="B57" s="43"/>
      <c r="C57" s="15" t="s">
        <v>176</v>
      </c>
      <c r="D57" s="26" t="s">
        <v>202</v>
      </c>
      <c r="E57" s="31">
        <v>3530</v>
      </c>
      <c r="F57" s="31">
        <v>5188</v>
      </c>
      <c r="G57" s="26" t="s">
        <v>202</v>
      </c>
      <c r="H57" s="31">
        <v>3779</v>
      </c>
      <c r="I57" s="31">
        <v>5489</v>
      </c>
      <c r="J57" s="26" t="s">
        <v>202</v>
      </c>
      <c r="K57" s="31">
        <v>3364</v>
      </c>
      <c r="L57" s="31">
        <v>4198</v>
      </c>
      <c r="M57" s="26" t="s">
        <v>202</v>
      </c>
      <c r="N57" s="31">
        <v>3116</v>
      </c>
      <c r="O57" s="31">
        <v>3864</v>
      </c>
      <c r="P57" s="26" t="s">
        <v>202</v>
      </c>
      <c r="Q57" s="31">
        <v>1897</v>
      </c>
      <c r="R57" s="31">
        <v>2392</v>
      </c>
      <c r="S57" s="26" t="s">
        <v>202</v>
      </c>
      <c r="T57" s="31">
        <v>1010</v>
      </c>
      <c r="U57" s="31">
        <v>1433</v>
      </c>
    </row>
    <row r="58" spans="1:21" ht="12" customHeight="1" x14ac:dyDescent="0.2">
      <c r="A58" s="43"/>
      <c r="B58" s="43"/>
      <c r="C58" s="15" t="s">
        <v>177</v>
      </c>
      <c r="D58" s="26" t="s">
        <v>202</v>
      </c>
      <c r="E58" s="31">
        <v>3594</v>
      </c>
      <c r="F58" s="31">
        <v>5272</v>
      </c>
      <c r="G58" s="26" t="s">
        <v>202</v>
      </c>
      <c r="H58" s="31">
        <v>3780</v>
      </c>
      <c r="I58" s="31">
        <v>5527</v>
      </c>
      <c r="J58" s="26" t="s">
        <v>202</v>
      </c>
      <c r="K58" s="31">
        <v>3342</v>
      </c>
      <c r="L58" s="31">
        <v>4210</v>
      </c>
      <c r="M58" s="26" t="s">
        <v>202</v>
      </c>
      <c r="N58" s="31">
        <v>3127</v>
      </c>
      <c r="O58" s="31">
        <v>3821</v>
      </c>
      <c r="P58" s="26" t="s">
        <v>202</v>
      </c>
      <c r="Q58" s="31">
        <v>1934</v>
      </c>
      <c r="R58" s="31">
        <v>2456</v>
      </c>
      <c r="S58" s="26" t="s">
        <v>202</v>
      </c>
      <c r="T58" s="31">
        <v>1037</v>
      </c>
      <c r="U58" s="31">
        <v>1416</v>
      </c>
    </row>
    <row r="59" spans="1:21" ht="12" customHeight="1" x14ac:dyDescent="0.2">
      <c r="A59" s="43"/>
      <c r="B59" s="43"/>
      <c r="C59" s="15" t="s">
        <v>178</v>
      </c>
      <c r="D59" s="26" t="s">
        <v>202</v>
      </c>
      <c r="E59" s="31">
        <v>3710</v>
      </c>
      <c r="F59" s="31">
        <v>5428</v>
      </c>
      <c r="G59" s="26" t="s">
        <v>202</v>
      </c>
      <c r="H59" s="31">
        <v>3793</v>
      </c>
      <c r="I59" s="31">
        <v>5620</v>
      </c>
      <c r="J59" s="26" t="s">
        <v>202</v>
      </c>
      <c r="K59" s="31">
        <v>3396</v>
      </c>
      <c r="L59" s="31">
        <v>4275</v>
      </c>
      <c r="M59" s="26" t="s">
        <v>202</v>
      </c>
      <c r="N59" s="31">
        <v>3153</v>
      </c>
      <c r="O59" s="31">
        <v>3914</v>
      </c>
      <c r="P59" s="26" t="s">
        <v>202</v>
      </c>
      <c r="Q59" s="31">
        <v>1945</v>
      </c>
      <c r="R59" s="31">
        <v>2508</v>
      </c>
      <c r="S59" s="26" t="s">
        <v>202</v>
      </c>
      <c r="T59" s="31">
        <v>1106</v>
      </c>
      <c r="U59" s="31">
        <v>1463</v>
      </c>
    </row>
    <row r="60" spans="1:21" ht="12" customHeight="1" x14ac:dyDescent="0.2">
      <c r="A60" s="43"/>
      <c r="B60" s="43"/>
      <c r="C60" s="15" t="s">
        <v>179</v>
      </c>
      <c r="D60" s="26" t="s">
        <v>202</v>
      </c>
      <c r="E60" s="31">
        <v>3677</v>
      </c>
      <c r="F60" s="31">
        <v>5499</v>
      </c>
      <c r="G60" s="26" t="s">
        <v>202</v>
      </c>
      <c r="H60" s="31">
        <v>3790</v>
      </c>
      <c r="I60" s="31">
        <v>5710</v>
      </c>
      <c r="J60" s="26" t="s">
        <v>202</v>
      </c>
      <c r="K60" s="31">
        <v>3459</v>
      </c>
      <c r="L60" s="31">
        <v>4389</v>
      </c>
      <c r="M60" s="26" t="s">
        <v>202</v>
      </c>
      <c r="N60" s="31">
        <v>3168</v>
      </c>
      <c r="O60" s="31">
        <v>3969</v>
      </c>
      <c r="P60" s="26" t="s">
        <v>202</v>
      </c>
      <c r="Q60" s="31">
        <v>2007</v>
      </c>
      <c r="R60" s="31">
        <v>2529</v>
      </c>
      <c r="S60" s="26" t="s">
        <v>202</v>
      </c>
      <c r="T60" s="31">
        <v>1134</v>
      </c>
      <c r="U60" s="31">
        <v>1516</v>
      </c>
    </row>
    <row r="61" spans="1:21" ht="12" customHeight="1" x14ac:dyDescent="0.2">
      <c r="A61" s="43"/>
      <c r="B61" s="43"/>
      <c r="C61" s="17" t="s">
        <v>180</v>
      </c>
      <c r="D61" s="27" t="s">
        <v>202</v>
      </c>
      <c r="E61" s="32">
        <v>3546</v>
      </c>
      <c r="F61" s="32">
        <v>5321</v>
      </c>
      <c r="G61" s="27" t="s">
        <v>202</v>
      </c>
      <c r="H61" s="32">
        <v>3628</v>
      </c>
      <c r="I61" s="32">
        <v>5627</v>
      </c>
      <c r="J61" s="27" t="s">
        <v>202</v>
      </c>
      <c r="K61" s="32">
        <v>3340</v>
      </c>
      <c r="L61" s="32">
        <v>4289</v>
      </c>
      <c r="M61" s="27" t="s">
        <v>202</v>
      </c>
      <c r="N61" s="32">
        <v>3134</v>
      </c>
      <c r="O61" s="32">
        <v>3898</v>
      </c>
      <c r="P61" s="27" t="s">
        <v>202</v>
      </c>
      <c r="Q61" s="32">
        <v>2005</v>
      </c>
      <c r="R61" s="32">
        <v>2530</v>
      </c>
      <c r="S61" s="27" t="s">
        <v>202</v>
      </c>
      <c r="T61" s="32">
        <v>1130</v>
      </c>
      <c r="U61" s="32">
        <v>1518</v>
      </c>
    </row>
    <row r="62" spans="1:21" ht="12" customHeight="1" x14ac:dyDescent="0.2">
      <c r="A62" s="43"/>
      <c r="B62" s="44" t="s">
        <v>231</v>
      </c>
      <c r="C62" s="15" t="s">
        <v>174</v>
      </c>
      <c r="D62" s="26" t="s">
        <v>202</v>
      </c>
      <c r="E62" s="31">
        <v>2747</v>
      </c>
      <c r="F62" s="31">
        <v>4125</v>
      </c>
      <c r="G62" s="26" t="s">
        <v>202</v>
      </c>
      <c r="H62" s="31">
        <v>3069</v>
      </c>
      <c r="I62" s="31">
        <v>4500</v>
      </c>
      <c r="J62" s="26" t="s">
        <v>202</v>
      </c>
      <c r="K62" s="31">
        <v>2933</v>
      </c>
      <c r="L62" s="31">
        <v>3645</v>
      </c>
      <c r="M62" s="26" t="s">
        <v>202</v>
      </c>
      <c r="N62" s="31">
        <v>2755</v>
      </c>
      <c r="O62" s="31">
        <v>3285</v>
      </c>
      <c r="P62" s="26" t="s">
        <v>202</v>
      </c>
      <c r="Q62" s="31">
        <v>1686</v>
      </c>
      <c r="R62" s="31">
        <v>2121</v>
      </c>
      <c r="S62" s="26" t="s">
        <v>202</v>
      </c>
      <c r="T62" s="26">
        <v>967</v>
      </c>
      <c r="U62" s="31">
        <v>1433</v>
      </c>
    </row>
    <row r="63" spans="1:21" ht="12" customHeight="1" x14ac:dyDescent="0.2">
      <c r="A63" s="43"/>
      <c r="B63" s="43"/>
      <c r="C63" s="15" t="s">
        <v>175</v>
      </c>
      <c r="D63" s="26" t="s">
        <v>202</v>
      </c>
      <c r="E63" s="31">
        <v>3086</v>
      </c>
      <c r="F63" s="31">
        <v>4579</v>
      </c>
      <c r="G63" s="26" t="s">
        <v>202</v>
      </c>
      <c r="H63" s="31">
        <v>3411</v>
      </c>
      <c r="I63" s="31">
        <v>5027</v>
      </c>
      <c r="J63" s="26" t="s">
        <v>202</v>
      </c>
      <c r="K63" s="31">
        <v>3181</v>
      </c>
      <c r="L63" s="31">
        <v>3911</v>
      </c>
      <c r="M63" s="26" t="s">
        <v>202</v>
      </c>
      <c r="N63" s="31">
        <v>2980</v>
      </c>
      <c r="O63" s="31">
        <v>3576</v>
      </c>
      <c r="P63" s="26" t="s">
        <v>202</v>
      </c>
      <c r="Q63" s="31">
        <v>1841</v>
      </c>
      <c r="R63" s="31">
        <v>2319</v>
      </c>
      <c r="S63" s="26" t="s">
        <v>202</v>
      </c>
      <c r="T63" s="31">
        <v>1033</v>
      </c>
      <c r="U63" s="31">
        <v>1529</v>
      </c>
    </row>
    <row r="64" spans="1:21" ht="12" customHeight="1" x14ac:dyDescent="0.2">
      <c r="A64" s="43"/>
      <c r="B64" s="43"/>
      <c r="C64" s="15" t="s">
        <v>176</v>
      </c>
      <c r="D64" s="26" t="s">
        <v>202</v>
      </c>
      <c r="E64" s="31">
        <v>3530</v>
      </c>
      <c r="F64" s="31">
        <v>5188</v>
      </c>
      <c r="G64" s="26" t="s">
        <v>202</v>
      </c>
      <c r="H64" s="31">
        <v>3779</v>
      </c>
      <c r="I64" s="31">
        <v>5489</v>
      </c>
      <c r="J64" s="26" t="s">
        <v>202</v>
      </c>
      <c r="K64" s="31">
        <v>3364</v>
      </c>
      <c r="L64" s="31">
        <v>4198</v>
      </c>
      <c r="M64" s="26" t="s">
        <v>202</v>
      </c>
      <c r="N64" s="31">
        <v>3116</v>
      </c>
      <c r="O64" s="31">
        <v>3864</v>
      </c>
      <c r="P64" s="26" t="s">
        <v>202</v>
      </c>
      <c r="Q64" s="31">
        <v>1897</v>
      </c>
      <c r="R64" s="31">
        <v>2392</v>
      </c>
      <c r="S64" s="26" t="s">
        <v>202</v>
      </c>
      <c r="T64" s="31">
        <v>1010</v>
      </c>
      <c r="U64" s="31">
        <v>1433</v>
      </c>
    </row>
    <row r="65" spans="1:21" ht="12" customHeight="1" x14ac:dyDescent="0.2">
      <c r="A65" s="43"/>
      <c r="B65" s="43"/>
      <c r="C65" s="15" t="s">
        <v>177</v>
      </c>
      <c r="D65" s="26" t="s">
        <v>202</v>
      </c>
      <c r="E65" s="31">
        <v>3594</v>
      </c>
      <c r="F65" s="31">
        <v>5272</v>
      </c>
      <c r="G65" s="26" t="s">
        <v>202</v>
      </c>
      <c r="H65" s="31">
        <v>3780</v>
      </c>
      <c r="I65" s="31">
        <v>5527</v>
      </c>
      <c r="J65" s="26" t="s">
        <v>202</v>
      </c>
      <c r="K65" s="31">
        <v>3342</v>
      </c>
      <c r="L65" s="31">
        <v>4210</v>
      </c>
      <c r="M65" s="26" t="s">
        <v>202</v>
      </c>
      <c r="N65" s="31">
        <v>3127</v>
      </c>
      <c r="O65" s="31">
        <v>3821</v>
      </c>
      <c r="P65" s="26" t="s">
        <v>202</v>
      </c>
      <c r="Q65" s="31">
        <v>1934</v>
      </c>
      <c r="R65" s="31">
        <v>2456</v>
      </c>
      <c r="S65" s="26" t="s">
        <v>202</v>
      </c>
      <c r="T65" s="31">
        <v>1037</v>
      </c>
      <c r="U65" s="31">
        <v>1416</v>
      </c>
    </row>
    <row r="66" spans="1:21" ht="12" customHeight="1" x14ac:dyDescent="0.2">
      <c r="A66" s="43"/>
      <c r="B66" s="43"/>
      <c r="C66" s="15" t="s">
        <v>178</v>
      </c>
      <c r="D66" s="26" t="s">
        <v>202</v>
      </c>
      <c r="E66" s="31">
        <v>3710</v>
      </c>
      <c r="F66" s="31">
        <v>5428</v>
      </c>
      <c r="G66" s="26" t="s">
        <v>202</v>
      </c>
      <c r="H66" s="31">
        <v>3793</v>
      </c>
      <c r="I66" s="31">
        <v>5620</v>
      </c>
      <c r="J66" s="26" t="s">
        <v>202</v>
      </c>
      <c r="K66" s="31">
        <v>3396</v>
      </c>
      <c r="L66" s="31">
        <v>4275</v>
      </c>
      <c r="M66" s="26" t="s">
        <v>202</v>
      </c>
      <c r="N66" s="31">
        <v>3153</v>
      </c>
      <c r="O66" s="31">
        <v>3914</v>
      </c>
      <c r="P66" s="26" t="s">
        <v>202</v>
      </c>
      <c r="Q66" s="31">
        <v>1945</v>
      </c>
      <c r="R66" s="31">
        <v>2508</v>
      </c>
      <c r="S66" s="26" t="s">
        <v>202</v>
      </c>
      <c r="T66" s="31">
        <v>1106</v>
      </c>
      <c r="U66" s="31">
        <v>1463</v>
      </c>
    </row>
    <row r="67" spans="1:21" ht="12" customHeight="1" x14ac:dyDescent="0.2">
      <c r="A67" s="43"/>
      <c r="B67" s="43"/>
      <c r="C67" s="15" t="s">
        <v>179</v>
      </c>
      <c r="D67" s="26" t="s">
        <v>202</v>
      </c>
      <c r="E67" s="31">
        <v>3677</v>
      </c>
      <c r="F67" s="31">
        <v>5499</v>
      </c>
      <c r="G67" s="26" t="s">
        <v>202</v>
      </c>
      <c r="H67" s="31">
        <v>3790</v>
      </c>
      <c r="I67" s="31">
        <v>5710</v>
      </c>
      <c r="J67" s="26" t="s">
        <v>202</v>
      </c>
      <c r="K67" s="31">
        <v>3459</v>
      </c>
      <c r="L67" s="31">
        <v>4389</v>
      </c>
      <c r="M67" s="26" t="s">
        <v>202</v>
      </c>
      <c r="N67" s="31">
        <v>3168</v>
      </c>
      <c r="O67" s="31">
        <v>3969</v>
      </c>
      <c r="P67" s="26" t="s">
        <v>202</v>
      </c>
      <c r="Q67" s="31">
        <v>2007</v>
      </c>
      <c r="R67" s="31">
        <v>2529</v>
      </c>
      <c r="S67" s="26" t="s">
        <v>202</v>
      </c>
      <c r="T67" s="31">
        <v>1134</v>
      </c>
      <c r="U67" s="31">
        <v>1516</v>
      </c>
    </row>
    <row r="68" spans="1:21" ht="12" customHeight="1" x14ac:dyDescent="0.2">
      <c r="A68" s="43"/>
      <c r="B68" s="43"/>
      <c r="C68" s="17" t="s">
        <v>180</v>
      </c>
      <c r="D68" s="27" t="s">
        <v>202</v>
      </c>
      <c r="E68" s="32">
        <v>3546</v>
      </c>
      <c r="F68" s="32">
        <v>5321</v>
      </c>
      <c r="G68" s="27" t="s">
        <v>202</v>
      </c>
      <c r="H68" s="32">
        <v>3628</v>
      </c>
      <c r="I68" s="32">
        <v>5627</v>
      </c>
      <c r="J68" s="27" t="s">
        <v>202</v>
      </c>
      <c r="K68" s="32">
        <v>3340</v>
      </c>
      <c r="L68" s="32">
        <v>4289</v>
      </c>
      <c r="M68" s="27" t="s">
        <v>202</v>
      </c>
      <c r="N68" s="32">
        <v>3134</v>
      </c>
      <c r="O68" s="32">
        <v>3898</v>
      </c>
      <c r="P68" s="27" t="s">
        <v>202</v>
      </c>
      <c r="Q68" s="32">
        <v>2005</v>
      </c>
      <c r="R68" s="32">
        <v>2530</v>
      </c>
      <c r="S68" s="27" t="s">
        <v>202</v>
      </c>
      <c r="T68" s="32">
        <v>1130</v>
      </c>
      <c r="U68" s="32">
        <v>1518</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33" customFormat="1" ht="12.95" customHeight="1" x14ac:dyDescent="0.3">
      <c r="A1" s="37" t="s">
        <v>434</v>
      </c>
    </row>
    <row r="2" spans="1:9" ht="47.25" customHeight="1" x14ac:dyDescent="0.3">
      <c r="A2" s="40" t="s">
        <v>164</v>
      </c>
      <c r="B2" s="39"/>
      <c r="C2" s="39"/>
      <c r="D2" s="39"/>
      <c r="E2" s="39"/>
      <c r="F2" s="39"/>
      <c r="G2" s="39"/>
      <c r="H2" s="39"/>
      <c r="I2" s="39"/>
    </row>
    <row r="3" spans="1:9" ht="0" hidden="1" customHeight="1" x14ac:dyDescent="0.2"/>
    <row r="4" spans="1:9" ht="12" customHeight="1" x14ac:dyDescent="0.2">
      <c r="A4" s="6" t="s">
        <v>0</v>
      </c>
      <c r="B4" s="6" t="s">
        <v>165</v>
      </c>
      <c r="C4" s="13" t="s">
        <v>166</v>
      </c>
      <c r="D4" s="13" t="s">
        <v>167</v>
      </c>
      <c r="E4" s="13" t="s">
        <v>168</v>
      </c>
      <c r="F4" s="13" t="s">
        <v>169</v>
      </c>
      <c r="G4" s="13" t="s">
        <v>170</v>
      </c>
      <c r="H4" s="13" t="s">
        <v>171</v>
      </c>
      <c r="I4" s="13" t="s">
        <v>172</v>
      </c>
    </row>
    <row r="5" spans="1:9" ht="12" customHeight="1" x14ac:dyDescent="0.2">
      <c r="A5" s="14" t="s">
        <v>173</v>
      </c>
      <c r="B5" s="15" t="s">
        <v>174</v>
      </c>
      <c r="C5" s="16">
        <v>86.9</v>
      </c>
      <c r="D5" s="16">
        <v>80.2</v>
      </c>
      <c r="E5" s="16">
        <v>89.3</v>
      </c>
      <c r="F5" s="16">
        <v>85.8</v>
      </c>
      <c r="G5" s="16">
        <v>80.900000000000006</v>
      </c>
      <c r="H5" s="16">
        <v>64.599999999999994</v>
      </c>
      <c r="I5" s="16">
        <v>80.3</v>
      </c>
    </row>
    <row r="6" spans="1:9" ht="12" customHeight="1" x14ac:dyDescent="0.2">
      <c r="A6" s="1" t="s">
        <v>0</v>
      </c>
      <c r="B6" s="15" t="s">
        <v>175</v>
      </c>
      <c r="C6" s="16">
        <v>88.2</v>
      </c>
      <c r="D6" s="16">
        <v>83.6</v>
      </c>
      <c r="E6" s="16">
        <v>88.8</v>
      </c>
      <c r="F6" s="16">
        <v>88.7</v>
      </c>
      <c r="G6" s="16">
        <v>80.7</v>
      </c>
      <c r="H6" s="16">
        <v>65.7</v>
      </c>
      <c r="I6" s="16">
        <v>81.3</v>
      </c>
    </row>
    <row r="7" spans="1:9" ht="12" customHeight="1" x14ac:dyDescent="0.2">
      <c r="A7" s="1" t="s">
        <v>0</v>
      </c>
      <c r="B7" s="15" t="s">
        <v>176</v>
      </c>
      <c r="C7" s="16">
        <v>88.6</v>
      </c>
      <c r="D7" s="16">
        <v>84.4</v>
      </c>
      <c r="E7" s="16">
        <v>90.8</v>
      </c>
      <c r="F7" s="16">
        <v>90.2</v>
      </c>
      <c r="G7" s="16">
        <v>80.8</v>
      </c>
      <c r="H7" s="16">
        <v>67.099999999999994</v>
      </c>
      <c r="I7" s="16">
        <v>82.2</v>
      </c>
    </row>
    <row r="8" spans="1:9" ht="12" customHeight="1" x14ac:dyDescent="0.2">
      <c r="A8" s="1" t="s">
        <v>0</v>
      </c>
      <c r="B8" s="15" t="s">
        <v>177</v>
      </c>
      <c r="C8" s="16">
        <v>88.1</v>
      </c>
      <c r="D8" s="16">
        <v>86.5</v>
      </c>
      <c r="E8" s="16">
        <v>89.1</v>
      </c>
      <c r="F8" s="16">
        <v>87.9</v>
      </c>
      <c r="G8" s="16">
        <v>79.599999999999994</v>
      </c>
      <c r="H8" s="16">
        <v>67.3</v>
      </c>
      <c r="I8" s="16">
        <v>82</v>
      </c>
    </row>
    <row r="9" spans="1:9" ht="12" customHeight="1" x14ac:dyDescent="0.2">
      <c r="A9" s="1" t="s">
        <v>0</v>
      </c>
      <c r="B9" s="15" t="s">
        <v>178</v>
      </c>
      <c r="C9" s="16">
        <v>87.4</v>
      </c>
      <c r="D9" s="16">
        <v>87.7</v>
      </c>
      <c r="E9" s="16">
        <v>87.8</v>
      </c>
      <c r="F9" s="16">
        <v>93</v>
      </c>
      <c r="G9" s="16">
        <v>79</v>
      </c>
      <c r="H9" s="16">
        <v>67.5</v>
      </c>
      <c r="I9" s="16">
        <v>81.8</v>
      </c>
    </row>
    <row r="10" spans="1:9" ht="12" customHeight="1" x14ac:dyDescent="0.2">
      <c r="A10" s="1" t="s">
        <v>0</v>
      </c>
      <c r="B10" s="15" t="s">
        <v>179</v>
      </c>
      <c r="C10" s="16">
        <v>86.8</v>
      </c>
      <c r="D10" s="16">
        <v>79.2</v>
      </c>
      <c r="E10" s="16">
        <v>86.7</v>
      </c>
      <c r="F10" s="16">
        <v>80.3</v>
      </c>
      <c r="G10" s="16">
        <v>79.5</v>
      </c>
      <c r="H10" s="16">
        <v>68.8</v>
      </c>
      <c r="I10" s="16">
        <v>80.599999999999994</v>
      </c>
    </row>
    <row r="11" spans="1:9" ht="12" customHeight="1" x14ac:dyDescent="0.2">
      <c r="A11" s="10" t="s">
        <v>0</v>
      </c>
      <c r="B11" s="17" t="s">
        <v>180</v>
      </c>
      <c r="C11" s="18">
        <v>88.2</v>
      </c>
      <c r="D11" s="18">
        <v>79</v>
      </c>
      <c r="E11" s="18">
        <v>83.7</v>
      </c>
      <c r="F11" s="18">
        <v>76.400000000000006</v>
      </c>
      <c r="G11" s="18">
        <v>77.8</v>
      </c>
      <c r="H11" s="18">
        <v>68.5</v>
      </c>
      <c r="I11" s="18">
        <v>79.400000000000006</v>
      </c>
    </row>
    <row r="12" spans="1:9" ht="12" customHeight="1" x14ac:dyDescent="0.2">
      <c r="A12" s="14" t="s">
        <v>181</v>
      </c>
      <c r="B12" s="15" t="s">
        <v>174</v>
      </c>
      <c r="C12" s="19">
        <v>43458</v>
      </c>
      <c r="D12" s="19">
        <v>9522</v>
      </c>
      <c r="E12" s="19">
        <v>38335</v>
      </c>
      <c r="F12" s="19">
        <v>12758</v>
      </c>
      <c r="G12" s="19">
        <v>7533</v>
      </c>
      <c r="H12" s="19">
        <v>33266</v>
      </c>
      <c r="I12" s="19">
        <v>144872</v>
      </c>
    </row>
    <row r="13" spans="1:9" ht="12" customHeight="1" x14ac:dyDescent="0.2">
      <c r="A13" s="1" t="s">
        <v>0</v>
      </c>
      <c r="B13" s="15" t="s">
        <v>175</v>
      </c>
      <c r="C13" s="19">
        <v>45215</v>
      </c>
      <c r="D13" s="19">
        <v>9988</v>
      </c>
      <c r="E13" s="19">
        <v>36716</v>
      </c>
      <c r="F13" s="19">
        <v>21340</v>
      </c>
      <c r="G13" s="19">
        <v>8223</v>
      </c>
      <c r="H13" s="19">
        <v>36473</v>
      </c>
      <c r="I13" s="19">
        <v>157955</v>
      </c>
    </row>
    <row r="14" spans="1:9" ht="12" customHeight="1" x14ac:dyDescent="0.2">
      <c r="A14" s="1" t="s">
        <v>0</v>
      </c>
      <c r="B14" s="15" t="s">
        <v>176</v>
      </c>
      <c r="C14" s="19">
        <v>46141</v>
      </c>
      <c r="D14" s="19">
        <v>11794</v>
      </c>
      <c r="E14" s="19">
        <v>37310</v>
      </c>
      <c r="F14" s="19">
        <v>20139</v>
      </c>
      <c r="G14" s="19">
        <v>9003</v>
      </c>
      <c r="H14" s="19">
        <v>39260</v>
      </c>
      <c r="I14" s="19">
        <v>163647</v>
      </c>
    </row>
    <row r="15" spans="1:9" ht="12" customHeight="1" x14ac:dyDescent="0.2">
      <c r="A15" s="1" t="s">
        <v>0</v>
      </c>
      <c r="B15" s="15" t="s">
        <v>177</v>
      </c>
      <c r="C15" s="19">
        <v>50553</v>
      </c>
      <c r="D15" s="19">
        <v>11420</v>
      </c>
      <c r="E15" s="19">
        <v>43247</v>
      </c>
      <c r="F15" s="19">
        <v>21692</v>
      </c>
      <c r="G15" s="19">
        <v>9605</v>
      </c>
      <c r="H15" s="19">
        <v>39516</v>
      </c>
      <c r="I15" s="19">
        <v>176033</v>
      </c>
    </row>
    <row r="16" spans="1:9" ht="12" customHeight="1" x14ac:dyDescent="0.2">
      <c r="A16" s="1" t="s">
        <v>0</v>
      </c>
      <c r="B16" s="15" t="s">
        <v>178</v>
      </c>
      <c r="C16" s="19">
        <v>45959</v>
      </c>
      <c r="D16" s="19">
        <v>11251</v>
      </c>
      <c r="E16" s="19">
        <v>39344</v>
      </c>
      <c r="F16" s="19">
        <v>19866</v>
      </c>
      <c r="G16" s="19">
        <v>9918</v>
      </c>
      <c r="H16" s="19">
        <v>40311</v>
      </c>
      <c r="I16" s="19">
        <v>166649</v>
      </c>
    </row>
    <row r="17" spans="1:9" ht="12" customHeight="1" x14ac:dyDescent="0.2">
      <c r="A17" s="1" t="s">
        <v>0</v>
      </c>
      <c r="B17" s="15" t="s">
        <v>179</v>
      </c>
      <c r="C17" s="19">
        <v>49910</v>
      </c>
      <c r="D17" s="19">
        <v>12195</v>
      </c>
      <c r="E17" s="19">
        <v>55558</v>
      </c>
      <c r="F17" s="19">
        <v>25525</v>
      </c>
      <c r="G17" s="19">
        <v>10090</v>
      </c>
      <c r="H17" s="19">
        <v>40847</v>
      </c>
      <c r="I17" s="19">
        <v>194125</v>
      </c>
    </row>
    <row r="18" spans="1:9" ht="12" customHeight="1" x14ac:dyDescent="0.2">
      <c r="A18" s="10" t="s">
        <v>0</v>
      </c>
      <c r="B18" s="17" t="s">
        <v>180</v>
      </c>
      <c r="C18" s="20">
        <v>48039</v>
      </c>
      <c r="D18" s="20">
        <v>11671</v>
      </c>
      <c r="E18" s="20">
        <v>53299</v>
      </c>
      <c r="F18" s="20">
        <v>25081</v>
      </c>
      <c r="G18" s="20">
        <v>10060</v>
      </c>
      <c r="H18" s="20">
        <v>39966</v>
      </c>
      <c r="I18" s="20">
        <v>188116</v>
      </c>
    </row>
    <row r="19" spans="1:9" ht="12" customHeight="1" x14ac:dyDescent="0.2">
      <c r="A19" s="14" t="s">
        <v>182</v>
      </c>
      <c r="B19" s="15" t="s">
        <v>174</v>
      </c>
      <c r="C19" s="19">
        <v>50020</v>
      </c>
      <c r="D19" s="19">
        <v>11867</v>
      </c>
      <c r="E19" s="19">
        <v>42906</v>
      </c>
      <c r="F19" s="19">
        <v>14876</v>
      </c>
      <c r="G19" s="19">
        <v>9315</v>
      </c>
      <c r="H19" s="19">
        <v>51463</v>
      </c>
      <c r="I19" s="19">
        <v>180447</v>
      </c>
    </row>
    <row r="20" spans="1:9" ht="12" customHeight="1" x14ac:dyDescent="0.2">
      <c r="A20" s="1" t="s">
        <v>0</v>
      </c>
      <c r="B20" s="15" t="s">
        <v>175</v>
      </c>
      <c r="C20" s="19">
        <v>51263</v>
      </c>
      <c r="D20" s="19">
        <v>11949</v>
      </c>
      <c r="E20" s="19">
        <v>41356</v>
      </c>
      <c r="F20" s="19">
        <v>24066</v>
      </c>
      <c r="G20" s="19">
        <v>10189</v>
      </c>
      <c r="H20" s="19">
        <v>55483</v>
      </c>
      <c r="I20" s="19">
        <v>194306</v>
      </c>
    </row>
    <row r="21" spans="1:9" ht="12" customHeight="1" x14ac:dyDescent="0.2">
      <c r="A21" s="1" t="s">
        <v>0</v>
      </c>
      <c r="B21" s="15" t="s">
        <v>176</v>
      </c>
      <c r="C21" s="19">
        <v>52073</v>
      </c>
      <c r="D21" s="19">
        <v>13978</v>
      </c>
      <c r="E21" s="19">
        <v>41098</v>
      </c>
      <c r="F21" s="19">
        <v>22333</v>
      </c>
      <c r="G21" s="19">
        <v>11141</v>
      </c>
      <c r="H21" s="19">
        <v>58507</v>
      </c>
      <c r="I21" s="19">
        <v>199130</v>
      </c>
    </row>
    <row r="22" spans="1:9" ht="12" customHeight="1" x14ac:dyDescent="0.2">
      <c r="A22" s="1" t="s">
        <v>0</v>
      </c>
      <c r="B22" s="15" t="s">
        <v>177</v>
      </c>
      <c r="C22" s="19">
        <v>57407</v>
      </c>
      <c r="D22" s="19">
        <v>13204</v>
      </c>
      <c r="E22" s="19">
        <v>48515</v>
      </c>
      <c r="F22" s="19">
        <v>24689</v>
      </c>
      <c r="G22" s="19">
        <v>12074</v>
      </c>
      <c r="H22" s="19">
        <v>58744</v>
      </c>
      <c r="I22" s="19">
        <v>214633</v>
      </c>
    </row>
    <row r="23" spans="1:9" ht="12" customHeight="1" x14ac:dyDescent="0.2">
      <c r="A23" s="1" t="s">
        <v>0</v>
      </c>
      <c r="B23" s="15" t="s">
        <v>178</v>
      </c>
      <c r="C23" s="19">
        <v>52585</v>
      </c>
      <c r="D23" s="19">
        <v>12834</v>
      </c>
      <c r="E23" s="19">
        <v>44818</v>
      </c>
      <c r="F23" s="19">
        <v>21351</v>
      </c>
      <c r="G23" s="19">
        <v>12553</v>
      </c>
      <c r="H23" s="19">
        <v>59689</v>
      </c>
      <c r="I23" s="19">
        <v>203830</v>
      </c>
    </row>
    <row r="24" spans="1:9" ht="12" customHeight="1" x14ac:dyDescent="0.2">
      <c r="A24" s="1" t="s">
        <v>0</v>
      </c>
      <c r="B24" s="15" t="s">
        <v>179</v>
      </c>
      <c r="C24" s="19">
        <v>57511</v>
      </c>
      <c r="D24" s="19">
        <v>15401</v>
      </c>
      <c r="E24" s="19">
        <v>64078</v>
      </c>
      <c r="F24" s="19">
        <v>31778</v>
      </c>
      <c r="G24" s="19">
        <v>12685</v>
      </c>
      <c r="H24" s="19">
        <v>59388</v>
      </c>
      <c r="I24" s="19">
        <v>240841</v>
      </c>
    </row>
    <row r="25" spans="1:9" ht="12" customHeight="1" x14ac:dyDescent="0.2">
      <c r="A25" s="10" t="s">
        <v>0</v>
      </c>
      <c r="B25" s="17" t="s">
        <v>180</v>
      </c>
      <c r="C25" s="20">
        <v>54461</v>
      </c>
      <c r="D25" s="20">
        <v>14778</v>
      </c>
      <c r="E25" s="20">
        <v>63689</v>
      </c>
      <c r="F25" s="20">
        <v>32828</v>
      </c>
      <c r="G25" s="20">
        <v>12927</v>
      </c>
      <c r="H25" s="20">
        <v>58355</v>
      </c>
      <c r="I25" s="20">
        <v>237038</v>
      </c>
    </row>
    <row r="26" spans="1:9" ht="12" hidden="1" customHeight="1" x14ac:dyDescent="0.2"/>
    <row r="27" spans="1:9" ht="12" customHeight="1" x14ac:dyDescent="0.2">
      <c r="A27" s="38" t="s">
        <v>433</v>
      </c>
      <c r="B27" s="39"/>
      <c r="C27" s="39"/>
      <c r="D27" s="39"/>
      <c r="E27" s="39"/>
      <c r="F27" s="39"/>
      <c r="G27" s="39"/>
      <c r="H27" s="39"/>
      <c r="I27" s="39"/>
    </row>
    <row r="28" spans="1:9" ht="20.100000000000001" customHeight="1" x14ac:dyDescent="0.2"/>
    <row r="29" spans="1:9" ht="20.100000000000001" customHeight="1" x14ac:dyDescent="0.2">
      <c r="A29" s="21" t="s">
        <v>183</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40.5" customHeight="1" x14ac:dyDescent="0.3">
      <c r="A2" s="40" t="s">
        <v>248</v>
      </c>
      <c r="B2" s="39"/>
      <c r="C2" s="39"/>
      <c r="D2" s="39"/>
      <c r="E2" s="39"/>
      <c r="F2" s="39"/>
      <c r="G2" s="39"/>
      <c r="H2" s="39"/>
      <c r="I2" s="39"/>
      <c r="J2" s="39"/>
      <c r="K2" s="39"/>
      <c r="L2" s="39"/>
      <c r="M2" s="39"/>
      <c r="N2" s="39"/>
      <c r="O2" s="39"/>
      <c r="P2" s="39"/>
      <c r="Q2" s="39"/>
      <c r="R2" s="39"/>
      <c r="S2" s="39"/>
      <c r="T2" s="39"/>
      <c r="U2" s="39"/>
    </row>
    <row r="3" spans="1:21" ht="0.6"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39.9</v>
      </c>
      <c r="F6" s="16">
        <v>37.799999999999997</v>
      </c>
      <c r="G6" s="24" t="s">
        <v>201</v>
      </c>
      <c r="H6" s="16">
        <v>57.6</v>
      </c>
      <c r="I6" s="16">
        <v>49.5</v>
      </c>
      <c r="J6" s="24" t="s">
        <v>201</v>
      </c>
      <c r="K6" s="16">
        <v>60.8</v>
      </c>
      <c r="L6" s="16">
        <v>53.4</v>
      </c>
      <c r="M6" s="24" t="s">
        <v>201</v>
      </c>
      <c r="N6" s="16">
        <v>53.3</v>
      </c>
      <c r="O6" s="16">
        <v>51.5</v>
      </c>
      <c r="P6" s="24" t="s">
        <v>201</v>
      </c>
      <c r="Q6" s="16">
        <v>47.3</v>
      </c>
      <c r="R6" s="16">
        <v>46.1</v>
      </c>
      <c r="S6" s="24" t="s">
        <v>201</v>
      </c>
      <c r="T6" s="16">
        <v>21.3</v>
      </c>
      <c r="U6" s="16">
        <v>25</v>
      </c>
    </row>
    <row r="7" spans="1:21" ht="12" customHeight="1" x14ac:dyDescent="0.2">
      <c r="A7" s="43"/>
      <c r="B7" s="43"/>
      <c r="C7" s="15" t="s">
        <v>175</v>
      </c>
      <c r="D7" s="24" t="s">
        <v>201</v>
      </c>
      <c r="E7" s="16">
        <v>40.799999999999997</v>
      </c>
      <c r="F7" s="16">
        <v>38.299999999999997</v>
      </c>
      <c r="G7" s="24" t="s">
        <v>201</v>
      </c>
      <c r="H7" s="16">
        <v>59.6</v>
      </c>
      <c r="I7" s="16">
        <v>53</v>
      </c>
      <c r="J7" s="24" t="s">
        <v>201</v>
      </c>
      <c r="K7" s="16">
        <v>63.7</v>
      </c>
      <c r="L7" s="16">
        <v>57</v>
      </c>
      <c r="M7" s="24" t="s">
        <v>201</v>
      </c>
      <c r="N7" s="16">
        <v>57.4</v>
      </c>
      <c r="O7" s="16">
        <v>54.1</v>
      </c>
      <c r="P7" s="24" t="s">
        <v>201</v>
      </c>
      <c r="Q7" s="16">
        <v>45.9</v>
      </c>
      <c r="R7" s="16">
        <v>45.5</v>
      </c>
      <c r="S7" s="24" t="s">
        <v>201</v>
      </c>
      <c r="T7" s="16">
        <v>23</v>
      </c>
      <c r="U7" s="16">
        <v>24.7</v>
      </c>
    </row>
    <row r="8" spans="1:21" ht="12" customHeight="1" x14ac:dyDescent="0.2">
      <c r="A8" s="43"/>
      <c r="B8" s="43"/>
      <c r="C8" s="15" t="s">
        <v>176</v>
      </c>
      <c r="D8" s="24" t="s">
        <v>201</v>
      </c>
      <c r="E8" s="16">
        <v>40.9</v>
      </c>
      <c r="F8" s="16">
        <v>37.4</v>
      </c>
      <c r="G8" s="24" t="s">
        <v>201</v>
      </c>
      <c r="H8" s="16">
        <v>59.6</v>
      </c>
      <c r="I8" s="16">
        <v>52</v>
      </c>
      <c r="J8" s="24" t="s">
        <v>201</v>
      </c>
      <c r="K8" s="16">
        <v>64</v>
      </c>
      <c r="L8" s="16">
        <v>57.4</v>
      </c>
      <c r="M8" s="24" t="s">
        <v>201</v>
      </c>
      <c r="N8" s="16">
        <v>58.6</v>
      </c>
      <c r="O8" s="16">
        <v>54.1</v>
      </c>
      <c r="P8" s="24" t="s">
        <v>201</v>
      </c>
      <c r="Q8" s="16">
        <v>46.9</v>
      </c>
      <c r="R8" s="16">
        <v>45</v>
      </c>
      <c r="S8" s="24" t="s">
        <v>201</v>
      </c>
      <c r="T8" s="16">
        <v>23.2</v>
      </c>
      <c r="U8" s="16">
        <v>25.2</v>
      </c>
    </row>
    <row r="9" spans="1:21" ht="12" customHeight="1" x14ac:dyDescent="0.2">
      <c r="A9" s="43"/>
      <c r="B9" s="43"/>
      <c r="C9" s="15" t="s">
        <v>177</v>
      </c>
      <c r="D9" s="24" t="s">
        <v>201</v>
      </c>
      <c r="E9" s="16">
        <v>40.4</v>
      </c>
      <c r="F9" s="16">
        <v>36.1</v>
      </c>
      <c r="G9" s="24" t="s">
        <v>201</v>
      </c>
      <c r="H9" s="16">
        <v>58.3</v>
      </c>
      <c r="I9" s="16">
        <v>49.1</v>
      </c>
      <c r="J9" s="24" t="s">
        <v>201</v>
      </c>
      <c r="K9" s="16">
        <v>61.8</v>
      </c>
      <c r="L9" s="16">
        <v>55.1</v>
      </c>
      <c r="M9" s="24" t="s">
        <v>201</v>
      </c>
      <c r="N9" s="16">
        <v>55.9</v>
      </c>
      <c r="O9" s="16">
        <v>52.6</v>
      </c>
      <c r="P9" s="24" t="s">
        <v>201</v>
      </c>
      <c r="Q9" s="16">
        <v>46.2</v>
      </c>
      <c r="R9" s="16">
        <v>42.2</v>
      </c>
      <c r="S9" s="24" t="s">
        <v>201</v>
      </c>
      <c r="T9" s="16">
        <v>23</v>
      </c>
      <c r="U9" s="16">
        <v>24.8</v>
      </c>
    </row>
    <row r="10" spans="1:21" ht="12" customHeight="1" x14ac:dyDescent="0.2">
      <c r="A10" s="43"/>
      <c r="B10" s="43"/>
      <c r="C10" s="15" t="s">
        <v>178</v>
      </c>
      <c r="D10" s="24" t="s">
        <v>201</v>
      </c>
      <c r="E10" s="16">
        <v>38.299999999999997</v>
      </c>
      <c r="F10" s="16">
        <v>35.9</v>
      </c>
      <c r="G10" s="24" t="s">
        <v>201</v>
      </c>
      <c r="H10" s="16">
        <v>58.6</v>
      </c>
      <c r="I10" s="16">
        <v>51.5</v>
      </c>
      <c r="J10" s="24" t="s">
        <v>201</v>
      </c>
      <c r="K10" s="16">
        <v>63.4</v>
      </c>
      <c r="L10" s="16">
        <v>57.9</v>
      </c>
      <c r="M10" s="24" t="s">
        <v>201</v>
      </c>
      <c r="N10" s="16">
        <v>58.2</v>
      </c>
      <c r="O10" s="16">
        <v>53.3</v>
      </c>
      <c r="P10" s="24" t="s">
        <v>201</v>
      </c>
      <c r="Q10" s="16">
        <v>46.5</v>
      </c>
      <c r="R10" s="16">
        <v>44.2</v>
      </c>
      <c r="S10" s="24" t="s">
        <v>201</v>
      </c>
      <c r="T10" s="16">
        <v>23.8</v>
      </c>
      <c r="U10" s="16">
        <v>24.9</v>
      </c>
    </row>
    <row r="11" spans="1:21" ht="12" customHeight="1" x14ac:dyDescent="0.2">
      <c r="A11" s="43"/>
      <c r="B11" s="43"/>
      <c r="C11" s="15" t="s">
        <v>179</v>
      </c>
      <c r="D11" s="24" t="s">
        <v>201</v>
      </c>
      <c r="E11" s="16">
        <v>37.5</v>
      </c>
      <c r="F11" s="16">
        <v>35.4</v>
      </c>
      <c r="G11" s="24" t="s">
        <v>201</v>
      </c>
      <c r="H11" s="16">
        <v>59.4</v>
      </c>
      <c r="I11" s="16">
        <v>49.7</v>
      </c>
      <c r="J11" s="24" t="s">
        <v>201</v>
      </c>
      <c r="K11" s="16">
        <v>61.1</v>
      </c>
      <c r="L11" s="16">
        <v>56.7</v>
      </c>
      <c r="M11" s="24" t="s">
        <v>201</v>
      </c>
      <c r="N11" s="16">
        <v>56.8</v>
      </c>
      <c r="O11" s="16">
        <v>53.3</v>
      </c>
      <c r="P11" s="24" t="s">
        <v>201</v>
      </c>
      <c r="Q11" s="16">
        <v>46.5</v>
      </c>
      <c r="R11" s="16">
        <v>43</v>
      </c>
      <c r="S11" s="24" t="s">
        <v>201</v>
      </c>
      <c r="T11" s="16">
        <v>23.8</v>
      </c>
      <c r="U11" s="16">
        <v>24.7</v>
      </c>
    </row>
    <row r="12" spans="1:21" ht="12" customHeight="1" x14ac:dyDescent="0.2">
      <c r="A12" s="43"/>
      <c r="B12" s="43"/>
      <c r="C12" s="17" t="s">
        <v>180</v>
      </c>
      <c r="D12" s="25" t="s">
        <v>201</v>
      </c>
      <c r="E12" s="18">
        <v>36.299999999999997</v>
      </c>
      <c r="F12" s="18">
        <v>34</v>
      </c>
      <c r="G12" s="25" t="s">
        <v>201</v>
      </c>
      <c r="H12" s="18">
        <v>58.3</v>
      </c>
      <c r="I12" s="18">
        <v>48.6</v>
      </c>
      <c r="J12" s="25" t="s">
        <v>201</v>
      </c>
      <c r="K12" s="18">
        <v>61.2</v>
      </c>
      <c r="L12" s="18">
        <v>54.4</v>
      </c>
      <c r="M12" s="25" t="s">
        <v>201</v>
      </c>
      <c r="N12" s="18">
        <v>56.8</v>
      </c>
      <c r="O12" s="18">
        <v>52.6</v>
      </c>
      <c r="P12" s="25" t="s">
        <v>201</v>
      </c>
      <c r="Q12" s="18">
        <v>45.7</v>
      </c>
      <c r="R12" s="18">
        <v>43.5</v>
      </c>
      <c r="S12" s="25" t="s">
        <v>201</v>
      </c>
      <c r="T12" s="18">
        <v>23.6</v>
      </c>
      <c r="U12" s="18">
        <v>24.2</v>
      </c>
    </row>
    <row r="13" spans="1:21" ht="12" customHeight="1" x14ac:dyDescent="0.2">
      <c r="A13" s="43"/>
      <c r="B13" s="44" t="s">
        <v>230</v>
      </c>
      <c r="C13" s="15" t="s">
        <v>174</v>
      </c>
      <c r="D13" s="24" t="s">
        <v>201</v>
      </c>
      <c r="E13" s="16">
        <v>6.7</v>
      </c>
      <c r="F13" s="16">
        <v>9.6</v>
      </c>
      <c r="G13" s="24" t="s">
        <v>201</v>
      </c>
      <c r="H13" s="16">
        <v>14.7</v>
      </c>
      <c r="I13" s="16">
        <v>20.2</v>
      </c>
      <c r="J13" s="24" t="s">
        <v>201</v>
      </c>
      <c r="K13" s="16">
        <v>18.7</v>
      </c>
      <c r="L13" s="16">
        <v>21.8</v>
      </c>
      <c r="M13" s="24" t="s">
        <v>201</v>
      </c>
      <c r="N13" s="16">
        <v>23.9</v>
      </c>
      <c r="O13" s="16">
        <v>24.4</v>
      </c>
      <c r="P13" s="24" t="s">
        <v>201</v>
      </c>
      <c r="Q13" s="16">
        <v>30.2</v>
      </c>
      <c r="R13" s="16">
        <v>27.9</v>
      </c>
      <c r="S13" s="24" t="s">
        <v>201</v>
      </c>
      <c r="T13" s="16">
        <v>47.9</v>
      </c>
      <c r="U13" s="16">
        <v>38.4</v>
      </c>
    </row>
    <row r="14" spans="1:21" ht="12" customHeight="1" x14ac:dyDescent="0.2">
      <c r="A14" s="43"/>
      <c r="B14" s="43"/>
      <c r="C14" s="15" t="s">
        <v>175</v>
      </c>
      <c r="D14" s="24" t="s">
        <v>201</v>
      </c>
      <c r="E14" s="16">
        <v>6.4</v>
      </c>
      <c r="F14" s="16">
        <v>9.3000000000000007</v>
      </c>
      <c r="G14" s="24" t="s">
        <v>201</v>
      </c>
      <c r="H14" s="16">
        <v>13.4</v>
      </c>
      <c r="I14" s="16">
        <v>15.7</v>
      </c>
      <c r="J14" s="24" t="s">
        <v>201</v>
      </c>
      <c r="K14" s="16">
        <v>16.100000000000001</v>
      </c>
      <c r="L14" s="16">
        <v>17.100000000000001</v>
      </c>
      <c r="M14" s="24" t="s">
        <v>201</v>
      </c>
      <c r="N14" s="16">
        <v>19.7</v>
      </c>
      <c r="O14" s="16">
        <v>21</v>
      </c>
      <c r="P14" s="24" t="s">
        <v>201</v>
      </c>
      <c r="Q14" s="16">
        <v>28.5</v>
      </c>
      <c r="R14" s="16">
        <v>26.1</v>
      </c>
      <c r="S14" s="24" t="s">
        <v>201</v>
      </c>
      <c r="T14" s="16">
        <v>45.3</v>
      </c>
      <c r="U14" s="16">
        <v>34.200000000000003</v>
      </c>
    </row>
    <row r="15" spans="1:21" ht="12" customHeight="1" x14ac:dyDescent="0.2">
      <c r="A15" s="43"/>
      <c r="B15" s="43"/>
      <c r="C15" s="15" t="s">
        <v>176</v>
      </c>
      <c r="D15" s="24" t="s">
        <v>201</v>
      </c>
      <c r="E15" s="16">
        <v>6.7</v>
      </c>
      <c r="F15" s="16">
        <v>9.5</v>
      </c>
      <c r="G15" s="24" t="s">
        <v>201</v>
      </c>
      <c r="H15" s="16">
        <v>13.4</v>
      </c>
      <c r="I15" s="16">
        <v>15.8</v>
      </c>
      <c r="J15" s="24" t="s">
        <v>201</v>
      </c>
      <c r="K15" s="16">
        <v>16.3</v>
      </c>
      <c r="L15" s="16">
        <v>17.2</v>
      </c>
      <c r="M15" s="24" t="s">
        <v>201</v>
      </c>
      <c r="N15" s="16">
        <v>19.100000000000001</v>
      </c>
      <c r="O15" s="16">
        <v>21.4</v>
      </c>
      <c r="P15" s="24" t="s">
        <v>201</v>
      </c>
      <c r="Q15" s="16">
        <v>28.2</v>
      </c>
      <c r="R15" s="16">
        <v>26.5</v>
      </c>
      <c r="S15" s="24" t="s">
        <v>201</v>
      </c>
      <c r="T15" s="16">
        <v>45.8</v>
      </c>
      <c r="U15" s="16">
        <v>35.200000000000003</v>
      </c>
    </row>
    <row r="16" spans="1:21" ht="12" customHeight="1" x14ac:dyDescent="0.2">
      <c r="A16" s="43"/>
      <c r="B16" s="43"/>
      <c r="C16" s="15" t="s">
        <v>177</v>
      </c>
      <c r="D16" s="24" t="s">
        <v>201</v>
      </c>
      <c r="E16" s="16">
        <v>6.8</v>
      </c>
      <c r="F16" s="16">
        <v>9.6</v>
      </c>
      <c r="G16" s="24" t="s">
        <v>201</v>
      </c>
      <c r="H16" s="16">
        <v>13.4</v>
      </c>
      <c r="I16" s="16">
        <v>16</v>
      </c>
      <c r="J16" s="24" t="s">
        <v>201</v>
      </c>
      <c r="K16" s="16">
        <v>16.8</v>
      </c>
      <c r="L16" s="16">
        <v>16.899999999999999</v>
      </c>
      <c r="M16" s="24" t="s">
        <v>201</v>
      </c>
      <c r="N16" s="16">
        <v>21</v>
      </c>
      <c r="O16" s="16">
        <v>21.9</v>
      </c>
      <c r="P16" s="24" t="s">
        <v>201</v>
      </c>
      <c r="Q16" s="16">
        <v>28.8</v>
      </c>
      <c r="R16" s="16">
        <v>28.6</v>
      </c>
      <c r="S16" s="24" t="s">
        <v>201</v>
      </c>
      <c r="T16" s="16">
        <v>45</v>
      </c>
      <c r="U16" s="16">
        <v>34.5</v>
      </c>
    </row>
    <row r="17" spans="1:21" ht="12" customHeight="1" x14ac:dyDescent="0.2">
      <c r="A17" s="43"/>
      <c r="B17" s="43"/>
      <c r="C17" s="15" t="s">
        <v>178</v>
      </c>
      <c r="D17" s="24" t="s">
        <v>201</v>
      </c>
      <c r="E17" s="16">
        <v>6.6</v>
      </c>
      <c r="F17" s="16">
        <v>9.1</v>
      </c>
      <c r="G17" s="24" t="s">
        <v>201</v>
      </c>
      <c r="H17" s="16">
        <v>14.1</v>
      </c>
      <c r="I17" s="16">
        <v>15.7</v>
      </c>
      <c r="J17" s="24" t="s">
        <v>201</v>
      </c>
      <c r="K17" s="16">
        <v>15.9</v>
      </c>
      <c r="L17" s="16">
        <v>16.5</v>
      </c>
      <c r="M17" s="24" t="s">
        <v>201</v>
      </c>
      <c r="N17" s="16">
        <v>19.899999999999999</v>
      </c>
      <c r="O17" s="16">
        <v>21.8</v>
      </c>
      <c r="P17" s="24" t="s">
        <v>201</v>
      </c>
      <c r="Q17" s="16">
        <v>28.6</v>
      </c>
      <c r="R17" s="16">
        <v>27.7</v>
      </c>
      <c r="S17" s="24" t="s">
        <v>201</v>
      </c>
      <c r="T17" s="16">
        <v>46.4</v>
      </c>
      <c r="U17" s="16">
        <v>35.200000000000003</v>
      </c>
    </row>
    <row r="18" spans="1:21" ht="12" customHeight="1" x14ac:dyDescent="0.2">
      <c r="A18" s="43"/>
      <c r="B18" s="43"/>
      <c r="C18" s="15" t="s">
        <v>179</v>
      </c>
      <c r="D18" s="24" t="s">
        <v>201</v>
      </c>
      <c r="E18" s="16">
        <v>6.4</v>
      </c>
      <c r="F18" s="16">
        <v>9</v>
      </c>
      <c r="G18" s="24" t="s">
        <v>201</v>
      </c>
      <c r="H18" s="16">
        <v>13.3</v>
      </c>
      <c r="I18" s="16">
        <v>17.100000000000001</v>
      </c>
      <c r="J18" s="24" t="s">
        <v>201</v>
      </c>
      <c r="K18" s="16">
        <v>17</v>
      </c>
      <c r="L18" s="16">
        <v>17.600000000000001</v>
      </c>
      <c r="M18" s="24" t="s">
        <v>201</v>
      </c>
      <c r="N18" s="16">
        <v>20.5</v>
      </c>
      <c r="O18" s="16">
        <v>22.2</v>
      </c>
      <c r="P18" s="24" t="s">
        <v>201</v>
      </c>
      <c r="Q18" s="16">
        <v>30</v>
      </c>
      <c r="R18" s="16">
        <v>29</v>
      </c>
      <c r="S18" s="24" t="s">
        <v>201</v>
      </c>
      <c r="T18" s="16">
        <v>46.9</v>
      </c>
      <c r="U18" s="16">
        <v>35.200000000000003</v>
      </c>
    </row>
    <row r="19" spans="1:21" ht="12" customHeight="1" x14ac:dyDescent="0.2">
      <c r="A19" s="43"/>
      <c r="B19" s="43"/>
      <c r="C19" s="17" t="s">
        <v>180</v>
      </c>
      <c r="D19" s="25" t="s">
        <v>201</v>
      </c>
      <c r="E19" s="18">
        <v>6.2</v>
      </c>
      <c r="F19" s="18">
        <v>8.6</v>
      </c>
      <c r="G19" s="25" t="s">
        <v>201</v>
      </c>
      <c r="H19" s="18">
        <v>13.7</v>
      </c>
      <c r="I19" s="18">
        <v>17.2</v>
      </c>
      <c r="J19" s="25" t="s">
        <v>201</v>
      </c>
      <c r="K19" s="18">
        <v>17.399999999999999</v>
      </c>
      <c r="L19" s="18">
        <v>19.7</v>
      </c>
      <c r="M19" s="25" t="s">
        <v>201</v>
      </c>
      <c r="N19" s="18">
        <v>20.7</v>
      </c>
      <c r="O19" s="18">
        <v>22.3</v>
      </c>
      <c r="P19" s="25" t="s">
        <v>201</v>
      </c>
      <c r="Q19" s="18">
        <v>30.1</v>
      </c>
      <c r="R19" s="18">
        <v>29.4</v>
      </c>
      <c r="S19" s="25" t="s">
        <v>201</v>
      </c>
      <c r="T19" s="18">
        <v>46.7</v>
      </c>
      <c r="U19" s="18">
        <v>35.4</v>
      </c>
    </row>
    <row r="20" spans="1:21" ht="12" customHeight="1" x14ac:dyDescent="0.2">
      <c r="A20" s="43"/>
      <c r="B20" s="44" t="s">
        <v>231</v>
      </c>
      <c r="C20" s="15" t="s">
        <v>174</v>
      </c>
      <c r="D20" s="24" t="s">
        <v>201</v>
      </c>
      <c r="E20" s="16">
        <v>53.4</v>
      </c>
      <c r="F20" s="16">
        <v>52.6</v>
      </c>
      <c r="G20" s="24" t="s">
        <v>201</v>
      </c>
      <c r="H20" s="16">
        <v>27.7</v>
      </c>
      <c r="I20" s="16">
        <v>30.3</v>
      </c>
      <c r="J20" s="24" t="s">
        <v>201</v>
      </c>
      <c r="K20" s="16">
        <v>20.5</v>
      </c>
      <c r="L20" s="16">
        <v>24.8</v>
      </c>
      <c r="M20" s="24" t="s">
        <v>201</v>
      </c>
      <c r="N20" s="16">
        <v>22.8</v>
      </c>
      <c r="O20" s="16">
        <v>24.1</v>
      </c>
      <c r="P20" s="24" t="s">
        <v>201</v>
      </c>
      <c r="Q20" s="16">
        <v>22.5</v>
      </c>
      <c r="R20" s="16">
        <v>26</v>
      </c>
      <c r="S20" s="24" t="s">
        <v>201</v>
      </c>
      <c r="T20" s="16">
        <v>30.8</v>
      </c>
      <c r="U20" s="16">
        <v>36.6</v>
      </c>
    </row>
    <row r="21" spans="1:21" ht="12" customHeight="1" x14ac:dyDescent="0.2">
      <c r="A21" s="43"/>
      <c r="B21" s="43"/>
      <c r="C21" s="15" t="s">
        <v>175</v>
      </c>
      <c r="D21" s="24" t="s">
        <v>201</v>
      </c>
      <c r="E21" s="16">
        <v>52.8</v>
      </c>
      <c r="F21" s="16">
        <v>52.4</v>
      </c>
      <c r="G21" s="24" t="s">
        <v>201</v>
      </c>
      <c r="H21" s="16">
        <v>27</v>
      </c>
      <c r="I21" s="16">
        <v>31.2</v>
      </c>
      <c r="J21" s="24" t="s">
        <v>201</v>
      </c>
      <c r="K21" s="16">
        <v>20.2</v>
      </c>
      <c r="L21" s="16">
        <v>25.9</v>
      </c>
      <c r="M21" s="24" t="s">
        <v>201</v>
      </c>
      <c r="N21" s="16">
        <v>22.8</v>
      </c>
      <c r="O21" s="16">
        <v>24.9</v>
      </c>
      <c r="P21" s="24" t="s">
        <v>201</v>
      </c>
      <c r="Q21" s="16">
        <v>25.6</v>
      </c>
      <c r="R21" s="16">
        <v>28.4</v>
      </c>
      <c r="S21" s="24" t="s">
        <v>201</v>
      </c>
      <c r="T21" s="16">
        <v>31.7</v>
      </c>
      <c r="U21" s="16">
        <v>41.2</v>
      </c>
    </row>
    <row r="22" spans="1:21" ht="12" customHeight="1" x14ac:dyDescent="0.2">
      <c r="A22" s="43"/>
      <c r="B22" s="43"/>
      <c r="C22" s="15" t="s">
        <v>176</v>
      </c>
      <c r="D22" s="24" t="s">
        <v>201</v>
      </c>
      <c r="E22" s="16">
        <v>52.4</v>
      </c>
      <c r="F22" s="16">
        <v>53.1</v>
      </c>
      <c r="G22" s="24" t="s">
        <v>201</v>
      </c>
      <c r="H22" s="16">
        <v>27</v>
      </c>
      <c r="I22" s="16">
        <v>32.200000000000003</v>
      </c>
      <c r="J22" s="24" t="s">
        <v>201</v>
      </c>
      <c r="K22" s="16">
        <v>19.7</v>
      </c>
      <c r="L22" s="16">
        <v>25.4</v>
      </c>
      <c r="M22" s="24" t="s">
        <v>201</v>
      </c>
      <c r="N22" s="16">
        <v>22.3</v>
      </c>
      <c r="O22" s="16">
        <v>24.5</v>
      </c>
      <c r="P22" s="24" t="s">
        <v>201</v>
      </c>
      <c r="Q22" s="16">
        <v>24.9</v>
      </c>
      <c r="R22" s="16">
        <v>28.5</v>
      </c>
      <c r="S22" s="24" t="s">
        <v>201</v>
      </c>
      <c r="T22" s="16">
        <v>31</v>
      </c>
      <c r="U22" s="16">
        <v>39.6</v>
      </c>
    </row>
    <row r="23" spans="1:21" ht="12" customHeight="1" x14ac:dyDescent="0.2">
      <c r="A23" s="43"/>
      <c r="B23" s="43"/>
      <c r="C23" s="15" t="s">
        <v>177</v>
      </c>
      <c r="D23" s="24" t="s">
        <v>201</v>
      </c>
      <c r="E23" s="16">
        <v>52.8</v>
      </c>
      <c r="F23" s="16">
        <v>54.2</v>
      </c>
      <c r="G23" s="24" t="s">
        <v>201</v>
      </c>
      <c r="H23" s="16">
        <v>28.3</v>
      </c>
      <c r="I23" s="16">
        <v>34.9</v>
      </c>
      <c r="J23" s="24" t="s">
        <v>201</v>
      </c>
      <c r="K23" s="16">
        <v>21.5</v>
      </c>
      <c r="L23" s="16">
        <v>28</v>
      </c>
      <c r="M23" s="24" t="s">
        <v>201</v>
      </c>
      <c r="N23" s="16">
        <v>23.1</v>
      </c>
      <c r="O23" s="16">
        <v>25.5</v>
      </c>
      <c r="P23" s="24" t="s">
        <v>201</v>
      </c>
      <c r="Q23" s="16">
        <v>25</v>
      </c>
      <c r="R23" s="16">
        <v>29.2</v>
      </c>
      <c r="S23" s="24" t="s">
        <v>201</v>
      </c>
      <c r="T23" s="16">
        <v>32</v>
      </c>
      <c r="U23" s="16">
        <v>40.799999999999997</v>
      </c>
    </row>
    <row r="24" spans="1:21" ht="12" customHeight="1" x14ac:dyDescent="0.2">
      <c r="A24" s="43"/>
      <c r="B24" s="43"/>
      <c r="C24" s="15" t="s">
        <v>178</v>
      </c>
      <c r="D24" s="24" t="s">
        <v>201</v>
      </c>
      <c r="E24" s="16">
        <v>55.1</v>
      </c>
      <c r="F24" s="16">
        <v>55</v>
      </c>
      <c r="G24" s="24" t="s">
        <v>201</v>
      </c>
      <c r="H24" s="16">
        <v>27.3</v>
      </c>
      <c r="I24" s="16">
        <v>32.799999999999997</v>
      </c>
      <c r="J24" s="24" t="s">
        <v>201</v>
      </c>
      <c r="K24" s="16">
        <v>20.7</v>
      </c>
      <c r="L24" s="16">
        <v>25.7</v>
      </c>
      <c r="M24" s="24" t="s">
        <v>201</v>
      </c>
      <c r="N24" s="16">
        <v>21.9</v>
      </c>
      <c r="O24" s="16">
        <v>24.9</v>
      </c>
      <c r="P24" s="24" t="s">
        <v>201</v>
      </c>
      <c r="Q24" s="16">
        <v>24.8</v>
      </c>
      <c r="R24" s="16">
        <v>28.1</v>
      </c>
      <c r="S24" s="24" t="s">
        <v>201</v>
      </c>
      <c r="T24" s="16">
        <v>29.8</v>
      </c>
      <c r="U24" s="16">
        <v>40</v>
      </c>
    </row>
    <row r="25" spans="1:21" ht="12" customHeight="1" x14ac:dyDescent="0.2">
      <c r="A25" s="43"/>
      <c r="B25" s="43"/>
      <c r="C25" s="15" t="s">
        <v>179</v>
      </c>
      <c r="D25" s="24" t="s">
        <v>201</v>
      </c>
      <c r="E25" s="16">
        <v>56.2</v>
      </c>
      <c r="F25" s="16">
        <v>55.7</v>
      </c>
      <c r="G25" s="24" t="s">
        <v>201</v>
      </c>
      <c r="H25" s="16">
        <v>27.3</v>
      </c>
      <c r="I25" s="16">
        <v>33.200000000000003</v>
      </c>
      <c r="J25" s="24" t="s">
        <v>201</v>
      </c>
      <c r="K25" s="16">
        <v>21.9</v>
      </c>
      <c r="L25" s="16">
        <v>25.7</v>
      </c>
      <c r="M25" s="24" t="s">
        <v>201</v>
      </c>
      <c r="N25" s="16">
        <v>22.7</v>
      </c>
      <c r="O25" s="16">
        <v>24.5</v>
      </c>
      <c r="P25" s="24" t="s">
        <v>201</v>
      </c>
      <c r="Q25" s="16">
        <v>23.5</v>
      </c>
      <c r="R25" s="16">
        <v>28</v>
      </c>
      <c r="S25" s="24" t="s">
        <v>201</v>
      </c>
      <c r="T25" s="16">
        <v>29.2</v>
      </c>
      <c r="U25" s="16">
        <v>40.200000000000003</v>
      </c>
    </row>
    <row r="26" spans="1:21" ht="12" customHeight="1" x14ac:dyDescent="0.2">
      <c r="A26" s="43"/>
      <c r="B26" s="43"/>
      <c r="C26" s="17" t="s">
        <v>180</v>
      </c>
      <c r="D26" s="25" t="s">
        <v>201</v>
      </c>
      <c r="E26" s="18">
        <v>57.6</v>
      </c>
      <c r="F26" s="18">
        <v>57.4</v>
      </c>
      <c r="G26" s="25" t="s">
        <v>201</v>
      </c>
      <c r="H26" s="18">
        <v>28</v>
      </c>
      <c r="I26" s="18">
        <v>34.200000000000003</v>
      </c>
      <c r="J26" s="25" t="s">
        <v>201</v>
      </c>
      <c r="K26" s="18">
        <v>21.4</v>
      </c>
      <c r="L26" s="18">
        <v>25.8</v>
      </c>
      <c r="M26" s="25" t="s">
        <v>201</v>
      </c>
      <c r="N26" s="18">
        <v>22.5</v>
      </c>
      <c r="O26" s="18">
        <v>25.1</v>
      </c>
      <c r="P26" s="25" t="s">
        <v>201</v>
      </c>
      <c r="Q26" s="18">
        <v>24.2</v>
      </c>
      <c r="R26" s="18">
        <v>27.2</v>
      </c>
      <c r="S26" s="25" t="s">
        <v>201</v>
      </c>
      <c r="T26" s="18">
        <v>29.7</v>
      </c>
      <c r="U26" s="18">
        <v>40.4</v>
      </c>
    </row>
    <row r="27" spans="1:21" ht="12" customHeight="1" x14ac:dyDescent="0.2">
      <c r="A27" s="42" t="s">
        <v>181</v>
      </c>
      <c r="B27" s="44" t="s">
        <v>229</v>
      </c>
      <c r="C27" s="15" t="s">
        <v>174</v>
      </c>
      <c r="D27" s="26" t="s">
        <v>202</v>
      </c>
      <c r="E27" s="26">
        <v>771</v>
      </c>
      <c r="F27" s="31">
        <v>1161</v>
      </c>
      <c r="G27" s="26" t="s">
        <v>202</v>
      </c>
      <c r="H27" s="31">
        <v>1130</v>
      </c>
      <c r="I27" s="31">
        <v>1577</v>
      </c>
      <c r="J27" s="26" t="s">
        <v>202</v>
      </c>
      <c r="K27" s="31">
        <v>1122</v>
      </c>
      <c r="L27" s="31">
        <v>1242</v>
      </c>
      <c r="M27" s="26" t="s">
        <v>202</v>
      </c>
      <c r="N27" s="26">
        <v>953</v>
      </c>
      <c r="O27" s="31">
        <v>1186</v>
      </c>
      <c r="P27" s="26" t="s">
        <v>202</v>
      </c>
      <c r="Q27" s="26">
        <v>563</v>
      </c>
      <c r="R27" s="26">
        <v>676</v>
      </c>
      <c r="S27" s="26" t="s">
        <v>202</v>
      </c>
      <c r="T27" s="26">
        <v>144</v>
      </c>
      <c r="U27" s="26">
        <v>257</v>
      </c>
    </row>
    <row r="28" spans="1:21" ht="12" customHeight="1" x14ac:dyDescent="0.2">
      <c r="A28" s="43"/>
      <c r="B28" s="43"/>
      <c r="C28" s="15" t="s">
        <v>175</v>
      </c>
      <c r="D28" s="26" t="s">
        <v>202</v>
      </c>
      <c r="E28" s="26">
        <v>925</v>
      </c>
      <c r="F28" s="31">
        <v>1376</v>
      </c>
      <c r="G28" s="26" t="s">
        <v>202</v>
      </c>
      <c r="H28" s="31">
        <v>1435</v>
      </c>
      <c r="I28" s="31">
        <v>2014</v>
      </c>
      <c r="J28" s="26" t="s">
        <v>202</v>
      </c>
      <c r="K28" s="31">
        <v>1435</v>
      </c>
      <c r="L28" s="31">
        <v>1649</v>
      </c>
      <c r="M28" s="26" t="s">
        <v>202</v>
      </c>
      <c r="N28" s="31">
        <v>1320</v>
      </c>
      <c r="O28" s="31">
        <v>1587</v>
      </c>
      <c r="P28" s="26" t="s">
        <v>202</v>
      </c>
      <c r="Q28" s="26">
        <v>721</v>
      </c>
      <c r="R28" s="26">
        <v>872</v>
      </c>
      <c r="S28" s="26" t="s">
        <v>202</v>
      </c>
      <c r="T28" s="26">
        <v>196</v>
      </c>
      <c r="U28" s="26">
        <v>321</v>
      </c>
    </row>
    <row r="29" spans="1:21" ht="12" customHeight="1" x14ac:dyDescent="0.2">
      <c r="A29" s="43"/>
      <c r="B29" s="43"/>
      <c r="C29" s="15" t="s">
        <v>176</v>
      </c>
      <c r="D29" s="26" t="s">
        <v>202</v>
      </c>
      <c r="E29" s="31">
        <v>1001</v>
      </c>
      <c r="F29" s="31">
        <v>1489</v>
      </c>
      <c r="G29" s="26" t="s">
        <v>202</v>
      </c>
      <c r="H29" s="31">
        <v>1570</v>
      </c>
      <c r="I29" s="31">
        <v>2153</v>
      </c>
      <c r="J29" s="26" t="s">
        <v>202</v>
      </c>
      <c r="K29" s="31">
        <v>1497</v>
      </c>
      <c r="L29" s="31">
        <v>1770</v>
      </c>
      <c r="M29" s="26" t="s">
        <v>202</v>
      </c>
      <c r="N29" s="31">
        <v>1432</v>
      </c>
      <c r="O29" s="31">
        <v>1656</v>
      </c>
      <c r="P29" s="26" t="s">
        <v>202</v>
      </c>
      <c r="Q29" s="26">
        <v>786</v>
      </c>
      <c r="R29" s="26">
        <v>923</v>
      </c>
      <c r="S29" s="26" t="s">
        <v>202</v>
      </c>
      <c r="T29" s="26">
        <v>204</v>
      </c>
      <c r="U29" s="26">
        <v>329</v>
      </c>
    </row>
    <row r="30" spans="1:21" ht="12" customHeight="1" x14ac:dyDescent="0.2">
      <c r="A30" s="43"/>
      <c r="B30" s="43"/>
      <c r="C30" s="15" t="s">
        <v>177</v>
      </c>
      <c r="D30" s="26" t="s">
        <v>202</v>
      </c>
      <c r="E30" s="26">
        <v>987</v>
      </c>
      <c r="F30" s="31">
        <v>1420</v>
      </c>
      <c r="G30" s="26" t="s">
        <v>202</v>
      </c>
      <c r="H30" s="31">
        <v>1515</v>
      </c>
      <c r="I30" s="31">
        <v>2022</v>
      </c>
      <c r="J30" s="26" t="s">
        <v>202</v>
      </c>
      <c r="K30" s="31">
        <v>1412</v>
      </c>
      <c r="L30" s="31">
        <v>1749</v>
      </c>
      <c r="M30" s="26" t="s">
        <v>202</v>
      </c>
      <c r="N30" s="31">
        <v>1377</v>
      </c>
      <c r="O30" s="31">
        <v>1626</v>
      </c>
      <c r="P30" s="26" t="s">
        <v>202</v>
      </c>
      <c r="Q30" s="26">
        <v>763</v>
      </c>
      <c r="R30" s="26">
        <v>880</v>
      </c>
      <c r="S30" s="26" t="s">
        <v>202</v>
      </c>
      <c r="T30" s="26">
        <v>210</v>
      </c>
      <c r="U30" s="26">
        <v>337</v>
      </c>
    </row>
    <row r="31" spans="1:21" ht="12" customHeight="1" x14ac:dyDescent="0.2">
      <c r="A31" s="43"/>
      <c r="B31" s="43"/>
      <c r="C31" s="15" t="s">
        <v>178</v>
      </c>
      <c r="D31" s="26" t="s">
        <v>202</v>
      </c>
      <c r="E31" s="26">
        <v>905</v>
      </c>
      <c r="F31" s="31">
        <v>1242</v>
      </c>
      <c r="G31" s="26" t="s">
        <v>202</v>
      </c>
      <c r="H31" s="31">
        <v>1432</v>
      </c>
      <c r="I31" s="31">
        <v>1787</v>
      </c>
      <c r="J31" s="26" t="s">
        <v>202</v>
      </c>
      <c r="K31" s="31">
        <v>1329</v>
      </c>
      <c r="L31" s="31">
        <v>1593</v>
      </c>
      <c r="M31" s="26" t="s">
        <v>202</v>
      </c>
      <c r="N31" s="31">
        <v>1313</v>
      </c>
      <c r="O31" s="31">
        <v>1448</v>
      </c>
      <c r="P31" s="26" t="s">
        <v>202</v>
      </c>
      <c r="Q31" s="26">
        <v>693</v>
      </c>
      <c r="R31" s="26">
        <v>843</v>
      </c>
      <c r="S31" s="26" t="s">
        <v>202</v>
      </c>
      <c r="T31" s="26">
        <v>204</v>
      </c>
      <c r="U31" s="26">
        <v>299</v>
      </c>
    </row>
    <row r="32" spans="1:21" ht="12" customHeight="1" x14ac:dyDescent="0.2">
      <c r="A32" s="43"/>
      <c r="B32" s="43"/>
      <c r="C32" s="15" t="s">
        <v>179</v>
      </c>
      <c r="D32" s="26" t="s">
        <v>202</v>
      </c>
      <c r="E32" s="31">
        <v>1431</v>
      </c>
      <c r="F32" s="31">
        <v>1859</v>
      </c>
      <c r="G32" s="26" t="s">
        <v>202</v>
      </c>
      <c r="H32" s="31">
        <v>2082</v>
      </c>
      <c r="I32" s="31">
        <v>2445</v>
      </c>
      <c r="J32" s="26" t="s">
        <v>202</v>
      </c>
      <c r="K32" s="31">
        <v>1793</v>
      </c>
      <c r="L32" s="31">
        <v>2122</v>
      </c>
      <c r="M32" s="26" t="s">
        <v>202</v>
      </c>
      <c r="N32" s="31">
        <v>1686</v>
      </c>
      <c r="O32" s="31">
        <v>1952</v>
      </c>
      <c r="P32" s="26" t="s">
        <v>202</v>
      </c>
      <c r="Q32" s="26">
        <v>932</v>
      </c>
      <c r="R32" s="31">
        <v>1097</v>
      </c>
      <c r="S32" s="26" t="s">
        <v>202</v>
      </c>
      <c r="T32" s="26">
        <v>283</v>
      </c>
      <c r="U32" s="26">
        <v>415</v>
      </c>
    </row>
    <row r="33" spans="1:21" ht="12" customHeight="1" x14ac:dyDescent="0.2">
      <c r="A33" s="43"/>
      <c r="B33" s="43"/>
      <c r="C33" s="17" t="s">
        <v>180</v>
      </c>
      <c r="D33" s="27" t="s">
        <v>202</v>
      </c>
      <c r="E33" s="32">
        <v>1684</v>
      </c>
      <c r="F33" s="32">
        <v>2143</v>
      </c>
      <c r="G33" s="27" t="s">
        <v>202</v>
      </c>
      <c r="H33" s="32">
        <v>2453</v>
      </c>
      <c r="I33" s="32">
        <v>2866</v>
      </c>
      <c r="J33" s="27" t="s">
        <v>202</v>
      </c>
      <c r="K33" s="32">
        <v>2136</v>
      </c>
      <c r="L33" s="32">
        <v>2408</v>
      </c>
      <c r="M33" s="27" t="s">
        <v>202</v>
      </c>
      <c r="N33" s="32">
        <v>1993</v>
      </c>
      <c r="O33" s="32">
        <v>2245</v>
      </c>
      <c r="P33" s="27" t="s">
        <v>202</v>
      </c>
      <c r="Q33" s="32">
        <v>1099</v>
      </c>
      <c r="R33" s="32">
        <v>1344</v>
      </c>
      <c r="S33" s="27" t="s">
        <v>202</v>
      </c>
      <c r="T33" s="27">
        <v>340</v>
      </c>
      <c r="U33" s="27">
        <v>492</v>
      </c>
    </row>
    <row r="34" spans="1:21" ht="12" customHeight="1" x14ac:dyDescent="0.2">
      <c r="A34" s="43"/>
      <c r="B34" s="44" t="s">
        <v>230</v>
      </c>
      <c r="C34" s="15" t="s">
        <v>174</v>
      </c>
      <c r="D34" s="26" t="s">
        <v>202</v>
      </c>
      <c r="E34" s="26">
        <v>130</v>
      </c>
      <c r="F34" s="26">
        <v>294</v>
      </c>
      <c r="G34" s="26" t="s">
        <v>202</v>
      </c>
      <c r="H34" s="26">
        <v>289</v>
      </c>
      <c r="I34" s="26">
        <v>642</v>
      </c>
      <c r="J34" s="26" t="s">
        <v>202</v>
      </c>
      <c r="K34" s="26">
        <v>345</v>
      </c>
      <c r="L34" s="26">
        <v>506</v>
      </c>
      <c r="M34" s="26" t="s">
        <v>202</v>
      </c>
      <c r="N34" s="26">
        <v>427</v>
      </c>
      <c r="O34" s="26">
        <v>563</v>
      </c>
      <c r="P34" s="26" t="s">
        <v>202</v>
      </c>
      <c r="Q34" s="26">
        <v>359</v>
      </c>
      <c r="R34" s="26">
        <v>409</v>
      </c>
      <c r="S34" s="26" t="s">
        <v>202</v>
      </c>
      <c r="T34" s="26">
        <v>323</v>
      </c>
      <c r="U34" s="26">
        <v>396</v>
      </c>
    </row>
    <row r="35" spans="1:21" ht="12" customHeight="1" x14ac:dyDescent="0.2">
      <c r="A35" s="43"/>
      <c r="B35" s="43"/>
      <c r="C35" s="15" t="s">
        <v>175</v>
      </c>
      <c r="D35" s="26" t="s">
        <v>202</v>
      </c>
      <c r="E35" s="26">
        <v>144</v>
      </c>
      <c r="F35" s="26">
        <v>335</v>
      </c>
      <c r="G35" s="26" t="s">
        <v>202</v>
      </c>
      <c r="H35" s="26">
        <v>322</v>
      </c>
      <c r="I35" s="26">
        <v>598</v>
      </c>
      <c r="J35" s="26" t="s">
        <v>202</v>
      </c>
      <c r="K35" s="26">
        <v>362</v>
      </c>
      <c r="L35" s="26">
        <v>494</v>
      </c>
      <c r="M35" s="26" t="s">
        <v>202</v>
      </c>
      <c r="N35" s="26">
        <v>454</v>
      </c>
      <c r="O35" s="26">
        <v>616</v>
      </c>
      <c r="P35" s="26" t="s">
        <v>202</v>
      </c>
      <c r="Q35" s="26">
        <v>447</v>
      </c>
      <c r="R35" s="26">
        <v>499</v>
      </c>
      <c r="S35" s="26" t="s">
        <v>202</v>
      </c>
      <c r="T35" s="26">
        <v>387</v>
      </c>
      <c r="U35" s="26">
        <v>445</v>
      </c>
    </row>
    <row r="36" spans="1:21" ht="12" customHeight="1" x14ac:dyDescent="0.2">
      <c r="A36" s="43"/>
      <c r="B36" s="43"/>
      <c r="C36" s="15" t="s">
        <v>176</v>
      </c>
      <c r="D36" s="26" t="s">
        <v>202</v>
      </c>
      <c r="E36" s="26">
        <v>163</v>
      </c>
      <c r="F36" s="26">
        <v>379</v>
      </c>
      <c r="G36" s="26" t="s">
        <v>202</v>
      </c>
      <c r="H36" s="26">
        <v>353</v>
      </c>
      <c r="I36" s="26">
        <v>652</v>
      </c>
      <c r="J36" s="26" t="s">
        <v>202</v>
      </c>
      <c r="K36" s="26">
        <v>380</v>
      </c>
      <c r="L36" s="26">
        <v>530</v>
      </c>
      <c r="M36" s="26" t="s">
        <v>202</v>
      </c>
      <c r="N36" s="26">
        <v>467</v>
      </c>
      <c r="O36" s="26">
        <v>654</v>
      </c>
      <c r="P36" s="26" t="s">
        <v>202</v>
      </c>
      <c r="Q36" s="26">
        <v>472</v>
      </c>
      <c r="R36" s="26">
        <v>543</v>
      </c>
      <c r="S36" s="26" t="s">
        <v>202</v>
      </c>
      <c r="T36" s="26">
        <v>403</v>
      </c>
      <c r="U36" s="26">
        <v>460</v>
      </c>
    </row>
    <row r="37" spans="1:21" ht="12" customHeight="1" x14ac:dyDescent="0.2">
      <c r="A37" s="43"/>
      <c r="B37" s="43"/>
      <c r="C37" s="15" t="s">
        <v>177</v>
      </c>
      <c r="D37" s="26" t="s">
        <v>202</v>
      </c>
      <c r="E37" s="26">
        <v>165</v>
      </c>
      <c r="F37" s="26">
        <v>379</v>
      </c>
      <c r="G37" s="26" t="s">
        <v>202</v>
      </c>
      <c r="H37" s="26">
        <v>349</v>
      </c>
      <c r="I37" s="26">
        <v>659</v>
      </c>
      <c r="J37" s="26" t="s">
        <v>202</v>
      </c>
      <c r="K37" s="26">
        <v>383</v>
      </c>
      <c r="L37" s="26">
        <v>537</v>
      </c>
      <c r="M37" s="26" t="s">
        <v>202</v>
      </c>
      <c r="N37" s="26">
        <v>518</v>
      </c>
      <c r="O37" s="26">
        <v>676</v>
      </c>
      <c r="P37" s="26" t="s">
        <v>202</v>
      </c>
      <c r="Q37" s="26">
        <v>475</v>
      </c>
      <c r="R37" s="26">
        <v>597</v>
      </c>
      <c r="S37" s="26" t="s">
        <v>202</v>
      </c>
      <c r="T37" s="26">
        <v>412</v>
      </c>
      <c r="U37" s="26">
        <v>469</v>
      </c>
    </row>
    <row r="38" spans="1:21" ht="12" customHeight="1" x14ac:dyDescent="0.2">
      <c r="A38" s="43"/>
      <c r="B38" s="43"/>
      <c r="C38" s="15" t="s">
        <v>178</v>
      </c>
      <c r="D38" s="26" t="s">
        <v>202</v>
      </c>
      <c r="E38" s="26">
        <v>155</v>
      </c>
      <c r="F38" s="26">
        <v>314</v>
      </c>
      <c r="G38" s="26" t="s">
        <v>202</v>
      </c>
      <c r="H38" s="26">
        <v>344</v>
      </c>
      <c r="I38" s="26">
        <v>543</v>
      </c>
      <c r="J38" s="26" t="s">
        <v>202</v>
      </c>
      <c r="K38" s="26">
        <v>334</v>
      </c>
      <c r="L38" s="26">
        <v>453</v>
      </c>
      <c r="M38" s="26" t="s">
        <v>202</v>
      </c>
      <c r="N38" s="26">
        <v>449</v>
      </c>
      <c r="O38" s="26">
        <v>592</v>
      </c>
      <c r="P38" s="26" t="s">
        <v>202</v>
      </c>
      <c r="Q38" s="26">
        <v>426</v>
      </c>
      <c r="R38" s="26">
        <v>528</v>
      </c>
      <c r="S38" s="26" t="s">
        <v>202</v>
      </c>
      <c r="T38" s="26">
        <v>397</v>
      </c>
      <c r="U38" s="26">
        <v>423</v>
      </c>
    </row>
    <row r="39" spans="1:21" ht="12" customHeight="1" x14ac:dyDescent="0.2">
      <c r="A39" s="43"/>
      <c r="B39" s="43"/>
      <c r="C39" s="15" t="s">
        <v>179</v>
      </c>
      <c r="D39" s="26" t="s">
        <v>202</v>
      </c>
      <c r="E39" s="26">
        <v>244</v>
      </c>
      <c r="F39" s="26">
        <v>472</v>
      </c>
      <c r="G39" s="26" t="s">
        <v>202</v>
      </c>
      <c r="H39" s="26">
        <v>466</v>
      </c>
      <c r="I39" s="26">
        <v>840</v>
      </c>
      <c r="J39" s="26" t="s">
        <v>202</v>
      </c>
      <c r="K39" s="26">
        <v>500</v>
      </c>
      <c r="L39" s="26">
        <v>658</v>
      </c>
      <c r="M39" s="26" t="s">
        <v>202</v>
      </c>
      <c r="N39" s="26">
        <v>607</v>
      </c>
      <c r="O39" s="26">
        <v>815</v>
      </c>
      <c r="P39" s="26" t="s">
        <v>202</v>
      </c>
      <c r="Q39" s="26">
        <v>602</v>
      </c>
      <c r="R39" s="26">
        <v>740</v>
      </c>
      <c r="S39" s="26" t="s">
        <v>202</v>
      </c>
      <c r="T39" s="26">
        <v>557</v>
      </c>
      <c r="U39" s="26">
        <v>591</v>
      </c>
    </row>
    <row r="40" spans="1:21" ht="12" customHeight="1" x14ac:dyDescent="0.2">
      <c r="A40" s="43"/>
      <c r="B40" s="43"/>
      <c r="C40" s="17" t="s">
        <v>180</v>
      </c>
      <c r="D40" s="27" t="s">
        <v>202</v>
      </c>
      <c r="E40" s="27">
        <v>287</v>
      </c>
      <c r="F40" s="27">
        <v>543</v>
      </c>
      <c r="G40" s="27" t="s">
        <v>202</v>
      </c>
      <c r="H40" s="27">
        <v>577</v>
      </c>
      <c r="I40" s="32">
        <v>1015</v>
      </c>
      <c r="J40" s="27" t="s">
        <v>202</v>
      </c>
      <c r="K40" s="27">
        <v>606</v>
      </c>
      <c r="L40" s="27">
        <v>873</v>
      </c>
      <c r="M40" s="27" t="s">
        <v>202</v>
      </c>
      <c r="N40" s="27">
        <v>726</v>
      </c>
      <c r="O40" s="27">
        <v>953</v>
      </c>
      <c r="P40" s="27" t="s">
        <v>202</v>
      </c>
      <c r="Q40" s="27">
        <v>725</v>
      </c>
      <c r="R40" s="27">
        <v>908</v>
      </c>
      <c r="S40" s="27" t="s">
        <v>202</v>
      </c>
      <c r="T40" s="27">
        <v>673</v>
      </c>
      <c r="U40" s="27">
        <v>721</v>
      </c>
    </row>
    <row r="41" spans="1:21" ht="12" customHeight="1" x14ac:dyDescent="0.2">
      <c r="A41" s="43"/>
      <c r="B41" s="44" t="s">
        <v>231</v>
      </c>
      <c r="C41" s="15" t="s">
        <v>174</v>
      </c>
      <c r="D41" s="26" t="s">
        <v>202</v>
      </c>
      <c r="E41" s="31">
        <v>1033</v>
      </c>
      <c r="F41" s="31">
        <v>1617</v>
      </c>
      <c r="G41" s="26" t="s">
        <v>202</v>
      </c>
      <c r="H41" s="26">
        <v>544</v>
      </c>
      <c r="I41" s="26">
        <v>965</v>
      </c>
      <c r="J41" s="26" t="s">
        <v>202</v>
      </c>
      <c r="K41" s="26">
        <v>378</v>
      </c>
      <c r="L41" s="26">
        <v>578</v>
      </c>
      <c r="M41" s="26" t="s">
        <v>202</v>
      </c>
      <c r="N41" s="26">
        <v>407</v>
      </c>
      <c r="O41" s="26">
        <v>554</v>
      </c>
      <c r="P41" s="26" t="s">
        <v>202</v>
      </c>
      <c r="Q41" s="26">
        <v>268</v>
      </c>
      <c r="R41" s="26">
        <v>381</v>
      </c>
      <c r="S41" s="26" t="s">
        <v>202</v>
      </c>
      <c r="T41" s="26">
        <v>208</v>
      </c>
      <c r="U41" s="26">
        <v>377</v>
      </c>
    </row>
    <row r="42" spans="1:21" ht="12" customHeight="1" x14ac:dyDescent="0.2">
      <c r="A42" s="43"/>
      <c r="B42" s="43"/>
      <c r="C42" s="15" t="s">
        <v>175</v>
      </c>
      <c r="D42" s="26" t="s">
        <v>202</v>
      </c>
      <c r="E42" s="31">
        <v>1198</v>
      </c>
      <c r="F42" s="31">
        <v>1885</v>
      </c>
      <c r="G42" s="26" t="s">
        <v>202</v>
      </c>
      <c r="H42" s="26">
        <v>650</v>
      </c>
      <c r="I42" s="31">
        <v>1186</v>
      </c>
      <c r="J42" s="26" t="s">
        <v>202</v>
      </c>
      <c r="K42" s="26">
        <v>455</v>
      </c>
      <c r="L42" s="26">
        <v>748</v>
      </c>
      <c r="M42" s="26" t="s">
        <v>202</v>
      </c>
      <c r="N42" s="26">
        <v>525</v>
      </c>
      <c r="O42" s="26">
        <v>729</v>
      </c>
      <c r="P42" s="26" t="s">
        <v>202</v>
      </c>
      <c r="Q42" s="26">
        <v>402</v>
      </c>
      <c r="R42" s="26">
        <v>544</v>
      </c>
      <c r="S42" s="26" t="s">
        <v>202</v>
      </c>
      <c r="T42" s="26">
        <v>271</v>
      </c>
      <c r="U42" s="26">
        <v>536</v>
      </c>
    </row>
    <row r="43" spans="1:21" ht="12" customHeight="1" x14ac:dyDescent="0.2">
      <c r="A43" s="43"/>
      <c r="B43" s="43"/>
      <c r="C43" s="15" t="s">
        <v>176</v>
      </c>
      <c r="D43" s="26" t="s">
        <v>202</v>
      </c>
      <c r="E43" s="31">
        <v>1282</v>
      </c>
      <c r="F43" s="31">
        <v>2112</v>
      </c>
      <c r="G43" s="26" t="s">
        <v>202</v>
      </c>
      <c r="H43" s="26">
        <v>712</v>
      </c>
      <c r="I43" s="31">
        <v>1333</v>
      </c>
      <c r="J43" s="26" t="s">
        <v>202</v>
      </c>
      <c r="K43" s="26">
        <v>461</v>
      </c>
      <c r="L43" s="26">
        <v>782</v>
      </c>
      <c r="M43" s="26" t="s">
        <v>202</v>
      </c>
      <c r="N43" s="26">
        <v>544</v>
      </c>
      <c r="O43" s="26">
        <v>749</v>
      </c>
      <c r="P43" s="26" t="s">
        <v>202</v>
      </c>
      <c r="Q43" s="26">
        <v>417</v>
      </c>
      <c r="R43" s="26">
        <v>583</v>
      </c>
      <c r="S43" s="26" t="s">
        <v>202</v>
      </c>
      <c r="T43" s="26">
        <v>273</v>
      </c>
      <c r="U43" s="26">
        <v>518</v>
      </c>
    </row>
    <row r="44" spans="1:21" ht="12" customHeight="1" x14ac:dyDescent="0.2">
      <c r="A44" s="43"/>
      <c r="B44" s="43"/>
      <c r="C44" s="15" t="s">
        <v>177</v>
      </c>
      <c r="D44" s="26" t="s">
        <v>202</v>
      </c>
      <c r="E44" s="31">
        <v>1290</v>
      </c>
      <c r="F44" s="31">
        <v>2133</v>
      </c>
      <c r="G44" s="26" t="s">
        <v>202</v>
      </c>
      <c r="H44" s="26">
        <v>734</v>
      </c>
      <c r="I44" s="31">
        <v>1436</v>
      </c>
      <c r="J44" s="26" t="s">
        <v>202</v>
      </c>
      <c r="K44" s="26">
        <v>491</v>
      </c>
      <c r="L44" s="26">
        <v>887</v>
      </c>
      <c r="M44" s="26" t="s">
        <v>202</v>
      </c>
      <c r="N44" s="26">
        <v>568</v>
      </c>
      <c r="O44" s="26">
        <v>787</v>
      </c>
      <c r="P44" s="26" t="s">
        <v>202</v>
      </c>
      <c r="Q44" s="26">
        <v>412</v>
      </c>
      <c r="R44" s="26">
        <v>609</v>
      </c>
      <c r="S44" s="26" t="s">
        <v>202</v>
      </c>
      <c r="T44" s="26">
        <v>293</v>
      </c>
      <c r="U44" s="26">
        <v>555</v>
      </c>
    </row>
    <row r="45" spans="1:21" ht="12" customHeight="1" x14ac:dyDescent="0.2">
      <c r="A45" s="43"/>
      <c r="B45" s="43"/>
      <c r="C45" s="15" t="s">
        <v>178</v>
      </c>
      <c r="D45" s="26" t="s">
        <v>202</v>
      </c>
      <c r="E45" s="31">
        <v>1303</v>
      </c>
      <c r="F45" s="31">
        <v>1901</v>
      </c>
      <c r="G45" s="26" t="s">
        <v>202</v>
      </c>
      <c r="H45" s="26">
        <v>666</v>
      </c>
      <c r="I45" s="31">
        <v>1137</v>
      </c>
      <c r="J45" s="26" t="s">
        <v>202</v>
      </c>
      <c r="K45" s="26">
        <v>434</v>
      </c>
      <c r="L45" s="26">
        <v>707</v>
      </c>
      <c r="M45" s="26" t="s">
        <v>202</v>
      </c>
      <c r="N45" s="26">
        <v>493</v>
      </c>
      <c r="O45" s="26">
        <v>677</v>
      </c>
      <c r="P45" s="26" t="s">
        <v>202</v>
      </c>
      <c r="Q45" s="26">
        <v>370</v>
      </c>
      <c r="R45" s="26">
        <v>537</v>
      </c>
      <c r="S45" s="26" t="s">
        <v>202</v>
      </c>
      <c r="T45" s="26">
        <v>255</v>
      </c>
      <c r="U45" s="26">
        <v>481</v>
      </c>
    </row>
    <row r="46" spans="1:21" ht="12" customHeight="1" x14ac:dyDescent="0.2">
      <c r="A46" s="43"/>
      <c r="B46" s="43"/>
      <c r="C46" s="15" t="s">
        <v>179</v>
      </c>
      <c r="D46" s="26" t="s">
        <v>202</v>
      </c>
      <c r="E46" s="31">
        <v>2145</v>
      </c>
      <c r="F46" s="31">
        <v>2925</v>
      </c>
      <c r="G46" s="26" t="s">
        <v>202</v>
      </c>
      <c r="H46" s="26">
        <v>958</v>
      </c>
      <c r="I46" s="31">
        <v>1633</v>
      </c>
      <c r="J46" s="26" t="s">
        <v>202</v>
      </c>
      <c r="K46" s="26">
        <v>643</v>
      </c>
      <c r="L46" s="26">
        <v>962</v>
      </c>
      <c r="M46" s="26" t="s">
        <v>202</v>
      </c>
      <c r="N46" s="26">
        <v>673</v>
      </c>
      <c r="O46" s="26">
        <v>896</v>
      </c>
      <c r="P46" s="26" t="s">
        <v>202</v>
      </c>
      <c r="Q46" s="26">
        <v>472</v>
      </c>
      <c r="R46" s="26">
        <v>714</v>
      </c>
      <c r="S46" s="26" t="s">
        <v>202</v>
      </c>
      <c r="T46" s="26">
        <v>347</v>
      </c>
      <c r="U46" s="26">
        <v>675</v>
      </c>
    </row>
    <row r="47" spans="1:21" ht="12" customHeight="1" x14ac:dyDescent="0.2">
      <c r="A47" s="43"/>
      <c r="B47" s="43"/>
      <c r="C47" s="17" t="s">
        <v>180</v>
      </c>
      <c r="D47" s="27" t="s">
        <v>202</v>
      </c>
      <c r="E47" s="32">
        <v>2674</v>
      </c>
      <c r="F47" s="32">
        <v>3621</v>
      </c>
      <c r="G47" s="27" t="s">
        <v>202</v>
      </c>
      <c r="H47" s="32">
        <v>1180</v>
      </c>
      <c r="I47" s="32">
        <v>2021</v>
      </c>
      <c r="J47" s="27" t="s">
        <v>202</v>
      </c>
      <c r="K47" s="27">
        <v>747</v>
      </c>
      <c r="L47" s="32">
        <v>1143</v>
      </c>
      <c r="M47" s="27" t="s">
        <v>202</v>
      </c>
      <c r="N47" s="27">
        <v>791</v>
      </c>
      <c r="O47" s="32">
        <v>1073</v>
      </c>
      <c r="P47" s="27" t="s">
        <v>202</v>
      </c>
      <c r="Q47" s="27">
        <v>582</v>
      </c>
      <c r="R47" s="27">
        <v>840</v>
      </c>
      <c r="S47" s="27" t="s">
        <v>202</v>
      </c>
      <c r="T47" s="27">
        <v>428</v>
      </c>
      <c r="U47" s="27">
        <v>822</v>
      </c>
    </row>
    <row r="48" spans="1:21" ht="12" customHeight="1" x14ac:dyDescent="0.2">
      <c r="A48" s="42" t="s">
        <v>182</v>
      </c>
      <c r="B48" s="44" t="s">
        <v>229</v>
      </c>
      <c r="C48" s="15" t="s">
        <v>174</v>
      </c>
      <c r="D48" s="26" t="s">
        <v>202</v>
      </c>
      <c r="E48" s="31">
        <v>1934</v>
      </c>
      <c r="F48" s="31">
        <v>3072</v>
      </c>
      <c r="G48" s="26" t="s">
        <v>202</v>
      </c>
      <c r="H48" s="31">
        <v>1963</v>
      </c>
      <c r="I48" s="31">
        <v>3184</v>
      </c>
      <c r="J48" s="26" t="s">
        <v>202</v>
      </c>
      <c r="K48" s="31">
        <v>1845</v>
      </c>
      <c r="L48" s="31">
        <v>2326</v>
      </c>
      <c r="M48" s="26" t="s">
        <v>202</v>
      </c>
      <c r="N48" s="31">
        <v>1787</v>
      </c>
      <c r="O48" s="31">
        <v>2303</v>
      </c>
      <c r="P48" s="26" t="s">
        <v>202</v>
      </c>
      <c r="Q48" s="31">
        <v>1190</v>
      </c>
      <c r="R48" s="31">
        <v>1466</v>
      </c>
      <c r="S48" s="26" t="s">
        <v>202</v>
      </c>
      <c r="T48" s="26">
        <v>675</v>
      </c>
      <c r="U48" s="31">
        <v>1030</v>
      </c>
    </row>
    <row r="49" spans="1:21" ht="12" customHeight="1" x14ac:dyDescent="0.2">
      <c r="A49" s="43"/>
      <c r="B49" s="43"/>
      <c r="C49" s="15" t="s">
        <v>175</v>
      </c>
      <c r="D49" s="26" t="s">
        <v>202</v>
      </c>
      <c r="E49" s="31">
        <v>2267</v>
      </c>
      <c r="F49" s="31">
        <v>3596</v>
      </c>
      <c r="G49" s="26" t="s">
        <v>202</v>
      </c>
      <c r="H49" s="31">
        <v>2407</v>
      </c>
      <c r="I49" s="31">
        <v>3798</v>
      </c>
      <c r="J49" s="26" t="s">
        <v>202</v>
      </c>
      <c r="K49" s="31">
        <v>2252</v>
      </c>
      <c r="L49" s="31">
        <v>2891</v>
      </c>
      <c r="M49" s="26" t="s">
        <v>202</v>
      </c>
      <c r="N49" s="31">
        <v>2299</v>
      </c>
      <c r="O49" s="31">
        <v>2932</v>
      </c>
      <c r="P49" s="26" t="s">
        <v>202</v>
      </c>
      <c r="Q49" s="31">
        <v>1570</v>
      </c>
      <c r="R49" s="31">
        <v>1915</v>
      </c>
      <c r="S49" s="26" t="s">
        <v>202</v>
      </c>
      <c r="T49" s="26">
        <v>854</v>
      </c>
      <c r="U49" s="31">
        <v>1302</v>
      </c>
    </row>
    <row r="50" spans="1:21" ht="12" customHeight="1" x14ac:dyDescent="0.2">
      <c r="A50" s="43"/>
      <c r="B50" s="43"/>
      <c r="C50" s="15" t="s">
        <v>176</v>
      </c>
      <c r="D50" s="26" t="s">
        <v>202</v>
      </c>
      <c r="E50" s="31">
        <v>2446</v>
      </c>
      <c r="F50" s="31">
        <v>3980</v>
      </c>
      <c r="G50" s="26" t="s">
        <v>202</v>
      </c>
      <c r="H50" s="31">
        <v>2635</v>
      </c>
      <c r="I50" s="31">
        <v>4138</v>
      </c>
      <c r="J50" s="26" t="s">
        <v>202</v>
      </c>
      <c r="K50" s="31">
        <v>2338</v>
      </c>
      <c r="L50" s="31">
        <v>3082</v>
      </c>
      <c r="M50" s="26" t="s">
        <v>202</v>
      </c>
      <c r="N50" s="31">
        <v>2443</v>
      </c>
      <c r="O50" s="31">
        <v>3059</v>
      </c>
      <c r="P50" s="26" t="s">
        <v>202</v>
      </c>
      <c r="Q50" s="31">
        <v>1675</v>
      </c>
      <c r="R50" s="31">
        <v>2049</v>
      </c>
      <c r="S50" s="26" t="s">
        <v>202</v>
      </c>
      <c r="T50" s="26">
        <v>880</v>
      </c>
      <c r="U50" s="31">
        <v>1307</v>
      </c>
    </row>
    <row r="51" spans="1:21" ht="12" customHeight="1" x14ac:dyDescent="0.2">
      <c r="A51" s="43"/>
      <c r="B51" s="43"/>
      <c r="C51" s="15" t="s">
        <v>177</v>
      </c>
      <c r="D51" s="26" t="s">
        <v>202</v>
      </c>
      <c r="E51" s="31">
        <v>2442</v>
      </c>
      <c r="F51" s="31">
        <v>3932</v>
      </c>
      <c r="G51" s="26" t="s">
        <v>202</v>
      </c>
      <c r="H51" s="31">
        <v>2598</v>
      </c>
      <c r="I51" s="31">
        <v>4117</v>
      </c>
      <c r="J51" s="26" t="s">
        <v>202</v>
      </c>
      <c r="K51" s="31">
        <v>2286</v>
      </c>
      <c r="L51" s="31">
        <v>3173</v>
      </c>
      <c r="M51" s="26" t="s">
        <v>202</v>
      </c>
      <c r="N51" s="31">
        <v>2463</v>
      </c>
      <c r="O51" s="31">
        <v>3089</v>
      </c>
      <c r="P51" s="26" t="s">
        <v>202</v>
      </c>
      <c r="Q51" s="31">
        <v>1650</v>
      </c>
      <c r="R51" s="31">
        <v>2086</v>
      </c>
      <c r="S51" s="26" t="s">
        <v>202</v>
      </c>
      <c r="T51" s="26">
        <v>915</v>
      </c>
      <c r="U51" s="31">
        <v>1361</v>
      </c>
    </row>
    <row r="52" spans="1:21" ht="12" customHeight="1" x14ac:dyDescent="0.2">
      <c r="A52" s="43"/>
      <c r="B52" s="43"/>
      <c r="C52" s="15" t="s">
        <v>178</v>
      </c>
      <c r="D52" s="26" t="s">
        <v>202</v>
      </c>
      <c r="E52" s="31">
        <v>2363</v>
      </c>
      <c r="F52" s="31">
        <v>3457</v>
      </c>
      <c r="G52" s="26" t="s">
        <v>202</v>
      </c>
      <c r="H52" s="31">
        <v>2442</v>
      </c>
      <c r="I52" s="31">
        <v>3467</v>
      </c>
      <c r="J52" s="26" t="s">
        <v>202</v>
      </c>
      <c r="K52" s="31">
        <v>2097</v>
      </c>
      <c r="L52" s="31">
        <v>2753</v>
      </c>
      <c r="M52" s="26" t="s">
        <v>202</v>
      </c>
      <c r="N52" s="31">
        <v>2255</v>
      </c>
      <c r="O52" s="31">
        <v>2717</v>
      </c>
      <c r="P52" s="26" t="s">
        <v>202</v>
      </c>
      <c r="Q52" s="31">
        <v>1489</v>
      </c>
      <c r="R52" s="31">
        <v>1908</v>
      </c>
      <c r="S52" s="26" t="s">
        <v>202</v>
      </c>
      <c r="T52" s="26">
        <v>856</v>
      </c>
      <c r="U52" s="31">
        <v>1203</v>
      </c>
    </row>
    <row r="53" spans="1:21" ht="12" customHeight="1" x14ac:dyDescent="0.2">
      <c r="A53" s="43"/>
      <c r="B53" s="43"/>
      <c r="C53" s="15" t="s">
        <v>179</v>
      </c>
      <c r="D53" s="26" t="s">
        <v>202</v>
      </c>
      <c r="E53" s="31">
        <v>3820</v>
      </c>
      <c r="F53" s="31">
        <v>5256</v>
      </c>
      <c r="G53" s="26" t="s">
        <v>202</v>
      </c>
      <c r="H53" s="31">
        <v>3506</v>
      </c>
      <c r="I53" s="31">
        <v>4918</v>
      </c>
      <c r="J53" s="26" t="s">
        <v>202</v>
      </c>
      <c r="K53" s="31">
        <v>2936</v>
      </c>
      <c r="L53" s="31">
        <v>3742</v>
      </c>
      <c r="M53" s="26" t="s">
        <v>202</v>
      </c>
      <c r="N53" s="31">
        <v>2966</v>
      </c>
      <c r="O53" s="31">
        <v>3663</v>
      </c>
      <c r="P53" s="26" t="s">
        <v>202</v>
      </c>
      <c r="Q53" s="31">
        <v>2006</v>
      </c>
      <c r="R53" s="31">
        <v>2551</v>
      </c>
      <c r="S53" s="26" t="s">
        <v>202</v>
      </c>
      <c r="T53" s="31">
        <v>1187</v>
      </c>
      <c r="U53" s="31">
        <v>1681</v>
      </c>
    </row>
    <row r="54" spans="1:21" ht="12" customHeight="1" x14ac:dyDescent="0.2">
      <c r="A54" s="43"/>
      <c r="B54" s="43"/>
      <c r="C54" s="17" t="s">
        <v>180</v>
      </c>
      <c r="D54" s="27" t="s">
        <v>202</v>
      </c>
      <c r="E54" s="32">
        <v>4645</v>
      </c>
      <c r="F54" s="32">
        <v>6307</v>
      </c>
      <c r="G54" s="27" t="s">
        <v>202</v>
      </c>
      <c r="H54" s="32">
        <v>4210</v>
      </c>
      <c r="I54" s="32">
        <v>5902</v>
      </c>
      <c r="J54" s="27" t="s">
        <v>202</v>
      </c>
      <c r="K54" s="32">
        <v>3489</v>
      </c>
      <c r="L54" s="32">
        <v>4424</v>
      </c>
      <c r="M54" s="27" t="s">
        <v>202</v>
      </c>
      <c r="N54" s="32">
        <v>3510</v>
      </c>
      <c r="O54" s="32">
        <v>4271</v>
      </c>
      <c r="P54" s="27" t="s">
        <v>202</v>
      </c>
      <c r="Q54" s="32">
        <v>2406</v>
      </c>
      <c r="R54" s="32">
        <v>3092</v>
      </c>
      <c r="S54" s="27" t="s">
        <v>202</v>
      </c>
      <c r="T54" s="32">
        <v>1441</v>
      </c>
      <c r="U54" s="32">
        <v>2035</v>
      </c>
    </row>
    <row r="55" spans="1:21" ht="12" customHeight="1" x14ac:dyDescent="0.2">
      <c r="A55" s="43"/>
      <c r="B55" s="44" t="s">
        <v>230</v>
      </c>
      <c r="C55" s="15" t="s">
        <v>174</v>
      </c>
      <c r="D55" s="26" t="s">
        <v>202</v>
      </c>
      <c r="E55" s="31">
        <v>1934</v>
      </c>
      <c r="F55" s="31">
        <v>3072</v>
      </c>
      <c r="G55" s="26" t="s">
        <v>202</v>
      </c>
      <c r="H55" s="31">
        <v>1963</v>
      </c>
      <c r="I55" s="31">
        <v>3184</v>
      </c>
      <c r="J55" s="26" t="s">
        <v>202</v>
      </c>
      <c r="K55" s="31">
        <v>1845</v>
      </c>
      <c r="L55" s="31">
        <v>2326</v>
      </c>
      <c r="M55" s="26" t="s">
        <v>202</v>
      </c>
      <c r="N55" s="31">
        <v>1787</v>
      </c>
      <c r="O55" s="31">
        <v>2303</v>
      </c>
      <c r="P55" s="26" t="s">
        <v>202</v>
      </c>
      <c r="Q55" s="31">
        <v>1190</v>
      </c>
      <c r="R55" s="31">
        <v>1466</v>
      </c>
      <c r="S55" s="26" t="s">
        <v>202</v>
      </c>
      <c r="T55" s="26">
        <v>675</v>
      </c>
      <c r="U55" s="31">
        <v>1030</v>
      </c>
    </row>
    <row r="56" spans="1:21" ht="12" customHeight="1" x14ac:dyDescent="0.2">
      <c r="A56" s="43"/>
      <c r="B56" s="43"/>
      <c r="C56" s="15" t="s">
        <v>175</v>
      </c>
      <c r="D56" s="26" t="s">
        <v>202</v>
      </c>
      <c r="E56" s="31">
        <v>2267</v>
      </c>
      <c r="F56" s="31">
        <v>3596</v>
      </c>
      <c r="G56" s="26" t="s">
        <v>202</v>
      </c>
      <c r="H56" s="31">
        <v>2407</v>
      </c>
      <c r="I56" s="31">
        <v>3798</v>
      </c>
      <c r="J56" s="26" t="s">
        <v>202</v>
      </c>
      <c r="K56" s="31">
        <v>2252</v>
      </c>
      <c r="L56" s="31">
        <v>2891</v>
      </c>
      <c r="M56" s="26" t="s">
        <v>202</v>
      </c>
      <c r="N56" s="31">
        <v>2299</v>
      </c>
      <c r="O56" s="31">
        <v>2932</v>
      </c>
      <c r="P56" s="26" t="s">
        <v>202</v>
      </c>
      <c r="Q56" s="31">
        <v>1570</v>
      </c>
      <c r="R56" s="31">
        <v>1915</v>
      </c>
      <c r="S56" s="26" t="s">
        <v>202</v>
      </c>
      <c r="T56" s="26">
        <v>854</v>
      </c>
      <c r="U56" s="31">
        <v>1302</v>
      </c>
    </row>
    <row r="57" spans="1:21" ht="12" customHeight="1" x14ac:dyDescent="0.2">
      <c r="A57" s="43"/>
      <c r="B57" s="43"/>
      <c r="C57" s="15" t="s">
        <v>176</v>
      </c>
      <c r="D57" s="26" t="s">
        <v>202</v>
      </c>
      <c r="E57" s="31">
        <v>2446</v>
      </c>
      <c r="F57" s="31">
        <v>3980</v>
      </c>
      <c r="G57" s="26" t="s">
        <v>202</v>
      </c>
      <c r="H57" s="31">
        <v>2635</v>
      </c>
      <c r="I57" s="31">
        <v>4138</v>
      </c>
      <c r="J57" s="26" t="s">
        <v>202</v>
      </c>
      <c r="K57" s="31">
        <v>2338</v>
      </c>
      <c r="L57" s="31">
        <v>3082</v>
      </c>
      <c r="M57" s="26" t="s">
        <v>202</v>
      </c>
      <c r="N57" s="31">
        <v>2443</v>
      </c>
      <c r="O57" s="31">
        <v>3059</v>
      </c>
      <c r="P57" s="26" t="s">
        <v>202</v>
      </c>
      <c r="Q57" s="31">
        <v>1675</v>
      </c>
      <c r="R57" s="31">
        <v>2049</v>
      </c>
      <c r="S57" s="26" t="s">
        <v>202</v>
      </c>
      <c r="T57" s="26">
        <v>880</v>
      </c>
      <c r="U57" s="31">
        <v>1307</v>
      </c>
    </row>
    <row r="58" spans="1:21" ht="12" customHeight="1" x14ac:dyDescent="0.2">
      <c r="A58" s="43"/>
      <c r="B58" s="43"/>
      <c r="C58" s="15" t="s">
        <v>177</v>
      </c>
      <c r="D58" s="26" t="s">
        <v>202</v>
      </c>
      <c r="E58" s="31">
        <v>2442</v>
      </c>
      <c r="F58" s="31">
        <v>3932</v>
      </c>
      <c r="G58" s="26" t="s">
        <v>202</v>
      </c>
      <c r="H58" s="31">
        <v>2598</v>
      </c>
      <c r="I58" s="31">
        <v>4117</v>
      </c>
      <c r="J58" s="26" t="s">
        <v>202</v>
      </c>
      <c r="K58" s="31">
        <v>2286</v>
      </c>
      <c r="L58" s="31">
        <v>3173</v>
      </c>
      <c r="M58" s="26" t="s">
        <v>202</v>
      </c>
      <c r="N58" s="31">
        <v>2463</v>
      </c>
      <c r="O58" s="31">
        <v>3089</v>
      </c>
      <c r="P58" s="26" t="s">
        <v>202</v>
      </c>
      <c r="Q58" s="31">
        <v>1650</v>
      </c>
      <c r="R58" s="31">
        <v>2086</v>
      </c>
      <c r="S58" s="26" t="s">
        <v>202</v>
      </c>
      <c r="T58" s="26">
        <v>915</v>
      </c>
      <c r="U58" s="31">
        <v>1361</v>
      </c>
    </row>
    <row r="59" spans="1:21" ht="12" customHeight="1" x14ac:dyDescent="0.2">
      <c r="A59" s="43"/>
      <c r="B59" s="43"/>
      <c r="C59" s="15" t="s">
        <v>178</v>
      </c>
      <c r="D59" s="26" t="s">
        <v>202</v>
      </c>
      <c r="E59" s="31">
        <v>2363</v>
      </c>
      <c r="F59" s="31">
        <v>3457</v>
      </c>
      <c r="G59" s="26" t="s">
        <v>202</v>
      </c>
      <c r="H59" s="31">
        <v>2442</v>
      </c>
      <c r="I59" s="31">
        <v>3467</v>
      </c>
      <c r="J59" s="26" t="s">
        <v>202</v>
      </c>
      <c r="K59" s="31">
        <v>2097</v>
      </c>
      <c r="L59" s="31">
        <v>2753</v>
      </c>
      <c r="M59" s="26" t="s">
        <v>202</v>
      </c>
      <c r="N59" s="31">
        <v>2255</v>
      </c>
      <c r="O59" s="31">
        <v>2717</v>
      </c>
      <c r="P59" s="26" t="s">
        <v>202</v>
      </c>
      <c r="Q59" s="31">
        <v>1489</v>
      </c>
      <c r="R59" s="31">
        <v>1908</v>
      </c>
      <c r="S59" s="26" t="s">
        <v>202</v>
      </c>
      <c r="T59" s="26">
        <v>856</v>
      </c>
      <c r="U59" s="31">
        <v>1203</v>
      </c>
    </row>
    <row r="60" spans="1:21" ht="12" customHeight="1" x14ac:dyDescent="0.2">
      <c r="A60" s="43"/>
      <c r="B60" s="43"/>
      <c r="C60" s="15" t="s">
        <v>179</v>
      </c>
      <c r="D60" s="26" t="s">
        <v>202</v>
      </c>
      <c r="E60" s="31">
        <v>3820</v>
      </c>
      <c r="F60" s="31">
        <v>5256</v>
      </c>
      <c r="G60" s="26" t="s">
        <v>202</v>
      </c>
      <c r="H60" s="31">
        <v>3506</v>
      </c>
      <c r="I60" s="31">
        <v>4918</v>
      </c>
      <c r="J60" s="26" t="s">
        <v>202</v>
      </c>
      <c r="K60" s="31">
        <v>2936</v>
      </c>
      <c r="L60" s="31">
        <v>3742</v>
      </c>
      <c r="M60" s="26" t="s">
        <v>202</v>
      </c>
      <c r="N60" s="31">
        <v>2966</v>
      </c>
      <c r="O60" s="31">
        <v>3663</v>
      </c>
      <c r="P60" s="26" t="s">
        <v>202</v>
      </c>
      <c r="Q60" s="31">
        <v>2006</v>
      </c>
      <c r="R60" s="31">
        <v>2551</v>
      </c>
      <c r="S60" s="26" t="s">
        <v>202</v>
      </c>
      <c r="T60" s="31">
        <v>1187</v>
      </c>
      <c r="U60" s="31">
        <v>1681</v>
      </c>
    </row>
    <row r="61" spans="1:21" ht="12" customHeight="1" x14ac:dyDescent="0.2">
      <c r="A61" s="43"/>
      <c r="B61" s="43"/>
      <c r="C61" s="17" t="s">
        <v>180</v>
      </c>
      <c r="D61" s="27" t="s">
        <v>202</v>
      </c>
      <c r="E61" s="32">
        <v>4645</v>
      </c>
      <c r="F61" s="32">
        <v>6307</v>
      </c>
      <c r="G61" s="27" t="s">
        <v>202</v>
      </c>
      <c r="H61" s="32">
        <v>4210</v>
      </c>
      <c r="I61" s="32">
        <v>5902</v>
      </c>
      <c r="J61" s="27" t="s">
        <v>202</v>
      </c>
      <c r="K61" s="32">
        <v>3489</v>
      </c>
      <c r="L61" s="32">
        <v>4424</v>
      </c>
      <c r="M61" s="27" t="s">
        <v>202</v>
      </c>
      <c r="N61" s="32">
        <v>3510</v>
      </c>
      <c r="O61" s="32">
        <v>4271</v>
      </c>
      <c r="P61" s="27" t="s">
        <v>202</v>
      </c>
      <c r="Q61" s="32">
        <v>2406</v>
      </c>
      <c r="R61" s="32">
        <v>3092</v>
      </c>
      <c r="S61" s="27" t="s">
        <v>202</v>
      </c>
      <c r="T61" s="32">
        <v>1441</v>
      </c>
      <c r="U61" s="32">
        <v>2035</v>
      </c>
    </row>
    <row r="62" spans="1:21" ht="12" customHeight="1" x14ac:dyDescent="0.2">
      <c r="A62" s="43"/>
      <c r="B62" s="44" t="s">
        <v>231</v>
      </c>
      <c r="C62" s="15" t="s">
        <v>174</v>
      </c>
      <c r="D62" s="26" t="s">
        <v>202</v>
      </c>
      <c r="E62" s="31">
        <v>1934</v>
      </c>
      <c r="F62" s="31">
        <v>3072</v>
      </c>
      <c r="G62" s="26" t="s">
        <v>202</v>
      </c>
      <c r="H62" s="31">
        <v>1963</v>
      </c>
      <c r="I62" s="31">
        <v>3184</v>
      </c>
      <c r="J62" s="26" t="s">
        <v>202</v>
      </c>
      <c r="K62" s="31">
        <v>1845</v>
      </c>
      <c r="L62" s="31">
        <v>2326</v>
      </c>
      <c r="M62" s="26" t="s">
        <v>202</v>
      </c>
      <c r="N62" s="31">
        <v>1787</v>
      </c>
      <c r="O62" s="31">
        <v>2303</v>
      </c>
      <c r="P62" s="26" t="s">
        <v>202</v>
      </c>
      <c r="Q62" s="31">
        <v>1190</v>
      </c>
      <c r="R62" s="31">
        <v>1466</v>
      </c>
      <c r="S62" s="26" t="s">
        <v>202</v>
      </c>
      <c r="T62" s="26">
        <v>675</v>
      </c>
      <c r="U62" s="31">
        <v>1030</v>
      </c>
    </row>
    <row r="63" spans="1:21" ht="12" customHeight="1" x14ac:dyDescent="0.2">
      <c r="A63" s="43"/>
      <c r="B63" s="43"/>
      <c r="C63" s="15" t="s">
        <v>175</v>
      </c>
      <c r="D63" s="26" t="s">
        <v>202</v>
      </c>
      <c r="E63" s="31">
        <v>2267</v>
      </c>
      <c r="F63" s="31">
        <v>3596</v>
      </c>
      <c r="G63" s="26" t="s">
        <v>202</v>
      </c>
      <c r="H63" s="31">
        <v>2407</v>
      </c>
      <c r="I63" s="31">
        <v>3798</v>
      </c>
      <c r="J63" s="26" t="s">
        <v>202</v>
      </c>
      <c r="K63" s="31">
        <v>2252</v>
      </c>
      <c r="L63" s="31">
        <v>2891</v>
      </c>
      <c r="M63" s="26" t="s">
        <v>202</v>
      </c>
      <c r="N63" s="31">
        <v>2299</v>
      </c>
      <c r="O63" s="31">
        <v>2932</v>
      </c>
      <c r="P63" s="26" t="s">
        <v>202</v>
      </c>
      <c r="Q63" s="31">
        <v>1570</v>
      </c>
      <c r="R63" s="31">
        <v>1915</v>
      </c>
      <c r="S63" s="26" t="s">
        <v>202</v>
      </c>
      <c r="T63" s="26">
        <v>854</v>
      </c>
      <c r="U63" s="31">
        <v>1302</v>
      </c>
    </row>
    <row r="64" spans="1:21" ht="12" customHeight="1" x14ac:dyDescent="0.2">
      <c r="A64" s="43"/>
      <c r="B64" s="43"/>
      <c r="C64" s="15" t="s">
        <v>176</v>
      </c>
      <c r="D64" s="26" t="s">
        <v>202</v>
      </c>
      <c r="E64" s="31">
        <v>2446</v>
      </c>
      <c r="F64" s="31">
        <v>3980</v>
      </c>
      <c r="G64" s="26" t="s">
        <v>202</v>
      </c>
      <c r="H64" s="31">
        <v>2635</v>
      </c>
      <c r="I64" s="31">
        <v>4138</v>
      </c>
      <c r="J64" s="26" t="s">
        <v>202</v>
      </c>
      <c r="K64" s="31">
        <v>2338</v>
      </c>
      <c r="L64" s="31">
        <v>3082</v>
      </c>
      <c r="M64" s="26" t="s">
        <v>202</v>
      </c>
      <c r="N64" s="31">
        <v>2443</v>
      </c>
      <c r="O64" s="31">
        <v>3059</v>
      </c>
      <c r="P64" s="26" t="s">
        <v>202</v>
      </c>
      <c r="Q64" s="31">
        <v>1675</v>
      </c>
      <c r="R64" s="31">
        <v>2049</v>
      </c>
      <c r="S64" s="26" t="s">
        <v>202</v>
      </c>
      <c r="T64" s="26">
        <v>880</v>
      </c>
      <c r="U64" s="31">
        <v>1307</v>
      </c>
    </row>
    <row r="65" spans="1:21" ht="12" customHeight="1" x14ac:dyDescent="0.2">
      <c r="A65" s="43"/>
      <c r="B65" s="43"/>
      <c r="C65" s="15" t="s">
        <v>177</v>
      </c>
      <c r="D65" s="26" t="s">
        <v>202</v>
      </c>
      <c r="E65" s="31">
        <v>2442</v>
      </c>
      <c r="F65" s="31">
        <v>3932</v>
      </c>
      <c r="G65" s="26" t="s">
        <v>202</v>
      </c>
      <c r="H65" s="31">
        <v>2598</v>
      </c>
      <c r="I65" s="31">
        <v>4117</v>
      </c>
      <c r="J65" s="26" t="s">
        <v>202</v>
      </c>
      <c r="K65" s="31">
        <v>2286</v>
      </c>
      <c r="L65" s="31">
        <v>3173</v>
      </c>
      <c r="M65" s="26" t="s">
        <v>202</v>
      </c>
      <c r="N65" s="31">
        <v>2463</v>
      </c>
      <c r="O65" s="31">
        <v>3089</v>
      </c>
      <c r="P65" s="26" t="s">
        <v>202</v>
      </c>
      <c r="Q65" s="31">
        <v>1650</v>
      </c>
      <c r="R65" s="31">
        <v>2086</v>
      </c>
      <c r="S65" s="26" t="s">
        <v>202</v>
      </c>
      <c r="T65" s="26">
        <v>915</v>
      </c>
      <c r="U65" s="31">
        <v>1361</v>
      </c>
    </row>
    <row r="66" spans="1:21" ht="12" customHeight="1" x14ac:dyDescent="0.2">
      <c r="A66" s="43"/>
      <c r="B66" s="43"/>
      <c r="C66" s="15" t="s">
        <v>178</v>
      </c>
      <c r="D66" s="26" t="s">
        <v>202</v>
      </c>
      <c r="E66" s="31">
        <v>2363</v>
      </c>
      <c r="F66" s="31">
        <v>3457</v>
      </c>
      <c r="G66" s="26" t="s">
        <v>202</v>
      </c>
      <c r="H66" s="31">
        <v>2442</v>
      </c>
      <c r="I66" s="31">
        <v>3467</v>
      </c>
      <c r="J66" s="26" t="s">
        <v>202</v>
      </c>
      <c r="K66" s="31">
        <v>2097</v>
      </c>
      <c r="L66" s="31">
        <v>2753</v>
      </c>
      <c r="M66" s="26" t="s">
        <v>202</v>
      </c>
      <c r="N66" s="31">
        <v>2255</v>
      </c>
      <c r="O66" s="31">
        <v>2717</v>
      </c>
      <c r="P66" s="26" t="s">
        <v>202</v>
      </c>
      <c r="Q66" s="31">
        <v>1489</v>
      </c>
      <c r="R66" s="31">
        <v>1908</v>
      </c>
      <c r="S66" s="26" t="s">
        <v>202</v>
      </c>
      <c r="T66" s="26">
        <v>856</v>
      </c>
      <c r="U66" s="31">
        <v>1203</v>
      </c>
    </row>
    <row r="67" spans="1:21" ht="12" customHeight="1" x14ac:dyDescent="0.2">
      <c r="A67" s="43"/>
      <c r="B67" s="43"/>
      <c r="C67" s="15" t="s">
        <v>179</v>
      </c>
      <c r="D67" s="26" t="s">
        <v>202</v>
      </c>
      <c r="E67" s="31">
        <v>3820</v>
      </c>
      <c r="F67" s="31">
        <v>5256</v>
      </c>
      <c r="G67" s="26" t="s">
        <v>202</v>
      </c>
      <c r="H67" s="31">
        <v>3506</v>
      </c>
      <c r="I67" s="31">
        <v>4918</v>
      </c>
      <c r="J67" s="26" t="s">
        <v>202</v>
      </c>
      <c r="K67" s="31">
        <v>2936</v>
      </c>
      <c r="L67" s="31">
        <v>3742</v>
      </c>
      <c r="M67" s="26" t="s">
        <v>202</v>
      </c>
      <c r="N67" s="31">
        <v>2966</v>
      </c>
      <c r="O67" s="31">
        <v>3663</v>
      </c>
      <c r="P67" s="26" t="s">
        <v>202</v>
      </c>
      <c r="Q67" s="31">
        <v>2006</v>
      </c>
      <c r="R67" s="31">
        <v>2551</v>
      </c>
      <c r="S67" s="26" t="s">
        <v>202</v>
      </c>
      <c r="T67" s="31">
        <v>1187</v>
      </c>
      <c r="U67" s="31">
        <v>1681</v>
      </c>
    </row>
    <row r="68" spans="1:21" ht="12" customHeight="1" x14ac:dyDescent="0.2">
      <c r="A68" s="43"/>
      <c r="B68" s="43"/>
      <c r="C68" s="17" t="s">
        <v>180</v>
      </c>
      <c r="D68" s="27" t="s">
        <v>202</v>
      </c>
      <c r="E68" s="32">
        <v>4645</v>
      </c>
      <c r="F68" s="32">
        <v>6307</v>
      </c>
      <c r="G68" s="27" t="s">
        <v>202</v>
      </c>
      <c r="H68" s="32">
        <v>4210</v>
      </c>
      <c r="I68" s="32">
        <v>5902</v>
      </c>
      <c r="J68" s="27" t="s">
        <v>202</v>
      </c>
      <c r="K68" s="32">
        <v>3489</v>
      </c>
      <c r="L68" s="32">
        <v>4424</v>
      </c>
      <c r="M68" s="27" t="s">
        <v>202</v>
      </c>
      <c r="N68" s="32">
        <v>3510</v>
      </c>
      <c r="O68" s="32">
        <v>4271</v>
      </c>
      <c r="P68" s="27" t="s">
        <v>202</v>
      </c>
      <c r="Q68" s="32">
        <v>2406</v>
      </c>
      <c r="R68" s="32">
        <v>3092</v>
      </c>
      <c r="S68" s="27" t="s">
        <v>202</v>
      </c>
      <c r="T68" s="32">
        <v>1441</v>
      </c>
      <c r="U68" s="32">
        <v>2035</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9.6" customHeight="1" x14ac:dyDescent="0.3">
      <c r="A2" s="40" t="s">
        <v>250</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41.8</v>
      </c>
      <c r="F6" s="16">
        <v>37.799999999999997</v>
      </c>
      <c r="G6" s="24" t="s">
        <v>201</v>
      </c>
      <c r="H6" s="16">
        <v>64.400000000000006</v>
      </c>
      <c r="I6" s="16">
        <v>55.4</v>
      </c>
      <c r="J6" s="24" t="s">
        <v>201</v>
      </c>
      <c r="K6" s="16">
        <v>65</v>
      </c>
      <c r="L6" s="16">
        <v>56.5</v>
      </c>
      <c r="M6" s="24" t="s">
        <v>201</v>
      </c>
      <c r="N6" s="16">
        <v>58.9</v>
      </c>
      <c r="O6" s="16">
        <v>57.5</v>
      </c>
      <c r="P6" s="24" t="s">
        <v>201</v>
      </c>
      <c r="Q6" s="16">
        <v>46.1</v>
      </c>
      <c r="R6" s="16">
        <v>45.2</v>
      </c>
      <c r="S6" s="24" t="s">
        <v>201</v>
      </c>
      <c r="T6" s="16">
        <v>27.4</v>
      </c>
      <c r="U6" s="16">
        <v>24</v>
      </c>
    </row>
    <row r="7" spans="1:21" ht="12" customHeight="1" x14ac:dyDescent="0.2">
      <c r="A7" s="43"/>
      <c r="B7" s="43"/>
      <c r="C7" s="15" t="s">
        <v>175</v>
      </c>
      <c r="D7" s="24" t="s">
        <v>201</v>
      </c>
      <c r="E7" s="16">
        <v>41.4</v>
      </c>
      <c r="F7" s="16">
        <v>37.700000000000003</v>
      </c>
      <c r="G7" s="24" t="s">
        <v>201</v>
      </c>
      <c r="H7" s="16">
        <v>64</v>
      </c>
      <c r="I7" s="16">
        <v>54.1</v>
      </c>
      <c r="J7" s="24" t="s">
        <v>201</v>
      </c>
      <c r="K7" s="16">
        <v>64.599999999999994</v>
      </c>
      <c r="L7" s="16">
        <v>55.3</v>
      </c>
      <c r="M7" s="24" t="s">
        <v>201</v>
      </c>
      <c r="N7" s="16">
        <v>58.3</v>
      </c>
      <c r="O7" s="16">
        <v>56.9</v>
      </c>
      <c r="P7" s="24" t="s">
        <v>201</v>
      </c>
      <c r="Q7" s="16">
        <v>46.2</v>
      </c>
      <c r="R7" s="16">
        <v>44.6</v>
      </c>
      <c r="S7" s="24" t="s">
        <v>201</v>
      </c>
      <c r="T7" s="16">
        <v>27.2</v>
      </c>
      <c r="U7" s="16">
        <v>23.6</v>
      </c>
    </row>
    <row r="8" spans="1:21" ht="12" customHeight="1" x14ac:dyDescent="0.2">
      <c r="A8" s="43"/>
      <c r="B8" s="43"/>
      <c r="C8" s="15" t="s">
        <v>176</v>
      </c>
      <c r="D8" s="24" t="s">
        <v>201</v>
      </c>
      <c r="E8" s="16">
        <v>39.799999999999997</v>
      </c>
      <c r="F8" s="16">
        <v>37.200000000000003</v>
      </c>
      <c r="G8" s="24" t="s">
        <v>201</v>
      </c>
      <c r="H8" s="16">
        <v>63.7</v>
      </c>
      <c r="I8" s="16">
        <v>56.2</v>
      </c>
      <c r="J8" s="24" t="s">
        <v>201</v>
      </c>
      <c r="K8" s="16">
        <v>64.599999999999994</v>
      </c>
      <c r="L8" s="16">
        <v>56.2</v>
      </c>
      <c r="M8" s="24" t="s">
        <v>201</v>
      </c>
      <c r="N8" s="16">
        <v>59</v>
      </c>
      <c r="O8" s="16">
        <v>57.3</v>
      </c>
      <c r="P8" s="24" t="s">
        <v>201</v>
      </c>
      <c r="Q8" s="16">
        <v>46</v>
      </c>
      <c r="R8" s="16">
        <v>46.7</v>
      </c>
      <c r="S8" s="24" t="s">
        <v>201</v>
      </c>
      <c r="T8" s="16">
        <v>27.4</v>
      </c>
      <c r="U8" s="16">
        <v>22.9</v>
      </c>
    </row>
    <row r="9" spans="1:21" ht="12" customHeight="1" x14ac:dyDescent="0.2">
      <c r="A9" s="43"/>
      <c r="B9" s="43"/>
      <c r="C9" s="15" t="s">
        <v>177</v>
      </c>
      <c r="D9" s="24" t="s">
        <v>201</v>
      </c>
      <c r="E9" s="16">
        <v>39</v>
      </c>
      <c r="F9" s="16">
        <v>37.6</v>
      </c>
      <c r="G9" s="24" t="s">
        <v>201</v>
      </c>
      <c r="H9" s="16">
        <v>63.8</v>
      </c>
      <c r="I9" s="16">
        <v>55</v>
      </c>
      <c r="J9" s="24" t="s">
        <v>201</v>
      </c>
      <c r="K9" s="16">
        <v>64.8</v>
      </c>
      <c r="L9" s="16">
        <v>56.7</v>
      </c>
      <c r="M9" s="24" t="s">
        <v>201</v>
      </c>
      <c r="N9" s="16">
        <v>59</v>
      </c>
      <c r="O9" s="16">
        <v>56.5</v>
      </c>
      <c r="P9" s="24" t="s">
        <v>201</v>
      </c>
      <c r="Q9" s="16">
        <v>46.1</v>
      </c>
      <c r="R9" s="16">
        <v>46.8</v>
      </c>
      <c r="S9" s="24" t="s">
        <v>201</v>
      </c>
      <c r="T9" s="16">
        <v>26.5</v>
      </c>
      <c r="U9" s="16">
        <v>23.7</v>
      </c>
    </row>
    <row r="10" spans="1:21" ht="12" customHeight="1" x14ac:dyDescent="0.2">
      <c r="A10" s="43"/>
      <c r="B10" s="43"/>
      <c r="C10" s="15" t="s">
        <v>178</v>
      </c>
      <c r="D10" s="24" t="s">
        <v>201</v>
      </c>
      <c r="E10" s="16">
        <v>38.200000000000003</v>
      </c>
      <c r="F10" s="16">
        <v>37.799999999999997</v>
      </c>
      <c r="G10" s="24" t="s">
        <v>201</v>
      </c>
      <c r="H10" s="16">
        <v>63.3</v>
      </c>
      <c r="I10" s="16">
        <v>56.3</v>
      </c>
      <c r="J10" s="24" t="s">
        <v>201</v>
      </c>
      <c r="K10" s="16">
        <v>63.9</v>
      </c>
      <c r="L10" s="16">
        <v>58.1</v>
      </c>
      <c r="M10" s="24" t="s">
        <v>201</v>
      </c>
      <c r="N10" s="16">
        <v>58.2</v>
      </c>
      <c r="O10" s="16">
        <v>56.2</v>
      </c>
      <c r="P10" s="24" t="s">
        <v>201</v>
      </c>
      <c r="Q10" s="16">
        <v>47.2</v>
      </c>
      <c r="R10" s="16">
        <v>47.6</v>
      </c>
      <c r="S10" s="24" t="s">
        <v>201</v>
      </c>
      <c r="T10" s="16">
        <v>26.8</v>
      </c>
      <c r="U10" s="16">
        <v>24.2</v>
      </c>
    </row>
    <row r="11" spans="1:21" ht="12" customHeight="1" x14ac:dyDescent="0.2">
      <c r="A11" s="43"/>
      <c r="B11" s="43"/>
      <c r="C11" s="15" t="s">
        <v>179</v>
      </c>
      <c r="D11" s="24" t="s">
        <v>201</v>
      </c>
      <c r="E11" s="16">
        <v>38.9</v>
      </c>
      <c r="F11" s="16">
        <v>36.6</v>
      </c>
      <c r="G11" s="24" t="s">
        <v>201</v>
      </c>
      <c r="H11" s="16">
        <v>62.8</v>
      </c>
      <c r="I11" s="16">
        <v>55.7</v>
      </c>
      <c r="J11" s="24" t="s">
        <v>201</v>
      </c>
      <c r="K11" s="16">
        <v>63.6</v>
      </c>
      <c r="L11" s="16">
        <v>57.9</v>
      </c>
      <c r="M11" s="24" t="s">
        <v>201</v>
      </c>
      <c r="N11" s="16">
        <v>58.3</v>
      </c>
      <c r="O11" s="16">
        <v>55.8</v>
      </c>
      <c r="P11" s="24" t="s">
        <v>201</v>
      </c>
      <c r="Q11" s="16">
        <v>47.8</v>
      </c>
      <c r="R11" s="16">
        <v>47.9</v>
      </c>
      <c r="S11" s="24" t="s">
        <v>201</v>
      </c>
      <c r="T11" s="16">
        <v>25.8</v>
      </c>
      <c r="U11" s="16">
        <v>24.8</v>
      </c>
    </row>
    <row r="12" spans="1:21" ht="12" customHeight="1" x14ac:dyDescent="0.2">
      <c r="A12" s="43"/>
      <c r="B12" s="43"/>
      <c r="C12" s="17" t="s">
        <v>180</v>
      </c>
      <c r="D12" s="25" t="s">
        <v>201</v>
      </c>
      <c r="E12" s="18">
        <v>37.4</v>
      </c>
      <c r="F12" s="18">
        <v>35.5</v>
      </c>
      <c r="G12" s="25" t="s">
        <v>201</v>
      </c>
      <c r="H12" s="18">
        <v>61.5</v>
      </c>
      <c r="I12" s="18">
        <v>54.5</v>
      </c>
      <c r="J12" s="25" t="s">
        <v>201</v>
      </c>
      <c r="K12" s="18">
        <v>63.3</v>
      </c>
      <c r="L12" s="18">
        <v>57.7</v>
      </c>
      <c r="M12" s="25" t="s">
        <v>201</v>
      </c>
      <c r="N12" s="18">
        <v>57.7</v>
      </c>
      <c r="O12" s="18">
        <v>54.9</v>
      </c>
      <c r="P12" s="25" t="s">
        <v>201</v>
      </c>
      <c r="Q12" s="18">
        <v>46.4</v>
      </c>
      <c r="R12" s="18">
        <v>47.5</v>
      </c>
      <c r="S12" s="25" t="s">
        <v>201</v>
      </c>
      <c r="T12" s="18">
        <v>25.8</v>
      </c>
      <c r="U12" s="18">
        <v>24.3</v>
      </c>
    </row>
    <row r="13" spans="1:21" ht="12" customHeight="1" x14ac:dyDescent="0.2">
      <c r="A13" s="43"/>
      <c r="B13" s="44" t="s">
        <v>230</v>
      </c>
      <c r="C13" s="15" t="s">
        <v>174</v>
      </c>
      <c r="D13" s="24" t="s">
        <v>201</v>
      </c>
      <c r="E13" s="16">
        <v>5.8</v>
      </c>
      <c r="F13" s="16">
        <v>8.8000000000000007</v>
      </c>
      <c r="G13" s="24" t="s">
        <v>201</v>
      </c>
      <c r="H13" s="16">
        <v>11.9</v>
      </c>
      <c r="I13" s="16">
        <v>14.9</v>
      </c>
      <c r="J13" s="24" t="s">
        <v>201</v>
      </c>
      <c r="K13" s="16">
        <v>16</v>
      </c>
      <c r="L13" s="16">
        <v>18.2</v>
      </c>
      <c r="M13" s="24" t="s">
        <v>201</v>
      </c>
      <c r="N13" s="16">
        <v>20.3</v>
      </c>
      <c r="O13" s="16">
        <v>19.600000000000001</v>
      </c>
      <c r="P13" s="24" t="s">
        <v>201</v>
      </c>
      <c r="Q13" s="16">
        <v>32.5</v>
      </c>
      <c r="R13" s="16">
        <v>29</v>
      </c>
      <c r="S13" s="24" t="s">
        <v>201</v>
      </c>
      <c r="T13" s="16">
        <v>45.1</v>
      </c>
      <c r="U13" s="16">
        <v>33.299999999999997</v>
      </c>
    </row>
    <row r="14" spans="1:21" ht="12" customHeight="1" x14ac:dyDescent="0.2">
      <c r="A14" s="43"/>
      <c r="B14" s="43"/>
      <c r="C14" s="15" t="s">
        <v>175</v>
      </c>
      <c r="D14" s="24" t="s">
        <v>201</v>
      </c>
      <c r="E14" s="16">
        <v>5.5</v>
      </c>
      <c r="F14" s="16">
        <v>8.6999999999999993</v>
      </c>
      <c r="G14" s="24" t="s">
        <v>201</v>
      </c>
      <c r="H14" s="16">
        <v>12.3</v>
      </c>
      <c r="I14" s="16">
        <v>14.9</v>
      </c>
      <c r="J14" s="24" t="s">
        <v>201</v>
      </c>
      <c r="K14" s="16">
        <v>15.9</v>
      </c>
      <c r="L14" s="16">
        <v>19.2</v>
      </c>
      <c r="M14" s="24" t="s">
        <v>201</v>
      </c>
      <c r="N14" s="16">
        <v>20.7</v>
      </c>
      <c r="O14" s="16">
        <v>20.5</v>
      </c>
      <c r="P14" s="24" t="s">
        <v>201</v>
      </c>
      <c r="Q14" s="16">
        <v>33</v>
      </c>
      <c r="R14" s="16">
        <v>29.5</v>
      </c>
      <c r="S14" s="24" t="s">
        <v>201</v>
      </c>
      <c r="T14" s="16">
        <v>45.9</v>
      </c>
      <c r="U14" s="16">
        <v>34.299999999999997</v>
      </c>
    </row>
    <row r="15" spans="1:21" ht="12" customHeight="1" x14ac:dyDescent="0.2">
      <c r="A15" s="43"/>
      <c r="B15" s="43"/>
      <c r="C15" s="15" t="s">
        <v>176</v>
      </c>
      <c r="D15" s="24" t="s">
        <v>201</v>
      </c>
      <c r="E15" s="16">
        <v>4.8</v>
      </c>
      <c r="F15" s="16">
        <v>8.5</v>
      </c>
      <c r="G15" s="24" t="s">
        <v>201</v>
      </c>
      <c r="H15" s="16">
        <v>11.6</v>
      </c>
      <c r="I15" s="16">
        <v>15.1</v>
      </c>
      <c r="J15" s="24" t="s">
        <v>201</v>
      </c>
      <c r="K15" s="16">
        <v>15.7</v>
      </c>
      <c r="L15" s="16">
        <v>18.899999999999999</v>
      </c>
      <c r="M15" s="24" t="s">
        <v>201</v>
      </c>
      <c r="N15" s="16">
        <v>20.100000000000001</v>
      </c>
      <c r="O15" s="16">
        <v>19.899999999999999</v>
      </c>
      <c r="P15" s="24" t="s">
        <v>201</v>
      </c>
      <c r="Q15" s="16">
        <v>32.9</v>
      </c>
      <c r="R15" s="16">
        <v>28.3</v>
      </c>
      <c r="S15" s="24" t="s">
        <v>201</v>
      </c>
      <c r="T15" s="16">
        <v>44.5</v>
      </c>
      <c r="U15" s="16">
        <v>33.700000000000003</v>
      </c>
    </row>
    <row r="16" spans="1:21" ht="12" customHeight="1" x14ac:dyDescent="0.2">
      <c r="A16" s="43"/>
      <c r="B16" s="43"/>
      <c r="C16" s="15" t="s">
        <v>177</v>
      </c>
      <c r="D16" s="24" t="s">
        <v>201</v>
      </c>
      <c r="E16" s="16">
        <v>4.7</v>
      </c>
      <c r="F16" s="16">
        <v>8.1</v>
      </c>
      <c r="G16" s="24" t="s">
        <v>201</v>
      </c>
      <c r="H16" s="16">
        <v>11.7</v>
      </c>
      <c r="I16" s="16">
        <v>15.1</v>
      </c>
      <c r="J16" s="24" t="s">
        <v>201</v>
      </c>
      <c r="K16" s="16">
        <v>15.7</v>
      </c>
      <c r="L16" s="16">
        <v>18.399999999999999</v>
      </c>
      <c r="M16" s="24" t="s">
        <v>201</v>
      </c>
      <c r="N16" s="16">
        <v>20</v>
      </c>
      <c r="O16" s="16">
        <v>20.5</v>
      </c>
      <c r="P16" s="24" t="s">
        <v>201</v>
      </c>
      <c r="Q16" s="16">
        <v>33</v>
      </c>
      <c r="R16" s="16">
        <v>27.8</v>
      </c>
      <c r="S16" s="24" t="s">
        <v>201</v>
      </c>
      <c r="T16" s="16">
        <v>45.3</v>
      </c>
      <c r="U16" s="16">
        <v>34.4</v>
      </c>
    </row>
    <row r="17" spans="1:21" ht="12" customHeight="1" x14ac:dyDescent="0.2">
      <c r="A17" s="43"/>
      <c r="B17" s="43"/>
      <c r="C17" s="15" t="s">
        <v>178</v>
      </c>
      <c r="D17" s="24" t="s">
        <v>201</v>
      </c>
      <c r="E17" s="16">
        <v>5.0999999999999996</v>
      </c>
      <c r="F17" s="16">
        <v>7.9</v>
      </c>
      <c r="G17" s="24" t="s">
        <v>201</v>
      </c>
      <c r="H17" s="16">
        <v>12.4</v>
      </c>
      <c r="I17" s="16">
        <v>15.5</v>
      </c>
      <c r="J17" s="24" t="s">
        <v>201</v>
      </c>
      <c r="K17" s="16">
        <v>15.9</v>
      </c>
      <c r="L17" s="16">
        <v>17.3</v>
      </c>
      <c r="M17" s="24" t="s">
        <v>201</v>
      </c>
      <c r="N17" s="16">
        <v>20</v>
      </c>
      <c r="O17" s="16">
        <v>20.9</v>
      </c>
      <c r="P17" s="24" t="s">
        <v>201</v>
      </c>
      <c r="Q17" s="16">
        <v>31.2</v>
      </c>
      <c r="R17" s="16">
        <v>27.2</v>
      </c>
      <c r="S17" s="24" t="s">
        <v>201</v>
      </c>
      <c r="T17" s="16">
        <v>44.5</v>
      </c>
      <c r="U17" s="16">
        <v>34.5</v>
      </c>
    </row>
    <row r="18" spans="1:21" ht="12" customHeight="1" x14ac:dyDescent="0.2">
      <c r="A18" s="43"/>
      <c r="B18" s="43"/>
      <c r="C18" s="15" t="s">
        <v>179</v>
      </c>
      <c r="D18" s="24" t="s">
        <v>201</v>
      </c>
      <c r="E18" s="16">
        <v>5</v>
      </c>
      <c r="F18" s="16">
        <v>8.1</v>
      </c>
      <c r="G18" s="24" t="s">
        <v>201</v>
      </c>
      <c r="H18" s="16">
        <v>12</v>
      </c>
      <c r="I18" s="16">
        <v>16</v>
      </c>
      <c r="J18" s="24" t="s">
        <v>201</v>
      </c>
      <c r="K18" s="16">
        <v>16.600000000000001</v>
      </c>
      <c r="L18" s="16">
        <v>18</v>
      </c>
      <c r="M18" s="24" t="s">
        <v>201</v>
      </c>
      <c r="N18" s="16">
        <v>20.100000000000001</v>
      </c>
      <c r="O18" s="16">
        <v>20.8</v>
      </c>
      <c r="P18" s="24" t="s">
        <v>201</v>
      </c>
      <c r="Q18" s="16">
        <v>30.9</v>
      </c>
      <c r="R18" s="16">
        <v>27.6</v>
      </c>
      <c r="S18" s="24" t="s">
        <v>201</v>
      </c>
      <c r="T18" s="16">
        <v>45.9</v>
      </c>
      <c r="U18" s="16">
        <v>34</v>
      </c>
    </row>
    <row r="19" spans="1:21" ht="12" customHeight="1" x14ac:dyDescent="0.2">
      <c r="A19" s="43"/>
      <c r="B19" s="43"/>
      <c r="C19" s="17" t="s">
        <v>180</v>
      </c>
      <c r="D19" s="25" t="s">
        <v>201</v>
      </c>
      <c r="E19" s="18">
        <v>5.2</v>
      </c>
      <c r="F19" s="18">
        <v>8</v>
      </c>
      <c r="G19" s="25" t="s">
        <v>201</v>
      </c>
      <c r="H19" s="18">
        <v>12.1</v>
      </c>
      <c r="I19" s="18">
        <v>16.399999999999999</v>
      </c>
      <c r="J19" s="25" t="s">
        <v>201</v>
      </c>
      <c r="K19" s="18">
        <v>16.899999999999999</v>
      </c>
      <c r="L19" s="18">
        <v>18.899999999999999</v>
      </c>
      <c r="M19" s="25" t="s">
        <v>201</v>
      </c>
      <c r="N19" s="18">
        <v>20.7</v>
      </c>
      <c r="O19" s="18">
        <v>21.2</v>
      </c>
      <c r="P19" s="25" t="s">
        <v>201</v>
      </c>
      <c r="Q19" s="18">
        <v>32.299999999999997</v>
      </c>
      <c r="R19" s="18">
        <v>27.6</v>
      </c>
      <c r="S19" s="25" t="s">
        <v>201</v>
      </c>
      <c r="T19" s="18">
        <v>45.8</v>
      </c>
      <c r="U19" s="18">
        <v>34.4</v>
      </c>
    </row>
    <row r="20" spans="1:21" ht="12" customHeight="1" x14ac:dyDescent="0.2">
      <c r="A20" s="43"/>
      <c r="B20" s="44" t="s">
        <v>231</v>
      </c>
      <c r="C20" s="15" t="s">
        <v>174</v>
      </c>
      <c r="D20" s="24" t="s">
        <v>201</v>
      </c>
      <c r="E20" s="16">
        <v>52.4</v>
      </c>
      <c r="F20" s="16">
        <v>53.4</v>
      </c>
      <c r="G20" s="24" t="s">
        <v>201</v>
      </c>
      <c r="H20" s="16">
        <v>23.7</v>
      </c>
      <c r="I20" s="16">
        <v>29.7</v>
      </c>
      <c r="J20" s="24" t="s">
        <v>201</v>
      </c>
      <c r="K20" s="16">
        <v>19</v>
      </c>
      <c r="L20" s="16">
        <v>25.3</v>
      </c>
      <c r="M20" s="24" t="s">
        <v>201</v>
      </c>
      <c r="N20" s="16">
        <v>20.7</v>
      </c>
      <c r="O20" s="16">
        <v>23</v>
      </c>
      <c r="P20" s="24" t="s">
        <v>201</v>
      </c>
      <c r="Q20" s="16">
        <v>21.4</v>
      </c>
      <c r="R20" s="16">
        <v>25.8</v>
      </c>
      <c r="S20" s="24" t="s">
        <v>201</v>
      </c>
      <c r="T20" s="16">
        <v>27.6</v>
      </c>
      <c r="U20" s="16">
        <v>42.8</v>
      </c>
    </row>
    <row r="21" spans="1:21" ht="12" customHeight="1" x14ac:dyDescent="0.2">
      <c r="A21" s="43"/>
      <c r="B21" s="43"/>
      <c r="C21" s="15" t="s">
        <v>175</v>
      </c>
      <c r="D21" s="24" t="s">
        <v>201</v>
      </c>
      <c r="E21" s="16">
        <v>53.1</v>
      </c>
      <c r="F21" s="16">
        <v>53.6</v>
      </c>
      <c r="G21" s="24" t="s">
        <v>201</v>
      </c>
      <c r="H21" s="16">
        <v>23.7</v>
      </c>
      <c r="I21" s="16">
        <v>30.9</v>
      </c>
      <c r="J21" s="24" t="s">
        <v>201</v>
      </c>
      <c r="K21" s="16">
        <v>19.5</v>
      </c>
      <c r="L21" s="16">
        <v>25.5</v>
      </c>
      <c r="M21" s="24" t="s">
        <v>201</v>
      </c>
      <c r="N21" s="16">
        <v>21</v>
      </c>
      <c r="O21" s="16">
        <v>22.7</v>
      </c>
      <c r="P21" s="24" t="s">
        <v>201</v>
      </c>
      <c r="Q21" s="16">
        <v>20.8</v>
      </c>
      <c r="R21" s="16">
        <v>25.9</v>
      </c>
      <c r="S21" s="24" t="s">
        <v>201</v>
      </c>
      <c r="T21" s="16">
        <v>27</v>
      </c>
      <c r="U21" s="16">
        <v>42.1</v>
      </c>
    </row>
    <row r="22" spans="1:21" ht="12" customHeight="1" x14ac:dyDescent="0.2">
      <c r="A22" s="43"/>
      <c r="B22" s="43"/>
      <c r="C22" s="15" t="s">
        <v>176</v>
      </c>
      <c r="D22" s="24" t="s">
        <v>201</v>
      </c>
      <c r="E22" s="16">
        <v>55.4</v>
      </c>
      <c r="F22" s="16">
        <v>54.4</v>
      </c>
      <c r="G22" s="24" t="s">
        <v>201</v>
      </c>
      <c r="H22" s="16">
        <v>24.6</v>
      </c>
      <c r="I22" s="16">
        <v>28.7</v>
      </c>
      <c r="J22" s="24" t="s">
        <v>201</v>
      </c>
      <c r="K22" s="16">
        <v>19.7</v>
      </c>
      <c r="L22" s="16">
        <v>24.9</v>
      </c>
      <c r="M22" s="24" t="s">
        <v>201</v>
      </c>
      <c r="N22" s="16">
        <v>20.9</v>
      </c>
      <c r="O22" s="16">
        <v>22.7</v>
      </c>
      <c r="P22" s="24" t="s">
        <v>201</v>
      </c>
      <c r="Q22" s="16">
        <v>21.1</v>
      </c>
      <c r="R22" s="16">
        <v>25</v>
      </c>
      <c r="S22" s="24" t="s">
        <v>201</v>
      </c>
      <c r="T22" s="16">
        <v>28.1</v>
      </c>
      <c r="U22" s="16">
        <v>43.4</v>
      </c>
    </row>
    <row r="23" spans="1:21" ht="12" customHeight="1" x14ac:dyDescent="0.2">
      <c r="A23" s="43"/>
      <c r="B23" s="43"/>
      <c r="C23" s="15" t="s">
        <v>177</v>
      </c>
      <c r="D23" s="24" t="s">
        <v>201</v>
      </c>
      <c r="E23" s="16">
        <v>56.3</v>
      </c>
      <c r="F23" s="16">
        <v>54.3</v>
      </c>
      <c r="G23" s="24" t="s">
        <v>201</v>
      </c>
      <c r="H23" s="16">
        <v>24.5</v>
      </c>
      <c r="I23" s="16">
        <v>29.9</v>
      </c>
      <c r="J23" s="24" t="s">
        <v>201</v>
      </c>
      <c r="K23" s="16">
        <v>19.5</v>
      </c>
      <c r="L23" s="16">
        <v>25</v>
      </c>
      <c r="M23" s="24" t="s">
        <v>201</v>
      </c>
      <c r="N23" s="16">
        <v>21</v>
      </c>
      <c r="O23" s="16">
        <v>22.9</v>
      </c>
      <c r="P23" s="24" t="s">
        <v>201</v>
      </c>
      <c r="Q23" s="16">
        <v>20.9</v>
      </c>
      <c r="R23" s="16">
        <v>25.4</v>
      </c>
      <c r="S23" s="24" t="s">
        <v>201</v>
      </c>
      <c r="T23" s="16">
        <v>28.2</v>
      </c>
      <c r="U23" s="16">
        <v>41.9</v>
      </c>
    </row>
    <row r="24" spans="1:21" ht="12" customHeight="1" x14ac:dyDescent="0.2">
      <c r="A24" s="43"/>
      <c r="B24" s="43"/>
      <c r="C24" s="15" t="s">
        <v>178</v>
      </c>
      <c r="D24" s="24" t="s">
        <v>201</v>
      </c>
      <c r="E24" s="16">
        <v>56.7</v>
      </c>
      <c r="F24" s="16">
        <v>54.2</v>
      </c>
      <c r="G24" s="24" t="s">
        <v>201</v>
      </c>
      <c r="H24" s="16">
        <v>24.3</v>
      </c>
      <c r="I24" s="16">
        <v>28.2</v>
      </c>
      <c r="J24" s="24" t="s">
        <v>201</v>
      </c>
      <c r="K24" s="16">
        <v>20.2</v>
      </c>
      <c r="L24" s="16">
        <v>24.6</v>
      </c>
      <c r="M24" s="24" t="s">
        <v>201</v>
      </c>
      <c r="N24" s="16">
        <v>21.8</v>
      </c>
      <c r="O24" s="16">
        <v>22.9</v>
      </c>
      <c r="P24" s="24" t="s">
        <v>201</v>
      </c>
      <c r="Q24" s="16">
        <v>21.6</v>
      </c>
      <c r="R24" s="16">
        <v>25.1</v>
      </c>
      <c r="S24" s="24" t="s">
        <v>201</v>
      </c>
      <c r="T24" s="16">
        <v>28.7</v>
      </c>
      <c r="U24" s="16">
        <v>41.3</v>
      </c>
    </row>
    <row r="25" spans="1:21" ht="12" customHeight="1" x14ac:dyDescent="0.2">
      <c r="A25" s="43"/>
      <c r="B25" s="43"/>
      <c r="C25" s="15" t="s">
        <v>179</v>
      </c>
      <c r="D25" s="24" t="s">
        <v>201</v>
      </c>
      <c r="E25" s="16">
        <v>56</v>
      </c>
      <c r="F25" s="16">
        <v>55.3</v>
      </c>
      <c r="G25" s="24" t="s">
        <v>201</v>
      </c>
      <c r="H25" s="16">
        <v>25.2</v>
      </c>
      <c r="I25" s="16">
        <v>28.3</v>
      </c>
      <c r="J25" s="24" t="s">
        <v>201</v>
      </c>
      <c r="K25" s="16">
        <v>19.899999999999999</v>
      </c>
      <c r="L25" s="16">
        <v>24.1</v>
      </c>
      <c r="M25" s="24" t="s">
        <v>201</v>
      </c>
      <c r="N25" s="16">
        <v>21.7</v>
      </c>
      <c r="O25" s="16">
        <v>23.5</v>
      </c>
      <c r="P25" s="24" t="s">
        <v>201</v>
      </c>
      <c r="Q25" s="16">
        <v>21.3</v>
      </c>
      <c r="R25" s="16">
        <v>24.5</v>
      </c>
      <c r="S25" s="24" t="s">
        <v>201</v>
      </c>
      <c r="T25" s="16">
        <v>28.2</v>
      </c>
      <c r="U25" s="16">
        <v>41.2</v>
      </c>
    </row>
    <row r="26" spans="1:21" ht="12" customHeight="1" x14ac:dyDescent="0.2">
      <c r="A26" s="43"/>
      <c r="B26" s="43"/>
      <c r="C26" s="17" t="s">
        <v>180</v>
      </c>
      <c r="D26" s="25" t="s">
        <v>201</v>
      </c>
      <c r="E26" s="18">
        <v>57.5</v>
      </c>
      <c r="F26" s="18">
        <v>56.5</v>
      </c>
      <c r="G26" s="25" t="s">
        <v>201</v>
      </c>
      <c r="H26" s="18">
        <v>26.4</v>
      </c>
      <c r="I26" s="18">
        <v>29.1</v>
      </c>
      <c r="J26" s="25" t="s">
        <v>201</v>
      </c>
      <c r="K26" s="18">
        <v>19.8</v>
      </c>
      <c r="L26" s="18">
        <v>23.4</v>
      </c>
      <c r="M26" s="25" t="s">
        <v>201</v>
      </c>
      <c r="N26" s="18">
        <v>21.6</v>
      </c>
      <c r="O26" s="18">
        <v>24</v>
      </c>
      <c r="P26" s="25" t="s">
        <v>201</v>
      </c>
      <c r="Q26" s="18">
        <v>21.3</v>
      </c>
      <c r="R26" s="18">
        <v>24.9</v>
      </c>
      <c r="S26" s="25" t="s">
        <v>201</v>
      </c>
      <c r="T26" s="18">
        <v>28.4</v>
      </c>
      <c r="U26" s="18">
        <v>41.3</v>
      </c>
    </row>
    <row r="27" spans="1:21" ht="12" customHeight="1" x14ac:dyDescent="0.2">
      <c r="A27" s="42" t="s">
        <v>181</v>
      </c>
      <c r="B27" s="44" t="s">
        <v>229</v>
      </c>
      <c r="C27" s="15" t="s">
        <v>174</v>
      </c>
      <c r="D27" s="26" t="s">
        <v>202</v>
      </c>
      <c r="E27" s="31">
        <v>1471</v>
      </c>
      <c r="F27" s="31">
        <v>2053</v>
      </c>
      <c r="G27" s="26" t="s">
        <v>202</v>
      </c>
      <c r="H27" s="31">
        <v>1870</v>
      </c>
      <c r="I27" s="31">
        <v>2579</v>
      </c>
      <c r="J27" s="26" t="s">
        <v>202</v>
      </c>
      <c r="K27" s="31">
        <v>1581</v>
      </c>
      <c r="L27" s="31">
        <v>1842</v>
      </c>
      <c r="M27" s="26" t="s">
        <v>202</v>
      </c>
      <c r="N27" s="31">
        <v>1486</v>
      </c>
      <c r="O27" s="31">
        <v>1787</v>
      </c>
      <c r="P27" s="26" t="s">
        <v>202</v>
      </c>
      <c r="Q27" s="26">
        <v>846</v>
      </c>
      <c r="R27" s="31">
        <v>1024</v>
      </c>
      <c r="S27" s="26" t="s">
        <v>202</v>
      </c>
      <c r="T27" s="26">
        <v>321</v>
      </c>
      <c r="U27" s="26">
        <v>373</v>
      </c>
    </row>
    <row r="28" spans="1:21" ht="12" customHeight="1" x14ac:dyDescent="0.2">
      <c r="A28" s="43"/>
      <c r="B28" s="43"/>
      <c r="C28" s="15" t="s">
        <v>175</v>
      </c>
      <c r="D28" s="26" t="s">
        <v>202</v>
      </c>
      <c r="E28" s="31">
        <v>1491</v>
      </c>
      <c r="F28" s="31">
        <v>2110</v>
      </c>
      <c r="G28" s="26" t="s">
        <v>202</v>
      </c>
      <c r="H28" s="31">
        <v>1913</v>
      </c>
      <c r="I28" s="31">
        <v>2596</v>
      </c>
      <c r="J28" s="26" t="s">
        <v>202</v>
      </c>
      <c r="K28" s="31">
        <v>1581</v>
      </c>
      <c r="L28" s="31">
        <v>1825</v>
      </c>
      <c r="M28" s="26" t="s">
        <v>202</v>
      </c>
      <c r="N28" s="31">
        <v>1479</v>
      </c>
      <c r="O28" s="31">
        <v>1765</v>
      </c>
      <c r="P28" s="26" t="s">
        <v>202</v>
      </c>
      <c r="Q28" s="26">
        <v>878</v>
      </c>
      <c r="R28" s="26">
        <v>999</v>
      </c>
      <c r="S28" s="26" t="s">
        <v>202</v>
      </c>
      <c r="T28" s="26">
        <v>322</v>
      </c>
      <c r="U28" s="26">
        <v>381</v>
      </c>
    </row>
    <row r="29" spans="1:21" ht="12" customHeight="1" x14ac:dyDescent="0.2">
      <c r="A29" s="43"/>
      <c r="B29" s="43"/>
      <c r="C29" s="15" t="s">
        <v>176</v>
      </c>
      <c r="D29" s="26" t="s">
        <v>202</v>
      </c>
      <c r="E29" s="31">
        <v>1643</v>
      </c>
      <c r="F29" s="31">
        <v>2218</v>
      </c>
      <c r="G29" s="26" t="s">
        <v>202</v>
      </c>
      <c r="H29" s="31">
        <v>2125</v>
      </c>
      <c r="I29" s="31">
        <v>2828</v>
      </c>
      <c r="J29" s="26" t="s">
        <v>202</v>
      </c>
      <c r="K29" s="31">
        <v>1769</v>
      </c>
      <c r="L29" s="31">
        <v>2018</v>
      </c>
      <c r="M29" s="26" t="s">
        <v>202</v>
      </c>
      <c r="N29" s="31">
        <v>1670</v>
      </c>
      <c r="O29" s="31">
        <v>2010</v>
      </c>
      <c r="P29" s="26" t="s">
        <v>202</v>
      </c>
      <c r="Q29" s="26">
        <v>960</v>
      </c>
      <c r="R29" s="31">
        <v>1192</v>
      </c>
      <c r="S29" s="26" t="s">
        <v>202</v>
      </c>
      <c r="T29" s="26">
        <v>352</v>
      </c>
      <c r="U29" s="26">
        <v>412</v>
      </c>
    </row>
    <row r="30" spans="1:21" ht="12" customHeight="1" x14ac:dyDescent="0.2">
      <c r="A30" s="43"/>
      <c r="B30" s="43"/>
      <c r="C30" s="15" t="s">
        <v>177</v>
      </c>
      <c r="D30" s="26" t="s">
        <v>202</v>
      </c>
      <c r="E30" s="31">
        <v>1682</v>
      </c>
      <c r="F30" s="31">
        <v>2365</v>
      </c>
      <c r="G30" s="26" t="s">
        <v>202</v>
      </c>
      <c r="H30" s="31">
        <v>2174</v>
      </c>
      <c r="I30" s="31">
        <v>2992</v>
      </c>
      <c r="J30" s="26" t="s">
        <v>202</v>
      </c>
      <c r="K30" s="31">
        <v>1825</v>
      </c>
      <c r="L30" s="31">
        <v>2103</v>
      </c>
      <c r="M30" s="26" t="s">
        <v>202</v>
      </c>
      <c r="N30" s="31">
        <v>1711</v>
      </c>
      <c r="O30" s="31">
        <v>2101</v>
      </c>
      <c r="P30" s="26" t="s">
        <v>202</v>
      </c>
      <c r="Q30" s="26">
        <v>995</v>
      </c>
      <c r="R30" s="31">
        <v>1239</v>
      </c>
      <c r="S30" s="26" t="s">
        <v>202</v>
      </c>
      <c r="T30" s="26">
        <v>363</v>
      </c>
      <c r="U30" s="26">
        <v>444</v>
      </c>
    </row>
    <row r="31" spans="1:21" ht="12" customHeight="1" x14ac:dyDescent="0.2">
      <c r="A31" s="43"/>
      <c r="B31" s="43"/>
      <c r="C31" s="15" t="s">
        <v>178</v>
      </c>
      <c r="D31" s="26" t="s">
        <v>202</v>
      </c>
      <c r="E31" s="31">
        <v>1431</v>
      </c>
      <c r="F31" s="31">
        <v>1970</v>
      </c>
      <c r="G31" s="26" t="s">
        <v>202</v>
      </c>
      <c r="H31" s="31">
        <v>1893</v>
      </c>
      <c r="I31" s="31">
        <v>2545</v>
      </c>
      <c r="J31" s="26" t="s">
        <v>202</v>
      </c>
      <c r="K31" s="31">
        <v>1539</v>
      </c>
      <c r="L31" s="31">
        <v>1877</v>
      </c>
      <c r="M31" s="26" t="s">
        <v>202</v>
      </c>
      <c r="N31" s="31">
        <v>1454</v>
      </c>
      <c r="O31" s="31">
        <v>1837</v>
      </c>
      <c r="P31" s="26" t="s">
        <v>202</v>
      </c>
      <c r="Q31" s="26">
        <v>914</v>
      </c>
      <c r="R31" s="31">
        <v>1126</v>
      </c>
      <c r="S31" s="26" t="s">
        <v>202</v>
      </c>
      <c r="T31" s="26">
        <v>332</v>
      </c>
      <c r="U31" s="26">
        <v>418</v>
      </c>
    </row>
    <row r="32" spans="1:21" ht="12" customHeight="1" x14ac:dyDescent="0.2">
      <c r="A32" s="43"/>
      <c r="B32" s="43"/>
      <c r="C32" s="15" t="s">
        <v>179</v>
      </c>
      <c r="D32" s="26" t="s">
        <v>202</v>
      </c>
      <c r="E32" s="31">
        <v>1766</v>
      </c>
      <c r="F32" s="31">
        <v>2247</v>
      </c>
      <c r="G32" s="26" t="s">
        <v>202</v>
      </c>
      <c r="H32" s="31">
        <v>2302</v>
      </c>
      <c r="I32" s="31">
        <v>3074</v>
      </c>
      <c r="J32" s="26" t="s">
        <v>202</v>
      </c>
      <c r="K32" s="31">
        <v>1939</v>
      </c>
      <c r="L32" s="31">
        <v>2311</v>
      </c>
      <c r="M32" s="26" t="s">
        <v>202</v>
      </c>
      <c r="N32" s="31">
        <v>1837</v>
      </c>
      <c r="O32" s="31">
        <v>2253</v>
      </c>
      <c r="P32" s="26" t="s">
        <v>202</v>
      </c>
      <c r="Q32" s="31">
        <v>1153</v>
      </c>
      <c r="R32" s="31">
        <v>1415</v>
      </c>
      <c r="S32" s="26" t="s">
        <v>202</v>
      </c>
      <c r="T32" s="26">
        <v>411</v>
      </c>
      <c r="U32" s="26">
        <v>536</v>
      </c>
    </row>
    <row r="33" spans="1:21" ht="12" customHeight="1" x14ac:dyDescent="0.2">
      <c r="A33" s="43"/>
      <c r="B33" s="43"/>
      <c r="C33" s="17" t="s">
        <v>180</v>
      </c>
      <c r="D33" s="27" t="s">
        <v>202</v>
      </c>
      <c r="E33" s="32">
        <v>1571</v>
      </c>
      <c r="F33" s="32">
        <v>1978</v>
      </c>
      <c r="G33" s="27" t="s">
        <v>202</v>
      </c>
      <c r="H33" s="32">
        <v>2068</v>
      </c>
      <c r="I33" s="32">
        <v>2754</v>
      </c>
      <c r="J33" s="27" t="s">
        <v>202</v>
      </c>
      <c r="K33" s="32">
        <v>1715</v>
      </c>
      <c r="L33" s="32">
        <v>2079</v>
      </c>
      <c r="M33" s="27" t="s">
        <v>202</v>
      </c>
      <c r="N33" s="32">
        <v>1660</v>
      </c>
      <c r="O33" s="32">
        <v>2012</v>
      </c>
      <c r="P33" s="27" t="s">
        <v>202</v>
      </c>
      <c r="Q33" s="32">
        <v>1032</v>
      </c>
      <c r="R33" s="32">
        <v>1324</v>
      </c>
      <c r="S33" s="27" t="s">
        <v>202</v>
      </c>
      <c r="T33" s="27">
        <v>391</v>
      </c>
      <c r="U33" s="27">
        <v>495</v>
      </c>
    </row>
    <row r="34" spans="1:21" ht="12" customHeight="1" x14ac:dyDescent="0.2">
      <c r="A34" s="43"/>
      <c r="B34" s="44" t="s">
        <v>230</v>
      </c>
      <c r="C34" s="15" t="s">
        <v>174</v>
      </c>
      <c r="D34" s="26" t="s">
        <v>202</v>
      </c>
      <c r="E34" s="26">
        <v>204</v>
      </c>
      <c r="F34" s="26">
        <v>476</v>
      </c>
      <c r="G34" s="26" t="s">
        <v>202</v>
      </c>
      <c r="H34" s="26">
        <v>345</v>
      </c>
      <c r="I34" s="26">
        <v>694</v>
      </c>
      <c r="J34" s="26" t="s">
        <v>202</v>
      </c>
      <c r="K34" s="26">
        <v>388</v>
      </c>
      <c r="L34" s="26">
        <v>593</v>
      </c>
      <c r="M34" s="26" t="s">
        <v>202</v>
      </c>
      <c r="N34" s="26">
        <v>513</v>
      </c>
      <c r="O34" s="26">
        <v>608</v>
      </c>
      <c r="P34" s="26" t="s">
        <v>202</v>
      </c>
      <c r="Q34" s="26">
        <v>597</v>
      </c>
      <c r="R34" s="26">
        <v>656</v>
      </c>
      <c r="S34" s="26" t="s">
        <v>202</v>
      </c>
      <c r="T34" s="26">
        <v>528</v>
      </c>
      <c r="U34" s="26">
        <v>518</v>
      </c>
    </row>
    <row r="35" spans="1:21" ht="12" customHeight="1" x14ac:dyDescent="0.2">
      <c r="A35" s="43"/>
      <c r="B35" s="43"/>
      <c r="C35" s="15" t="s">
        <v>175</v>
      </c>
      <c r="D35" s="26" t="s">
        <v>202</v>
      </c>
      <c r="E35" s="26">
        <v>197</v>
      </c>
      <c r="F35" s="26">
        <v>488</v>
      </c>
      <c r="G35" s="26" t="s">
        <v>202</v>
      </c>
      <c r="H35" s="26">
        <v>369</v>
      </c>
      <c r="I35" s="26">
        <v>717</v>
      </c>
      <c r="J35" s="26" t="s">
        <v>202</v>
      </c>
      <c r="K35" s="26">
        <v>390</v>
      </c>
      <c r="L35" s="26">
        <v>633</v>
      </c>
      <c r="M35" s="26" t="s">
        <v>202</v>
      </c>
      <c r="N35" s="26">
        <v>525</v>
      </c>
      <c r="O35" s="26">
        <v>635</v>
      </c>
      <c r="P35" s="26" t="s">
        <v>202</v>
      </c>
      <c r="Q35" s="26">
        <v>627</v>
      </c>
      <c r="R35" s="26">
        <v>661</v>
      </c>
      <c r="S35" s="26" t="s">
        <v>202</v>
      </c>
      <c r="T35" s="26">
        <v>544</v>
      </c>
      <c r="U35" s="26">
        <v>553</v>
      </c>
    </row>
    <row r="36" spans="1:21" ht="12" customHeight="1" x14ac:dyDescent="0.2">
      <c r="A36" s="43"/>
      <c r="B36" s="43"/>
      <c r="C36" s="15" t="s">
        <v>176</v>
      </c>
      <c r="D36" s="26" t="s">
        <v>202</v>
      </c>
      <c r="E36" s="26">
        <v>200</v>
      </c>
      <c r="F36" s="26">
        <v>506</v>
      </c>
      <c r="G36" s="26" t="s">
        <v>202</v>
      </c>
      <c r="H36" s="26">
        <v>388</v>
      </c>
      <c r="I36" s="26">
        <v>760</v>
      </c>
      <c r="J36" s="26" t="s">
        <v>202</v>
      </c>
      <c r="K36" s="26">
        <v>430</v>
      </c>
      <c r="L36" s="26">
        <v>677</v>
      </c>
      <c r="M36" s="26" t="s">
        <v>202</v>
      </c>
      <c r="N36" s="26">
        <v>568</v>
      </c>
      <c r="O36" s="26">
        <v>699</v>
      </c>
      <c r="P36" s="26" t="s">
        <v>202</v>
      </c>
      <c r="Q36" s="26">
        <v>687</v>
      </c>
      <c r="R36" s="26">
        <v>724</v>
      </c>
      <c r="S36" s="26" t="s">
        <v>202</v>
      </c>
      <c r="T36" s="26">
        <v>571</v>
      </c>
      <c r="U36" s="26">
        <v>607</v>
      </c>
    </row>
    <row r="37" spans="1:21" ht="12" customHeight="1" x14ac:dyDescent="0.2">
      <c r="A37" s="43"/>
      <c r="B37" s="43"/>
      <c r="C37" s="15" t="s">
        <v>177</v>
      </c>
      <c r="D37" s="26" t="s">
        <v>202</v>
      </c>
      <c r="E37" s="26">
        <v>203</v>
      </c>
      <c r="F37" s="26">
        <v>506</v>
      </c>
      <c r="G37" s="26" t="s">
        <v>202</v>
      </c>
      <c r="H37" s="26">
        <v>400</v>
      </c>
      <c r="I37" s="26">
        <v>824</v>
      </c>
      <c r="J37" s="26" t="s">
        <v>202</v>
      </c>
      <c r="K37" s="26">
        <v>443</v>
      </c>
      <c r="L37" s="26">
        <v>681</v>
      </c>
      <c r="M37" s="26" t="s">
        <v>202</v>
      </c>
      <c r="N37" s="26">
        <v>580</v>
      </c>
      <c r="O37" s="26">
        <v>763</v>
      </c>
      <c r="P37" s="26" t="s">
        <v>202</v>
      </c>
      <c r="Q37" s="26">
        <v>712</v>
      </c>
      <c r="R37" s="26">
        <v>736</v>
      </c>
      <c r="S37" s="26" t="s">
        <v>202</v>
      </c>
      <c r="T37" s="26">
        <v>621</v>
      </c>
      <c r="U37" s="26">
        <v>643</v>
      </c>
    </row>
    <row r="38" spans="1:21" ht="12" customHeight="1" x14ac:dyDescent="0.2">
      <c r="A38" s="43"/>
      <c r="B38" s="43"/>
      <c r="C38" s="15" t="s">
        <v>178</v>
      </c>
      <c r="D38" s="26" t="s">
        <v>202</v>
      </c>
      <c r="E38" s="26">
        <v>192</v>
      </c>
      <c r="F38" s="26">
        <v>414</v>
      </c>
      <c r="G38" s="26" t="s">
        <v>202</v>
      </c>
      <c r="H38" s="26">
        <v>371</v>
      </c>
      <c r="I38" s="26">
        <v>703</v>
      </c>
      <c r="J38" s="26" t="s">
        <v>202</v>
      </c>
      <c r="K38" s="26">
        <v>384</v>
      </c>
      <c r="L38" s="26">
        <v>558</v>
      </c>
      <c r="M38" s="26" t="s">
        <v>202</v>
      </c>
      <c r="N38" s="26">
        <v>500</v>
      </c>
      <c r="O38" s="26">
        <v>682</v>
      </c>
      <c r="P38" s="26" t="s">
        <v>202</v>
      </c>
      <c r="Q38" s="26">
        <v>604</v>
      </c>
      <c r="R38" s="26">
        <v>644</v>
      </c>
      <c r="S38" s="26" t="s">
        <v>202</v>
      </c>
      <c r="T38" s="26">
        <v>550</v>
      </c>
      <c r="U38" s="26">
        <v>594</v>
      </c>
    </row>
    <row r="39" spans="1:21" ht="12" customHeight="1" x14ac:dyDescent="0.2">
      <c r="A39" s="43"/>
      <c r="B39" s="43"/>
      <c r="C39" s="15" t="s">
        <v>179</v>
      </c>
      <c r="D39" s="26" t="s">
        <v>202</v>
      </c>
      <c r="E39" s="26">
        <v>229</v>
      </c>
      <c r="F39" s="26">
        <v>496</v>
      </c>
      <c r="G39" s="26" t="s">
        <v>202</v>
      </c>
      <c r="H39" s="26">
        <v>441</v>
      </c>
      <c r="I39" s="26">
        <v>885</v>
      </c>
      <c r="J39" s="26" t="s">
        <v>202</v>
      </c>
      <c r="K39" s="26">
        <v>506</v>
      </c>
      <c r="L39" s="26">
        <v>720</v>
      </c>
      <c r="M39" s="26" t="s">
        <v>202</v>
      </c>
      <c r="N39" s="26">
        <v>632</v>
      </c>
      <c r="O39" s="26">
        <v>840</v>
      </c>
      <c r="P39" s="26" t="s">
        <v>202</v>
      </c>
      <c r="Q39" s="26">
        <v>746</v>
      </c>
      <c r="R39" s="26">
        <v>814</v>
      </c>
      <c r="S39" s="26" t="s">
        <v>202</v>
      </c>
      <c r="T39" s="26">
        <v>731</v>
      </c>
      <c r="U39" s="26">
        <v>736</v>
      </c>
    </row>
    <row r="40" spans="1:21" ht="12" customHeight="1" x14ac:dyDescent="0.2">
      <c r="A40" s="43"/>
      <c r="B40" s="43"/>
      <c r="C40" s="17" t="s">
        <v>180</v>
      </c>
      <c r="D40" s="27" t="s">
        <v>202</v>
      </c>
      <c r="E40" s="27">
        <v>218</v>
      </c>
      <c r="F40" s="27">
        <v>448</v>
      </c>
      <c r="G40" s="27" t="s">
        <v>202</v>
      </c>
      <c r="H40" s="27">
        <v>406</v>
      </c>
      <c r="I40" s="27">
        <v>828</v>
      </c>
      <c r="J40" s="27" t="s">
        <v>202</v>
      </c>
      <c r="K40" s="27">
        <v>457</v>
      </c>
      <c r="L40" s="27">
        <v>680</v>
      </c>
      <c r="M40" s="27" t="s">
        <v>202</v>
      </c>
      <c r="N40" s="27">
        <v>595</v>
      </c>
      <c r="O40" s="27">
        <v>777</v>
      </c>
      <c r="P40" s="27" t="s">
        <v>202</v>
      </c>
      <c r="Q40" s="27">
        <v>719</v>
      </c>
      <c r="R40" s="27">
        <v>770</v>
      </c>
      <c r="S40" s="27" t="s">
        <v>202</v>
      </c>
      <c r="T40" s="27">
        <v>694</v>
      </c>
      <c r="U40" s="27">
        <v>700</v>
      </c>
    </row>
    <row r="41" spans="1:21" ht="12" customHeight="1" x14ac:dyDescent="0.2">
      <c r="A41" s="43"/>
      <c r="B41" s="44" t="s">
        <v>231</v>
      </c>
      <c r="C41" s="15" t="s">
        <v>174</v>
      </c>
      <c r="D41" s="26" t="s">
        <v>202</v>
      </c>
      <c r="E41" s="31">
        <v>1843</v>
      </c>
      <c r="F41" s="31">
        <v>2898</v>
      </c>
      <c r="G41" s="26" t="s">
        <v>202</v>
      </c>
      <c r="H41" s="26">
        <v>687</v>
      </c>
      <c r="I41" s="31">
        <v>1380</v>
      </c>
      <c r="J41" s="26" t="s">
        <v>202</v>
      </c>
      <c r="K41" s="26">
        <v>462</v>
      </c>
      <c r="L41" s="26">
        <v>825</v>
      </c>
      <c r="M41" s="26" t="s">
        <v>202</v>
      </c>
      <c r="N41" s="26">
        <v>522</v>
      </c>
      <c r="O41" s="26">
        <v>714</v>
      </c>
      <c r="P41" s="26" t="s">
        <v>202</v>
      </c>
      <c r="Q41" s="26">
        <v>394</v>
      </c>
      <c r="R41" s="26">
        <v>583</v>
      </c>
      <c r="S41" s="26" t="s">
        <v>202</v>
      </c>
      <c r="T41" s="26">
        <v>323</v>
      </c>
      <c r="U41" s="26">
        <v>666</v>
      </c>
    </row>
    <row r="42" spans="1:21" ht="12" customHeight="1" x14ac:dyDescent="0.2">
      <c r="A42" s="43"/>
      <c r="B42" s="43"/>
      <c r="C42" s="15" t="s">
        <v>175</v>
      </c>
      <c r="D42" s="26" t="s">
        <v>202</v>
      </c>
      <c r="E42" s="31">
        <v>1912</v>
      </c>
      <c r="F42" s="31">
        <v>2997</v>
      </c>
      <c r="G42" s="26" t="s">
        <v>202</v>
      </c>
      <c r="H42" s="26">
        <v>708</v>
      </c>
      <c r="I42" s="31">
        <v>1484</v>
      </c>
      <c r="J42" s="26" t="s">
        <v>202</v>
      </c>
      <c r="K42" s="26">
        <v>476</v>
      </c>
      <c r="L42" s="26">
        <v>842</v>
      </c>
      <c r="M42" s="26" t="s">
        <v>202</v>
      </c>
      <c r="N42" s="26">
        <v>532</v>
      </c>
      <c r="O42" s="26">
        <v>703</v>
      </c>
      <c r="P42" s="26" t="s">
        <v>202</v>
      </c>
      <c r="Q42" s="26">
        <v>395</v>
      </c>
      <c r="R42" s="26">
        <v>579</v>
      </c>
      <c r="S42" s="26" t="s">
        <v>202</v>
      </c>
      <c r="T42" s="26">
        <v>320</v>
      </c>
      <c r="U42" s="26">
        <v>678</v>
      </c>
    </row>
    <row r="43" spans="1:21" ht="12" customHeight="1" x14ac:dyDescent="0.2">
      <c r="A43" s="43"/>
      <c r="B43" s="43"/>
      <c r="C43" s="15" t="s">
        <v>176</v>
      </c>
      <c r="D43" s="26" t="s">
        <v>202</v>
      </c>
      <c r="E43" s="31">
        <v>2285</v>
      </c>
      <c r="F43" s="31">
        <v>3245</v>
      </c>
      <c r="G43" s="26" t="s">
        <v>202</v>
      </c>
      <c r="H43" s="26">
        <v>822</v>
      </c>
      <c r="I43" s="31">
        <v>1444</v>
      </c>
      <c r="J43" s="26" t="s">
        <v>202</v>
      </c>
      <c r="K43" s="26">
        <v>538</v>
      </c>
      <c r="L43" s="26">
        <v>895</v>
      </c>
      <c r="M43" s="26" t="s">
        <v>202</v>
      </c>
      <c r="N43" s="26">
        <v>591</v>
      </c>
      <c r="O43" s="26">
        <v>796</v>
      </c>
      <c r="P43" s="26" t="s">
        <v>202</v>
      </c>
      <c r="Q43" s="26">
        <v>440</v>
      </c>
      <c r="R43" s="26">
        <v>638</v>
      </c>
      <c r="S43" s="26" t="s">
        <v>202</v>
      </c>
      <c r="T43" s="26">
        <v>361</v>
      </c>
      <c r="U43" s="26">
        <v>780</v>
      </c>
    </row>
    <row r="44" spans="1:21" ht="12" customHeight="1" x14ac:dyDescent="0.2">
      <c r="A44" s="43"/>
      <c r="B44" s="43"/>
      <c r="C44" s="15" t="s">
        <v>177</v>
      </c>
      <c r="D44" s="26" t="s">
        <v>202</v>
      </c>
      <c r="E44" s="31">
        <v>2432</v>
      </c>
      <c r="F44" s="31">
        <v>3412</v>
      </c>
      <c r="G44" s="26" t="s">
        <v>202</v>
      </c>
      <c r="H44" s="26">
        <v>835</v>
      </c>
      <c r="I44" s="31">
        <v>1627</v>
      </c>
      <c r="J44" s="26" t="s">
        <v>202</v>
      </c>
      <c r="K44" s="26">
        <v>549</v>
      </c>
      <c r="L44" s="26">
        <v>927</v>
      </c>
      <c r="M44" s="26" t="s">
        <v>202</v>
      </c>
      <c r="N44" s="26">
        <v>608</v>
      </c>
      <c r="O44" s="26">
        <v>853</v>
      </c>
      <c r="P44" s="26" t="s">
        <v>202</v>
      </c>
      <c r="Q44" s="26">
        <v>451</v>
      </c>
      <c r="R44" s="26">
        <v>671</v>
      </c>
      <c r="S44" s="26" t="s">
        <v>202</v>
      </c>
      <c r="T44" s="26">
        <v>386</v>
      </c>
      <c r="U44" s="26">
        <v>783</v>
      </c>
    </row>
    <row r="45" spans="1:21" ht="12" customHeight="1" x14ac:dyDescent="0.2">
      <c r="A45" s="43"/>
      <c r="B45" s="43"/>
      <c r="C45" s="15" t="s">
        <v>178</v>
      </c>
      <c r="D45" s="26" t="s">
        <v>202</v>
      </c>
      <c r="E45" s="31">
        <v>2122</v>
      </c>
      <c r="F45" s="31">
        <v>2826</v>
      </c>
      <c r="G45" s="26" t="s">
        <v>202</v>
      </c>
      <c r="H45" s="26">
        <v>726</v>
      </c>
      <c r="I45" s="31">
        <v>1274</v>
      </c>
      <c r="J45" s="26" t="s">
        <v>202</v>
      </c>
      <c r="K45" s="26">
        <v>487</v>
      </c>
      <c r="L45" s="26">
        <v>793</v>
      </c>
      <c r="M45" s="26" t="s">
        <v>202</v>
      </c>
      <c r="N45" s="26">
        <v>544</v>
      </c>
      <c r="O45" s="26">
        <v>750</v>
      </c>
      <c r="P45" s="26" t="s">
        <v>202</v>
      </c>
      <c r="Q45" s="26">
        <v>419</v>
      </c>
      <c r="R45" s="26">
        <v>594</v>
      </c>
      <c r="S45" s="26" t="s">
        <v>202</v>
      </c>
      <c r="T45" s="26">
        <v>355</v>
      </c>
      <c r="U45" s="26">
        <v>712</v>
      </c>
    </row>
    <row r="46" spans="1:21" ht="12" customHeight="1" x14ac:dyDescent="0.2">
      <c r="A46" s="43"/>
      <c r="B46" s="43"/>
      <c r="C46" s="15" t="s">
        <v>179</v>
      </c>
      <c r="D46" s="26" t="s">
        <v>202</v>
      </c>
      <c r="E46" s="31">
        <v>2542</v>
      </c>
      <c r="F46" s="31">
        <v>3389</v>
      </c>
      <c r="G46" s="26" t="s">
        <v>202</v>
      </c>
      <c r="H46" s="26">
        <v>924</v>
      </c>
      <c r="I46" s="31">
        <v>1561</v>
      </c>
      <c r="J46" s="26" t="s">
        <v>202</v>
      </c>
      <c r="K46" s="26">
        <v>606</v>
      </c>
      <c r="L46" s="26">
        <v>963</v>
      </c>
      <c r="M46" s="26" t="s">
        <v>202</v>
      </c>
      <c r="N46" s="26">
        <v>683</v>
      </c>
      <c r="O46" s="26">
        <v>948</v>
      </c>
      <c r="P46" s="26" t="s">
        <v>202</v>
      </c>
      <c r="Q46" s="26">
        <v>515</v>
      </c>
      <c r="R46" s="26">
        <v>723</v>
      </c>
      <c r="S46" s="26" t="s">
        <v>202</v>
      </c>
      <c r="T46" s="26">
        <v>449</v>
      </c>
      <c r="U46" s="26">
        <v>890</v>
      </c>
    </row>
    <row r="47" spans="1:21" ht="12" customHeight="1" x14ac:dyDescent="0.2">
      <c r="A47" s="43"/>
      <c r="B47" s="43"/>
      <c r="C47" s="17" t="s">
        <v>180</v>
      </c>
      <c r="D47" s="27" t="s">
        <v>202</v>
      </c>
      <c r="E47" s="32">
        <v>2416</v>
      </c>
      <c r="F47" s="32">
        <v>3145</v>
      </c>
      <c r="G47" s="27" t="s">
        <v>202</v>
      </c>
      <c r="H47" s="27">
        <v>888</v>
      </c>
      <c r="I47" s="32">
        <v>1473</v>
      </c>
      <c r="J47" s="27" t="s">
        <v>202</v>
      </c>
      <c r="K47" s="27">
        <v>536</v>
      </c>
      <c r="L47" s="27">
        <v>843</v>
      </c>
      <c r="M47" s="27" t="s">
        <v>202</v>
      </c>
      <c r="N47" s="27">
        <v>623</v>
      </c>
      <c r="O47" s="27">
        <v>879</v>
      </c>
      <c r="P47" s="27" t="s">
        <v>202</v>
      </c>
      <c r="Q47" s="27">
        <v>474</v>
      </c>
      <c r="R47" s="27">
        <v>693</v>
      </c>
      <c r="S47" s="27" t="s">
        <v>202</v>
      </c>
      <c r="T47" s="27">
        <v>430</v>
      </c>
      <c r="U47" s="27">
        <v>842</v>
      </c>
    </row>
    <row r="48" spans="1:21" ht="12" customHeight="1" x14ac:dyDescent="0.2">
      <c r="A48" s="42" t="s">
        <v>182</v>
      </c>
      <c r="B48" s="44" t="s">
        <v>229</v>
      </c>
      <c r="C48" s="15" t="s">
        <v>174</v>
      </c>
      <c r="D48" s="26" t="s">
        <v>202</v>
      </c>
      <c r="E48" s="31">
        <v>3518</v>
      </c>
      <c r="F48" s="31">
        <v>5427</v>
      </c>
      <c r="G48" s="26" t="s">
        <v>202</v>
      </c>
      <c r="H48" s="31">
        <v>2902</v>
      </c>
      <c r="I48" s="31">
        <v>4653</v>
      </c>
      <c r="J48" s="26" t="s">
        <v>202</v>
      </c>
      <c r="K48" s="31">
        <v>2431</v>
      </c>
      <c r="L48" s="31">
        <v>3260</v>
      </c>
      <c r="M48" s="26" t="s">
        <v>202</v>
      </c>
      <c r="N48" s="31">
        <v>2521</v>
      </c>
      <c r="O48" s="31">
        <v>3109</v>
      </c>
      <c r="P48" s="26" t="s">
        <v>202</v>
      </c>
      <c r="Q48" s="31">
        <v>1837</v>
      </c>
      <c r="R48" s="31">
        <v>2263</v>
      </c>
      <c r="S48" s="26" t="s">
        <v>202</v>
      </c>
      <c r="T48" s="31">
        <v>1172</v>
      </c>
      <c r="U48" s="31">
        <v>1557</v>
      </c>
    </row>
    <row r="49" spans="1:21" ht="12" customHeight="1" x14ac:dyDescent="0.2">
      <c r="A49" s="43"/>
      <c r="B49" s="43"/>
      <c r="C49" s="15" t="s">
        <v>175</v>
      </c>
      <c r="D49" s="26" t="s">
        <v>202</v>
      </c>
      <c r="E49" s="31">
        <v>3600</v>
      </c>
      <c r="F49" s="31">
        <v>5595</v>
      </c>
      <c r="G49" s="26" t="s">
        <v>202</v>
      </c>
      <c r="H49" s="31">
        <v>2990</v>
      </c>
      <c r="I49" s="31">
        <v>4797</v>
      </c>
      <c r="J49" s="26" t="s">
        <v>202</v>
      </c>
      <c r="K49" s="31">
        <v>2447</v>
      </c>
      <c r="L49" s="31">
        <v>3300</v>
      </c>
      <c r="M49" s="26" t="s">
        <v>202</v>
      </c>
      <c r="N49" s="31">
        <v>2536</v>
      </c>
      <c r="O49" s="31">
        <v>3103</v>
      </c>
      <c r="P49" s="26" t="s">
        <v>202</v>
      </c>
      <c r="Q49" s="31">
        <v>1900</v>
      </c>
      <c r="R49" s="31">
        <v>2239</v>
      </c>
      <c r="S49" s="26" t="s">
        <v>202</v>
      </c>
      <c r="T49" s="31">
        <v>1186</v>
      </c>
      <c r="U49" s="31">
        <v>1612</v>
      </c>
    </row>
    <row r="50" spans="1:21" ht="12" customHeight="1" x14ac:dyDescent="0.2">
      <c r="A50" s="43"/>
      <c r="B50" s="43"/>
      <c r="C50" s="15" t="s">
        <v>176</v>
      </c>
      <c r="D50" s="26" t="s">
        <v>202</v>
      </c>
      <c r="E50" s="31">
        <v>4128</v>
      </c>
      <c r="F50" s="31">
        <v>5969</v>
      </c>
      <c r="G50" s="26" t="s">
        <v>202</v>
      </c>
      <c r="H50" s="31">
        <v>3335</v>
      </c>
      <c r="I50" s="31">
        <v>5032</v>
      </c>
      <c r="J50" s="26" t="s">
        <v>202</v>
      </c>
      <c r="K50" s="31">
        <v>2737</v>
      </c>
      <c r="L50" s="31">
        <v>3590</v>
      </c>
      <c r="M50" s="26" t="s">
        <v>202</v>
      </c>
      <c r="N50" s="31">
        <v>2829</v>
      </c>
      <c r="O50" s="31">
        <v>3505</v>
      </c>
      <c r="P50" s="26" t="s">
        <v>202</v>
      </c>
      <c r="Q50" s="31">
        <v>2087</v>
      </c>
      <c r="R50" s="31">
        <v>2554</v>
      </c>
      <c r="S50" s="26" t="s">
        <v>202</v>
      </c>
      <c r="T50" s="31">
        <v>1284</v>
      </c>
      <c r="U50" s="31">
        <v>1799</v>
      </c>
    </row>
    <row r="51" spans="1:21" ht="12" customHeight="1" x14ac:dyDescent="0.2">
      <c r="A51" s="43"/>
      <c r="B51" s="43"/>
      <c r="C51" s="15" t="s">
        <v>177</v>
      </c>
      <c r="D51" s="26" t="s">
        <v>202</v>
      </c>
      <c r="E51" s="31">
        <v>4317</v>
      </c>
      <c r="F51" s="31">
        <v>6283</v>
      </c>
      <c r="G51" s="26" t="s">
        <v>202</v>
      </c>
      <c r="H51" s="31">
        <v>3409</v>
      </c>
      <c r="I51" s="31">
        <v>5443</v>
      </c>
      <c r="J51" s="26" t="s">
        <v>202</v>
      </c>
      <c r="K51" s="31">
        <v>2817</v>
      </c>
      <c r="L51" s="31">
        <v>3711</v>
      </c>
      <c r="M51" s="26" t="s">
        <v>202</v>
      </c>
      <c r="N51" s="31">
        <v>2899</v>
      </c>
      <c r="O51" s="31">
        <v>3717</v>
      </c>
      <c r="P51" s="26" t="s">
        <v>202</v>
      </c>
      <c r="Q51" s="31">
        <v>2158</v>
      </c>
      <c r="R51" s="31">
        <v>2646</v>
      </c>
      <c r="S51" s="26" t="s">
        <v>202</v>
      </c>
      <c r="T51" s="31">
        <v>1370</v>
      </c>
      <c r="U51" s="31">
        <v>1870</v>
      </c>
    </row>
    <row r="52" spans="1:21" ht="12" customHeight="1" x14ac:dyDescent="0.2">
      <c r="A52" s="43"/>
      <c r="B52" s="43"/>
      <c r="C52" s="15" t="s">
        <v>178</v>
      </c>
      <c r="D52" s="26" t="s">
        <v>202</v>
      </c>
      <c r="E52" s="31">
        <v>3745</v>
      </c>
      <c r="F52" s="31">
        <v>5210</v>
      </c>
      <c r="G52" s="26" t="s">
        <v>202</v>
      </c>
      <c r="H52" s="31">
        <v>2990</v>
      </c>
      <c r="I52" s="31">
        <v>4522</v>
      </c>
      <c r="J52" s="26" t="s">
        <v>202</v>
      </c>
      <c r="K52" s="31">
        <v>2410</v>
      </c>
      <c r="L52" s="31">
        <v>3228</v>
      </c>
      <c r="M52" s="26" t="s">
        <v>202</v>
      </c>
      <c r="N52" s="31">
        <v>2498</v>
      </c>
      <c r="O52" s="31">
        <v>3269</v>
      </c>
      <c r="P52" s="26" t="s">
        <v>202</v>
      </c>
      <c r="Q52" s="31">
        <v>1937</v>
      </c>
      <c r="R52" s="31">
        <v>2364</v>
      </c>
      <c r="S52" s="26" t="s">
        <v>202</v>
      </c>
      <c r="T52" s="31">
        <v>1237</v>
      </c>
      <c r="U52" s="31">
        <v>1724</v>
      </c>
    </row>
    <row r="53" spans="1:21" ht="12" customHeight="1" x14ac:dyDescent="0.2">
      <c r="A53" s="43"/>
      <c r="B53" s="43"/>
      <c r="C53" s="15" t="s">
        <v>179</v>
      </c>
      <c r="D53" s="26" t="s">
        <v>202</v>
      </c>
      <c r="E53" s="31">
        <v>4537</v>
      </c>
      <c r="F53" s="31">
        <v>6132</v>
      </c>
      <c r="G53" s="26" t="s">
        <v>202</v>
      </c>
      <c r="H53" s="31">
        <v>3667</v>
      </c>
      <c r="I53" s="31">
        <v>5520</v>
      </c>
      <c r="J53" s="26" t="s">
        <v>202</v>
      </c>
      <c r="K53" s="31">
        <v>3051</v>
      </c>
      <c r="L53" s="31">
        <v>3994</v>
      </c>
      <c r="M53" s="26" t="s">
        <v>202</v>
      </c>
      <c r="N53" s="31">
        <v>3152</v>
      </c>
      <c r="O53" s="31">
        <v>4041</v>
      </c>
      <c r="P53" s="26" t="s">
        <v>202</v>
      </c>
      <c r="Q53" s="31">
        <v>2414</v>
      </c>
      <c r="R53" s="31">
        <v>2952</v>
      </c>
      <c r="S53" s="26" t="s">
        <v>202</v>
      </c>
      <c r="T53" s="31">
        <v>1591</v>
      </c>
      <c r="U53" s="31">
        <v>2162</v>
      </c>
    </row>
    <row r="54" spans="1:21" ht="12" customHeight="1" x14ac:dyDescent="0.2">
      <c r="A54" s="43"/>
      <c r="B54" s="43"/>
      <c r="C54" s="17" t="s">
        <v>180</v>
      </c>
      <c r="D54" s="27" t="s">
        <v>202</v>
      </c>
      <c r="E54" s="32">
        <v>4205</v>
      </c>
      <c r="F54" s="32">
        <v>5571</v>
      </c>
      <c r="G54" s="27" t="s">
        <v>202</v>
      </c>
      <c r="H54" s="32">
        <v>3362</v>
      </c>
      <c r="I54" s="32">
        <v>5055</v>
      </c>
      <c r="J54" s="27" t="s">
        <v>202</v>
      </c>
      <c r="K54" s="32">
        <v>2708</v>
      </c>
      <c r="L54" s="32">
        <v>3602</v>
      </c>
      <c r="M54" s="27" t="s">
        <v>202</v>
      </c>
      <c r="N54" s="32">
        <v>2878</v>
      </c>
      <c r="O54" s="32">
        <v>3668</v>
      </c>
      <c r="P54" s="27" t="s">
        <v>202</v>
      </c>
      <c r="Q54" s="32">
        <v>2225</v>
      </c>
      <c r="R54" s="32">
        <v>2787</v>
      </c>
      <c r="S54" s="27" t="s">
        <v>202</v>
      </c>
      <c r="T54" s="32">
        <v>1515</v>
      </c>
      <c r="U54" s="32">
        <v>2037</v>
      </c>
    </row>
    <row r="55" spans="1:21" ht="12" customHeight="1" x14ac:dyDescent="0.2">
      <c r="A55" s="43"/>
      <c r="B55" s="44" t="s">
        <v>230</v>
      </c>
      <c r="C55" s="15" t="s">
        <v>174</v>
      </c>
      <c r="D55" s="26" t="s">
        <v>202</v>
      </c>
      <c r="E55" s="31">
        <v>3518</v>
      </c>
      <c r="F55" s="31">
        <v>5427</v>
      </c>
      <c r="G55" s="26" t="s">
        <v>202</v>
      </c>
      <c r="H55" s="31">
        <v>2902</v>
      </c>
      <c r="I55" s="31">
        <v>4653</v>
      </c>
      <c r="J55" s="26" t="s">
        <v>202</v>
      </c>
      <c r="K55" s="31">
        <v>2431</v>
      </c>
      <c r="L55" s="31">
        <v>3260</v>
      </c>
      <c r="M55" s="26" t="s">
        <v>202</v>
      </c>
      <c r="N55" s="31">
        <v>2521</v>
      </c>
      <c r="O55" s="31">
        <v>3109</v>
      </c>
      <c r="P55" s="26" t="s">
        <v>202</v>
      </c>
      <c r="Q55" s="31">
        <v>1837</v>
      </c>
      <c r="R55" s="31">
        <v>2263</v>
      </c>
      <c r="S55" s="26" t="s">
        <v>202</v>
      </c>
      <c r="T55" s="31">
        <v>1172</v>
      </c>
      <c r="U55" s="31">
        <v>1557</v>
      </c>
    </row>
    <row r="56" spans="1:21" ht="12" customHeight="1" x14ac:dyDescent="0.2">
      <c r="A56" s="43"/>
      <c r="B56" s="43"/>
      <c r="C56" s="15" t="s">
        <v>175</v>
      </c>
      <c r="D56" s="26" t="s">
        <v>202</v>
      </c>
      <c r="E56" s="31">
        <v>3600</v>
      </c>
      <c r="F56" s="31">
        <v>5595</v>
      </c>
      <c r="G56" s="26" t="s">
        <v>202</v>
      </c>
      <c r="H56" s="31">
        <v>2990</v>
      </c>
      <c r="I56" s="31">
        <v>4797</v>
      </c>
      <c r="J56" s="26" t="s">
        <v>202</v>
      </c>
      <c r="K56" s="31">
        <v>2447</v>
      </c>
      <c r="L56" s="31">
        <v>3300</v>
      </c>
      <c r="M56" s="26" t="s">
        <v>202</v>
      </c>
      <c r="N56" s="31">
        <v>2536</v>
      </c>
      <c r="O56" s="31">
        <v>3103</v>
      </c>
      <c r="P56" s="26" t="s">
        <v>202</v>
      </c>
      <c r="Q56" s="31">
        <v>1900</v>
      </c>
      <c r="R56" s="31">
        <v>2239</v>
      </c>
      <c r="S56" s="26" t="s">
        <v>202</v>
      </c>
      <c r="T56" s="31">
        <v>1186</v>
      </c>
      <c r="U56" s="31">
        <v>1612</v>
      </c>
    </row>
    <row r="57" spans="1:21" ht="12" customHeight="1" x14ac:dyDescent="0.2">
      <c r="A57" s="43"/>
      <c r="B57" s="43"/>
      <c r="C57" s="15" t="s">
        <v>176</v>
      </c>
      <c r="D57" s="26" t="s">
        <v>202</v>
      </c>
      <c r="E57" s="31">
        <v>4128</v>
      </c>
      <c r="F57" s="31">
        <v>5969</v>
      </c>
      <c r="G57" s="26" t="s">
        <v>202</v>
      </c>
      <c r="H57" s="31">
        <v>3335</v>
      </c>
      <c r="I57" s="31">
        <v>5032</v>
      </c>
      <c r="J57" s="26" t="s">
        <v>202</v>
      </c>
      <c r="K57" s="31">
        <v>2737</v>
      </c>
      <c r="L57" s="31">
        <v>3590</v>
      </c>
      <c r="M57" s="26" t="s">
        <v>202</v>
      </c>
      <c r="N57" s="31">
        <v>2829</v>
      </c>
      <c r="O57" s="31">
        <v>3505</v>
      </c>
      <c r="P57" s="26" t="s">
        <v>202</v>
      </c>
      <c r="Q57" s="31">
        <v>2087</v>
      </c>
      <c r="R57" s="31">
        <v>2554</v>
      </c>
      <c r="S57" s="26" t="s">
        <v>202</v>
      </c>
      <c r="T57" s="31">
        <v>1284</v>
      </c>
      <c r="U57" s="31">
        <v>1799</v>
      </c>
    </row>
    <row r="58" spans="1:21" ht="12" customHeight="1" x14ac:dyDescent="0.2">
      <c r="A58" s="43"/>
      <c r="B58" s="43"/>
      <c r="C58" s="15" t="s">
        <v>177</v>
      </c>
      <c r="D58" s="26" t="s">
        <v>202</v>
      </c>
      <c r="E58" s="31">
        <v>4317</v>
      </c>
      <c r="F58" s="31">
        <v>6283</v>
      </c>
      <c r="G58" s="26" t="s">
        <v>202</v>
      </c>
      <c r="H58" s="31">
        <v>3409</v>
      </c>
      <c r="I58" s="31">
        <v>5443</v>
      </c>
      <c r="J58" s="26" t="s">
        <v>202</v>
      </c>
      <c r="K58" s="31">
        <v>2817</v>
      </c>
      <c r="L58" s="31">
        <v>3711</v>
      </c>
      <c r="M58" s="26" t="s">
        <v>202</v>
      </c>
      <c r="N58" s="31">
        <v>2899</v>
      </c>
      <c r="O58" s="31">
        <v>3717</v>
      </c>
      <c r="P58" s="26" t="s">
        <v>202</v>
      </c>
      <c r="Q58" s="31">
        <v>2158</v>
      </c>
      <c r="R58" s="31">
        <v>2646</v>
      </c>
      <c r="S58" s="26" t="s">
        <v>202</v>
      </c>
      <c r="T58" s="31">
        <v>1370</v>
      </c>
      <c r="U58" s="31">
        <v>1870</v>
      </c>
    </row>
    <row r="59" spans="1:21" ht="12" customHeight="1" x14ac:dyDescent="0.2">
      <c r="A59" s="43"/>
      <c r="B59" s="43"/>
      <c r="C59" s="15" t="s">
        <v>178</v>
      </c>
      <c r="D59" s="26" t="s">
        <v>202</v>
      </c>
      <c r="E59" s="31">
        <v>3745</v>
      </c>
      <c r="F59" s="31">
        <v>5210</v>
      </c>
      <c r="G59" s="26" t="s">
        <v>202</v>
      </c>
      <c r="H59" s="31">
        <v>2990</v>
      </c>
      <c r="I59" s="31">
        <v>4522</v>
      </c>
      <c r="J59" s="26" t="s">
        <v>202</v>
      </c>
      <c r="K59" s="31">
        <v>2410</v>
      </c>
      <c r="L59" s="31">
        <v>3228</v>
      </c>
      <c r="M59" s="26" t="s">
        <v>202</v>
      </c>
      <c r="N59" s="31">
        <v>2498</v>
      </c>
      <c r="O59" s="31">
        <v>3269</v>
      </c>
      <c r="P59" s="26" t="s">
        <v>202</v>
      </c>
      <c r="Q59" s="31">
        <v>1937</v>
      </c>
      <c r="R59" s="31">
        <v>2364</v>
      </c>
      <c r="S59" s="26" t="s">
        <v>202</v>
      </c>
      <c r="T59" s="31">
        <v>1237</v>
      </c>
      <c r="U59" s="31">
        <v>1724</v>
      </c>
    </row>
    <row r="60" spans="1:21" ht="12" customHeight="1" x14ac:dyDescent="0.2">
      <c r="A60" s="43"/>
      <c r="B60" s="43"/>
      <c r="C60" s="15" t="s">
        <v>179</v>
      </c>
      <c r="D60" s="26" t="s">
        <v>202</v>
      </c>
      <c r="E60" s="31">
        <v>4537</v>
      </c>
      <c r="F60" s="31">
        <v>6132</v>
      </c>
      <c r="G60" s="26" t="s">
        <v>202</v>
      </c>
      <c r="H60" s="31">
        <v>3667</v>
      </c>
      <c r="I60" s="31">
        <v>5520</v>
      </c>
      <c r="J60" s="26" t="s">
        <v>202</v>
      </c>
      <c r="K60" s="31">
        <v>3051</v>
      </c>
      <c r="L60" s="31">
        <v>3994</v>
      </c>
      <c r="M60" s="26" t="s">
        <v>202</v>
      </c>
      <c r="N60" s="31">
        <v>3152</v>
      </c>
      <c r="O60" s="31">
        <v>4041</v>
      </c>
      <c r="P60" s="26" t="s">
        <v>202</v>
      </c>
      <c r="Q60" s="31">
        <v>2414</v>
      </c>
      <c r="R60" s="31">
        <v>2952</v>
      </c>
      <c r="S60" s="26" t="s">
        <v>202</v>
      </c>
      <c r="T60" s="31">
        <v>1591</v>
      </c>
      <c r="U60" s="31">
        <v>2162</v>
      </c>
    </row>
    <row r="61" spans="1:21" ht="12" customHeight="1" x14ac:dyDescent="0.2">
      <c r="A61" s="43"/>
      <c r="B61" s="43"/>
      <c r="C61" s="17" t="s">
        <v>180</v>
      </c>
      <c r="D61" s="27" t="s">
        <v>202</v>
      </c>
      <c r="E61" s="32">
        <v>4205</v>
      </c>
      <c r="F61" s="32">
        <v>5571</v>
      </c>
      <c r="G61" s="27" t="s">
        <v>202</v>
      </c>
      <c r="H61" s="32">
        <v>3362</v>
      </c>
      <c r="I61" s="32">
        <v>5055</v>
      </c>
      <c r="J61" s="27" t="s">
        <v>202</v>
      </c>
      <c r="K61" s="32">
        <v>2708</v>
      </c>
      <c r="L61" s="32">
        <v>3602</v>
      </c>
      <c r="M61" s="27" t="s">
        <v>202</v>
      </c>
      <c r="N61" s="32">
        <v>2878</v>
      </c>
      <c r="O61" s="32">
        <v>3668</v>
      </c>
      <c r="P61" s="27" t="s">
        <v>202</v>
      </c>
      <c r="Q61" s="32">
        <v>2225</v>
      </c>
      <c r="R61" s="32">
        <v>2787</v>
      </c>
      <c r="S61" s="27" t="s">
        <v>202</v>
      </c>
      <c r="T61" s="32">
        <v>1515</v>
      </c>
      <c r="U61" s="32">
        <v>2037</v>
      </c>
    </row>
    <row r="62" spans="1:21" ht="12" customHeight="1" x14ac:dyDescent="0.2">
      <c r="A62" s="43"/>
      <c r="B62" s="44" t="s">
        <v>231</v>
      </c>
      <c r="C62" s="15" t="s">
        <v>174</v>
      </c>
      <c r="D62" s="26" t="s">
        <v>202</v>
      </c>
      <c r="E62" s="31">
        <v>3518</v>
      </c>
      <c r="F62" s="31">
        <v>5427</v>
      </c>
      <c r="G62" s="26" t="s">
        <v>202</v>
      </c>
      <c r="H62" s="31">
        <v>2902</v>
      </c>
      <c r="I62" s="31">
        <v>4653</v>
      </c>
      <c r="J62" s="26" t="s">
        <v>202</v>
      </c>
      <c r="K62" s="31">
        <v>2431</v>
      </c>
      <c r="L62" s="31">
        <v>3260</v>
      </c>
      <c r="M62" s="26" t="s">
        <v>202</v>
      </c>
      <c r="N62" s="31">
        <v>2521</v>
      </c>
      <c r="O62" s="31">
        <v>3109</v>
      </c>
      <c r="P62" s="26" t="s">
        <v>202</v>
      </c>
      <c r="Q62" s="31">
        <v>1837</v>
      </c>
      <c r="R62" s="31">
        <v>2263</v>
      </c>
      <c r="S62" s="26" t="s">
        <v>202</v>
      </c>
      <c r="T62" s="31">
        <v>1172</v>
      </c>
      <c r="U62" s="31">
        <v>1557</v>
      </c>
    </row>
    <row r="63" spans="1:21" ht="12" customHeight="1" x14ac:dyDescent="0.2">
      <c r="A63" s="43"/>
      <c r="B63" s="43"/>
      <c r="C63" s="15" t="s">
        <v>175</v>
      </c>
      <c r="D63" s="26" t="s">
        <v>202</v>
      </c>
      <c r="E63" s="31">
        <v>3600</v>
      </c>
      <c r="F63" s="31">
        <v>5595</v>
      </c>
      <c r="G63" s="26" t="s">
        <v>202</v>
      </c>
      <c r="H63" s="31">
        <v>2990</v>
      </c>
      <c r="I63" s="31">
        <v>4797</v>
      </c>
      <c r="J63" s="26" t="s">
        <v>202</v>
      </c>
      <c r="K63" s="31">
        <v>2447</v>
      </c>
      <c r="L63" s="31">
        <v>3300</v>
      </c>
      <c r="M63" s="26" t="s">
        <v>202</v>
      </c>
      <c r="N63" s="31">
        <v>2536</v>
      </c>
      <c r="O63" s="31">
        <v>3103</v>
      </c>
      <c r="P63" s="26" t="s">
        <v>202</v>
      </c>
      <c r="Q63" s="31">
        <v>1900</v>
      </c>
      <c r="R63" s="31">
        <v>2239</v>
      </c>
      <c r="S63" s="26" t="s">
        <v>202</v>
      </c>
      <c r="T63" s="31">
        <v>1186</v>
      </c>
      <c r="U63" s="31">
        <v>1612</v>
      </c>
    </row>
    <row r="64" spans="1:21" ht="12" customHeight="1" x14ac:dyDescent="0.2">
      <c r="A64" s="43"/>
      <c r="B64" s="43"/>
      <c r="C64" s="15" t="s">
        <v>176</v>
      </c>
      <c r="D64" s="26" t="s">
        <v>202</v>
      </c>
      <c r="E64" s="31">
        <v>4128</v>
      </c>
      <c r="F64" s="31">
        <v>5969</v>
      </c>
      <c r="G64" s="26" t="s">
        <v>202</v>
      </c>
      <c r="H64" s="31">
        <v>3335</v>
      </c>
      <c r="I64" s="31">
        <v>5032</v>
      </c>
      <c r="J64" s="26" t="s">
        <v>202</v>
      </c>
      <c r="K64" s="31">
        <v>2737</v>
      </c>
      <c r="L64" s="31">
        <v>3590</v>
      </c>
      <c r="M64" s="26" t="s">
        <v>202</v>
      </c>
      <c r="N64" s="31">
        <v>2829</v>
      </c>
      <c r="O64" s="31">
        <v>3505</v>
      </c>
      <c r="P64" s="26" t="s">
        <v>202</v>
      </c>
      <c r="Q64" s="31">
        <v>2087</v>
      </c>
      <c r="R64" s="31">
        <v>2554</v>
      </c>
      <c r="S64" s="26" t="s">
        <v>202</v>
      </c>
      <c r="T64" s="31">
        <v>1284</v>
      </c>
      <c r="U64" s="31">
        <v>1799</v>
      </c>
    </row>
    <row r="65" spans="1:21" ht="12" customHeight="1" x14ac:dyDescent="0.2">
      <c r="A65" s="43"/>
      <c r="B65" s="43"/>
      <c r="C65" s="15" t="s">
        <v>177</v>
      </c>
      <c r="D65" s="26" t="s">
        <v>202</v>
      </c>
      <c r="E65" s="31">
        <v>4317</v>
      </c>
      <c r="F65" s="31">
        <v>6283</v>
      </c>
      <c r="G65" s="26" t="s">
        <v>202</v>
      </c>
      <c r="H65" s="31">
        <v>3409</v>
      </c>
      <c r="I65" s="31">
        <v>5443</v>
      </c>
      <c r="J65" s="26" t="s">
        <v>202</v>
      </c>
      <c r="K65" s="31">
        <v>2817</v>
      </c>
      <c r="L65" s="31">
        <v>3711</v>
      </c>
      <c r="M65" s="26" t="s">
        <v>202</v>
      </c>
      <c r="N65" s="31">
        <v>2899</v>
      </c>
      <c r="O65" s="31">
        <v>3717</v>
      </c>
      <c r="P65" s="26" t="s">
        <v>202</v>
      </c>
      <c r="Q65" s="31">
        <v>2158</v>
      </c>
      <c r="R65" s="31">
        <v>2646</v>
      </c>
      <c r="S65" s="26" t="s">
        <v>202</v>
      </c>
      <c r="T65" s="31">
        <v>1370</v>
      </c>
      <c r="U65" s="31">
        <v>1870</v>
      </c>
    </row>
    <row r="66" spans="1:21" ht="12" customHeight="1" x14ac:dyDescent="0.2">
      <c r="A66" s="43"/>
      <c r="B66" s="43"/>
      <c r="C66" s="15" t="s">
        <v>178</v>
      </c>
      <c r="D66" s="26" t="s">
        <v>202</v>
      </c>
      <c r="E66" s="31">
        <v>3745</v>
      </c>
      <c r="F66" s="31">
        <v>5210</v>
      </c>
      <c r="G66" s="26" t="s">
        <v>202</v>
      </c>
      <c r="H66" s="31">
        <v>2990</v>
      </c>
      <c r="I66" s="31">
        <v>4522</v>
      </c>
      <c r="J66" s="26" t="s">
        <v>202</v>
      </c>
      <c r="K66" s="31">
        <v>2410</v>
      </c>
      <c r="L66" s="31">
        <v>3228</v>
      </c>
      <c r="M66" s="26" t="s">
        <v>202</v>
      </c>
      <c r="N66" s="31">
        <v>2498</v>
      </c>
      <c r="O66" s="31">
        <v>3269</v>
      </c>
      <c r="P66" s="26" t="s">
        <v>202</v>
      </c>
      <c r="Q66" s="31">
        <v>1937</v>
      </c>
      <c r="R66" s="31">
        <v>2364</v>
      </c>
      <c r="S66" s="26" t="s">
        <v>202</v>
      </c>
      <c r="T66" s="31">
        <v>1237</v>
      </c>
      <c r="U66" s="31">
        <v>1724</v>
      </c>
    </row>
    <row r="67" spans="1:21" ht="12" customHeight="1" x14ac:dyDescent="0.2">
      <c r="A67" s="43"/>
      <c r="B67" s="43"/>
      <c r="C67" s="15" t="s">
        <v>179</v>
      </c>
      <c r="D67" s="26" t="s">
        <v>202</v>
      </c>
      <c r="E67" s="31">
        <v>4537</v>
      </c>
      <c r="F67" s="31">
        <v>6132</v>
      </c>
      <c r="G67" s="26" t="s">
        <v>202</v>
      </c>
      <c r="H67" s="31">
        <v>3667</v>
      </c>
      <c r="I67" s="31">
        <v>5520</v>
      </c>
      <c r="J67" s="26" t="s">
        <v>202</v>
      </c>
      <c r="K67" s="31">
        <v>3051</v>
      </c>
      <c r="L67" s="31">
        <v>3994</v>
      </c>
      <c r="M67" s="26" t="s">
        <v>202</v>
      </c>
      <c r="N67" s="31">
        <v>3152</v>
      </c>
      <c r="O67" s="31">
        <v>4041</v>
      </c>
      <c r="P67" s="26" t="s">
        <v>202</v>
      </c>
      <c r="Q67" s="31">
        <v>2414</v>
      </c>
      <c r="R67" s="31">
        <v>2952</v>
      </c>
      <c r="S67" s="26" t="s">
        <v>202</v>
      </c>
      <c r="T67" s="31">
        <v>1591</v>
      </c>
      <c r="U67" s="31">
        <v>2162</v>
      </c>
    </row>
    <row r="68" spans="1:21" ht="12" customHeight="1" x14ac:dyDescent="0.2">
      <c r="A68" s="43"/>
      <c r="B68" s="43"/>
      <c r="C68" s="17" t="s">
        <v>180</v>
      </c>
      <c r="D68" s="27" t="s">
        <v>202</v>
      </c>
      <c r="E68" s="32">
        <v>4205</v>
      </c>
      <c r="F68" s="32">
        <v>5571</v>
      </c>
      <c r="G68" s="27" t="s">
        <v>202</v>
      </c>
      <c r="H68" s="32">
        <v>3362</v>
      </c>
      <c r="I68" s="32">
        <v>5055</v>
      </c>
      <c r="J68" s="27" t="s">
        <v>202</v>
      </c>
      <c r="K68" s="32">
        <v>2708</v>
      </c>
      <c r="L68" s="32">
        <v>3602</v>
      </c>
      <c r="M68" s="27" t="s">
        <v>202</v>
      </c>
      <c r="N68" s="32">
        <v>2878</v>
      </c>
      <c r="O68" s="32">
        <v>3668</v>
      </c>
      <c r="P68" s="27" t="s">
        <v>202</v>
      </c>
      <c r="Q68" s="32">
        <v>2225</v>
      </c>
      <c r="R68" s="32">
        <v>2787</v>
      </c>
      <c r="S68" s="27" t="s">
        <v>202</v>
      </c>
      <c r="T68" s="32">
        <v>1515</v>
      </c>
      <c r="U68" s="32">
        <v>2037</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9" customHeight="1" x14ac:dyDescent="0.3">
      <c r="A2" s="40" t="s">
        <v>251</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44.6</v>
      </c>
      <c r="F6" s="16">
        <v>43.6</v>
      </c>
      <c r="G6" s="24" t="s">
        <v>201</v>
      </c>
      <c r="H6" s="16">
        <v>66.900000000000006</v>
      </c>
      <c r="I6" s="16">
        <v>61.3</v>
      </c>
      <c r="J6" s="24" t="s">
        <v>201</v>
      </c>
      <c r="K6" s="16">
        <v>68.3</v>
      </c>
      <c r="L6" s="16">
        <v>60.9</v>
      </c>
      <c r="M6" s="24" t="s">
        <v>201</v>
      </c>
      <c r="N6" s="16">
        <v>62</v>
      </c>
      <c r="O6" s="16">
        <v>58.8</v>
      </c>
      <c r="P6" s="24" t="s">
        <v>201</v>
      </c>
      <c r="Q6" s="16">
        <v>50.3</v>
      </c>
      <c r="R6" s="16">
        <v>47</v>
      </c>
      <c r="S6" s="24" t="s">
        <v>201</v>
      </c>
      <c r="T6" s="16">
        <v>27.9</v>
      </c>
      <c r="U6" s="16">
        <v>24.1</v>
      </c>
    </row>
    <row r="7" spans="1:21" ht="12" customHeight="1" x14ac:dyDescent="0.2">
      <c r="A7" s="43"/>
      <c r="B7" s="43"/>
      <c r="C7" s="15" t="s">
        <v>175</v>
      </c>
      <c r="D7" s="24" t="s">
        <v>201</v>
      </c>
      <c r="E7" s="16">
        <v>44.3</v>
      </c>
      <c r="F7" s="16">
        <v>43.9</v>
      </c>
      <c r="G7" s="24" t="s">
        <v>201</v>
      </c>
      <c r="H7" s="16">
        <v>67.7</v>
      </c>
      <c r="I7" s="16">
        <v>61.5</v>
      </c>
      <c r="J7" s="24" t="s">
        <v>201</v>
      </c>
      <c r="K7" s="16">
        <v>67.8</v>
      </c>
      <c r="L7" s="16">
        <v>59.9</v>
      </c>
      <c r="M7" s="24" t="s">
        <v>201</v>
      </c>
      <c r="N7" s="16">
        <v>61.5</v>
      </c>
      <c r="O7" s="16">
        <v>58.1</v>
      </c>
      <c r="P7" s="24" t="s">
        <v>201</v>
      </c>
      <c r="Q7" s="16">
        <v>49.4</v>
      </c>
      <c r="R7" s="16">
        <v>47.8</v>
      </c>
      <c r="S7" s="24" t="s">
        <v>201</v>
      </c>
      <c r="T7" s="16">
        <v>29.5</v>
      </c>
      <c r="U7" s="16">
        <v>24.4</v>
      </c>
    </row>
    <row r="8" spans="1:21" ht="12" customHeight="1" x14ac:dyDescent="0.2">
      <c r="A8" s="43"/>
      <c r="B8" s="43"/>
      <c r="C8" s="15" t="s">
        <v>176</v>
      </c>
      <c r="D8" s="24" t="s">
        <v>201</v>
      </c>
      <c r="E8" s="16">
        <v>44</v>
      </c>
      <c r="F8" s="16">
        <v>44</v>
      </c>
      <c r="G8" s="24" t="s">
        <v>201</v>
      </c>
      <c r="H8" s="16">
        <v>66.900000000000006</v>
      </c>
      <c r="I8" s="16">
        <v>60.4</v>
      </c>
      <c r="J8" s="24" t="s">
        <v>201</v>
      </c>
      <c r="K8" s="16">
        <v>67.8</v>
      </c>
      <c r="L8" s="16">
        <v>60.1</v>
      </c>
      <c r="M8" s="24" t="s">
        <v>201</v>
      </c>
      <c r="N8" s="16">
        <v>61.8</v>
      </c>
      <c r="O8" s="16">
        <v>56.9</v>
      </c>
      <c r="P8" s="24" t="s">
        <v>201</v>
      </c>
      <c r="Q8" s="16">
        <v>49.2</v>
      </c>
      <c r="R8" s="16">
        <v>47</v>
      </c>
      <c r="S8" s="24" t="s">
        <v>201</v>
      </c>
      <c r="T8" s="16">
        <v>26.2</v>
      </c>
      <c r="U8" s="16">
        <v>24.2</v>
      </c>
    </row>
    <row r="9" spans="1:21" ht="12" customHeight="1" x14ac:dyDescent="0.2">
      <c r="A9" s="43"/>
      <c r="B9" s="43"/>
      <c r="C9" s="15" t="s">
        <v>177</v>
      </c>
      <c r="D9" s="24" t="s">
        <v>201</v>
      </c>
      <c r="E9" s="16">
        <v>42.6</v>
      </c>
      <c r="F9" s="16">
        <v>43.3</v>
      </c>
      <c r="G9" s="24" t="s">
        <v>201</v>
      </c>
      <c r="H9" s="16">
        <v>66.599999999999994</v>
      </c>
      <c r="I9" s="16">
        <v>60.4</v>
      </c>
      <c r="J9" s="24" t="s">
        <v>201</v>
      </c>
      <c r="K9" s="16">
        <v>67.5</v>
      </c>
      <c r="L9" s="16">
        <v>61.4</v>
      </c>
      <c r="M9" s="24" t="s">
        <v>201</v>
      </c>
      <c r="N9" s="16">
        <v>62.5</v>
      </c>
      <c r="O9" s="16">
        <v>57.9</v>
      </c>
      <c r="P9" s="24" t="s">
        <v>201</v>
      </c>
      <c r="Q9" s="16">
        <v>49.2</v>
      </c>
      <c r="R9" s="16">
        <v>47.1</v>
      </c>
      <c r="S9" s="24" t="s">
        <v>201</v>
      </c>
      <c r="T9" s="16">
        <v>27.7</v>
      </c>
      <c r="U9" s="16">
        <v>25.2</v>
      </c>
    </row>
    <row r="10" spans="1:21" ht="12" customHeight="1" x14ac:dyDescent="0.2">
      <c r="A10" s="43"/>
      <c r="B10" s="43"/>
      <c r="C10" s="15" t="s">
        <v>178</v>
      </c>
      <c r="D10" s="24" t="s">
        <v>201</v>
      </c>
      <c r="E10" s="16">
        <v>41.5</v>
      </c>
      <c r="F10" s="16">
        <v>43.3</v>
      </c>
      <c r="G10" s="24" t="s">
        <v>201</v>
      </c>
      <c r="H10" s="16">
        <v>66.099999999999994</v>
      </c>
      <c r="I10" s="16">
        <v>60.4</v>
      </c>
      <c r="J10" s="24" t="s">
        <v>201</v>
      </c>
      <c r="K10" s="16">
        <v>68.900000000000006</v>
      </c>
      <c r="L10" s="16">
        <v>61.4</v>
      </c>
      <c r="M10" s="24" t="s">
        <v>201</v>
      </c>
      <c r="N10" s="16">
        <v>62.3</v>
      </c>
      <c r="O10" s="16">
        <v>57.2</v>
      </c>
      <c r="P10" s="24" t="s">
        <v>201</v>
      </c>
      <c r="Q10" s="16">
        <v>49.4</v>
      </c>
      <c r="R10" s="16">
        <v>46.7</v>
      </c>
      <c r="S10" s="24" t="s">
        <v>201</v>
      </c>
      <c r="T10" s="16">
        <v>27.5</v>
      </c>
      <c r="U10" s="16">
        <v>25.8</v>
      </c>
    </row>
    <row r="11" spans="1:21" ht="12" customHeight="1" x14ac:dyDescent="0.2">
      <c r="A11" s="43"/>
      <c r="B11" s="43"/>
      <c r="C11" s="15" t="s">
        <v>179</v>
      </c>
      <c r="D11" s="24" t="s">
        <v>201</v>
      </c>
      <c r="E11" s="16">
        <v>41.1</v>
      </c>
      <c r="F11" s="16">
        <v>41.2</v>
      </c>
      <c r="G11" s="24" t="s">
        <v>201</v>
      </c>
      <c r="H11" s="16">
        <v>65.5</v>
      </c>
      <c r="I11" s="16">
        <v>59.1</v>
      </c>
      <c r="J11" s="24" t="s">
        <v>201</v>
      </c>
      <c r="K11" s="16">
        <v>68</v>
      </c>
      <c r="L11" s="16">
        <v>61.1</v>
      </c>
      <c r="M11" s="24" t="s">
        <v>201</v>
      </c>
      <c r="N11" s="16">
        <v>61.2</v>
      </c>
      <c r="O11" s="16">
        <v>56.4</v>
      </c>
      <c r="P11" s="24" t="s">
        <v>201</v>
      </c>
      <c r="Q11" s="16">
        <v>49.3</v>
      </c>
      <c r="R11" s="16">
        <v>46.7</v>
      </c>
      <c r="S11" s="24" t="s">
        <v>201</v>
      </c>
      <c r="T11" s="16">
        <v>28.4</v>
      </c>
      <c r="U11" s="16">
        <v>25.3</v>
      </c>
    </row>
    <row r="12" spans="1:21" ht="12" customHeight="1" x14ac:dyDescent="0.2">
      <c r="A12" s="43"/>
      <c r="B12" s="43"/>
      <c r="C12" s="17" t="s">
        <v>180</v>
      </c>
      <c r="D12" s="25" t="s">
        <v>201</v>
      </c>
      <c r="E12" s="18">
        <v>39.9</v>
      </c>
      <c r="F12" s="18">
        <v>40.1</v>
      </c>
      <c r="G12" s="25" t="s">
        <v>201</v>
      </c>
      <c r="H12" s="18">
        <v>64.8</v>
      </c>
      <c r="I12" s="18">
        <v>58.7</v>
      </c>
      <c r="J12" s="25" t="s">
        <v>201</v>
      </c>
      <c r="K12" s="18">
        <v>67.099999999999994</v>
      </c>
      <c r="L12" s="18">
        <v>61.1</v>
      </c>
      <c r="M12" s="25" t="s">
        <v>201</v>
      </c>
      <c r="N12" s="18">
        <v>61.8</v>
      </c>
      <c r="O12" s="18">
        <v>56.2</v>
      </c>
      <c r="P12" s="25" t="s">
        <v>201</v>
      </c>
      <c r="Q12" s="18">
        <v>49</v>
      </c>
      <c r="R12" s="18">
        <v>46.4</v>
      </c>
      <c r="S12" s="25" t="s">
        <v>201</v>
      </c>
      <c r="T12" s="18">
        <v>28.1</v>
      </c>
      <c r="U12" s="18">
        <v>25.3</v>
      </c>
    </row>
    <row r="13" spans="1:21" ht="12" customHeight="1" x14ac:dyDescent="0.2">
      <c r="A13" s="43"/>
      <c r="B13" s="44" t="s">
        <v>230</v>
      </c>
      <c r="C13" s="15" t="s">
        <v>174</v>
      </c>
      <c r="D13" s="24" t="s">
        <v>201</v>
      </c>
      <c r="E13" s="16">
        <v>5</v>
      </c>
      <c r="F13" s="16">
        <v>8.6999999999999993</v>
      </c>
      <c r="G13" s="24" t="s">
        <v>201</v>
      </c>
      <c r="H13" s="16">
        <v>9.3000000000000007</v>
      </c>
      <c r="I13" s="16">
        <v>13.5</v>
      </c>
      <c r="J13" s="24" t="s">
        <v>201</v>
      </c>
      <c r="K13" s="16">
        <v>10.7</v>
      </c>
      <c r="L13" s="16">
        <v>13.3</v>
      </c>
      <c r="M13" s="24" t="s">
        <v>201</v>
      </c>
      <c r="N13" s="16">
        <v>15.6</v>
      </c>
      <c r="O13" s="16">
        <v>14.4</v>
      </c>
      <c r="P13" s="24" t="s">
        <v>201</v>
      </c>
      <c r="Q13" s="16">
        <v>22.5</v>
      </c>
      <c r="R13" s="16">
        <v>20.5</v>
      </c>
      <c r="S13" s="24" t="s">
        <v>201</v>
      </c>
      <c r="T13" s="16">
        <v>38.1</v>
      </c>
      <c r="U13" s="16">
        <v>27.1</v>
      </c>
    </row>
    <row r="14" spans="1:21" ht="12" customHeight="1" x14ac:dyDescent="0.2">
      <c r="A14" s="43"/>
      <c r="B14" s="43"/>
      <c r="C14" s="15" t="s">
        <v>175</v>
      </c>
      <c r="D14" s="24" t="s">
        <v>201</v>
      </c>
      <c r="E14" s="16">
        <v>5</v>
      </c>
      <c r="F14" s="16">
        <v>8.9</v>
      </c>
      <c r="G14" s="24" t="s">
        <v>201</v>
      </c>
      <c r="H14" s="16">
        <v>8.8000000000000007</v>
      </c>
      <c r="I14" s="16">
        <v>13.4</v>
      </c>
      <c r="J14" s="24" t="s">
        <v>201</v>
      </c>
      <c r="K14" s="16">
        <v>11.2</v>
      </c>
      <c r="L14" s="16">
        <v>13.3</v>
      </c>
      <c r="M14" s="24" t="s">
        <v>201</v>
      </c>
      <c r="N14" s="16">
        <v>15.4</v>
      </c>
      <c r="O14" s="16">
        <v>14.1</v>
      </c>
      <c r="P14" s="24" t="s">
        <v>201</v>
      </c>
      <c r="Q14" s="16">
        <v>22.8</v>
      </c>
      <c r="R14" s="16">
        <v>19</v>
      </c>
      <c r="S14" s="24" t="s">
        <v>201</v>
      </c>
      <c r="T14" s="16">
        <v>36.299999999999997</v>
      </c>
      <c r="U14" s="16">
        <v>25.7</v>
      </c>
    </row>
    <row r="15" spans="1:21" ht="12" customHeight="1" x14ac:dyDescent="0.2">
      <c r="A15" s="43"/>
      <c r="B15" s="43"/>
      <c r="C15" s="15" t="s">
        <v>176</v>
      </c>
      <c r="D15" s="24" t="s">
        <v>201</v>
      </c>
      <c r="E15" s="16">
        <v>4.5999999999999996</v>
      </c>
      <c r="F15" s="16">
        <v>7.9</v>
      </c>
      <c r="G15" s="24" t="s">
        <v>201</v>
      </c>
      <c r="H15" s="16">
        <v>9.4</v>
      </c>
      <c r="I15" s="16">
        <v>13.4</v>
      </c>
      <c r="J15" s="24" t="s">
        <v>201</v>
      </c>
      <c r="K15" s="16">
        <v>11.1</v>
      </c>
      <c r="L15" s="16">
        <v>13.2</v>
      </c>
      <c r="M15" s="24" t="s">
        <v>201</v>
      </c>
      <c r="N15" s="16">
        <v>15.7</v>
      </c>
      <c r="O15" s="16">
        <v>14.3</v>
      </c>
      <c r="P15" s="24" t="s">
        <v>201</v>
      </c>
      <c r="Q15" s="16">
        <v>23.2</v>
      </c>
      <c r="R15" s="16">
        <v>19.3</v>
      </c>
      <c r="S15" s="24" t="s">
        <v>201</v>
      </c>
      <c r="T15" s="16">
        <v>38.6</v>
      </c>
      <c r="U15" s="16">
        <v>25.7</v>
      </c>
    </row>
    <row r="16" spans="1:21" ht="12" customHeight="1" x14ac:dyDescent="0.2">
      <c r="A16" s="43"/>
      <c r="B16" s="43"/>
      <c r="C16" s="15" t="s">
        <v>177</v>
      </c>
      <c r="D16" s="24" t="s">
        <v>201</v>
      </c>
      <c r="E16" s="16">
        <v>4.5999999999999996</v>
      </c>
      <c r="F16" s="16">
        <v>7.7</v>
      </c>
      <c r="G16" s="24" t="s">
        <v>201</v>
      </c>
      <c r="H16" s="16">
        <v>9.1999999999999993</v>
      </c>
      <c r="I16" s="16">
        <v>12.6</v>
      </c>
      <c r="J16" s="24" t="s">
        <v>201</v>
      </c>
      <c r="K16" s="16">
        <v>11.6</v>
      </c>
      <c r="L16" s="16">
        <v>12.7</v>
      </c>
      <c r="M16" s="24" t="s">
        <v>201</v>
      </c>
      <c r="N16" s="16">
        <v>15.1</v>
      </c>
      <c r="O16" s="16">
        <v>14.5</v>
      </c>
      <c r="P16" s="24" t="s">
        <v>201</v>
      </c>
      <c r="Q16" s="16">
        <v>23.7</v>
      </c>
      <c r="R16" s="16">
        <v>19.899999999999999</v>
      </c>
      <c r="S16" s="24" t="s">
        <v>201</v>
      </c>
      <c r="T16" s="16">
        <v>36.6</v>
      </c>
      <c r="U16" s="16">
        <v>25.6</v>
      </c>
    </row>
    <row r="17" spans="1:21" ht="12" customHeight="1" x14ac:dyDescent="0.2">
      <c r="A17" s="43"/>
      <c r="B17" s="43"/>
      <c r="C17" s="15" t="s">
        <v>178</v>
      </c>
      <c r="D17" s="24" t="s">
        <v>201</v>
      </c>
      <c r="E17" s="16">
        <v>4.4000000000000004</v>
      </c>
      <c r="F17" s="16">
        <v>7.7</v>
      </c>
      <c r="G17" s="24" t="s">
        <v>201</v>
      </c>
      <c r="H17" s="16">
        <v>9.3000000000000007</v>
      </c>
      <c r="I17" s="16">
        <v>11.9</v>
      </c>
      <c r="J17" s="24" t="s">
        <v>201</v>
      </c>
      <c r="K17" s="16">
        <v>10.8</v>
      </c>
      <c r="L17" s="16">
        <v>12.5</v>
      </c>
      <c r="M17" s="24" t="s">
        <v>201</v>
      </c>
      <c r="N17" s="16">
        <v>15.3</v>
      </c>
      <c r="O17" s="16">
        <v>14.6</v>
      </c>
      <c r="P17" s="24" t="s">
        <v>201</v>
      </c>
      <c r="Q17" s="16">
        <v>24.1</v>
      </c>
      <c r="R17" s="16">
        <v>19.7</v>
      </c>
      <c r="S17" s="24" t="s">
        <v>201</v>
      </c>
      <c r="T17" s="16">
        <v>37.299999999999997</v>
      </c>
      <c r="U17" s="16">
        <v>25.6</v>
      </c>
    </row>
    <row r="18" spans="1:21" ht="12" customHeight="1" x14ac:dyDescent="0.2">
      <c r="A18" s="43"/>
      <c r="B18" s="43"/>
      <c r="C18" s="15" t="s">
        <v>179</v>
      </c>
      <c r="D18" s="24" t="s">
        <v>201</v>
      </c>
      <c r="E18" s="16">
        <v>4.2</v>
      </c>
      <c r="F18" s="16">
        <v>7.9</v>
      </c>
      <c r="G18" s="24" t="s">
        <v>201</v>
      </c>
      <c r="H18" s="16">
        <v>9.6</v>
      </c>
      <c r="I18" s="16">
        <v>12.2</v>
      </c>
      <c r="J18" s="24" t="s">
        <v>201</v>
      </c>
      <c r="K18" s="16">
        <v>11.2</v>
      </c>
      <c r="L18" s="16">
        <v>12.8</v>
      </c>
      <c r="M18" s="24" t="s">
        <v>201</v>
      </c>
      <c r="N18" s="16">
        <v>15.5</v>
      </c>
      <c r="O18" s="16">
        <v>14.7</v>
      </c>
      <c r="P18" s="24" t="s">
        <v>201</v>
      </c>
      <c r="Q18" s="16">
        <v>24.3</v>
      </c>
      <c r="R18" s="16">
        <v>19.600000000000001</v>
      </c>
      <c r="S18" s="24" t="s">
        <v>201</v>
      </c>
      <c r="T18" s="16">
        <v>36.4</v>
      </c>
      <c r="U18" s="16">
        <v>25.3</v>
      </c>
    </row>
    <row r="19" spans="1:21" ht="12" customHeight="1" x14ac:dyDescent="0.2">
      <c r="A19" s="43"/>
      <c r="B19" s="43"/>
      <c r="C19" s="17" t="s">
        <v>180</v>
      </c>
      <c r="D19" s="25" t="s">
        <v>201</v>
      </c>
      <c r="E19" s="18">
        <v>4.3</v>
      </c>
      <c r="F19" s="18">
        <v>8.1999999999999993</v>
      </c>
      <c r="G19" s="25" t="s">
        <v>201</v>
      </c>
      <c r="H19" s="18">
        <v>9.9</v>
      </c>
      <c r="I19" s="18">
        <v>12</v>
      </c>
      <c r="J19" s="25" t="s">
        <v>201</v>
      </c>
      <c r="K19" s="18">
        <v>11.7</v>
      </c>
      <c r="L19" s="18">
        <v>12.6</v>
      </c>
      <c r="M19" s="25" t="s">
        <v>201</v>
      </c>
      <c r="N19" s="18">
        <v>14.7</v>
      </c>
      <c r="O19" s="18">
        <v>14.6</v>
      </c>
      <c r="P19" s="25" t="s">
        <v>201</v>
      </c>
      <c r="Q19" s="18">
        <v>23.1</v>
      </c>
      <c r="R19" s="18">
        <v>20.100000000000001</v>
      </c>
      <c r="S19" s="25" t="s">
        <v>201</v>
      </c>
      <c r="T19" s="18">
        <v>36.299999999999997</v>
      </c>
      <c r="U19" s="18">
        <v>24.1</v>
      </c>
    </row>
    <row r="20" spans="1:21" ht="12" customHeight="1" x14ac:dyDescent="0.2">
      <c r="A20" s="43"/>
      <c r="B20" s="44" t="s">
        <v>231</v>
      </c>
      <c r="C20" s="15" t="s">
        <v>174</v>
      </c>
      <c r="D20" s="24" t="s">
        <v>201</v>
      </c>
      <c r="E20" s="16">
        <v>50.4</v>
      </c>
      <c r="F20" s="16">
        <v>47.6</v>
      </c>
      <c r="G20" s="24" t="s">
        <v>201</v>
      </c>
      <c r="H20" s="16">
        <v>23.7</v>
      </c>
      <c r="I20" s="16">
        <v>25.2</v>
      </c>
      <c r="J20" s="24" t="s">
        <v>201</v>
      </c>
      <c r="K20" s="16">
        <v>20.9</v>
      </c>
      <c r="L20" s="16">
        <v>25.8</v>
      </c>
      <c r="M20" s="24" t="s">
        <v>201</v>
      </c>
      <c r="N20" s="16">
        <v>22.4</v>
      </c>
      <c r="O20" s="16">
        <v>26.8</v>
      </c>
      <c r="P20" s="24" t="s">
        <v>201</v>
      </c>
      <c r="Q20" s="16">
        <v>27.2</v>
      </c>
      <c r="R20" s="16">
        <v>32.5</v>
      </c>
      <c r="S20" s="24" t="s">
        <v>201</v>
      </c>
      <c r="T20" s="16">
        <v>34</v>
      </c>
      <c r="U20" s="16">
        <v>48.8</v>
      </c>
    </row>
    <row r="21" spans="1:21" ht="12" customHeight="1" x14ac:dyDescent="0.2">
      <c r="A21" s="43"/>
      <c r="B21" s="43"/>
      <c r="C21" s="15" t="s">
        <v>175</v>
      </c>
      <c r="D21" s="24" t="s">
        <v>201</v>
      </c>
      <c r="E21" s="16">
        <v>50.7</v>
      </c>
      <c r="F21" s="16">
        <v>47.2</v>
      </c>
      <c r="G21" s="24" t="s">
        <v>201</v>
      </c>
      <c r="H21" s="16">
        <v>23.6</v>
      </c>
      <c r="I21" s="16">
        <v>25.1</v>
      </c>
      <c r="J21" s="24" t="s">
        <v>201</v>
      </c>
      <c r="K21" s="16">
        <v>21</v>
      </c>
      <c r="L21" s="16">
        <v>26.8</v>
      </c>
      <c r="M21" s="24" t="s">
        <v>201</v>
      </c>
      <c r="N21" s="16">
        <v>23.1</v>
      </c>
      <c r="O21" s="16">
        <v>27.7</v>
      </c>
      <c r="P21" s="24" t="s">
        <v>201</v>
      </c>
      <c r="Q21" s="16">
        <v>27.8</v>
      </c>
      <c r="R21" s="16">
        <v>33.1</v>
      </c>
      <c r="S21" s="24" t="s">
        <v>201</v>
      </c>
      <c r="T21" s="16">
        <v>34.200000000000003</v>
      </c>
      <c r="U21" s="16">
        <v>49.9</v>
      </c>
    </row>
    <row r="22" spans="1:21" ht="12" customHeight="1" x14ac:dyDescent="0.2">
      <c r="A22" s="43"/>
      <c r="B22" s="43"/>
      <c r="C22" s="15" t="s">
        <v>176</v>
      </c>
      <c r="D22" s="24" t="s">
        <v>201</v>
      </c>
      <c r="E22" s="16">
        <v>51.4</v>
      </c>
      <c r="F22" s="16">
        <v>48.1</v>
      </c>
      <c r="G22" s="24" t="s">
        <v>201</v>
      </c>
      <c r="H22" s="16">
        <v>23.7</v>
      </c>
      <c r="I22" s="16">
        <v>26.2</v>
      </c>
      <c r="J22" s="24" t="s">
        <v>201</v>
      </c>
      <c r="K22" s="16">
        <v>21</v>
      </c>
      <c r="L22" s="16">
        <v>26.7</v>
      </c>
      <c r="M22" s="24" t="s">
        <v>201</v>
      </c>
      <c r="N22" s="16">
        <v>22.5</v>
      </c>
      <c r="O22" s="16">
        <v>28.8</v>
      </c>
      <c r="P22" s="24" t="s">
        <v>201</v>
      </c>
      <c r="Q22" s="16">
        <v>27.6</v>
      </c>
      <c r="R22" s="16">
        <v>33.700000000000003</v>
      </c>
      <c r="S22" s="24" t="s">
        <v>201</v>
      </c>
      <c r="T22" s="16">
        <v>35.299999999999997</v>
      </c>
      <c r="U22" s="16">
        <v>50.2</v>
      </c>
    </row>
    <row r="23" spans="1:21" ht="12" customHeight="1" x14ac:dyDescent="0.2">
      <c r="A23" s="43"/>
      <c r="B23" s="43"/>
      <c r="C23" s="15" t="s">
        <v>177</v>
      </c>
      <c r="D23" s="24" t="s">
        <v>201</v>
      </c>
      <c r="E23" s="16">
        <v>52.8</v>
      </c>
      <c r="F23" s="16">
        <v>49</v>
      </c>
      <c r="G23" s="24" t="s">
        <v>201</v>
      </c>
      <c r="H23" s="16">
        <v>24.2</v>
      </c>
      <c r="I23" s="16">
        <v>27.1</v>
      </c>
      <c r="J23" s="24" t="s">
        <v>201</v>
      </c>
      <c r="K23" s="16">
        <v>20.9</v>
      </c>
      <c r="L23" s="16">
        <v>25.9</v>
      </c>
      <c r="M23" s="24" t="s">
        <v>201</v>
      </c>
      <c r="N23" s="16">
        <v>22.4</v>
      </c>
      <c r="O23" s="16">
        <v>27.6</v>
      </c>
      <c r="P23" s="24" t="s">
        <v>201</v>
      </c>
      <c r="Q23" s="16">
        <v>27.1</v>
      </c>
      <c r="R23" s="16">
        <v>33</v>
      </c>
      <c r="S23" s="24" t="s">
        <v>201</v>
      </c>
      <c r="T23" s="16">
        <v>35.700000000000003</v>
      </c>
      <c r="U23" s="16">
        <v>49.1</v>
      </c>
    </row>
    <row r="24" spans="1:21" ht="12" customHeight="1" x14ac:dyDescent="0.2">
      <c r="A24" s="43"/>
      <c r="B24" s="43"/>
      <c r="C24" s="15" t="s">
        <v>178</v>
      </c>
      <c r="D24" s="24" t="s">
        <v>201</v>
      </c>
      <c r="E24" s="16">
        <v>54.1</v>
      </c>
      <c r="F24" s="16">
        <v>49</v>
      </c>
      <c r="G24" s="24" t="s">
        <v>201</v>
      </c>
      <c r="H24" s="16">
        <v>24.6</v>
      </c>
      <c r="I24" s="16">
        <v>27.7</v>
      </c>
      <c r="J24" s="24" t="s">
        <v>201</v>
      </c>
      <c r="K24" s="16">
        <v>20.399999999999999</v>
      </c>
      <c r="L24" s="16">
        <v>26.1</v>
      </c>
      <c r="M24" s="24" t="s">
        <v>201</v>
      </c>
      <c r="N24" s="16">
        <v>22.3</v>
      </c>
      <c r="O24" s="16">
        <v>28.2</v>
      </c>
      <c r="P24" s="24" t="s">
        <v>201</v>
      </c>
      <c r="Q24" s="16">
        <v>26.5</v>
      </c>
      <c r="R24" s="16">
        <v>33.6</v>
      </c>
      <c r="S24" s="24" t="s">
        <v>201</v>
      </c>
      <c r="T24" s="16">
        <v>35.200000000000003</v>
      </c>
      <c r="U24" s="16">
        <v>48.5</v>
      </c>
    </row>
    <row r="25" spans="1:21" ht="12" customHeight="1" x14ac:dyDescent="0.2">
      <c r="A25" s="43"/>
      <c r="B25" s="43"/>
      <c r="C25" s="15" t="s">
        <v>179</v>
      </c>
      <c r="D25" s="24" t="s">
        <v>201</v>
      </c>
      <c r="E25" s="16">
        <v>54.6</v>
      </c>
      <c r="F25" s="16">
        <v>50.9</v>
      </c>
      <c r="G25" s="24" t="s">
        <v>201</v>
      </c>
      <c r="H25" s="16">
        <v>24.9</v>
      </c>
      <c r="I25" s="16">
        <v>28.7</v>
      </c>
      <c r="J25" s="24" t="s">
        <v>201</v>
      </c>
      <c r="K25" s="16">
        <v>20.7</v>
      </c>
      <c r="L25" s="16">
        <v>26.2</v>
      </c>
      <c r="M25" s="24" t="s">
        <v>201</v>
      </c>
      <c r="N25" s="16">
        <v>23.3</v>
      </c>
      <c r="O25" s="16">
        <v>28.8</v>
      </c>
      <c r="P25" s="24" t="s">
        <v>201</v>
      </c>
      <c r="Q25" s="16">
        <v>26.4</v>
      </c>
      <c r="R25" s="16">
        <v>33.700000000000003</v>
      </c>
      <c r="S25" s="24" t="s">
        <v>201</v>
      </c>
      <c r="T25" s="16">
        <v>35.299999999999997</v>
      </c>
      <c r="U25" s="16">
        <v>49.4</v>
      </c>
    </row>
    <row r="26" spans="1:21" ht="12" customHeight="1" x14ac:dyDescent="0.2">
      <c r="A26" s="43"/>
      <c r="B26" s="43"/>
      <c r="C26" s="17" t="s">
        <v>180</v>
      </c>
      <c r="D26" s="25" t="s">
        <v>201</v>
      </c>
      <c r="E26" s="18">
        <v>55.8</v>
      </c>
      <c r="F26" s="18">
        <v>51.7</v>
      </c>
      <c r="G26" s="25" t="s">
        <v>201</v>
      </c>
      <c r="H26" s="18">
        <v>25.3</v>
      </c>
      <c r="I26" s="18">
        <v>29.3</v>
      </c>
      <c r="J26" s="25" t="s">
        <v>201</v>
      </c>
      <c r="K26" s="18">
        <v>21.1</v>
      </c>
      <c r="L26" s="18">
        <v>26.3</v>
      </c>
      <c r="M26" s="25" t="s">
        <v>201</v>
      </c>
      <c r="N26" s="18">
        <v>23.5</v>
      </c>
      <c r="O26" s="18">
        <v>29.2</v>
      </c>
      <c r="P26" s="25" t="s">
        <v>201</v>
      </c>
      <c r="Q26" s="18">
        <v>27.9</v>
      </c>
      <c r="R26" s="18">
        <v>33.5</v>
      </c>
      <c r="S26" s="25" t="s">
        <v>201</v>
      </c>
      <c r="T26" s="18">
        <v>35.6</v>
      </c>
      <c r="U26" s="18">
        <v>50.5</v>
      </c>
    </row>
    <row r="27" spans="1:21" ht="12" customHeight="1" x14ac:dyDescent="0.2">
      <c r="A27" s="42" t="s">
        <v>181</v>
      </c>
      <c r="B27" s="44" t="s">
        <v>229</v>
      </c>
      <c r="C27" s="15" t="s">
        <v>174</v>
      </c>
      <c r="D27" s="26" t="s">
        <v>202</v>
      </c>
      <c r="E27" s="31">
        <v>1521</v>
      </c>
      <c r="F27" s="31">
        <v>2179</v>
      </c>
      <c r="G27" s="26" t="s">
        <v>202</v>
      </c>
      <c r="H27" s="31">
        <v>1934</v>
      </c>
      <c r="I27" s="31">
        <v>2935</v>
      </c>
      <c r="J27" s="26" t="s">
        <v>202</v>
      </c>
      <c r="K27" s="31">
        <v>1817</v>
      </c>
      <c r="L27" s="31">
        <v>2163</v>
      </c>
      <c r="M27" s="26" t="s">
        <v>202</v>
      </c>
      <c r="N27" s="31">
        <v>1874</v>
      </c>
      <c r="O27" s="31">
        <v>2096</v>
      </c>
      <c r="P27" s="26" t="s">
        <v>202</v>
      </c>
      <c r="Q27" s="31">
        <v>1035</v>
      </c>
      <c r="R27" s="31">
        <v>1176</v>
      </c>
      <c r="S27" s="26" t="s">
        <v>202</v>
      </c>
      <c r="T27" s="26">
        <v>355</v>
      </c>
      <c r="U27" s="26">
        <v>417</v>
      </c>
    </row>
    <row r="28" spans="1:21" ht="12" customHeight="1" x14ac:dyDescent="0.2">
      <c r="A28" s="43"/>
      <c r="B28" s="43"/>
      <c r="C28" s="15" t="s">
        <v>175</v>
      </c>
      <c r="D28" s="26" t="s">
        <v>202</v>
      </c>
      <c r="E28" s="31">
        <v>1523</v>
      </c>
      <c r="F28" s="31">
        <v>2206</v>
      </c>
      <c r="G28" s="26" t="s">
        <v>202</v>
      </c>
      <c r="H28" s="31">
        <v>1985</v>
      </c>
      <c r="I28" s="31">
        <v>3031</v>
      </c>
      <c r="J28" s="26" t="s">
        <v>202</v>
      </c>
      <c r="K28" s="31">
        <v>1820</v>
      </c>
      <c r="L28" s="31">
        <v>2154</v>
      </c>
      <c r="M28" s="26" t="s">
        <v>202</v>
      </c>
      <c r="N28" s="31">
        <v>1846</v>
      </c>
      <c r="O28" s="31">
        <v>2064</v>
      </c>
      <c r="P28" s="26" t="s">
        <v>202</v>
      </c>
      <c r="Q28" s="31">
        <v>1016</v>
      </c>
      <c r="R28" s="31">
        <v>1208</v>
      </c>
      <c r="S28" s="26" t="s">
        <v>202</v>
      </c>
      <c r="T28" s="26">
        <v>370</v>
      </c>
      <c r="U28" s="26">
        <v>415</v>
      </c>
    </row>
    <row r="29" spans="1:21" ht="12" customHeight="1" x14ac:dyDescent="0.2">
      <c r="A29" s="43"/>
      <c r="B29" s="43"/>
      <c r="C29" s="15" t="s">
        <v>176</v>
      </c>
      <c r="D29" s="26" t="s">
        <v>202</v>
      </c>
      <c r="E29" s="31">
        <v>1581</v>
      </c>
      <c r="F29" s="31">
        <v>2328</v>
      </c>
      <c r="G29" s="26" t="s">
        <v>202</v>
      </c>
      <c r="H29" s="31">
        <v>1990</v>
      </c>
      <c r="I29" s="31">
        <v>3131</v>
      </c>
      <c r="J29" s="26" t="s">
        <v>202</v>
      </c>
      <c r="K29" s="31">
        <v>1888</v>
      </c>
      <c r="L29" s="31">
        <v>2239</v>
      </c>
      <c r="M29" s="26" t="s">
        <v>202</v>
      </c>
      <c r="N29" s="31">
        <v>1890</v>
      </c>
      <c r="O29" s="31">
        <v>2114</v>
      </c>
      <c r="P29" s="26" t="s">
        <v>202</v>
      </c>
      <c r="Q29" s="31">
        <v>1041</v>
      </c>
      <c r="R29" s="31">
        <v>1220</v>
      </c>
      <c r="S29" s="26" t="s">
        <v>202</v>
      </c>
      <c r="T29" s="26">
        <v>332</v>
      </c>
      <c r="U29" s="26">
        <v>435</v>
      </c>
    </row>
    <row r="30" spans="1:21" ht="12" customHeight="1" x14ac:dyDescent="0.2">
      <c r="A30" s="43"/>
      <c r="B30" s="43"/>
      <c r="C30" s="15" t="s">
        <v>177</v>
      </c>
      <c r="D30" s="26" t="s">
        <v>202</v>
      </c>
      <c r="E30" s="31">
        <v>1654</v>
      </c>
      <c r="F30" s="31">
        <v>2423</v>
      </c>
      <c r="G30" s="26" t="s">
        <v>202</v>
      </c>
      <c r="H30" s="31">
        <v>2184</v>
      </c>
      <c r="I30" s="31">
        <v>3420</v>
      </c>
      <c r="J30" s="26" t="s">
        <v>202</v>
      </c>
      <c r="K30" s="31">
        <v>1959</v>
      </c>
      <c r="L30" s="31">
        <v>2442</v>
      </c>
      <c r="M30" s="26" t="s">
        <v>202</v>
      </c>
      <c r="N30" s="31">
        <v>2100</v>
      </c>
      <c r="O30" s="31">
        <v>2320</v>
      </c>
      <c r="P30" s="26" t="s">
        <v>202</v>
      </c>
      <c r="Q30" s="31">
        <v>1173</v>
      </c>
      <c r="R30" s="31">
        <v>1383</v>
      </c>
      <c r="S30" s="26" t="s">
        <v>202</v>
      </c>
      <c r="T30" s="26">
        <v>398</v>
      </c>
      <c r="U30" s="26">
        <v>506</v>
      </c>
    </row>
    <row r="31" spans="1:21" ht="12" customHeight="1" x14ac:dyDescent="0.2">
      <c r="A31" s="43"/>
      <c r="B31" s="43"/>
      <c r="C31" s="15" t="s">
        <v>178</v>
      </c>
      <c r="D31" s="26" t="s">
        <v>202</v>
      </c>
      <c r="E31" s="31">
        <v>1644</v>
      </c>
      <c r="F31" s="31">
        <v>2387</v>
      </c>
      <c r="G31" s="26" t="s">
        <v>202</v>
      </c>
      <c r="H31" s="31">
        <v>2171</v>
      </c>
      <c r="I31" s="31">
        <v>3382</v>
      </c>
      <c r="J31" s="26" t="s">
        <v>202</v>
      </c>
      <c r="K31" s="31">
        <v>2007</v>
      </c>
      <c r="L31" s="31">
        <v>2494</v>
      </c>
      <c r="M31" s="26" t="s">
        <v>202</v>
      </c>
      <c r="N31" s="31">
        <v>2102</v>
      </c>
      <c r="O31" s="31">
        <v>2316</v>
      </c>
      <c r="P31" s="26" t="s">
        <v>202</v>
      </c>
      <c r="Q31" s="31">
        <v>1183</v>
      </c>
      <c r="R31" s="31">
        <v>1383</v>
      </c>
      <c r="S31" s="26" t="s">
        <v>202</v>
      </c>
      <c r="T31" s="26">
        <v>396</v>
      </c>
      <c r="U31" s="26">
        <v>533</v>
      </c>
    </row>
    <row r="32" spans="1:21" ht="12" customHeight="1" x14ac:dyDescent="0.2">
      <c r="A32" s="43"/>
      <c r="B32" s="43"/>
      <c r="C32" s="15" t="s">
        <v>179</v>
      </c>
      <c r="D32" s="26" t="s">
        <v>202</v>
      </c>
      <c r="E32" s="31">
        <v>1674</v>
      </c>
      <c r="F32" s="31">
        <v>2286</v>
      </c>
      <c r="G32" s="26" t="s">
        <v>202</v>
      </c>
      <c r="H32" s="31">
        <v>2149</v>
      </c>
      <c r="I32" s="31">
        <v>3294</v>
      </c>
      <c r="J32" s="26" t="s">
        <v>202</v>
      </c>
      <c r="K32" s="31">
        <v>2020</v>
      </c>
      <c r="L32" s="31">
        <v>2469</v>
      </c>
      <c r="M32" s="26" t="s">
        <v>202</v>
      </c>
      <c r="N32" s="31">
        <v>2047</v>
      </c>
      <c r="O32" s="31">
        <v>2288</v>
      </c>
      <c r="P32" s="26" t="s">
        <v>202</v>
      </c>
      <c r="Q32" s="31">
        <v>1242</v>
      </c>
      <c r="R32" s="31">
        <v>1379</v>
      </c>
      <c r="S32" s="26" t="s">
        <v>202</v>
      </c>
      <c r="T32" s="26">
        <v>423</v>
      </c>
      <c r="U32" s="26">
        <v>538</v>
      </c>
    </row>
    <row r="33" spans="1:21" ht="12" customHeight="1" x14ac:dyDescent="0.2">
      <c r="A33" s="43"/>
      <c r="B33" s="43"/>
      <c r="C33" s="17" t="s">
        <v>180</v>
      </c>
      <c r="D33" s="27" t="s">
        <v>202</v>
      </c>
      <c r="E33" s="32">
        <v>1544</v>
      </c>
      <c r="F33" s="32">
        <v>2104</v>
      </c>
      <c r="G33" s="27" t="s">
        <v>202</v>
      </c>
      <c r="H33" s="32">
        <v>2036</v>
      </c>
      <c r="I33" s="32">
        <v>3137</v>
      </c>
      <c r="J33" s="27" t="s">
        <v>202</v>
      </c>
      <c r="K33" s="32">
        <v>1899</v>
      </c>
      <c r="L33" s="32">
        <v>2373</v>
      </c>
      <c r="M33" s="27" t="s">
        <v>202</v>
      </c>
      <c r="N33" s="32">
        <v>1969</v>
      </c>
      <c r="O33" s="32">
        <v>2167</v>
      </c>
      <c r="P33" s="27" t="s">
        <v>202</v>
      </c>
      <c r="Q33" s="32">
        <v>1195</v>
      </c>
      <c r="R33" s="32">
        <v>1340</v>
      </c>
      <c r="S33" s="27" t="s">
        <v>202</v>
      </c>
      <c r="T33" s="27">
        <v>416</v>
      </c>
      <c r="U33" s="27">
        <v>519</v>
      </c>
    </row>
    <row r="34" spans="1:21" ht="12" customHeight="1" x14ac:dyDescent="0.2">
      <c r="A34" s="43"/>
      <c r="B34" s="44" t="s">
        <v>230</v>
      </c>
      <c r="C34" s="15" t="s">
        <v>174</v>
      </c>
      <c r="D34" s="26" t="s">
        <v>202</v>
      </c>
      <c r="E34" s="26">
        <v>171</v>
      </c>
      <c r="F34" s="26">
        <v>436</v>
      </c>
      <c r="G34" s="26" t="s">
        <v>202</v>
      </c>
      <c r="H34" s="26">
        <v>270</v>
      </c>
      <c r="I34" s="26">
        <v>644</v>
      </c>
      <c r="J34" s="26" t="s">
        <v>202</v>
      </c>
      <c r="K34" s="26">
        <v>285</v>
      </c>
      <c r="L34" s="26">
        <v>472</v>
      </c>
      <c r="M34" s="26" t="s">
        <v>202</v>
      </c>
      <c r="N34" s="26">
        <v>472</v>
      </c>
      <c r="O34" s="26">
        <v>515</v>
      </c>
      <c r="P34" s="26" t="s">
        <v>202</v>
      </c>
      <c r="Q34" s="26">
        <v>463</v>
      </c>
      <c r="R34" s="26">
        <v>512</v>
      </c>
      <c r="S34" s="26" t="s">
        <v>202</v>
      </c>
      <c r="T34" s="26">
        <v>484</v>
      </c>
      <c r="U34" s="26">
        <v>469</v>
      </c>
    </row>
    <row r="35" spans="1:21" ht="12" customHeight="1" x14ac:dyDescent="0.2">
      <c r="A35" s="43"/>
      <c r="B35" s="43"/>
      <c r="C35" s="15" t="s">
        <v>175</v>
      </c>
      <c r="D35" s="26" t="s">
        <v>202</v>
      </c>
      <c r="E35" s="26">
        <v>171</v>
      </c>
      <c r="F35" s="26">
        <v>447</v>
      </c>
      <c r="G35" s="26" t="s">
        <v>202</v>
      </c>
      <c r="H35" s="26">
        <v>258</v>
      </c>
      <c r="I35" s="26">
        <v>658</v>
      </c>
      <c r="J35" s="26" t="s">
        <v>202</v>
      </c>
      <c r="K35" s="26">
        <v>301</v>
      </c>
      <c r="L35" s="26">
        <v>478</v>
      </c>
      <c r="M35" s="26" t="s">
        <v>202</v>
      </c>
      <c r="N35" s="26">
        <v>461</v>
      </c>
      <c r="O35" s="26">
        <v>501</v>
      </c>
      <c r="P35" s="26" t="s">
        <v>202</v>
      </c>
      <c r="Q35" s="26">
        <v>469</v>
      </c>
      <c r="R35" s="26">
        <v>480</v>
      </c>
      <c r="S35" s="26" t="s">
        <v>202</v>
      </c>
      <c r="T35" s="26">
        <v>456</v>
      </c>
      <c r="U35" s="26">
        <v>438</v>
      </c>
    </row>
    <row r="36" spans="1:21" ht="12" customHeight="1" x14ac:dyDescent="0.2">
      <c r="A36" s="43"/>
      <c r="B36" s="43"/>
      <c r="C36" s="15" t="s">
        <v>176</v>
      </c>
      <c r="D36" s="26" t="s">
        <v>202</v>
      </c>
      <c r="E36" s="26">
        <v>167</v>
      </c>
      <c r="F36" s="26">
        <v>419</v>
      </c>
      <c r="G36" s="26" t="s">
        <v>202</v>
      </c>
      <c r="H36" s="26">
        <v>280</v>
      </c>
      <c r="I36" s="26">
        <v>692</v>
      </c>
      <c r="J36" s="26" t="s">
        <v>202</v>
      </c>
      <c r="K36" s="26">
        <v>310</v>
      </c>
      <c r="L36" s="26">
        <v>491</v>
      </c>
      <c r="M36" s="26" t="s">
        <v>202</v>
      </c>
      <c r="N36" s="26">
        <v>480</v>
      </c>
      <c r="O36" s="26">
        <v>532</v>
      </c>
      <c r="P36" s="26" t="s">
        <v>202</v>
      </c>
      <c r="Q36" s="26">
        <v>492</v>
      </c>
      <c r="R36" s="26">
        <v>500</v>
      </c>
      <c r="S36" s="26" t="s">
        <v>202</v>
      </c>
      <c r="T36" s="26">
        <v>489</v>
      </c>
      <c r="U36" s="26">
        <v>462</v>
      </c>
    </row>
    <row r="37" spans="1:21" ht="12" customHeight="1" x14ac:dyDescent="0.2">
      <c r="A37" s="43"/>
      <c r="B37" s="43"/>
      <c r="C37" s="15" t="s">
        <v>177</v>
      </c>
      <c r="D37" s="26" t="s">
        <v>202</v>
      </c>
      <c r="E37" s="26">
        <v>178</v>
      </c>
      <c r="F37" s="26">
        <v>433</v>
      </c>
      <c r="G37" s="26" t="s">
        <v>202</v>
      </c>
      <c r="H37" s="26">
        <v>302</v>
      </c>
      <c r="I37" s="26">
        <v>711</v>
      </c>
      <c r="J37" s="26" t="s">
        <v>202</v>
      </c>
      <c r="K37" s="26">
        <v>337</v>
      </c>
      <c r="L37" s="26">
        <v>504</v>
      </c>
      <c r="M37" s="26" t="s">
        <v>202</v>
      </c>
      <c r="N37" s="26">
        <v>509</v>
      </c>
      <c r="O37" s="26">
        <v>583</v>
      </c>
      <c r="P37" s="26" t="s">
        <v>202</v>
      </c>
      <c r="Q37" s="26">
        <v>564</v>
      </c>
      <c r="R37" s="26">
        <v>585</v>
      </c>
      <c r="S37" s="26" t="s">
        <v>202</v>
      </c>
      <c r="T37" s="26">
        <v>526</v>
      </c>
      <c r="U37" s="26">
        <v>514</v>
      </c>
    </row>
    <row r="38" spans="1:21" ht="12" customHeight="1" x14ac:dyDescent="0.2">
      <c r="A38" s="43"/>
      <c r="B38" s="43"/>
      <c r="C38" s="15" t="s">
        <v>178</v>
      </c>
      <c r="D38" s="26" t="s">
        <v>202</v>
      </c>
      <c r="E38" s="26">
        <v>174</v>
      </c>
      <c r="F38" s="26">
        <v>424</v>
      </c>
      <c r="G38" s="26" t="s">
        <v>202</v>
      </c>
      <c r="H38" s="26">
        <v>304</v>
      </c>
      <c r="I38" s="26">
        <v>667</v>
      </c>
      <c r="J38" s="26" t="s">
        <v>202</v>
      </c>
      <c r="K38" s="26">
        <v>314</v>
      </c>
      <c r="L38" s="26">
        <v>506</v>
      </c>
      <c r="M38" s="26" t="s">
        <v>202</v>
      </c>
      <c r="N38" s="26">
        <v>517</v>
      </c>
      <c r="O38" s="26">
        <v>590</v>
      </c>
      <c r="P38" s="26" t="s">
        <v>202</v>
      </c>
      <c r="Q38" s="26">
        <v>576</v>
      </c>
      <c r="R38" s="26">
        <v>584</v>
      </c>
      <c r="S38" s="26" t="s">
        <v>202</v>
      </c>
      <c r="T38" s="26">
        <v>537</v>
      </c>
      <c r="U38" s="26">
        <v>529</v>
      </c>
    </row>
    <row r="39" spans="1:21" ht="12" customHeight="1" x14ac:dyDescent="0.2">
      <c r="A39" s="43"/>
      <c r="B39" s="43"/>
      <c r="C39" s="15" t="s">
        <v>179</v>
      </c>
      <c r="D39" s="26" t="s">
        <v>202</v>
      </c>
      <c r="E39" s="26">
        <v>173</v>
      </c>
      <c r="F39" s="26">
        <v>439</v>
      </c>
      <c r="G39" s="26" t="s">
        <v>202</v>
      </c>
      <c r="H39" s="26">
        <v>316</v>
      </c>
      <c r="I39" s="26">
        <v>680</v>
      </c>
      <c r="J39" s="26" t="s">
        <v>202</v>
      </c>
      <c r="K39" s="26">
        <v>333</v>
      </c>
      <c r="L39" s="26">
        <v>516</v>
      </c>
      <c r="M39" s="26" t="s">
        <v>202</v>
      </c>
      <c r="N39" s="26">
        <v>519</v>
      </c>
      <c r="O39" s="26">
        <v>598</v>
      </c>
      <c r="P39" s="26" t="s">
        <v>202</v>
      </c>
      <c r="Q39" s="26">
        <v>612</v>
      </c>
      <c r="R39" s="26">
        <v>579</v>
      </c>
      <c r="S39" s="26" t="s">
        <v>202</v>
      </c>
      <c r="T39" s="26">
        <v>542</v>
      </c>
      <c r="U39" s="26">
        <v>537</v>
      </c>
    </row>
    <row r="40" spans="1:21" ht="12" customHeight="1" x14ac:dyDescent="0.2">
      <c r="A40" s="43"/>
      <c r="B40" s="43"/>
      <c r="C40" s="17" t="s">
        <v>180</v>
      </c>
      <c r="D40" s="27" t="s">
        <v>202</v>
      </c>
      <c r="E40" s="27">
        <v>165</v>
      </c>
      <c r="F40" s="27">
        <v>428</v>
      </c>
      <c r="G40" s="27" t="s">
        <v>202</v>
      </c>
      <c r="H40" s="27">
        <v>310</v>
      </c>
      <c r="I40" s="27">
        <v>641</v>
      </c>
      <c r="J40" s="27" t="s">
        <v>202</v>
      </c>
      <c r="K40" s="27">
        <v>331</v>
      </c>
      <c r="L40" s="27">
        <v>491</v>
      </c>
      <c r="M40" s="27" t="s">
        <v>202</v>
      </c>
      <c r="N40" s="27">
        <v>467</v>
      </c>
      <c r="O40" s="27">
        <v>563</v>
      </c>
      <c r="P40" s="27" t="s">
        <v>202</v>
      </c>
      <c r="Q40" s="27">
        <v>563</v>
      </c>
      <c r="R40" s="27">
        <v>582</v>
      </c>
      <c r="S40" s="27" t="s">
        <v>202</v>
      </c>
      <c r="T40" s="27">
        <v>538</v>
      </c>
      <c r="U40" s="27">
        <v>494</v>
      </c>
    </row>
    <row r="41" spans="1:21" ht="12" customHeight="1" x14ac:dyDescent="0.2">
      <c r="A41" s="43"/>
      <c r="B41" s="44" t="s">
        <v>231</v>
      </c>
      <c r="C41" s="15" t="s">
        <v>174</v>
      </c>
      <c r="D41" s="26" t="s">
        <v>202</v>
      </c>
      <c r="E41" s="31">
        <v>1717</v>
      </c>
      <c r="F41" s="31">
        <v>2377</v>
      </c>
      <c r="G41" s="26" t="s">
        <v>202</v>
      </c>
      <c r="H41" s="26">
        <v>686</v>
      </c>
      <c r="I41" s="31">
        <v>1207</v>
      </c>
      <c r="J41" s="26" t="s">
        <v>202</v>
      </c>
      <c r="K41" s="26">
        <v>557</v>
      </c>
      <c r="L41" s="26">
        <v>918</v>
      </c>
      <c r="M41" s="26" t="s">
        <v>202</v>
      </c>
      <c r="N41" s="26">
        <v>676</v>
      </c>
      <c r="O41" s="26">
        <v>954</v>
      </c>
      <c r="P41" s="26" t="s">
        <v>202</v>
      </c>
      <c r="Q41" s="26">
        <v>561</v>
      </c>
      <c r="R41" s="26">
        <v>812</v>
      </c>
      <c r="S41" s="26" t="s">
        <v>202</v>
      </c>
      <c r="T41" s="26">
        <v>432</v>
      </c>
      <c r="U41" s="26">
        <v>843</v>
      </c>
    </row>
    <row r="42" spans="1:21" ht="12" customHeight="1" x14ac:dyDescent="0.2">
      <c r="A42" s="43"/>
      <c r="B42" s="43"/>
      <c r="C42" s="15" t="s">
        <v>175</v>
      </c>
      <c r="D42" s="26" t="s">
        <v>202</v>
      </c>
      <c r="E42" s="31">
        <v>1742</v>
      </c>
      <c r="F42" s="31">
        <v>2375</v>
      </c>
      <c r="G42" s="26" t="s">
        <v>202</v>
      </c>
      <c r="H42" s="26">
        <v>691</v>
      </c>
      <c r="I42" s="31">
        <v>1239</v>
      </c>
      <c r="J42" s="26" t="s">
        <v>202</v>
      </c>
      <c r="K42" s="26">
        <v>565</v>
      </c>
      <c r="L42" s="26">
        <v>965</v>
      </c>
      <c r="M42" s="26" t="s">
        <v>202</v>
      </c>
      <c r="N42" s="26">
        <v>693</v>
      </c>
      <c r="O42" s="26">
        <v>985</v>
      </c>
      <c r="P42" s="26" t="s">
        <v>202</v>
      </c>
      <c r="Q42" s="26">
        <v>573</v>
      </c>
      <c r="R42" s="26">
        <v>837</v>
      </c>
      <c r="S42" s="26" t="s">
        <v>202</v>
      </c>
      <c r="T42" s="26">
        <v>429</v>
      </c>
      <c r="U42" s="26">
        <v>851</v>
      </c>
    </row>
    <row r="43" spans="1:21" ht="12" customHeight="1" x14ac:dyDescent="0.2">
      <c r="A43" s="43"/>
      <c r="B43" s="43"/>
      <c r="C43" s="15" t="s">
        <v>176</v>
      </c>
      <c r="D43" s="26" t="s">
        <v>202</v>
      </c>
      <c r="E43" s="31">
        <v>1846</v>
      </c>
      <c r="F43" s="31">
        <v>2545</v>
      </c>
      <c r="G43" s="26" t="s">
        <v>202</v>
      </c>
      <c r="H43" s="26">
        <v>704</v>
      </c>
      <c r="I43" s="31">
        <v>1357</v>
      </c>
      <c r="J43" s="26" t="s">
        <v>202</v>
      </c>
      <c r="K43" s="26">
        <v>586</v>
      </c>
      <c r="L43" s="26">
        <v>996</v>
      </c>
      <c r="M43" s="26" t="s">
        <v>202</v>
      </c>
      <c r="N43" s="26">
        <v>689</v>
      </c>
      <c r="O43" s="31">
        <v>1068</v>
      </c>
      <c r="P43" s="26" t="s">
        <v>202</v>
      </c>
      <c r="Q43" s="26">
        <v>584</v>
      </c>
      <c r="R43" s="26">
        <v>876</v>
      </c>
      <c r="S43" s="26" t="s">
        <v>202</v>
      </c>
      <c r="T43" s="26">
        <v>447</v>
      </c>
      <c r="U43" s="26">
        <v>904</v>
      </c>
    </row>
    <row r="44" spans="1:21" ht="12" customHeight="1" x14ac:dyDescent="0.2">
      <c r="A44" s="43"/>
      <c r="B44" s="43"/>
      <c r="C44" s="15" t="s">
        <v>177</v>
      </c>
      <c r="D44" s="26" t="s">
        <v>202</v>
      </c>
      <c r="E44" s="31">
        <v>2051</v>
      </c>
      <c r="F44" s="31">
        <v>2740</v>
      </c>
      <c r="G44" s="26" t="s">
        <v>202</v>
      </c>
      <c r="H44" s="26">
        <v>794</v>
      </c>
      <c r="I44" s="31">
        <v>1534</v>
      </c>
      <c r="J44" s="26" t="s">
        <v>202</v>
      </c>
      <c r="K44" s="26">
        <v>605</v>
      </c>
      <c r="L44" s="31">
        <v>1032</v>
      </c>
      <c r="M44" s="26" t="s">
        <v>202</v>
      </c>
      <c r="N44" s="26">
        <v>752</v>
      </c>
      <c r="O44" s="31">
        <v>1106</v>
      </c>
      <c r="P44" s="26" t="s">
        <v>202</v>
      </c>
      <c r="Q44" s="26">
        <v>646</v>
      </c>
      <c r="R44" s="26">
        <v>970</v>
      </c>
      <c r="S44" s="26" t="s">
        <v>202</v>
      </c>
      <c r="T44" s="26">
        <v>512</v>
      </c>
      <c r="U44" s="26">
        <v>984</v>
      </c>
    </row>
    <row r="45" spans="1:21" ht="12" customHeight="1" x14ac:dyDescent="0.2">
      <c r="A45" s="43"/>
      <c r="B45" s="43"/>
      <c r="C45" s="15" t="s">
        <v>178</v>
      </c>
      <c r="D45" s="26" t="s">
        <v>202</v>
      </c>
      <c r="E45" s="31">
        <v>2145</v>
      </c>
      <c r="F45" s="31">
        <v>2703</v>
      </c>
      <c r="G45" s="26" t="s">
        <v>202</v>
      </c>
      <c r="H45" s="26">
        <v>808</v>
      </c>
      <c r="I45" s="31">
        <v>1552</v>
      </c>
      <c r="J45" s="26" t="s">
        <v>202</v>
      </c>
      <c r="K45" s="26">
        <v>593</v>
      </c>
      <c r="L45" s="31">
        <v>1060</v>
      </c>
      <c r="M45" s="26" t="s">
        <v>202</v>
      </c>
      <c r="N45" s="26">
        <v>753</v>
      </c>
      <c r="O45" s="31">
        <v>1142</v>
      </c>
      <c r="P45" s="26" t="s">
        <v>202</v>
      </c>
      <c r="Q45" s="26">
        <v>634</v>
      </c>
      <c r="R45" s="26">
        <v>995</v>
      </c>
      <c r="S45" s="26" t="s">
        <v>202</v>
      </c>
      <c r="T45" s="26">
        <v>506</v>
      </c>
      <c r="U45" s="31">
        <v>1002</v>
      </c>
    </row>
    <row r="46" spans="1:21" ht="12" customHeight="1" x14ac:dyDescent="0.2">
      <c r="A46" s="43"/>
      <c r="B46" s="43"/>
      <c r="C46" s="15" t="s">
        <v>179</v>
      </c>
      <c r="D46" s="26" t="s">
        <v>202</v>
      </c>
      <c r="E46" s="31">
        <v>2225</v>
      </c>
      <c r="F46" s="31">
        <v>2820</v>
      </c>
      <c r="G46" s="26" t="s">
        <v>202</v>
      </c>
      <c r="H46" s="26">
        <v>816</v>
      </c>
      <c r="I46" s="31">
        <v>1602</v>
      </c>
      <c r="J46" s="26" t="s">
        <v>202</v>
      </c>
      <c r="K46" s="26">
        <v>616</v>
      </c>
      <c r="L46" s="31">
        <v>1057</v>
      </c>
      <c r="M46" s="26" t="s">
        <v>202</v>
      </c>
      <c r="N46" s="26">
        <v>781</v>
      </c>
      <c r="O46" s="31">
        <v>1170</v>
      </c>
      <c r="P46" s="26" t="s">
        <v>202</v>
      </c>
      <c r="Q46" s="26">
        <v>665</v>
      </c>
      <c r="R46" s="26">
        <v>994</v>
      </c>
      <c r="S46" s="26" t="s">
        <v>202</v>
      </c>
      <c r="T46" s="26">
        <v>526</v>
      </c>
      <c r="U46" s="31">
        <v>1049</v>
      </c>
    </row>
    <row r="47" spans="1:21" ht="12" customHeight="1" x14ac:dyDescent="0.2">
      <c r="A47" s="43"/>
      <c r="B47" s="43"/>
      <c r="C47" s="17" t="s">
        <v>180</v>
      </c>
      <c r="D47" s="27" t="s">
        <v>202</v>
      </c>
      <c r="E47" s="32">
        <v>2160</v>
      </c>
      <c r="F47" s="32">
        <v>2711</v>
      </c>
      <c r="G47" s="27" t="s">
        <v>202</v>
      </c>
      <c r="H47" s="27">
        <v>796</v>
      </c>
      <c r="I47" s="32">
        <v>1566</v>
      </c>
      <c r="J47" s="27" t="s">
        <v>202</v>
      </c>
      <c r="K47" s="27">
        <v>598</v>
      </c>
      <c r="L47" s="32">
        <v>1020</v>
      </c>
      <c r="M47" s="27" t="s">
        <v>202</v>
      </c>
      <c r="N47" s="27">
        <v>750</v>
      </c>
      <c r="O47" s="32">
        <v>1126</v>
      </c>
      <c r="P47" s="27" t="s">
        <v>202</v>
      </c>
      <c r="Q47" s="27">
        <v>679</v>
      </c>
      <c r="R47" s="27">
        <v>967</v>
      </c>
      <c r="S47" s="27" t="s">
        <v>202</v>
      </c>
      <c r="T47" s="27">
        <v>528</v>
      </c>
      <c r="U47" s="32">
        <v>1035</v>
      </c>
    </row>
    <row r="48" spans="1:21" ht="12" customHeight="1" x14ac:dyDescent="0.2">
      <c r="A48" s="42" t="s">
        <v>182</v>
      </c>
      <c r="B48" s="44" t="s">
        <v>229</v>
      </c>
      <c r="C48" s="15" t="s">
        <v>174</v>
      </c>
      <c r="D48" s="26" t="s">
        <v>202</v>
      </c>
      <c r="E48" s="31">
        <v>3409</v>
      </c>
      <c r="F48" s="31">
        <v>4992</v>
      </c>
      <c r="G48" s="26" t="s">
        <v>202</v>
      </c>
      <c r="H48" s="31">
        <v>2890</v>
      </c>
      <c r="I48" s="31">
        <v>4786</v>
      </c>
      <c r="J48" s="26" t="s">
        <v>202</v>
      </c>
      <c r="K48" s="31">
        <v>2659</v>
      </c>
      <c r="L48" s="31">
        <v>3553</v>
      </c>
      <c r="M48" s="26" t="s">
        <v>202</v>
      </c>
      <c r="N48" s="31">
        <v>3022</v>
      </c>
      <c r="O48" s="31">
        <v>3565</v>
      </c>
      <c r="P48" s="26" t="s">
        <v>202</v>
      </c>
      <c r="Q48" s="31">
        <v>2059</v>
      </c>
      <c r="R48" s="31">
        <v>2500</v>
      </c>
      <c r="S48" s="26" t="s">
        <v>202</v>
      </c>
      <c r="T48" s="31">
        <v>1271</v>
      </c>
      <c r="U48" s="31">
        <v>1729</v>
      </c>
    </row>
    <row r="49" spans="1:21" ht="12" customHeight="1" x14ac:dyDescent="0.2">
      <c r="A49" s="43"/>
      <c r="B49" s="43"/>
      <c r="C49" s="15" t="s">
        <v>175</v>
      </c>
      <c r="D49" s="26" t="s">
        <v>202</v>
      </c>
      <c r="E49" s="31">
        <v>3436</v>
      </c>
      <c r="F49" s="31">
        <v>5028</v>
      </c>
      <c r="G49" s="26" t="s">
        <v>202</v>
      </c>
      <c r="H49" s="31">
        <v>2934</v>
      </c>
      <c r="I49" s="31">
        <v>4928</v>
      </c>
      <c r="J49" s="26" t="s">
        <v>202</v>
      </c>
      <c r="K49" s="31">
        <v>2686</v>
      </c>
      <c r="L49" s="31">
        <v>3597</v>
      </c>
      <c r="M49" s="26" t="s">
        <v>202</v>
      </c>
      <c r="N49" s="31">
        <v>3000</v>
      </c>
      <c r="O49" s="31">
        <v>3550</v>
      </c>
      <c r="P49" s="26" t="s">
        <v>202</v>
      </c>
      <c r="Q49" s="31">
        <v>2058</v>
      </c>
      <c r="R49" s="31">
        <v>2525</v>
      </c>
      <c r="S49" s="26" t="s">
        <v>202</v>
      </c>
      <c r="T49" s="31">
        <v>1255</v>
      </c>
      <c r="U49" s="31">
        <v>1704</v>
      </c>
    </row>
    <row r="50" spans="1:21" ht="12" customHeight="1" x14ac:dyDescent="0.2">
      <c r="A50" s="43"/>
      <c r="B50" s="43"/>
      <c r="C50" s="15" t="s">
        <v>176</v>
      </c>
      <c r="D50" s="26" t="s">
        <v>202</v>
      </c>
      <c r="E50" s="31">
        <v>3594</v>
      </c>
      <c r="F50" s="31">
        <v>5292</v>
      </c>
      <c r="G50" s="26" t="s">
        <v>202</v>
      </c>
      <c r="H50" s="31">
        <v>2974</v>
      </c>
      <c r="I50" s="31">
        <v>5180</v>
      </c>
      <c r="J50" s="26" t="s">
        <v>202</v>
      </c>
      <c r="K50" s="31">
        <v>2784</v>
      </c>
      <c r="L50" s="31">
        <v>3726</v>
      </c>
      <c r="M50" s="26" t="s">
        <v>202</v>
      </c>
      <c r="N50" s="31">
        <v>3059</v>
      </c>
      <c r="O50" s="31">
        <v>3714</v>
      </c>
      <c r="P50" s="26" t="s">
        <v>202</v>
      </c>
      <c r="Q50" s="31">
        <v>2117</v>
      </c>
      <c r="R50" s="31">
        <v>2596</v>
      </c>
      <c r="S50" s="26" t="s">
        <v>202</v>
      </c>
      <c r="T50" s="31">
        <v>1268</v>
      </c>
      <c r="U50" s="31">
        <v>1801</v>
      </c>
    </row>
    <row r="51" spans="1:21" ht="12" customHeight="1" x14ac:dyDescent="0.2">
      <c r="A51" s="43"/>
      <c r="B51" s="43"/>
      <c r="C51" s="15" t="s">
        <v>177</v>
      </c>
      <c r="D51" s="26" t="s">
        <v>202</v>
      </c>
      <c r="E51" s="31">
        <v>3883</v>
      </c>
      <c r="F51" s="31">
        <v>5596</v>
      </c>
      <c r="G51" s="26" t="s">
        <v>202</v>
      </c>
      <c r="H51" s="31">
        <v>3280</v>
      </c>
      <c r="I51" s="31">
        <v>5665</v>
      </c>
      <c r="J51" s="26" t="s">
        <v>202</v>
      </c>
      <c r="K51" s="31">
        <v>2901</v>
      </c>
      <c r="L51" s="31">
        <v>3978</v>
      </c>
      <c r="M51" s="26" t="s">
        <v>202</v>
      </c>
      <c r="N51" s="31">
        <v>3361</v>
      </c>
      <c r="O51" s="31">
        <v>4009</v>
      </c>
      <c r="P51" s="26" t="s">
        <v>202</v>
      </c>
      <c r="Q51" s="31">
        <v>2383</v>
      </c>
      <c r="R51" s="31">
        <v>2938</v>
      </c>
      <c r="S51" s="26" t="s">
        <v>202</v>
      </c>
      <c r="T51" s="31">
        <v>1436</v>
      </c>
      <c r="U51" s="31">
        <v>2004</v>
      </c>
    </row>
    <row r="52" spans="1:21" ht="12" customHeight="1" x14ac:dyDescent="0.2">
      <c r="A52" s="43"/>
      <c r="B52" s="43"/>
      <c r="C52" s="15" t="s">
        <v>178</v>
      </c>
      <c r="D52" s="26" t="s">
        <v>202</v>
      </c>
      <c r="E52" s="31">
        <v>3963</v>
      </c>
      <c r="F52" s="31">
        <v>5514</v>
      </c>
      <c r="G52" s="26" t="s">
        <v>202</v>
      </c>
      <c r="H52" s="31">
        <v>3283</v>
      </c>
      <c r="I52" s="31">
        <v>5601</v>
      </c>
      <c r="J52" s="26" t="s">
        <v>202</v>
      </c>
      <c r="K52" s="31">
        <v>2914</v>
      </c>
      <c r="L52" s="31">
        <v>4060</v>
      </c>
      <c r="M52" s="26" t="s">
        <v>202</v>
      </c>
      <c r="N52" s="31">
        <v>3372</v>
      </c>
      <c r="O52" s="31">
        <v>4048</v>
      </c>
      <c r="P52" s="26" t="s">
        <v>202</v>
      </c>
      <c r="Q52" s="31">
        <v>2393</v>
      </c>
      <c r="R52" s="31">
        <v>2962</v>
      </c>
      <c r="S52" s="26" t="s">
        <v>202</v>
      </c>
      <c r="T52" s="31">
        <v>1439</v>
      </c>
      <c r="U52" s="31">
        <v>2064</v>
      </c>
    </row>
    <row r="53" spans="1:21" ht="12" customHeight="1" x14ac:dyDescent="0.2">
      <c r="A53" s="43"/>
      <c r="B53" s="43"/>
      <c r="C53" s="15" t="s">
        <v>179</v>
      </c>
      <c r="D53" s="26" t="s">
        <v>202</v>
      </c>
      <c r="E53" s="31">
        <v>4072</v>
      </c>
      <c r="F53" s="31">
        <v>5545</v>
      </c>
      <c r="G53" s="26" t="s">
        <v>202</v>
      </c>
      <c r="H53" s="31">
        <v>3281</v>
      </c>
      <c r="I53" s="31">
        <v>5576</v>
      </c>
      <c r="J53" s="26" t="s">
        <v>202</v>
      </c>
      <c r="K53" s="31">
        <v>2969</v>
      </c>
      <c r="L53" s="31">
        <v>4042</v>
      </c>
      <c r="M53" s="26" t="s">
        <v>202</v>
      </c>
      <c r="N53" s="31">
        <v>3347</v>
      </c>
      <c r="O53" s="31">
        <v>4056</v>
      </c>
      <c r="P53" s="26" t="s">
        <v>202</v>
      </c>
      <c r="Q53" s="31">
        <v>2519</v>
      </c>
      <c r="R53" s="31">
        <v>2952</v>
      </c>
      <c r="S53" s="26" t="s">
        <v>202</v>
      </c>
      <c r="T53" s="31">
        <v>1491</v>
      </c>
      <c r="U53" s="31">
        <v>2124</v>
      </c>
    </row>
    <row r="54" spans="1:21" ht="12" customHeight="1" x14ac:dyDescent="0.2">
      <c r="A54" s="43"/>
      <c r="B54" s="43"/>
      <c r="C54" s="17" t="s">
        <v>180</v>
      </c>
      <c r="D54" s="27" t="s">
        <v>202</v>
      </c>
      <c r="E54" s="32">
        <v>3869</v>
      </c>
      <c r="F54" s="32">
        <v>5243</v>
      </c>
      <c r="G54" s="27" t="s">
        <v>202</v>
      </c>
      <c r="H54" s="32">
        <v>3142</v>
      </c>
      <c r="I54" s="32">
        <v>5344</v>
      </c>
      <c r="J54" s="27" t="s">
        <v>202</v>
      </c>
      <c r="K54" s="32">
        <v>2828</v>
      </c>
      <c r="L54" s="32">
        <v>3884</v>
      </c>
      <c r="M54" s="27" t="s">
        <v>202</v>
      </c>
      <c r="N54" s="32">
        <v>3186</v>
      </c>
      <c r="O54" s="32">
        <v>3856</v>
      </c>
      <c r="P54" s="27" t="s">
        <v>202</v>
      </c>
      <c r="Q54" s="32">
        <v>2437</v>
      </c>
      <c r="R54" s="32">
        <v>2889</v>
      </c>
      <c r="S54" s="27" t="s">
        <v>202</v>
      </c>
      <c r="T54" s="32">
        <v>1482</v>
      </c>
      <c r="U54" s="32">
        <v>2048</v>
      </c>
    </row>
    <row r="55" spans="1:21" ht="12" customHeight="1" x14ac:dyDescent="0.2">
      <c r="A55" s="43"/>
      <c r="B55" s="44" t="s">
        <v>230</v>
      </c>
      <c r="C55" s="15" t="s">
        <v>174</v>
      </c>
      <c r="D55" s="26" t="s">
        <v>202</v>
      </c>
      <c r="E55" s="31">
        <v>3409</v>
      </c>
      <c r="F55" s="31">
        <v>4992</v>
      </c>
      <c r="G55" s="26" t="s">
        <v>202</v>
      </c>
      <c r="H55" s="31">
        <v>2890</v>
      </c>
      <c r="I55" s="31">
        <v>4786</v>
      </c>
      <c r="J55" s="26" t="s">
        <v>202</v>
      </c>
      <c r="K55" s="31">
        <v>2659</v>
      </c>
      <c r="L55" s="31">
        <v>3553</v>
      </c>
      <c r="M55" s="26" t="s">
        <v>202</v>
      </c>
      <c r="N55" s="31">
        <v>3022</v>
      </c>
      <c r="O55" s="31">
        <v>3565</v>
      </c>
      <c r="P55" s="26" t="s">
        <v>202</v>
      </c>
      <c r="Q55" s="31">
        <v>2059</v>
      </c>
      <c r="R55" s="31">
        <v>2500</v>
      </c>
      <c r="S55" s="26" t="s">
        <v>202</v>
      </c>
      <c r="T55" s="31">
        <v>1271</v>
      </c>
      <c r="U55" s="31">
        <v>1729</v>
      </c>
    </row>
    <row r="56" spans="1:21" ht="12" customHeight="1" x14ac:dyDescent="0.2">
      <c r="A56" s="43"/>
      <c r="B56" s="43"/>
      <c r="C56" s="15" t="s">
        <v>175</v>
      </c>
      <c r="D56" s="26" t="s">
        <v>202</v>
      </c>
      <c r="E56" s="31">
        <v>3436</v>
      </c>
      <c r="F56" s="31">
        <v>5028</v>
      </c>
      <c r="G56" s="26" t="s">
        <v>202</v>
      </c>
      <c r="H56" s="31">
        <v>2934</v>
      </c>
      <c r="I56" s="31">
        <v>4928</v>
      </c>
      <c r="J56" s="26" t="s">
        <v>202</v>
      </c>
      <c r="K56" s="31">
        <v>2686</v>
      </c>
      <c r="L56" s="31">
        <v>3597</v>
      </c>
      <c r="M56" s="26" t="s">
        <v>202</v>
      </c>
      <c r="N56" s="31">
        <v>3000</v>
      </c>
      <c r="O56" s="31">
        <v>3550</v>
      </c>
      <c r="P56" s="26" t="s">
        <v>202</v>
      </c>
      <c r="Q56" s="31">
        <v>2058</v>
      </c>
      <c r="R56" s="31">
        <v>2525</v>
      </c>
      <c r="S56" s="26" t="s">
        <v>202</v>
      </c>
      <c r="T56" s="31">
        <v>1255</v>
      </c>
      <c r="U56" s="31">
        <v>1704</v>
      </c>
    </row>
    <row r="57" spans="1:21" ht="12" customHeight="1" x14ac:dyDescent="0.2">
      <c r="A57" s="43"/>
      <c r="B57" s="43"/>
      <c r="C57" s="15" t="s">
        <v>176</v>
      </c>
      <c r="D57" s="26" t="s">
        <v>202</v>
      </c>
      <c r="E57" s="31">
        <v>3594</v>
      </c>
      <c r="F57" s="31">
        <v>5292</v>
      </c>
      <c r="G57" s="26" t="s">
        <v>202</v>
      </c>
      <c r="H57" s="31">
        <v>2974</v>
      </c>
      <c r="I57" s="31">
        <v>5180</v>
      </c>
      <c r="J57" s="26" t="s">
        <v>202</v>
      </c>
      <c r="K57" s="31">
        <v>2784</v>
      </c>
      <c r="L57" s="31">
        <v>3726</v>
      </c>
      <c r="M57" s="26" t="s">
        <v>202</v>
      </c>
      <c r="N57" s="31">
        <v>3059</v>
      </c>
      <c r="O57" s="31">
        <v>3714</v>
      </c>
      <c r="P57" s="26" t="s">
        <v>202</v>
      </c>
      <c r="Q57" s="31">
        <v>2117</v>
      </c>
      <c r="R57" s="31">
        <v>2596</v>
      </c>
      <c r="S57" s="26" t="s">
        <v>202</v>
      </c>
      <c r="T57" s="31">
        <v>1268</v>
      </c>
      <c r="U57" s="31">
        <v>1801</v>
      </c>
    </row>
    <row r="58" spans="1:21" ht="12" customHeight="1" x14ac:dyDescent="0.2">
      <c r="A58" s="43"/>
      <c r="B58" s="43"/>
      <c r="C58" s="15" t="s">
        <v>177</v>
      </c>
      <c r="D58" s="26" t="s">
        <v>202</v>
      </c>
      <c r="E58" s="31">
        <v>3883</v>
      </c>
      <c r="F58" s="31">
        <v>5596</v>
      </c>
      <c r="G58" s="26" t="s">
        <v>202</v>
      </c>
      <c r="H58" s="31">
        <v>3280</v>
      </c>
      <c r="I58" s="31">
        <v>5665</v>
      </c>
      <c r="J58" s="26" t="s">
        <v>202</v>
      </c>
      <c r="K58" s="31">
        <v>2901</v>
      </c>
      <c r="L58" s="31">
        <v>3978</v>
      </c>
      <c r="M58" s="26" t="s">
        <v>202</v>
      </c>
      <c r="N58" s="31">
        <v>3361</v>
      </c>
      <c r="O58" s="31">
        <v>4009</v>
      </c>
      <c r="P58" s="26" t="s">
        <v>202</v>
      </c>
      <c r="Q58" s="31">
        <v>2383</v>
      </c>
      <c r="R58" s="31">
        <v>2938</v>
      </c>
      <c r="S58" s="26" t="s">
        <v>202</v>
      </c>
      <c r="T58" s="31">
        <v>1436</v>
      </c>
      <c r="U58" s="31">
        <v>2004</v>
      </c>
    </row>
    <row r="59" spans="1:21" ht="12" customHeight="1" x14ac:dyDescent="0.2">
      <c r="A59" s="43"/>
      <c r="B59" s="43"/>
      <c r="C59" s="15" t="s">
        <v>178</v>
      </c>
      <c r="D59" s="26" t="s">
        <v>202</v>
      </c>
      <c r="E59" s="31">
        <v>3963</v>
      </c>
      <c r="F59" s="31">
        <v>5514</v>
      </c>
      <c r="G59" s="26" t="s">
        <v>202</v>
      </c>
      <c r="H59" s="31">
        <v>3283</v>
      </c>
      <c r="I59" s="31">
        <v>5601</v>
      </c>
      <c r="J59" s="26" t="s">
        <v>202</v>
      </c>
      <c r="K59" s="31">
        <v>2914</v>
      </c>
      <c r="L59" s="31">
        <v>4060</v>
      </c>
      <c r="M59" s="26" t="s">
        <v>202</v>
      </c>
      <c r="N59" s="31">
        <v>3372</v>
      </c>
      <c r="O59" s="31">
        <v>4048</v>
      </c>
      <c r="P59" s="26" t="s">
        <v>202</v>
      </c>
      <c r="Q59" s="31">
        <v>2393</v>
      </c>
      <c r="R59" s="31">
        <v>2962</v>
      </c>
      <c r="S59" s="26" t="s">
        <v>202</v>
      </c>
      <c r="T59" s="31">
        <v>1439</v>
      </c>
      <c r="U59" s="31">
        <v>2064</v>
      </c>
    </row>
    <row r="60" spans="1:21" ht="12" customHeight="1" x14ac:dyDescent="0.2">
      <c r="A60" s="43"/>
      <c r="B60" s="43"/>
      <c r="C60" s="15" t="s">
        <v>179</v>
      </c>
      <c r="D60" s="26" t="s">
        <v>202</v>
      </c>
      <c r="E60" s="31">
        <v>4072</v>
      </c>
      <c r="F60" s="31">
        <v>5545</v>
      </c>
      <c r="G60" s="26" t="s">
        <v>202</v>
      </c>
      <c r="H60" s="31">
        <v>3281</v>
      </c>
      <c r="I60" s="31">
        <v>5576</v>
      </c>
      <c r="J60" s="26" t="s">
        <v>202</v>
      </c>
      <c r="K60" s="31">
        <v>2969</v>
      </c>
      <c r="L60" s="31">
        <v>4042</v>
      </c>
      <c r="M60" s="26" t="s">
        <v>202</v>
      </c>
      <c r="N60" s="31">
        <v>3347</v>
      </c>
      <c r="O60" s="31">
        <v>4056</v>
      </c>
      <c r="P60" s="26" t="s">
        <v>202</v>
      </c>
      <c r="Q60" s="31">
        <v>2519</v>
      </c>
      <c r="R60" s="31">
        <v>2952</v>
      </c>
      <c r="S60" s="26" t="s">
        <v>202</v>
      </c>
      <c r="T60" s="31">
        <v>1491</v>
      </c>
      <c r="U60" s="31">
        <v>2124</v>
      </c>
    </row>
    <row r="61" spans="1:21" ht="12" customHeight="1" x14ac:dyDescent="0.2">
      <c r="A61" s="43"/>
      <c r="B61" s="43"/>
      <c r="C61" s="17" t="s">
        <v>180</v>
      </c>
      <c r="D61" s="27" t="s">
        <v>202</v>
      </c>
      <c r="E61" s="32">
        <v>3869</v>
      </c>
      <c r="F61" s="32">
        <v>5243</v>
      </c>
      <c r="G61" s="27" t="s">
        <v>202</v>
      </c>
      <c r="H61" s="32">
        <v>3142</v>
      </c>
      <c r="I61" s="32">
        <v>5344</v>
      </c>
      <c r="J61" s="27" t="s">
        <v>202</v>
      </c>
      <c r="K61" s="32">
        <v>2828</v>
      </c>
      <c r="L61" s="32">
        <v>3884</v>
      </c>
      <c r="M61" s="27" t="s">
        <v>202</v>
      </c>
      <c r="N61" s="32">
        <v>3186</v>
      </c>
      <c r="O61" s="32">
        <v>3856</v>
      </c>
      <c r="P61" s="27" t="s">
        <v>202</v>
      </c>
      <c r="Q61" s="32">
        <v>2437</v>
      </c>
      <c r="R61" s="32">
        <v>2889</v>
      </c>
      <c r="S61" s="27" t="s">
        <v>202</v>
      </c>
      <c r="T61" s="32">
        <v>1482</v>
      </c>
      <c r="U61" s="32">
        <v>2048</v>
      </c>
    </row>
    <row r="62" spans="1:21" ht="12" customHeight="1" x14ac:dyDescent="0.2">
      <c r="A62" s="43"/>
      <c r="B62" s="44" t="s">
        <v>231</v>
      </c>
      <c r="C62" s="15" t="s">
        <v>174</v>
      </c>
      <c r="D62" s="26" t="s">
        <v>202</v>
      </c>
      <c r="E62" s="31">
        <v>3409</v>
      </c>
      <c r="F62" s="31">
        <v>4992</v>
      </c>
      <c r="G62" s="26" t="s">
        <v>202</v>
      </c>
      <c r="H62" s="31">
        <v>2890</v>
      </c>
      <c r="I62" s="31">
        <v>4786</v>
      </c>
      <c r="J62" s="26" t="s">
        <v>202</v>
      </c>
      <c r="K62" s="31">
        <v>2659</v>
      </c>
      <c r="L62" s="31">
        <v>3553</v>
      </c>
      <c r="M62" s="26" t="s">
        <v>202</v>
      </c>
      <c r="N62" s="31">
        <v>3022</v>
      </c>
      <c r="O62" s="31">
        <v>3565</v>
      </c>
      <c r="P62" s="26" t="s">
        <v>202</v>
      </c>
      <c r="Q62" s="31">
        <v>2059</v>
      </c>
      <c r="R62" s="31">
        <v>2500</v>
      </c>
      <c r="S62" s="26" t="s">
        <v>202</v>
      </c>
      <c r="T62" s="31">
        <v>1271</v>
      </c>
      <c r="U62" s="31">
        <v>1729</v>
      </c>
    </row>
    <row r="63" spans="1:21" ht="12" customHeight="1" x14ac:dyDescent="0.2">
      <c r="A63" s="43"/>
      <c r="B63" s="43"/>
      <c r="C63" s="15" t="s">
        <v>175</v>
      </c>
      <c r="D63" s="26" t="s">
        <v>202</v>
      </c>
      <c r="E63" s="31">
        <v>3436</v>
      </c>
      <c r="F63" s="31">
        <v>5028</v>
      </c>
      <c r="G63" s="26" t="s">
        <v>202</v>
      </c>
      <c r="H63" s="31">
        <v>2934</v>
      </c>
      <c r="I63" s="31">
        <v>4928</v>
      </c>
      <c r="J63" s="26" t="s">
        <v>202</v>
      </c>
      <c r="K63" s="31">
        <v>2686</v>
      </c>
      <c r="L63" s="31">
        <v>3597</v>
      </c>
      <c r="M63" s="26" t="s">
        <v>202</v>
      </c>
      <c r="N63" s="31">
        <v>3000</v>
      </c>
      <c r="O63" s="31">
        <v>3550</v>
      </c>
      <c r="P63" s="26" t="s">
        <v>202</v>
      </c>
      <c r="Q63" s="31">
        <v>2058</v>
      </c>
      <c r="R63" s="31">
        <v>2525</v>
      </c>
      <c r="S63" s="26" t="s">
        <v>202</v>
      </c>
      <c r="T63" s="31">
        <v>1255</v>
      </c>
      <c r="U63" s="31">
        <v>1704</v>
      </c>
    </row>
    <row r="64" spans="1:21" ht="12" customHeight="1" x14ac:dyDescent="0.2">
      <c r="A64" s="43"/>
      <c r="B64" s="43"/>
      <c r="C64" s="15" t="s">
        <v>176</v>
      </c>
      <c r="D64" s="26" t="s">
        <v>202</v>
      </c>
      <c r="E64" s="31">
        <v>3594</v>
      </c>
      <c r="F64" s="31">
        <v>5292</v>
      </c>
      <c r="G64" s="26" t="s">
        <v>202</v>
      </c>
      <c r="H64" s="31">
        <v>2974</v>
      </c>
      <c r="I64" s="31">
        <v>5180</v>
      </c>
      <c r="J64" s="26" t="s">
        <v>202</v>
      </c>
      <c r="K64" s="31">
        <v>2784</v>
      </c>
      <c r="L64" s="31">
        <v>3726</v>
      </c>
      <c r="M64" s="26" t="s">
        <v>202</v>
      </c>
      <c r="N64" s="31">
        <v>3059</v>
      </c>
      <c r="O64" s="31">
        <v>3714</v>
      </c>
      <c r="P64" s="26" t="s">
        <v>202</v>
      </c>
      <c r="Q64" s="31">
        <v>2117</v>
      </c>
      <c r="R64" s="31">
        <v>2596</v>
      </c>
      <c r="S64" s="26" t="s">
        <v>202</v>
      </c>
      <c r="T64" s="31">
        <v>1268</v>
      </c>
      <c r="U64" s="31">
        <v>1801</v>
      </c>
    </row>
    <row r="65" spans="1:21" ht="12" customHeight="1" x14ac:dyDescent="0.2">
      <c r="A65" s="43"/>
      <c r="B65" s="43"/>
      <c r="C65" s="15" t="s">
        <v>177</v>
      </c>
      <c r="D65" s="26" t="s">
        <v>202</v>
      </c>
      <c r="E65" s="31">
        <v>3883</v>
      </c>
      <c r="F65" s="31">
        <v>5596</v>
      </c>
      <c r="G65" s="26" t="s">
        <v>202</v>
      </c>
      <c r="H65" s="31">
        <v>3280</v>
      </c>
      <c r="I65" s="31">
        <v>5665</v>
      </c>
      <c r="J65" s="26" t="s">
        <v>202</v>
      </c>
      <c r="K65" s="31">
        <v>2901</v>
      </c>
      <c r="L65" s="31">
        <v>3978</v>
      </c>
      <c r="M65" s="26" t="s">
        <v>202</v>
      </c>
      <c r="N65" s="31">
        <v>3361</v>
      </c>
      <c r="O65" s="31">
        <v>4009</v>
      </c>
      <c r="P65" s="26" t="s">
        <v>202</v>
      </c>
      <c r="Q65" s="31">
        <v>2383</v>
      </c>
      <c r="R65" s="31">
        <v>2938</v>
      </c>
      <c r="S65" s="26" t="s">
        <v>202</v>
      </c>
      <c r="T65" s="31">
        <v>1436</v>
      </c>
      <c r="U65" s="31">
        <v>2004</v>
      </c>
    </row>
    <row r="66" spans="1:21" ht="12" customHeight="1" x14ac:dyDescent="0.2">
      <c r="A66" s="43"/>
      <c r="B66" s="43"/>
      <c r="C66" s="15" t="s">
        <v>178</v>
      </c>
      <c r="D66" s="26" t="s">
        <v>202</v>
      </c>
      <c r="E66" s="31">
        <v>3963</v>
      </c>
      <c r="F66" s="31">
        <v>5514</v>
      </c>
      <c r="G66" s="26" t="s">
        <v>202</v>
      </c>
      <c r="H66" s="31">
        <v>3283</v>
      </c>
      <c r="I66" s="31">
        <v>5601</v>
      </c>
      <c r="J66" s="26" t="s">
        <v>202</v>
      </c>
      <c r="K66" s="31">
        <v>2914</v>
      </c>
      <c r="L66" s="31">
        <v>4060</v>
      </c>
      <c r="M66" s="26" t="s">
        <v>202</v>
      </c>
      <c r="N66" s="31">
        <v>3372</v>
      </c>
      <c r="O66" s="31">
        <v>4048</v>
      </c>
      <c r="P66" s="26" t="s">
        <v>202</v>
      </c>
      <c r="Q66" s="31">
        <v>2393</v>
      </c>
      <c r="R66" s="31">
        <v>2962</v>
      </c>
      <c r="S66" s="26" t="s">
        <v>202</v>
      </c>
      <c r="T66" s="31">
        <v>1439</v>
      </c>
      <c r="U66" s="31">
        <v>2064</v>
      </c>
    </row>
    <row r="67" spans="1:21" ht="12" customHeight="1" x14ac:dyDescent="0.2">
      <c r="A67" s="43"/>
      <c r="B67" s="43"/>
      <c r="C67" s="15" t="s">
        <v>179</v>
      </c>
      <c r="D67" s="26" t="s">
        <v>202</v>
      </c>
      <c r="E67" s="31">
        <v>4072</v>
      </c>
      <c r="F67" s="31">
        <v>5545</v>
      </c>
      <c r="G67" s="26" t="s">
        <v>202</v>
      </c>
      <c r="H67" s="31">
        <v>3281</v>
      </c>
      <c r="I67" s="31">
        <v>5576</v>
      </c>
      <c r="J67" s="26" t="s">
        <v>202</v>
      </c>
      <c r="K67" s="31">
        <v>2969</v>
      </c>
      <c r="L67" s="31">
        <v>4042</v>
      </c>
      <c r="M67" s="26" t="s">
        <v>202</v>
      </c>
      <c r="N67" s="31">
        <v>3347</v>
      </c>
      <c r="O67" s="31">
        <v>4056</v>
      </c>
      <c r="P67" s="26" t="s">
        <v>202</v>
      </c>
      <c r="Q67" s="31">
        <v>2519</v>
      </c>
      <c r="R67" s="31">
        <v>2952</v>
      </c>
      <c r="S67" s="26" t="s">
        <v>202</v>
      </c>
      <c r="T67" s="31">
        <v>1491</v>
      </c>
      <c r="U67" s="31">
        <v>2124</v>
      </c>
    </row>
    <row r="68" spans="1:21" ht="12" customHeight="1" x14ac:dyDescent="0.2">
      <c r="A68" s="43"/>
      <c r="B68" s="43"/>
      <c r="C68" s="17" t="s">
        <v>180</v>
      </c>
      <c r="D68" s="27" t="s">
        <v>202</v>
      </c>
      <c r="E68" s="32">
        <v>3869</v>
      </c>
      <c r="F68" s="32">
        <v>5243</v>
      </c>
      <c r="G68" s="27" t="s">
        <v>202</v>
      </c>
      <c r="H68" s="32">
        <v>3142</v>
      </c>
      <c r="I68" s="32">
        <v>5344</v>
      </c>
      <c r="J68" s="27" t="s">
        <v>202</v>
      </c>
      <c r="K68" s="32">
        <v>2828</v>
      </c>
      <c r="L68" s="32">
        <v>3884</v>
      </c>
      <c r="M68" s="27" t="s">
        <v>202</v>
      </c>
      <c r="N68" s="32">
        <v>3186</v>
      </c>
      <c r="O68" s="32">
        <v>3856</v>
      </c>
      <c r="P68" s="27" t="s">
        <v>202</v>
      </c>
      <c r="Q68" s="32">
        <v>2437</v>
      </c>
      <c r="R68" s="32">
        <v>2889</v>
      </c>
      <c r="S68" s="27" t="s">
        <v>202</v>
      </c>
      <c r="T68" s="32">
        <v>1482</v>
      </c>
      <c r="U68" s="32">
        <v>2048</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0" customHeight="1" x14ac:dyDescent="0.3">
      <c r="A2" s="40" t="s">
        <v>252</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56.7</v>
      </c>
      <c r="F6" s="16">
        <v>46.4</v>
      </c>
      <c r="G6" s="24" t="s">
        <v>201</v>
      </c>
      <c r="H6" s="16">
        <v>72.5</v>
      </c>
      <c r="I6" s="16">
        <v>63.3</v>
      </c>
      <c r="J6" s="24" t="s">
        <v>201</v>
      </c>
      <c r="K6" s="16">
        <v>72</v>
      </c>
      <c r="L6" s="16">
        <v>56.1</v>
      </c>
      <c r="M6" s="24" t="s">
        <v>201</v>
      </c>
      <c r="N6" s="16">
        <v>62.7</v>
      </c>
      <c r="O6" s="16">
        <v>47.7</v>
      </c>
      <c r="P6" s="24" t="s">
        <v>201</v>
      </c>
      <c r="Q6" s="16">
        <v>48.7</v>
      </c>
      <c r="R6" s="16">
        <v>33.9</v>
      </c>
      <c r="S6" s="24" t="s">
        <v>201</v>
      </c>
      <c r="T6" s="16">
        <v>34</v>
      </c>
      <c r="U6" s="16">
        <v>21.8</v>
      </c>
    </row>
    <row r="7" spans="1:21" ht="12" customHeight="1" x14ac:dyDescent="0.2">
      <c r="A7" s="43"/>
      <c r="B7" s="43"/>
      <c r="C7" s="15" t="s">
        <v>175</v>
      </c>
      <c r="D7" s="24" t="s">
        <v>201</v>
      </c>
      <c r="E7" s="16">
        <v>53.8</v>
      </c>
      <c r="F7" s="16">
        <v>45.7</v>
      </c>
      <c r="G7" s="24" t="s">
        <v>201</v>
      </c>
      <c r="H7" s="16">
        <v>71.400000000000006</v>
      </c>
      <c r="I7" s="16">
        <v>63.2</v>
      </c>
      <c r="J7" s="24" t="s">
        <v>201</v>
      </c>
      <c r="K7" s="16">
        <v>72.3</v>
      </c>
      <c r="L7" s="16">
        <v>57.5</v>
      </c>
      <c r="M7" s="24" t="s">
        <v>201</v>
      </c>
      <c r="N7" s="16">
        <v>63.7</v>
      </c>
      <c r="O7" s="16">
        <v>48</v>
      </c>
      <c r="P7" s="24" t="s">
        <v>201</v>
      </c>
      <c r="Q7" s="16">
        <v>49.8</v>
      </c>
      <c r="R7" s="16">
        <v>35.1</v>
      </c>
      <c r="S7" s="24" t="s">
        <v>201</v>
      </c>
      <c r="T7" s="16">
        <v>32.4</v>
      </c>
      <c r="U7" s="16">
        <v>20.3</v>
      </c>
    </row>
    <row r="8" spans="1:21" ht="12" customHeight="1" x14ac:dyDescent="0.2">
      <c r="A8" s="43"/>
      <c r="B8" s="43"/>
      <c r="C8" s="15" t="s">
        <v>176</v>
      </c>
      <c r="D8" s="24" t="s">
        <v>201</v>
      </c>
      <c r="E8" s="16">
        <v>52.7</v>
      </c>
      <c r="F8" s="16">
        <v>47.2</v>
      </c>
      <c r="G8" s="24" t="s">
        <v>201</v>
      </c>
      <c r="H8" s="16">
        <v>72.7</v>
      </c>
      <c r="I8" s="16">
        <v>61.8</v>
      </c>
      <c r="J8" s="24" t="s">
        <v>201</v>
      </c>
      <c r="K8" s="16">
        <v>73.3</v>
      </c>
      <c r="L8" s="16">
        <v>57.3</v>
      </c>
      <c r="M8" s="24" t="s">
        <v>201</v>
      </c>
      <c r="N8" s="16">
        <v>65.3</v>
      </c>
      <c r="O8" s="16">
        <v>49.4</v>
      </c>
      <c r="P8" s="24" t="s">
        <v>201</v>
      </c>
      <c r="Q8" s="16">
        <v>50.1</v>
      </c>
      <c r="R8" s="16">
        <v>35.799999999999997</v>
      </c>
      <c r="S8" s="24" t="s">
        <v>201</v>
      </c>
      <c r="T8" s="16">
        <v>34.5</v>
      </c>
      <c r="U8" s="16">
        <v>20.3</v>
      </c>
    </row>
    <row r="9" spans="1:21" ht="12" customHeight="1" x14ac:dyDescent="0.2">
      <c r="A9" s="43"/>
      <c r="B9" s="43"/>
      <c r="C9" s="15" t="s">
        <v>177</v>
      </c>
      <c r="D9" s="24" t="s">
        <v>201</v>
      </c>
      <c r="E9" s="16">
        <v>52.3</v>
      </c>
      <c r="F9" s="16">
        <v>47.3</v>
      </c>
      <c r="G9" s="24" t="s">
        <v>201</v>
      </c>
      <c r="H9" s="16">
        <v>72</v>
      </c>
      <c r="I9" s="16">
        <v>62</v>
      </c>
      <c r="J9" s="24" t="s">
        <v>201</v>
      </c>
      <c r="K9" s="16">
        <v>72.7</v>
      </c>
      <c r="L9" s="16">
        <v>58.3</v>
      </c>
      <c r="M9" s="24" t="s">
        <v>201</v>
      </c>
      <c r="N9" s="16">
        <v>63.9</v>
      </c>
      <c r="O9" s="16">
        <v>50.8</v>
      </c>
      <c r="P9" s="24" t="s">
        <v>201</v>
      </c>
      <c r="Q9" s="16">
        <v>50.4</v>
      </c>
      <c r="R9" s="16">
        <v>38.700000000000003</v>
      </c>
      <c r="S9" s="24" t="s">
        <v>201</v>
      </c>
      <c r="T9" s="16">
        <v>34</v>
      </c>
      <c r="U9" s="16">
        <v>21.4</v>
      </c>
    </row>
    <row r="10" spans="1:21" ht="12" customHeight="1" x14ac:dyDescent="0.2">
      <c r="A10" s="43"/>
      <c r="B10" s="43"/>
      <c r="C10" s="15" t="s">
        <v>178</v>
      </c>
      <c r="D10" s="24" t="s">
        <v>201</v>
      </c>
      <c r="E10" s="16">
        <v>50.9</v>
      </c>
      <c r="F10" s="16">
        <v>46.9</v>
      </c>
      <c r="G10" s="24" t="s">
        <v>201</v>
      </c>
      <c r="H10" s="16">
        <v>71.7</v>
      </c>
      <c r="I10" s="16">
        <v>61.8</v>
      </c>
      <c r="J10" s="24" t="s">
        <v>201</v>
      </c>
      <c r="K10" s="16">
        <v>72.400000000000006</v>
      </c>
      <c r="L10" s="16">
        <v>59.3</v>
      </c>
      <c r="M10" s="24" t="s">
        <v>201</v>
      </c>
      <c r="N10" s="16">
        <v>62.5</v>
      </c>
      <c r="O10" s="16">
        <v>50.6</v>
      </c>
      <c r="P10" s="24" t="s">
        <v>201</v>
      </c>
      <c r="Q10" s="16">
        <v>50.6</v>
      </c>
      <c r="R10" s="16">
        <v>39</v>
      </c>
      <c r="S10" s="24" t="s">
        <v>201</v>
      </c>
      <c r="T10" s="16">
        <v>33.1</v>
      </c>
      <c r="U10" s="16">
        <v>21.3</v>
      </c>
    </row>
    <row r="11" spans="1:21" ht="12" customHeight="1" x14ac:dyDescent="0.2">
      <c r="A11" s="43"/>
      <c r="B11" s="43"/>
      <c r="C11" s="15" t="s">
        <v>179</v>
      </c>
      <c r="D11" s="24" t="s">
        <v>201</v>
      </c>
      <c r="E11" s="16">
        <v>50.5</v>
      </c>
      <c r="F11" s="16">
        <v>47.4</v>
      </c>
      <c r="G11" s="24" t="s">
        <v>201</v>
      </c>
      <c r="H11" s="16">
        <v>70.7</v>
      </c>
      <c r="I11" s="16">
        <v>62.1</v>
      </c>
      <c r="J11" s="24" t="s">
        <v>201</v>
      </c>
      <c r="K11" s="16">
        <v>71</v>
      </c>
      <c r="L11" s="16">
        <v>60.3</v>
      </c>
      <c r="M11" s="24" t="s">
        <v>201</v>
      </c>
      <c r="N11" s="16">
        <v>62</v>
      </c>
      <c r="O11" s="16">
        <v>52.7</v>
      </c>
      <c r="P11" s="24" t="s">
        <v>201</v>
      </c>
      <c r="Q11" s="16">
        <v>50.9</v>
      </c>
      <c r="R11" s="16">
        <v>38.799999999999997</v>
      </c>
      <c r="S11" s="24" t="s">
        <v>201</v>
      </c>
      <c r="T11" s="16">
        <v>33.4</v>
      </c>
      <c r="U11" s="16">
        <v>21.8</v>
      </c>
    </row>
    <row r="12" spans="1:21" ht="12" customHeight="1" x14ac:dyDescent="0.2">
      <c r="A12" s="43"/>
      <c r="B12" s="43"/>
      <c r="C12" s="17" t="s">
        <v>180</v>
      </c>
      <c r="D12" s="25" t="s">
        <v>201</v>
      </c>
      <c r="E12" s="18">
        <v>50.2</v>
      </c>
      <c r="F12" s="18">
        <v>47.2</v>
      </c>
      <c r="G12" s="25" t="s">
        <v>201</v>
      </c>
      <c r="H12" s="18">
        <v>70.900000000000006</v>
      </c>
      <c r="I12" s="18">
        <v>61.2</v>
      </c>
      <c r="J12" s="25" t="s">
        <v>201</v>
      </c>
      <c r="K12" s="18">
        <v>71.099999999999994</v>
      </c>
      <c r="L12" s="18">
        <v>60.6</v>
      </c>
      <c r="M12" s="25" t="s">
        <v>201</v>
      </c>
      <c r="N12" s="18">
        <v>62.4</v>
      </c>
      <c r="O12" s="18">
        <v>52</v>
      </c>
      <c r="P12" s="25" t="s">
        <v>201</v>
      </c>
      <c r="Q12" s="18">
        <v>50.5</v>
      </c>
      <c r="R12" s="18">
        <v>38.799999999999997</v>
      </c>
      <c r="S12" s="25" t="s">
        <v>201</v>
      </c>
      <c r="T12" s="18">
        <v>34.5</v>
      </c>
      <c r="U12" s="18">
        <v>21.5</v>
      </c>
    </row>
    <row r="13" spans="1:21" ht="12" customHeight="1" x14ac:dyDescent="0.2">
      <c r="A13" s="43"/>
      <c r="B13" s="44" t="s">
        <v>230</v>
      </c>
      <c r="C13" s="15" t="s">
        <v>174</v>
      </c>
      <c r="D13" s="24" t="s">
        <v>201</v>
      </c>
      <c r="E13" s="16">
        <v>4.9000000000000004</v>
      </c>
      <c r="F13" s="16">
        <v>8.5</v>
      </c>
      <c r="G13" s="24" t="s">
        <v>201</v>
      </c>
      <c r="H13" s="16">
        <v>7.3</v>
      </c>
      <c r="I13" s="16">
        <v>10.199999999999999</v>
      </c>
      <c r="J13" s="24" t="s">
        <v>201</v>
      </c>
      <c r="K13" s="16">
        <v>12</v>
      </c>
      <c r="L13" s="16">
        <v>11.3</v>
      </c>
      <c r="M13" s="24" t="s">
        <v>201</v>
      </c>
      <c r="N13" s="16">
        <v>15.2</v>
      </c>
      <c r="O13" s="16">
        <v>13.5</v>
      </c>
      <c r="P13" s="24" t="s">
        <v>201</v>
      </c>
      <c r="Q13" s="16">
        <v>24.1</v>
      </c>
      <c r="R13" s="16">
        <v>18.3</v>
      </c>
      <c r="S13" s="24" t="s">
        <v>201</v>
      </c>
      <c r="T13" s="16">
        <v>35.5</v>
      </c>
      <c r="U13" s="16">
        <v>19.8</v>
      </c>
    </row>
    <row r="14" spans="1:21" ht="12" customHeight="1" x14ac:dyDescent="0.2">
      <c r="A14" s="43"/>
      <c r="B14" s="43"/>
      <c r="C14" s="15" t="s">
        <v>175</v>
      </c>
      <c r="D14" s="24" t="s">
        <v>201</v>
      </c>
      <c r="E14" s="16">
        <v>5</v>
      </c>
      <c r="F14" s="16">
        <v>8.6</v>
      </c>
      <c r="G14" s="24" t="s">
        <v>201</v>
      </c>
      <c r="H14" s="16">
        <v>7.9</v>
      </c>
      <c r="I14" s="16">
        <v>10.3</v>
      </c>
      <c r="J14" s="24" t="s">
        <v>201</v>
      </c>
      <c r="K14" s="16">
        <v>11.4</v>
      </c>
      <c r="L14" s="16">
        <v>11.5</v>
      </c>
      <c r="M14" s="24" t="s">
        <v>201</v>
      </c>
      <c r="N14" s="16">
        <v>14.8</v>
      </c>
      <c r="O14" s="16">
        <v>14</v>
      </c>
      <c r="P14" s="24" t="s">
        <v>201</v>
      </c>
      <c r="Q14" s="16">
        <v>24</v>
      </c>
      <c r="R14" s="16">
        <v>17.899999999999999</v>
      </c>
      <c r="S14" s="24" t="s">
        <v>201</v>
      </c>
      <c r="T14" s="16">
        <v>36.6</v>
      </c>
      <c r="U14" s="16">
        <v>20.5</v>
      </c>
    </row>
    <row r="15" spans="1:21" ht="12" customHeight="1" x14ac:dyDescent="0.2">
      <c r="A15" s="43"/>
      <c r="B15" s="43"/>
      <c r="C15" s="15" t="s">
        <v>176</v>
      </c>
      <c r="D15" s="24" t="s">
        <v>201</v>
      </c>
      <c r="E15" s="16">
        <v>5.6</v>
      </c>
      <c r="F15" s="16">
        <v>7.9</v>
      </c>
      <c r="G15" s="24" t="s">
        <v>201</v>
      </c>
      <c r="H15" s="16">
        <v>7.7</v>
      </c>
      <c r="I15" s="16">
        <v>11.5</v>
      </c>
      <c r="J15" s="24" t="s">
        <v>201</v>
      </c>
      <c r="K15" s="16">
        <v>11.8</v>
      </c>
      <c r="L15" s="16">
        <v>11.8</v>
      </c>
      <c r="M15" s="24" t="s">
        <v>201</v>
      </c>
      <c r="N15" s="16">
        <v>14.2</v>
      </c>
      <c r="O15" s="16">
        <v>13.5</v>
      </c>
      <c r="P15" s="24" t="s">
        <v>201</v>
      </c>
      <c r="Q15" s="16">
        <v>24.2</v>
      </c>
      <c r="R15" s="16">
        <v>15.2</v>
      </c>
      <c r="S15" s="24" t="s">
        <v>201</v>
      </c>
      <c r="T15" s="16">
        <v>35.4</v>
      </c>
      <c r="U15" s="16">
        <v>20.9</v>
      </c>
    </row>
    <row r="16" spans="1:21" ht="12" customHeight="1" x14ac:dyDescent="0.2">
      <c r="A16" s="43"/>
      <c r="B16" s="43"/>
      <c r="C16" s="15" t="s">
        <v>177</v>
      </c>
      <c r="D16" s="24" t="s">
        <v>201</v>
      </c>
      <c r="E16" s="16">
        <v>4.9000000000000004</v>
      </c>
      <c r="F16" s="16">
        <v>7.7</v>
      </c>
      <c r="G16" s="24" t="s">
        <v>201</v>
      </c>
      <c r="H16" s="16">
        <v>8.1</v>
      </c>
      <c r="I16" s="16">
        <v>11.5</v>
      </c>
      <c r="J16" s="24" t="s">
        <v>201</v>
      </c>
      <c r="K16" s="16">
        <v>11.1</v>
      </c>
      <c r="L16" s="16">
        <v>12.1</v>
      </c>
      <c r="M16" s="24" t="s">
        <v>201</v>
      </c>
      <c r="N16" s="16">
        <v>15.7</v>
      </c>
      <c r="O16" s="16">
        <v>13.9</v>
      </c>
      <c r="P16" s="24" t="s">
        <v>201</v>
      </c>
      <c r="Q16" s="16">
        <v>23</v>
      </c>
      <c r="R16" s="16">
        <v>17.100000000000001</v>
      </c>
      <c r="S16" s="24" t="s">
        <v>201</v>
      </c>
      <c r="T16" s="16">
        <v>36.799999999999997</v>
      </c>
      <c r="U16" s="16">
        <v>22.3</v>
      </c>
    </row>
    <row r="17" spans="1:21" ht="12" customHeight="1" x14ac:dyDescent="0.2">
      <c r="A17" s="43"/>
      <c r="B17" s="43"/>
      <c r="C17" s="15" t="s">
        <v>178</v>
      </c>
      <c r="D17" s="24" t="s">
        <v>201</v>
      </c>
      <c r="E17" s="16">
        <v>4.8</v>
      </c>
      <c r="F17" s="16">
        <v>7.5</v>
      </c>
      <c r="G17" s="24" t="s">
        <v>201</v>
      </c>
      <c r="H17" s="16">
        <v>8.6</v>
      </c>
      <c r="I17" s="16">
        <v>11.9</v>
      </c>
      <c r="J17" s="24" t="s">
        <v>201</v>
      </c>
      <c r="K17" s="16">
        <v>11.2</v>
      </c>
      <c r="L17" s="16">
        <v>12</v>
      </c>
      <c r="M17" s="24" t="s">
        <v>201</v>
      </c>
      <c r="N17" s="16">
        <v>16.5</v>
      </c>
      <c r="O17" s="16">
        <v>14.6</v>
      </c>
      <c r="P17" s="24" t="s">
        <v>201</v>
      </c>
      <c r="Q17" s="16">
        <v>23.8</v>
      </c>
      <c r="R17" s="16">
        <v>17.399999999999999</v>
      </c>
      <c r="S17" s="24" t="s">
        <v>201</v>
      </c>
      <c r="T17" s="16">
        <v>35.9</v>
      </c>
      <c r="U17" s="16">
        <v>22.2</v>
      </c>
    </row>
    <row r="18" spans="1:21" ht="12" customHeight="1" x14ac:dyDescent="0.2">
      <c r="A18" s="43"/>
      <c r="B18" s="43"/>
      <c r="C18" s="15" t="s">
        <v>179</v>
      </c>
      <c r="D18" s="24" t="s">
        <v>201</v>
      </c>
      <c r="E18" s="16">
        <v>4.7</v>
      </c>
      <c r="F18" s="16">
        <v>7.8</v>
      </c>
      <c r="G18" s="24" t="s">
        <v>201</v>
      </c>
      <c r="H18" s="16">
        <v>8.6999999999999993</v>
      </c>
      <c r="I18" s="16">
        <v>12.4</v>
      </c>
      <c r="J18" s="24" t="s">
        <v>201</v>
      </c>
      <c r="K18" s="16">
        <v>11.9</v>
      </c>
      <c r="L18" s="16">
        <v>12.5</v>
      </c>
      <c r="M18" s="24" t="s">
        <v>201</v>
      </c>
      <c r="N18" s="16">
        <v>16.600000000000001</v>
      </c>
      <c r="O18" s="16">
        <v>14.7</v>
      </c>
      <c r="P18" s="24" t="s">
        <v>201</v>
      </c>
      <c r="Q18" s="16">
        <v>24.1</v>
      </c>
      <c r="R18" s="16">
        <v>19</v>
      </c>
      <c r="S18" s="24" t="s">
        <v>201</v>
      </c>
      <c r="T18" s="16">
        <v>36.1</v>
      </c>
      <c r="U18" s="16">
        <v>22.7</v>
      </c>
    </row>
    <row r="19" spans="1:21" ht="12" customHeight="1" x14ac:dyDescent="0.2">
      <c r="A19" s="43"/>
      <c r="B19" s="43"/>
      <c r="C19" s="17" t="s">
        <v>180</v>
      </c>
      <c r="D19" s="25" t="s">
        <v>201</v>
      </c>
      <c r="E19" s="18">
        <v>4.7</v>
      </c>
      <c r="F19" s="18">
        <v>8</v>
      </c>
      <c r="G19" s="25" t="s">
        <v>201</v>
      </c>
      <c r="H19" s="18">
        <v>8.6999999999999993</v>
      </c>
      <c r="I19" s="18">
        <v>12.6</v>
      </c>
      <c r="J19" s="25" t="s">
        <v>201</v>
      </c>
      <c r="K19" s="18">
        <v>12.2</v>
      </c>
      <c r="L19" s="18">
        <v>12.8</v>
      </c>
      <c r="M19" s="25" t="s">
        <v>201</v>
      </c>
      <c r="N19" s="18">
        <v>16.7</v>
      </c>
      <c r="O19" s="18">
        <v>14.5</v>
      </c>
      <c r="P19" s="25" t="s">
        <v>201</v>
      </c>
      <c r="Q19" s="18">
        <v>24.9</v>
      </c>
      <c r="R19" s="18">
        <v>18.600000000000001</v>
      </c>
      <c r="S19" s="25" t="s">
        <v>201</v>
      </c>
      <c r="T19" s="18">
        <v>34.799999999999997</v>
      </c>
      <c r="U19" s="18">
        <v>23.1</v>
      </c>
    </row>
    <row r="20" spans="1:21" ht="12" customHeight="1" x14ac:dyDescent="0.2">
      <c r="A20" s="43"/>
      <c r="B20" s="44" t="s">
        <v>231</v>
      </c>
      <c r="C20" s="15" t="s">
        <v>174</v>
      </c>
      <c r="D20" s="24" t="s">
        <v>201</v>
      </c>
      <c r="E20" s="16">
        <v>38.299999999999997</v>
      </c>
      <c r="F20" s="16">
        <v>45.1</v>
      </c>
      <c r="G20" s="24" t="s">
        <v>201</v>
      </c>
      <c r="H20" s="16">
        <v>20.2</v>
      </c>
      <c r="I20" s="16">
        <v>26.5</v>
      </c>
      <c r="J20" s="24" t="s">
        <v>201</v>
      </c>
      <c r="K20" s="16">
        <v>15.9</v>
      </c>
      <c r="L20" s="16">
        <v>32.6</v>
      </c>
      <c r="M20" s="24" t="s">
        <v>201</v>
      </c>
      <c r="N20" s="16">
        <v>22.1</v>
      </c>
      <c r="O20" s="16">
        <v>38.799999999999997</v>
      </c>
      <c r="P20" s="24" t="s">
        <v>201</v>
      </c>
      <c r="Q20" s="16">
        <v>27.2</v>
      </c>
      <c r="R20" s="16">
        <v>47.8</v>
      </c>
      <c r="S20" s="24" t="s">
        <v>201</v>
      </c>
      <c r="T20" s="16">
        <v>30.5</v>
      </c>
      <c r="U20" s="16">
        <v>58.4</v>
      </c>
    </row>
    <row r="21" spans="1:21" ht="12" customHeight="1" x14ac:dyDescent="0.2">
      <c r="A21" s="43"/>
      <c r="B21" s="43"/>
      <c r="C21" s="15" t="s">
        <v>175</v>
      </c>
      <c r="D21" s="24" t="s">
        <v>201</v>
      </c>
      <c r="E21" s="16">
        <v>41.2</v>
      </c>
      <c r="F21" s="16">
        <v>45.7</v>
      </c>
      <c r="G21" s="24" t="s">
        <v>201</v>
      </c>
      <c r="H21" s="16">
        <v>20.7</v>
      </c>
      <c r="I21" s="16">
        <v>26.5</v>
      </c>
      <c r="J21" s="24" t="s">
        <v>201</v>
      </c>
      <c r="K21" s="16">
        <v>16.3</v>
      </c>
      <c r="L21" s="16">
        <v>31</v>
      </c>
      <c r="M21" s="24" t="s">
        <v>201</v>
      </c>
      <c r="N21" s="16">
        <v>21.5</v>
      </c>
      <c r="O21" s="16">
        <v>38</v>
      </c>
      <c r="P21" s="24" t="s">
        <v>201</v>
      </c>
      <c r="Q21" s="16">
        <v>26.2</v>
      </c>
      <c r="R21" s="16">
        <v>47.1</v>
      </c>
      <c r="S21" s="24" t="s">
        <v>201</v>
      </c>
      <c r="T21" s="16">
        <v>31.1</v>
      </c>
      <c r="U21" s="16">
        <v>59.2</v>
      </c>
    </row>
    <row r="22" spans="1:21" ht="12" customHeight="1" x14ac:dyDescent="0.2">
      <c r="A22" s="43"/>
      <c r="B22" s="43"/>
      <c r="C22" s="15" t="s">
        <v>176</v>
      </c>
      <c r="D22" s="24" t="s">
        <v>201</v>
      </c>
      <c r="E22" s="16">
        <v>41.7</v>
      </c>
      <c r="F22" s="16">
        <v>44.9</v>
      </c>
      <c r="G22" s="24" t="s">
        <v>201</v>
      </c>
      <c r="H22" s="16">
        <v>19.600000000000001</v>
      </c>
      <c r="I22" s="16">
        <v>26.7</v>
      </c>
      <c r="J22" s="24" t="s">
        <v>201</v>
      </c>
      <c r="K22" s="16">
        <v>14.8</v>
      </c>
      <c r="L22" s="16">
        <v>30.9</v>
      </c>
      <c r="M22" s="24" t="s">
        <v>201</v>
      </c>
      <c r="N22" s="16">
        <v>20.5</v>
      </c>
      <c r="O22" s="16">
        <v>37.1</v>
      </c>
      <c r="P22" s="24" t="s">
        <v>201</v>
      </c>
      <c r="Q22" s="16">
        <v>25.7</v>
      </c>
      <c r="R22" s="16">
        <v>49</v>
      </c>
      <c r="S22" s="24" t="s">
        <v>201</v>
      </c>
      <c r="T22" s="16">
        <v>30.1</v>
      </c>
      <c r="U22" s="16">
        <v>58.8</v>
      </c>
    </row>
    <row r="23" spans="1:21" ht="12" customHeight="1" x14ac:dyDescent="0.2">
      <c r="A23" s="43"/>
      <c r="B23" s="43"/>
      <c r="C23" s="15" t="s">
        <v>177</v>
      </c>
      <c r="D23" s="24" t="s">
        <v>201</v>
      </c>
      <c r="E23" s="16">
        <v>42.7</v>
      </c>
      <c r="F23" s="16">
        <v>45</v>
      </c>
      <c r="G23" s="24" t="s">
        <v>201</v>
      </c>
      <c r="H23" s="16">
        <v>19.899999999999999</v>
      </c>
      <c r="I23" s="16">
        <v>26.5</v>
      </c>
      <c r="J23" s="24" t="s">
        <v>201</v>
      </c>
      <c r="K23" s="16">
        <v>16.2</v>
      </c>
      <c r="L23" s="16">
        <v>29.6</v>
      </c>
      <c r="M23" s="24" t="s">
        <v>201</v>
      </c>
      <c r="N23" s="16">
        <v>20.3</v>
      </c>
      <c r="O23" s="16">
        <v>35.200000000000003</v>
      </c>
      <c r="P23" s="24" t="s">
        <v>201</v>
      </c>
      <c r="Q23" s="16">
        <v>26.5</v>
      </c>
      <c r="R23" s="16">
        <v>44.2</v>
      </c>
      <c r="S23" s="24" t="s">
        <v>201</v>
      </c>
      <c r="T23" s="16">
        <v>29.2</v>
      </c>
      <c r="U23" s="16">
        <v>56.3</v>
      </c>
    </row>
    <row r="24" spans="1:21" ht="12" customHeight="1" x14ac:dyDescent="0.2">
      <c r="A24" s="43"/>
      <c r="B24" s="43"/>
      <c r="C24" s="15" t="s">
        <v>178</v>
      </c>
      <c r="D24" s="24" t="s">
        <v>201</v>
      </c>
      <c r="E24" s="16">
        <v>44.3</v>
      </c>
      <c r="F24" s="16">
        <v>45.5</v>
      </c>
      <c r="G24" s="24" t="s">
        <v>201</v>
      </c>
      <c r="H24" s="16">
        <v>19.8</v>
      </c>
      <c r="I24" s="16">
        <v>26.3</v>
      </c>
      <c r="J24" s="24" t="s">
        <v>201</v>
      </c>
      <c r="K24" s="16">
        <v>16.399999999999999</v>
      </c>
      <c r="L24" s="16">
        <v>28.7</v>
      </c>
      <c r="M24" s="24" t="s">
        <v>201</v>
      </c>
      <c r="N24" s="16">
        <v>21</v>
      </c>
      <c r="O24" s="16">
        <v>34.799999999999997</v>
      </c>
      <c r="P24" s="24" t="s">
        <v>201</v>
      </c>
      <c r="Q24" s="16">
        <v>25.6</v>
      </c>
      <c r="R24" s="16">
        <v>43.5</v>
      </c>
      <c r="S24" s="24" t="s">
        <v>201</v>
      </c>
      <c r="T24" s="16">
        <v>31</v>
      </c>
      <c r="U24" s="16">
        <v>56.5</v>
      </c>
    </row>
    <row r="25" spans="1:21" ht="12" customHeight="1" x14ac:dyDescent="0.2">
      <c r="A25" s="43"/>
      <c r="B25" s="43"/>
      <c r="C25" s="15" t="s">
        <v>179</v>
      </c>
      <c r="D25" s="24" t="s">
        <v>201</v>
      </c>
      <c r="E25" s="16">
        <v>44.8</v>
      </c>
      <c r="F25" s="16">
        <v>44.7</v>
      </c>
      <c r="G25" s="24" t="s">
        <v>201</v>
      </c>
      <c r="H25" s="16">
        <v>20.6</v>
      </c>
      <c r="I25" s="16">
        <v>25.6</v>
      </c>
      <c r="J25" s="24" t="s">
        <v>201</v>
      </c>
      <c r="K25" s="16">
        <v>17.100000000000001</v>
      </c>
      <c r="L25" s="16">
        <v>27.2</v>
      </c>
      <c r="M25" s="24" t="s">
        <v>201</v>
      </c>
      <c r="N25" s="16">
        <v>21.5</v>
      </c>
      <c r="O25" s="16">
        <v>32.6</v>
      </c>
      <c r="P25" s="24" t="s">
        <v>201</v>
      </c>
      <c r="Q25" s="16">
        <v>25</v>
      </c>
      <c r="R25" s="16">
        <v>42.2</v>
      </c>
      <c r="S25" s="24" t="s">
        <v>201</v>
      </c>
      <c r="T25" s="16">
        <v>30.4</v>
      </c>
      <c r="U25" s="16">
        <v>55.5</v>
      </c>
    </row>
    <row r="26" spans="1:21" ht="12" customHeight="1" x14ac:dyDescent="0.2">
      <c r="A26" s="43"/>
      <c r="B26" s="43"/>
      <c r="C26" s="17" t="s">
        <v>180</v>
      </c>
      <c r="D26" s="25" t="s">
        <v>201</v>
      </c>
      <c r="E26" s="18">
        <v>45.1</v>
      </c>
      <c r="F26" s="18">
        <v>44.8</v>
      </c>
      <c r="G26" s="25" t="s">
        <v>201</v>
      </c>
      <c r="H26" s="18">
        <v>20.399999999999999</v>
      </c>
      <c r="I26" s="18">
        <v>26.1</v>
      </c>
      <c r="J26" s="25" t="s">
        <v>201</v>
      </c>
      <c r="K26" s="18">
        <v>16.7</v>
      </c>
      <c r="L26" s="18">
        <v>26.6</v>
      </c>
      <c r="M26" s="25" t="s">
        <v>201</v>
      </c>
      <c r="N26" s="18">
        <v>20.9</v>
      </c>
      <c r="O26" s="18">
        <v>33.5</v>
      </c>
      <c r="P26" s="25" t="s">
        <v>201</v>
      </c>
      <c r="Q26" s="18">
        <v>24.6</v>
      </c>
      <c r="R26" s="18">
        <v>42.6</v>
      </c>
      <c r="S26" s="25" t="s">
        <v>201</v>
      </c>
      <c r="T26" s="18">
        <v>30.7</v>
      </c>
      <c r="U26" s="18">
        <v>55.4</v>
      </c>
    </row>
    <row r="27" spans="1:21" ht="12" customHeight="1" x14ac:dyDescent="0.2">
      <c r="A27" s="42" t="s">
        <v>181</v>
      </c>
      <c r="B27" s="44" t="s">
        <v>229</v>
      </c>
      <c r="C27" s="15" t="s">
        <v>174</v>
      </c>
      <c r="D27" s="26" t="s">
        <v>202</v>
      </c>
      <c r="E27" s="31">
        <v>1055</v>
      </c>
      <c r="F27" s="31">
        <v>1303</v>
      </c>
      <c r="G27" s="26" t="s">
        <v>202</v>
      </c>
      <c r="H27" s="31">
        <v>1444</v>
      </c>
      <c r="I27" s="31">
        <v>1875</v>
      </c>
      <c r="J27" s="26" t="s">
        <v>202</v>
      </c>
      <c r="K27" s="31">
        <v>1400</v>
      </c>
      <c r="L27" s="31">
        <v>1308</v>
      </c>
      <c r="M27" s="26" t="s">
        <v>202</v>
      </c>
      <c r="N27" s="31">
        <v>1207</v>
      </c>
      <c r="O27" s="31">
        <v>1122</v>
      </c>
      <c r="P27" s="26" t="s">
        <v>202</v>
      </c>
      <c r="Q27" s="26">
        <v>587</v>
      </c>
      <c r="R27" s="26">
        <v>501</v>
      </c>
      <c r="S27" s="26" t="s">
        <v>202</v>
      </c>
      <c r="T27" s="26">
        <v>240</v>
      </c>
      <c r="U27" s="26">
        <v>231</v>
      </c>
    </row>
    <row r="28" spans="1:21" ht="12" customHeight="1" x14ac:dyDescent="0.2">
      <c r="A28" s="43"/>
      <c r="B28" s="43"/>
      <c r="C28" s="15" t="s">
        <v>175</v>
      </c>
      <c r="D28" s="26" t="s">
        <v>202</v>
      </c>
      <c r="E28" s="31">
        <v>1060</v>
      </c>
      <c r="F28" s="31">
        <v>1384</v>
      </c>
      <c r="G28" s="26" t="s">
        <v>202</v>
      </c>
      <c r="H28" s="31">
        <v>1517</v>
      </c>
      <c r="I28" s="31">
        <v>2020</v>
      </c>
      <c r="J28" s="26" t="s">
        <v>202</v>
      </c>
      <c r="K28" s="31">
        <v>1445</v>
      </c>
      <c r="L28" s="31">
        <v>1417</v>
      </c>
      <c r="M28" s="26" t="s">
        <v>202</v>
      </c>
      <c r="N28" s="31">
        <v>1331</v>
      </c>
      <c r="O28" s="31">
        <v>1215</v>
      </c>
      <c r="P28" s="26" t="s">
        <v>202</v>
      </c>
      <c r="Q28" s="26">
        <v>641</v>
      </c>
      <c r="R28" s="26">
        <v>559</v>
      </c>
      <c r="S28" s="26" t="s">
        <v>202</v>
      </c>
      <c r="T28" s="26">
        <v>254</v>
      </c>
      <c r="U28" s="26">
        <v>234</v>
      </c>
    </row>
    <row r="29" spans="1:21" ht="12" customHeight="1" x14ac:dyDescent="0.2">
      <c r="A29" s="43"/>
      <c r="B29" s="43"/>
      <c r="C29" s="15" t="s">
        <v>176</v>
      </c>
      <c r="D29" s="26" t="s">
        <v>202</v>
      </c>
      <c r="E29" s="31">
        <v>1083</v>
      </c>
      <c r="F29" s="31">
        <v>1456</v>
      </c>
      <c r="G29" s="26" t="s">
        <v>202</v>
      </c>
      <c r="H29" s="31">
        <v>1597</v>
      </c>
      <c r="I29" s="31">
        <v>2039</v>
      </c>
      <c r="J29" s="26" t="s">
        <v>202</v>
      </c>
      <c r="K29" s="31">
        <v>1414</v>
      </c>
      <c r="L29" s="31">
        <v>1373</v>
      </c>
      <c r="M29" s="26" t="s">
        <v>202</v>
      </c>
      <c r="N29" s="31">
        <v>1300</v>
      </c>
      <c r="O29" s="31">
        <v>1219</v>
      </c>
      <c r="P29" s="26" t="s">
        <v>202</v>
      </c>
      <c r="Q29" s="26">
        <v>602</v>
      </c>
      <c r="R29" s="26">
        <v>547</v>
      </c>
      <c r="S29" s="26" t="s">
        <v>202</v>
      </c>
      <c r="T29" s="26">
        <v>243</v>
      </c>
      <c r="U29" s="26">
        <v>200</v>
      </c>
    </row>
    <row r="30" spans="1:21" ht="12" customHeight="1" x14ac:dyDescent="0.2">
      <c r="A30" s="43"/>
      <c r="B30" s="43"/>
      <c r="C30" s="15" t="s">
        <v>177</v>
      </c>
      <c r="D30" s="26" t="s">
        <v>202</v>
      </c>
      <c r="E30" s="31">
        <v>1380</v>
      </c>
      <c r="F30" s="31">
        <v>1870</v>
      </c>
      <c r="G30" s="26" t="s">
        <v>202</v>
      </c>
      <c r="H30" s="31">
        <v>1933</v>
      </c>
      <c r="I30" s="31">
        <v>2512</v>
      </c>
      <c r="J30" s="26" t="s">
        <v>202</v>
      </c>
      <c r="K30" s="31">
        <v>1752</v>
      </c>
      <c r="L30" s="31">
        <v>1752</v>
      </c>
      <c r="M30" s="26" t="s">
        <v>202</v>
      </c>
      <c r="N30" s="31">
        <v>1614</v>
      </c>
      <c r="O30" s="31">
        <v>1549</v>
      </c>
      <c r="P30" s="26" t="s">
        <v>202</v>
      </c>
      <c r="Q30" s="26">
        <v>787</v>
      </c>
      <c r="R30" s="26">
        <v>755</v>
      </c>
      <c r="S30" s="26" t="s">
        <v>202</v>
      </c>
      <c r="T30" s="26">
        <v>325</v>
      </c>
      <c r="U30" s="26">
        <v>269</v>
      </c>
    </row>
    <row r="31" spans="1:21" ht="12" customHeight="1" x14ac:dyDescent="0.2">
      <c r="A31" s="43"/>
      <c r="B31" s="43"/>
      <c r="C31" s="15" t="s">
        <v>178</v>
      </c>
      <c r="D31" s="26" t="s">
        <v>202</v>
      </c>
      <c r="E31" s="31">
        <v>1393</v>
      </c>
      <c r="F31" s="31">
        <v>1895</v>
      </c>
      <c r="G31" s="26" t="s">
        <v>202</v>
      </c>
      <c r="H31" s="31">
        <v>1985</v>
      </c>
      <c r="I31" s="31">
        <v>2519</v>
      </c>
      <c r="J31" s="26" t="s">
        <v>202</v>
      </c>
      <c r="K31" s="31">
        <v>1768</v>
      </c>
      <c r="L31" s="31">
        <v>1804</v>
      </c>
      <c r="M31" s="26" t="s">
        <v>202</v>
      </c>
      <c r="N31" s="31">
        <v>1572</v>
      </c>
      <c r="O31" s="31">
        <v>1570</v>
      </c>
      <c r="P31" s="26" t="s">
        <v>202</v>
      </c>
      <c r="Q31" s="26">
        <v>816</v>
      </c>
      <c r="R31" s="26">
        <v>779</v>
      </c>
      <c r="S31" s="26" t="s">
        <v>202</v>
      </c>
      <c r="T31" s="26">
        <v>324</v>
      </c>
      <c r="U31" s="26">
        <v>272</v>
      </c>
    </row>
    <row r="32" spans="1:21" ht="12" customHeight="1" x14ac:dyDescent="0.2">
      <c r="A32" s="43"/>
      <c r="B32" s="43"/>
      <c r="C32" s="15" t="s">
        <v>179</v>
      </c>
      <c r="D32" s="26" t="s">
        <v>202</v>
      </c>
      <c r="E32" s="31">
        <v>1684</v>
      </c>
      <c r="F32" s="31">
        <v>2326</v>
      </c>
      <c r="G32" s="26" t="s">
        <v>202</v>
      </c>
      <c r="H32" s="31">
        <v>2290</v>
      </c>
      <c r="I32" s="31">
        <v>3023</v>
      </c>
      <c r="J32" s="26" t="s">
        <v>202</v>
      </c>
      <c r="K32" s="31">
        <v>2069</v>
      </c>
      <c r="L32" s="31">
        <v>2205</v>
      </c>
      <c r="M32" s="26" t="s">
        <v>202</v>
      </c>
      <c r="N32" s="31">
        <v>1826</v>
      </c>
      <c r="O32" s="31">
        <v>1924</v>
      </c>
      <c r="P32" s="26" t="s">
        <v>202</v>
      </c>
      <c r="Q32" s="31">
        <v>1001</v>
      </c>
      <c r="R32" s="26">
        <v>927</v>
      </c>
      <c r="S32" s="26" t="s">
        <v>202</v>
      </c>
      <c r="T32" s="26">
        <v>393</v>
      </c>
      <c r="U32" s="26">
        <v>334</v>
      </c>
    </row>
    <row r="33" spans="1:21" ht="12" customHeight="1" x14ac:dyDescent="0.2">
      <c r="A33" s="43"/>
      <c r="B33" s="43"/>
      <c r="C33" s="17" t="s">
        <v>180</v>
      </c>
      <c r="D33" s="27" t="s">
        <v>202</v>
      </c>
      <c r="E33" s="32">
        <v>1378</v>
      </c>
      <c r="F33" s="32">
        <v>1883</v>
      </c>
      <c r="G33" s="27" t="s">
        <v>202</v>
      </c>
      <c r="H33" s="32">
        <v>1873</v>
      </c>
      <c r="I33" s="32">
        <v>2451</v>
      </c>
      <c r="J33" s="27" t="s">
        <v>202</v>
      </c>
      <c r="K33" s="32">
        <v>1672</v>
      </c>
      <c r="L33" s="32">
        <v>1835</v>
      </c>
      <c r="M33" s="27" t="s">
        <v>202</v>
      </c>
      <c r="N33" s="32">
        <v>1454</v>
      </c>
      <c r="O33" s="32">
        <v>1531</v>
      </c>
      <c r="P33" s="27" t="s">
        <v>202</v>
      </c>
      <c r="Q33" s="27">
        <v>775</v>
      </c>
      <c r="R33" s="27">
        <v>775</v>
      </c>
      <c r="S33" s="27" t="s">
        <v>202</v>
      </c>
      <c r="T33" s="27">
        <v>322</v>
      </c>
      <c r="U33" s="27">
        <v>270</v>
      </c>
    </row>
    <row r="34" spans="1:21" ht="12" customHeight="1" x14ac:dyDescent="0.2">
      <c r="A34" s="43"/>
      <c r="B34" s="44" t="s">
        <v>230</v>
      </c>
      <c r="C34" s="15" t="s">
        <v>174</v>
      </c>
      <c r="D34" s="26" t="s">
        <v>202</v>
      </c>
      <c r="E34" s="26">
        <v>92</v>
      </c>
      <c r="F34" s="26">
        <v>238</v>
      </c>
      <c r="G34" s="26" t="s">
        <v>202</v>
      </c>
      <c r="H34" s="26">
        <v>146</v>
      </c>
      <c r="I34" s="26">
        <v>303</v>
      </c>
      <c r="J34" s="26" t="s">
        <v>202</v>
      </c>
      <c r="K34" s="26">
        <v>234</v>
      </c>
      <c r="L34" s="26">
        <v>264</v>
      </c>
      <c r="M34" s="26" t="s">
        <v>202</v>
      </c>
      <c r="N34" s="26">
        <v>293</v>
      </c>
      <c r="O34" s="26">
        <v>317</v>
      </c>
      <c r="P34" s="26" t="s">
        <v>202</v>
      </c>
      <c r="Q34" s="26">
        <v>291</v>
      </c>
      <c r="R34" s="26">
        <v>270</v>
      </c>
      <c r="S34" s="26" t="s">
        <v>202</v>
      </c>
      <c r="T34" s="26">
        <v>250</v>
      </c>
      <c r="U34" s="26">
        <v>210</v>
      </c>
    </row>
    <row r="35" spans="1:21" ht="12" customHeight="1" x14ac:dyDescent="0.2">
      <c r="A35" s="43"/>
      <c r="B35" s="43"/>
      <c r="C35" s="15" t="s">
        <v>175</v>
      </c>
      <c r="D35" s="26" t="s">
        <v>202</v>
      </c>
      <c r="E35" s="26">
        <v>98</v>
      </c>
      <c r="F35" s="26">
        <v>259</v>
      </c>
      <c r="G35" s="26" t="s">
        <v>202</v>
      </c>
      <c r="H35" s="26">
        <v>167</v>
      </c>
      <c r="I35" s="26">
        <v>329</v>
      </c>
      <c r="J35" s="26" t="s">
        <v>202</v>
      </c>
      <c r="K35" s="26">
        <v>228</v>
      </c>
      <c r="L35" s="26">
        <v>283</v>
      </c>
      <c r="M35" s="26" t="s">
        <v>202</v>
      </c>
      <c r="N35" s="26">
        <v>309</v>
      </c>
      <c r="O35" s="26">
        <v>353</v>
      </c>
      <c r="P35" s="26" t="s">
        <v>202</v>
      </c>
      <c r="Q35" s="26">
        <v>309</v>
      </c>
      <c r="R35" s="26">
        <v>285</v>
      </c>
      <c r="S35" s="26" t="s">
        <v>202</v>
      </c>
      <c r="T35" s="26">
        <v>287</v>
      </c>
      <c r="U35" s="26">
        <v>237</v>
      </c>
    </row>
    <row r="36" spans="1:21" ht="12" customHeight="1" x14ac:dyDescent="0.2">
      <c r="A36" s="43"/>
      <c r="B36" s="43"/>
      <c r="C36" s="15" t="s">
        <v>176</v>
      </c>
      <c r="D36" s="26" t="s">
        <v>202</v>
      </c>
      <c r="E36" s="26">
        <v>114</v>
      </c>
      <c r="F36" s="26">
        <v>244</v>
      </c>
      <c r="G36" s="26" t="s">
        <v>202</v>
      </c>
      <c r="H36" s="26">
        <v>169</v>
      </c>
      <c r="I36" s="26">
        <v>379</v>
      </c>
      <c r="J36" s="26" t="s">
        <v>202</v>
      </c>
      <c r="K36" s="26">
        <v>228</v>
      </c>
      <c r="L36" s="26">
        <v>283</v>
      </c>
      <c r="M36" s="26" t="s">
        <v>202</v>
      </c>
      <c r="N36" s="26">
        <v>283</v>
      </c>
      <c r="O36" s="26">
        <v>332</v>
      </c>
      <c r="P36" s="26" t="s">
        <v>202</v>
      </c>
      <c r="Q36" s="26">
        <v>291</v>
      </c>
      <c r="R36" s="26">
        <v>233</v>
      </c>
      <c r="S36" s="26" t="s">
        <v>202</v>
      </c>
      <c r="T36" s="26">
        <v>249</v>
      </c>
      <c r="U36" s="26">
        <v>205</v>
      </c>
    </row>
    <row r="37" spans="1:21" ht="12" customHeight="1" x14ac:dyDescent="0.2">
      <c r="A37" s="43"/>
      <c r="B37" s="43"/>
      <c r="C37" s="15" t="s">
        <v>177</v>
      </c>
      <c r="D37" s="26" t="s">
        <v>202</v>
      </c>
      <c r="E37" s="26">
        <v>130</v>
      </c>
      <c r="F37" s="26">
        <v>303</v>
      </c>
      <c r="G37" s="26" t="s">
        <v>202</v>
      </c>
      <c r="H37" s="26">
        <v>218</v>
      </c>
      <c r="I37" s="26">
        <v>468</v>
      </c>
      <c r="J37" s="26" t="s">
        <v>202</v>
      </c>
      <c r="K37" s="26">
        <v>267</v>
      </c>
      <c r="L37" s="26">
        <v>363</v>
      </c>
      <c r="M37" s="26" t="s">
        <v>202</v>
      </c>
      <c r="N37" s="26">
        <v>397</v>
      </c>
      <c r="O37" s="26">
        <v>424</v>
      </c>
      <c r="P37" s="26" t="s">
        <v>202</v>
      </c>
      <c r="Q37" s="26">
        <v>359</v>
      </c>
      <c r="R37" s="26">
        <v>334</v>
      </c>
      <c r="S37" s="26" t="s">
        <v>202</v>
      </c>
      <c r="T37" s="26">
        <v>351</v>
      </c>
      <c r="U37" s="26">
        <v>281</v>
      </c>
    </row>
    <row r="38" spans="1:21" ht="12" customHeight="1" x14ac:dyDescent="0.2">
      <c r="A38" s="43"/>
      <c r="B38" s="43"/>
      <c r="C38" s="15" t="s">
        <v>178</v>
      </c>
      <c r="D38" s="26" t="s">
        <v>202</v>
      </c>
      <c r="E38" s="26">
        <v>130</v>
      </c>
      <c r="F38" s="26">
        <v>305</v>
      </c>
      <c r="G38" s="26" t="s">
        <v>202</v>
      </c>
      <c r="H38" s="26">
        <v>237</v>
      </c>
      <c r="I38" s="26">
        <v>485</v>
      </c>
      <c r="J38" s="26" t="s">
        <v>202</v>
      </c>
      <c r="K38" s="26">
        <v>274</v>
      </c>
      <c r="L38" s="26">
        <v>364</v>
      </c>
      <c r="M38" s="26" t="s">
        <v>202</v>
      </c>
      <c r="N38" s="26">
        <v>416</v>
      </c>
      <c r="O38" s="26">
        <v>454</v>
      </c>
      <c r="P38" s="26" t="s">
        <v>202</v>
      </c>
      <c r="Q38" s="26">
        <v>384</v>
      </c>
      <c r="R38" s="26">
        <v>348</v>
      </c>
      <c r="S38" s="26" t="s">
        <v>202</v>
      </c>
      <c r="T38" s="26">
        <v>352</v>
      </c>
      <c r="U38" s="26">
        <v>283</v>
      </c>
    </row>
    <row r="39" spans="1:21" ht="12" customHeight="1" x14ac:dyDescent="0.2">
      <c r="A39" s="43"/>
      <c r="B39" s="43"/>
      <c r="C39" s="15" t="s">
        <v>179</v>
      </c>
      <c r="D39" s="26" t="s">
        <v>202</v>
      </c>
      <c r="E39" s="26">
        <v>157</v>
      </c>
      <c r="F39" s="26">
        <v>384</v>
      </c>
      <c r="G39" s="26" t="s">
        <v>202</v>
      </c>
      <c r="H39" s="26">
        <v>283</v>
      </c>
      <c r="I39" s="26">
        <v>603</v>
      </c>
      <c r="J39" s="26" t="s">
        <v>202</v>
      </c>
      <c r="K39" s="26">
        <v>348</v>
      </c>
      <c r="L39" s="26">
        <v>458</v>
      </c>
      <c r="M39" s="26" t="s">
        <v>202</v>
      </c>
      <c r="N39" s="26">
        <v>488</v>
      </c>
      <c r="O39" s="26">
        <v>536</v>
      </c>
      <c r="P39" s="26" t="s">
        <v>202</v>
      </c>
      <c r="Q39" s="26">
        <v>473</v>
      </c>
      <c r="R39" s="26">
        <v>455</v>
      </c>
      <c r="S39" s="26" t="s">
        <v>202</v>
      </c>
      <c r="T39" s="26">
        <v>425</v>
      </c>
      <c r="U39" s="26">
        <v>348</v>
      </c>
    </row>
    <row r="40" spans="1:21" ht="12" customHeight="1" x14ac:dyDescent="0.2">
      <c r="A40" s="43"/>
      <c r="B40" s="43"/>
      <c r="C40" s="17" t="s">
        <v>180</v>
      </c>
      <c r="D40" s="27" t="s">
        <v>202</v>
      </c>
      <c r="E40" s="27">
        <v>130</v>
      </c>
      <c r="F40" s="27">
        <v>321</v>
      </c>
      <c r="G40" s="27" t="s">
        <v>202</v>
      </c>
      <c r="H40" s="27">
        <v>229</v>
      </c>
      <c r="I40" s="27">
        <v>505</v>
      </c>
      <c r="J40" s="27" t="s">
        <v>202</v>
      </c>
      <c r="K40" s="27">
        <v>286</v>
      </c>
      <c r="L40" s="27">
        <v>386</v>
      </c>
      <c r="M40" s="27" t="s">
        <v>202</v>
      </c>
      <c r="N40" s="27">
        <v>390</v>
      </c>
      <c r="O40" s="27">
        <v>428</v>
      </c>
      <c r="P40" s="27" t="s">
        <v>202</v>
      </c>
      <c r="Q40" s="27">
        <v>382</v>
      </c>
      <c r="R40" s="27">
        <v>372</v>
      </c>
      <c r="S40" s="27" t="s">
        <v>202</v>
      </c>
      <c r="T40" s="27">
        <v>325</v>
      </c>
      <c r="U40" s="27">
        <v>291</v>
      </c>
    </row>
    <row r="41" spans="1:21" ht="12" customHeight="1" x14ac:dyDescent="0.2">
      <c r="A41" s="43"/>
      <c r="B41" s="44" t="s">
        <v>231</v>
      </c>
      <c r="C41" s="15" t="s">
        <v>174</v>
      </c>
      <c r="D41" s="26" t="s">
        <v>202</v>
      </c>
      <c r="E41" s="26">
        <v>713</v>
      </c>
      <c r="F41" s="31">
        <v>1266</v>
      </c>
      <c r="G41" s="26" t="s">
        <v>202</v>
      </c>
      <c r="H41" s="26">
        <v>403</v>
      </c>
      <c r="I41" s="26">
        <v>784</v>
      </c>
      <c r="J41" s="26" t="s">
        <v>202</v>
      </c>
      <c r="K41" s="26">
        <v>310</v>
      </c>
      <c r="L41" s="26">
        <v>761</v>
      </c>
      <c r="M41" s="26" t="s">
        <v>202</v>
      </c>
      <c r="N41" s="26">
        <v>426</v>
      </c>
      <c r="O41" s="26">
        <v>911</v>
      </c>
      <c r="P41" s="26" t="s">
        <v>202</v>
      </c>
      <c r="Q41" s="26">
        <v>328</v>
      </c>
      <c r="R41" s="26">
        <v>705</v>
      </c>
      <c r="S41" s="26" t="s">
        <v>202</v>
      </c>
      <c r="T41" s="26">
        <v>215</v>
      </c>
      <c r="U41" s="26">
        <v>619</v>
      </c>
    </row>
    <row r="42" spans="1:21" ht="12" customHeight="1" x14ac:dyDescent="0.2">
      <c r="A42" s="43"/>
      <c r="B42" s="43"/>
      <c r="C42" s="15" t="s">
        <v>175</v>
      </c>
      <c r="D42" s="26" t="s">
        <v>202</v>
      </c>
      <c r="E42" s="26">
        <v>812</v>
      </c>
      <c r="F42" s="31">
        <v>1385</v>
      </c>
      <c r="G42" s="26" t="s">
        <v>202</v>
      </c>
      <c r="H42" s="26">
        <v>440</v>
      </c>
      <c r="I42" s="26">
        <v>846</v>
      </c>
      <c r="J42" s="26" t="s">
        <v>202</v>
      </c>
      <c r="K42" s="26">
        <v>325</v>
      </c>
      <c r="L42" s="26">
        <v>765</v>
      </c>
      <c r="M42" s="26" t="s">
        <v>202</v>
      </c>
      <c r="N42" s="26">
        <v>450</v>
      </c>
      <c r="O42" s="26">
        <v>961</v>
      </c>
      <c r="P42" s="26" t="s">
        <v>202</v>
      </c>
      <c r="Q42" s="26">
        <v>338</v>
      </c>
      <c r="R42" s="26">
        <v>750</v>
      </c>
      <c r="S42" s="26" t="s">
        <v>202</v>
      </c>
      <c r="T42" s="26">
        <v>244</v>
      </c>
      <c r="U42" s="26">
        <v>683</v>
      </c>
    </row>
    <row r="43" spans="1:21" ht="12" customHeight="1" x14ac:dyDescent="0.2">
      <c r="A43" s="43"/>
      <c r="B43" s="43"/>
      <c r="C43" s="15" t="s">
        <v>176</v>
      </c>
      <c r="D43" s="26" t="s">
        <v>202</v>
      </c>
      <c r="E43" s="26">
        <v>857</v>
      </c>
      <c r="F43" s="31">
        <v>1387</v>
      </c>
      <c r="G43" s="26" t="s">
        <v>202</v>
      </c>
      <c r="H43" s="26">
        <v>431</v>
      </c>
      <c r="I43" s="26">
        <v>882</v>
      </c>
      <c r="J43" s="26" t="s">
        <v>202</v>
      </c>
      <c r="K43" s="26">
        <v>286</v>
      </c>
      <c r="L43" s="26">
        <v>742</v>
      </c>
      <c r="M43" s="26" t="s">
        <v>202</v>
      </c>
      <c r="N43" s="26">
        <v>407</v>
      </c>
      <c r="O43" s="26">
        <v>915</v>
      </c>
      <c r="P43" s="26" t="s">
        <v>202</v>
      </c>
      <c r="Q43" s="26">
        <v>309</v>
      </c>
      <c r="R43" s="26">
        <v>750</v>
      </c>
      <c r="S43" s="26" t="s">
        <v>202</v>
      </c>
      <c r="T43" s="26">
        <v>212</v>
      </c>
      <c r="U43" s="26">
        <v>578</v>
      </c>
    </row>
    <row r="44" spans="1:21" ht="12" customHeight="1" x14ac:dyDescent="0.2">
      <c r="A44" s="43"/>
      <c r="B44" s="43"/>
      <c r="C44" s="15" t="s">
        <v>177</v>
      </c>
      <c r="D44" s="26" t="s">
        <v>202</v>
      </c>
      <c r="E44" s="31">
        <v>1127</v>
      </c>
      <c r="F44" s="31">
        <v>1780</v>
      </c>
      <c r="G44" s="26" t="s">
        <v>202</v>
      </c>
      <c r="H44" s="26">
        <v>533</v>
      </c>
      <c r="I44" s="31">
        <v>1074</v>
      </c>
      <c r="J44" s="26" t="s">
        <v>202</v>
      </c>
      <c r="K44" s="26">
        <v>391</v>
      </c>
      <c r="L44" s="26">
        <v>890</v>
      </c>
      <c r="M44" s="26" t="s">
        <v>202</v>
      </c>
      <c r="N44" s="26">
        <v>513</v>
      </c>
      <c r="O44" s="31">
        <v>1074</v>
      </c>
      <c r="P44" s="26" t="s">
        <v>202</v>
      </c>
      <c r="Q44" s="26">
        <v>414</v>
      </c>
      <c r="R44" s="26">
        <v>862</v>
      </c>
      <c r="S44" s="26" t="s">
        <v>202</v>
      </c>
      <c r="T44" s="26">
        <v>279</v>
      </c>
      <c r="U44" s="26">
        <v>708</v>
      </c>
    </row>
    <row r="45" spans="1:21" ht="12" customHeight="1" x14ac:dyDescent="0.2">
      <c r="A45" s="43"/>
      <c r="B45" s="43"/>
      <c r="C45" s="15" t="s">
        <v>178</v>
      </c>
      <c r="D45" s="26" t="s">
        <v>202</v>
      </c>
      <c r="E45" s="31">
        <v>1213</v>
      </c>
      <c r="F45" s="31">
        <v>1840</v>
      </c>
      <c r="G45" s="26" t="s">
        <v>202</v>
      </c>
      <c r="H45" s="26">
        <v>547</v>
      </c>
      <c r="I45" s="31">
        <v>1070</v>
      </c>
      <c r="J45" s="26" t="s">
        <v>202</v>
      </c>
      <c r="K45" s="26">
        <v>401</v>
      </c>
      <c r="L45" s="26">
        <v>873</v>
      </c>
      <c r="M45" s="26" t="s">
        <v>202</v>
      </c>
      <c r="N45" s="26">
        <v>529</v>
      </c>
      <c r="O45" s="31">
        <v>1081</v>
      </c>
      <c r="P45" s="26" t="s">
        <v>202</v>
      </c>
      <c r="Q45" s="26">
        <v>412</v>
      </c>
      <c r="R45" s="26">
        <v>868</v>
      </c>
      <c r="S45" s="26" t="s">
        <v>202</v>
      </c>
      <c r="T45" s="26">
        <v>304</v>
      </c>
      <c r="U45" s="26">
        <v>720</v>
      </c>
    </row>
    <row r="46" spans="1:21" ht="12" customHeight="1" x14ac:dyDescent="0.2">
      <c r="A46" s="43"/>
      <c r="B46" s="43"/>
      <c r="C46" s="15" t="s">
        <v>179</v>
      </c>
      <c r="D46" s="26" t="s">
        <v>202</v>
      </c>
      <c r="E46" s="31">
        <v>1496</v>
      </c>
      <c r="F46" s="31">
        <v>2193</v>
      </c>
      <c r="G46" s="26" t="s">
        <v>202</v>
      </c>
      <c r="H46" s="26">
        <v>668</v>
      </c>
      <c r="I46" s="31">
        <v>1245</v>
      </c>
      <c r="J46" s="26" t="s">
        <v>202</v>
      </c>
      <c r="K46" s="26">
        <v>499</v>
      </c>
      <c r="L46" s="26">
        <v>996</v>
      </c>
      <c r="M46" s="26" t="s">
        <v>202</v>
      </c>
      <c r="N46" s="26">
        <v>633</v>
      </c>
      <c r="O46" s="31">
        <v>1188</v>
      </c>
      <c r="P46" s="26" t="s">
        <v>202</v>
      </c>
      <c r="Q46" s="26">
        <v>492</v>
      </c>
      <c r="R46" s="31">
        <v>1007</v>
      </c>
      <c r="S46" s="26" t="s">
        <v>202</v>
      </c>
      <c r="T46" s="26">
        <v>358</v>
      </c>
      <c r="U46" s="26">
        <v>849</v>
      </c>
    </row>
    <row r="47" spans="1:21" ht="12" customHeight="1" x14ac:dyDescent="0.2">
      <c r="A47" s="43"/>
      <c r="B47" s="43"/>
      <c r="C47" s="17" t="s">
        <v>180</v>
      </c>
      <c r="D47" s="27" t="s">
        <v>202</v>
      </c>
      <c r="E47" s="32">
        <v>1239</v>
      </c>
      <c r="F47" s="32">
        <v>1789</v>
      </c>
      <c r="G47" s="27" t="s">
        <v>202</v>
      </c>
      <c r="H47" s="27">
        <v>539</v>
      </c>
      <c r="I47" s="32">
        <v>1046</v>
      </c>
      <c r="J47" s="27" t="s">
        <v>202</v>
      </c>
      <c r="K47" s="27">
        <v>393</v>
      </c>
      <c r="L47" s="27">
        <v>805</v>
      </c>
      <c r="M47" s="27" t="s">
        <v>202</v>
      </c>
      <c r="N47" s="27">
        <v>487</v>
      </c>
      <c r="O47" s="27">
        <v>987</v>
      </c>
      <c r="P47" s="27" t="s">
        <v>202</v>
      </c>
      <c r="Q47" s="27">
        <v>378</v>
      </c>
      <c r="R47" s="27">
        <v>852</v>
      </c>
      <c r="S47" s="27" t="s">
        <v>202</v>
      </c>
      <c r="T47" s="27">
        <v>287</v>
      </c>
      <c r="U47" s="27">
        <v>697</v>
      </c>
    </row>
    <row r="48" spans="1:21" ht="12" customHeight="1" x14ac:dyDescent="0.2">
      <c r="A48" s="42" t="s">
        <v>182</v>
      </c>
      <c r="B48" s="44" t="s">
        <v>229</v>
      </c>
      <c r="C48" s="15" t="s">
        <v>174</v>
      </c>
      <c r="D48" s="26" t="s">
        <v>202</v>
      </c>
      <c r="E48" s="31">
        <v>1860</v>
      </c>
      <c r="F48" s="31">
        <v>2807</v>
      </c>
      <c r="G48" s="26" t="s">
        <v>202</v>
      </c>
      <c r="H48" s="31">
        <v>1993</v>
      </c>
      <c r="I48" s="31">
        <v>2962</v>
      </c>
      <c r="J48" s="26" t="s">
        <v>202</v>
      </c>
      <c r="K48" s="31">
        <v>1944</v>
      </c>
      <c r="L48" s="31">
        <v>2333</v>
      </c>
      <c r="M48" s="26" t="s">
        <v>202</v>
      </c>
      <c r="N48" s="31">
        <v>1926</v>
      </c>
      <c r="O48" s="31">
        <v>2350</v>
      </c>
      <c r="P48" s="26" t="s">
        <v>202</v>
      </c>
      <c r="Q48" s="31">
        <v>1206</v>
      </c>
      <c r="R48" s="31">
        <v>1476</v>
      </c>
      <c r="S48" s="26" t="s">
        <v>202</v>
      </c>
      <c r="T48" s="26">
        <v>705</v>
      </c>
      <c r="U48" s="31">
        <v>1060</v>
      </c>
    </row>
    <row r="49" spans="1:21" ht="12" customHeight="1" x14ac:dyDescent="0.2">
      <c r="A49" s="43"/>
      <c r="B49" s="43"/>
      <c r="C49" s="15" t="s">
        <v>175</v>
      </c>
      <c r="D49" s="26" t="s">
        <v>202</v>
      </c>
      <c r="E49" s="31">
        <v>1970</v>
      </c>
      <c r="F49" s="31">
        <v>3028</v>
      </c>
      <c r="G49" s="26" t="s">
        <v>202</v>
      </c>
      <c r="H49" s="31">
        <v>2124</v>
      </c>
      <c r="I49" s="31">
        <v>3195</v>
      </c>
      <c r="J49" s="26" t="s">
        <v>202</v>
      </c>
      <c r="K49" s="31">
        <v>1998</v>
      </c>
      <c r="L49" s="31">
        <v>2465</v>
      </c>
      <c r="M49" s="26" t="s">
        <v>202</v>
      </c>
      <c r="N49" s="31">
        <v>2090</v>
      </c>
      <c r="O49" s="31">
        <v>2529</v>
      </c>
      <c r="P49" s="26" t="s">
        <v>202</v>
      </c>
      <c r="Q49" s="31">
        <v>1288</v>
      </c>
      <c r="R49" s="31">
        <v>1594</v>
      </c>
      <c r="S49" s="26" t="s">
        <v>202</v>
      </c>
      <c r="T49" s="26">
        <v>785</v>
      </c>
      <c r="U49" s="31">
        <v>1154</v>
      </c>
    </row>
    <row r="50" spans="1:21" ht="12" customHeight="1" x14ac:dyDescent="0.2">
      <c r="A50" s="43"/>
      <c r="B50" s="43"/>
      <c r="C50" s="15" t="s">
        <v>176</v>
      </c>
      <c r="D50" s="26" t="s">
        <v>202</v>
      </c>
      <c r="E50" s="31">
        <v>2054</v>
      </c>
      <c r="F50" s="31">
        <v>3087</v>
      </c>
      <c r="G50" s="26" t="s">
        <v>202</v>
      </c>
      <c r="H50" s="31">
        <v>2197</v>
      </c>
      <c r="I50" s="31">
        <v>3300</v>
      </c>
      <c r="J50" s="26" t="s">
        <v>202</v>
      </c>
      <c r="K50" s="31">
        <v>1928</v>
      </c>
      <c r="L50" s="31">
        <v>2398</v>
      </c>
      <c r="M50" s="26" t="s">
        <v>202</v>
      </c>
      <c r="N50" s="31">
        <v>1990</v>
      </c>
      <c r="O50" s="31">
        <v>2466</v>
      </c>
      <c r="P50" s="26" t="s">
        <v>202</v>
      </c>
      <c r="Q50" s="31">
        <v>1202</v>
      </c>
      <c r="R50" s="31">
        <v>1530</v>
      </c>
      <c r="S50" s="26" t="s">
        <v>202</v>
      </c>
      <c r="T50" s="26">
        <v>704</v>
      </c>
      <c r="U50" s="26">
        <v>983</v>
      </c>
    </row>
    <row r="51" spans="1:21" ht="12" customHeight="1" x14ac:dyDescent="0.2">
      <c r="A51" s="43"/>
      <c r="B51" s="43"/>
      <c r="C51" s="15" t="s">
        <v>177</v>
      </c>
      <c r="D51" s="26" t="s">
        <v>202</v>
      </c>
      <c r="E51" s="31">
        <v>2637</v>
      </c>
      <c r="F51" s="31">
        <v>3953</v>
      </c>
      <c r="G51" s="26" t="s">
        <v>202</v>
      </c>
      <c r="H51" s="31">
        <v>2684</v>
      </c>
      <c r="I51" s="31">
        <v>4054</v>
      </c>
      <c r="J51" s="26" t="s">
        <v>202</v>
      </c>
      <c r="K51" s="31">
        <v>2410</v>
      </c>
      <c r="L51" s="31">
        <v>3005</v>
      </c>
      <c r="M51" s="26" t="s">
        <v>202</v>
      </c>
      <c r="N51" s="31">
        <v>2524</v>
      </c>
      <c r="O51" s="31">
        <v>3047</v>
      </c>
      <c r="P51" s="26" t="s">
        <v>202</v>
      </c>
      <c r="Q51" s="31">
        <v>1560</v>
      </c>
      <c r="R51" s="31">
        <v>1951</v>
      </c>
      <c r="S51" s="26" t="s">
        <v>202</v>
      </c>
      <c r="T51" s="26">
        <v>955</v>
      </c>
      <c r="U51" s="31">
        <v>1258</v>
      </c>
    </row>
    <row r="52" spans="1:21" ht="12" customHeight="1" x14ac:dyDescent="0.2">
      <c r="A52" s="43"/>
      <c r="B52" s="43"/>
      <c r="C52" s="15" t="s">
        <v>178</v>
      </c>
      <c r="D52" s="26" t="s">
        <v>202</v>
      </c>
      <c r="E52" s="31">
        <v>2736</v>
      </c>
      <c r="F52" s="31">
        <v>4040</v>
      </c>
      <c r="G52" s="26" t="s">
        <v>202</v>
      </c>
      <c r="H52" s="31">
        <v>2769</v>
      </c>
      <c r="I52" s="31">
        <v>4074</v>
      </c>
      <c r="J52" s="26" t="s">
        <v>202</v>
      </c>
      <c r="K52" s="31">
        <v>2443</v>
      </c>
      <c r="L52" s="31">
        <v>3041</v>
      </c>
      <c r="M52" s="26" t="s">
        <v>202</v>
      </c>
      <c r="N52" s="31">
        <v>2517</v>
      </c>
      <c r="O52" s="31">
        <v>3105</v>
      </c>
      <c r="P52" s="26" t="s">
        <v>202</v>
      </c>
      <c r="Q52" s="31">
        <v>1612</v>
      </c>
      <c r="R52" s="31">
        <v>1995</v>
      </c>
      <c r="S52" s="26" t="s">
        <v>202</v>
      </c>
      <c r="T52" s="26">
        <v>980</v>
      </c>
      <c r="U52" s="31">
        <v>1275</v>
      </c>
    </row>
    <row r="53" spans="1:21" ht="12" customHeight="1" x14ac:dyDescent="0.2">
      <c r="A53" s="43"/>
      <c r="B53" s="43"/>
      <c r="C53" s="15" t="s">
        <v>179</v>
      </c>
      <c r="D53" s="26" t="s">
        <v>202</v>
      </c>
      <c r="E53" s="31">
        <v>3337</v>
      </c>
      <c r="F53" s="31">
        <v>4903</v>
      </c>
      <c r="G53" s="26" t="s">
        <v>202</v>
      </c>
      <c r="H53" s="31">
        <v>3241</v>
      </c>
      <c r="I53" s="31">
        <v>4871</v>
      </c>
      <c r="J53" s="26" t="s">
        <v>202</v>
      </c>
      <c r="K53" s="31">
        <v>2916</v>
      </c>
      <c r="L53" s="31">
        <v>3659</v>
      </c>
      <c r="M53" s="26" t="s">
        <v>202</v>
      </c>
      <c r="N53" s="31">
        <v>2947</v>
      </c>
      <c r="O53" s="31">
        <v>3648</v>
      </c>
      <c r="P53" s="26" t="s">
        <v>202</v>
      </c>
      <c r="Q53" s="31">
        <v>1966</v>
      </c>
      <c r="R53" s="31">
        <v>2389</v>
      </c>
      <c r="S53" s="26" t="s">
        <v>202</v>
      </c>
      <c r="T53" s="31">
        <v>1176</v>
      </c>
      <c r="U53" s="31">
        <v>1531</v>
      </c>
    </row>
    <row r="54" spans="1:21" ht="12" customHeight="1" x14ac:dyDescent="0.2">
      <c r="A54" s="43"/>
      <c r="B54" s="43"/>
      <c r="C54" s="17" t="s">
        <v>180</v>
      </c>
      <c r="D54" s="27" t="s">
        <v>202</v>
      </c>
      <c r="E54" s="32">
        <v>2747</v>
      </c>
      <c r="F54" s="32">
        <v>3993</v>
      </c>
      <c r="G54" s="27" t="s">
        <v>202</v>
      </c>
      <c r="H54" s="32">
        <v>2641</v>
      </c>
      <c r="I54" s="32">
        <v>4002</v>
      </c>
      <c r="J54" s="27" t="s">
        <v>202</v>
      </c>
      <c r="K54" s="32">
        <v>2351</v>
      </c>
      <c r="L54" s="32">
        <v>3026</v>
      </c>
      <c r="M54" s="27" t="s">
        <v>202</v>
      </c>
      <c r="N54" s="32">
        <v>2331</v>
      </c>
      <c r="O54" s="32">
        <v>2946</v>
      </c>
      <c r="P54" s="27" t="s">
        <v>202</v>
      </c>
      <c r="Q54" s="32">
        <v>1535</v>
      </c>
      <c r="R54" s="32">
        <v>1999</v>
      </c>
      <c r="S54" s="27" t="s">
        <v>202</v>
      </c>
      <c r="T54" s="27">
        <v>934</v>
      </c>
      <c r="U54" s="32">
        <v>1258</v>
      </c>
    </row>
    <row r="55" spans="1:21" ht="12" customHeight="1" x14ac:dyDescent="0.2">
      <c r="A55" s="43"/>
      <c r="B55" s="44" t="s">
        <v>230</v>
      </c>
      <c r="C55" s="15" t="s">
        <v>174</v>
      </c>
      <c r="D55" s="26" t="s">
        <v>202</v>
      </c>
      <c r="E55" s="31">
        <v>1860</v>
      </c>
      <c r="F55" s="31">
        <v>2807</v>
      </c>
      <c r="G55" s="26" t="s">
        <v>202</v>
      </c>
      <c r="H55" s="31">
        <v>1993</v>
      </c>
      <c r="I55" s="31">
        <v>2962</v>
      </c>
      <c r="J55" s="26" t="s">
        <v>202</v>
      </c>
      <c r="K55" s="31">
        <v>1944</v>
      </c>
      <c r="L55" s="31">
        <v>2333</v>
      </c>
      <c r="M55" s="26" t="s">
        <v>202</v>
      </c>
      <c r="N55" s="31">
        <v>1926</v>
      </c>
      <c r="O55" s="31">
        <v>2350</v>
      </c>
      <c r="P55" s="26" t="s">
        <v>202</v>
      </c>
      <c r="Q55" s="31">
        <v>1206</v>
      </c>
      <c r="R55" s="31">
        <v>1476</v>
      </c>
      <c r="S55" s="26" t="s">
        <v>202</v>
      </c>
      <c r="T55" s="26">
        <v>705</v>
      </c>
      <c r="U55" s="31">
        <v>1060</v>
      </c>
    </row>
    <row r="56" spans="1:21" ht="12" customHeight="1" x14ac:dyDescent="0.2">
      <c r="A56" s="43"/>
      <c r="B56" s="43"/>
      <c r="C56" s="15" t="s">
        <v>175</v>
      </c>
      <c r="D56" s="26" t="s">
        <v>202</v>
      </c>
      <c r="E56" s="31">
        <v>1970</v>
      </c>
      <c r="F56" s="31">
        <v>3028</v>
      </c>
      <c r="G56" s="26" t="s">
        <v>202</v>
      </c>
      <c r="H56" s="31">
        <v>2124</v>
      </c>
      <c r="I56" s="31">
        <v>3195</v>
      </c>
      <c r="J56" s="26" t="s">
        <v>202</v>
      </c>
      <c r="K56" s="31">
        <v>1998</v>
      </c>
      <c r="L56" s="31">
        <v>2465</v>
      </c>
      <c r="M56" s="26" t="s">
        <v>202</v>
      </c>
      <c r="N56" s="31">
        <v>2090</v>
      </c>
      <c r="O56" s="31">
        <v>2529</v>
      </c>
      <c r="P56" s="26" t="s">
        <v>202</v>
      </c>
      <c r="Q56" s="31">
        <v>1288</v>
      </c>
      <c r="R56" s="31">
        <v>1594</v>
      </c>
      <c r="S56" s="26" t="s">
        <v>202</v>
      </c>
      <c r="T56" s="26">
        <v>785</v>
      </c>
      <c r="U56" s="31">
        <v>1154</v>
      </c>
    </row>
    <row r="57" spans="1:21" ht="12" customHeight="1" x14ac:dyDescent="0.2">
      <c r="A57" s="43"/>
      <c r="B57" s="43"/>
      <c r="C57" s="15" t="s">
        <v>176</v>
      </c>
      <c r="D57" s="26" t="s">
        <v>202</v>
      </c>
      <c r="E57" s="31">
        <v>2054</v>
      </c>
      <c r="F57" s="31">
        <v>3087</v>
      </c>
      <c r="G57" s="26" t="s">
        <v>202</v>
      </c>
      <c r="H57" s="31">
        <v>2197</v>
      </c>
      <c r="I57" s="31">
        <v>3300</v>
      </c>
      <c r="J57" s="26" t="s">
        <v>202</v>
      </c>
      <c r="K57" s="31">
        <v>1928</v>
      </c>
      <c r="L57" s="31">
        <v>2398</v>
      </c>
      <c r="M57" s="26" t="s">
        <v>202</v>
      </c>
      <c r="N57" s="31">
        <v>1990</v>
      </c>
      <c r="O57" s="31">
        <v>2466</v>
      </c>
      <c r="P57" s="26" t="s">
        <v>202</v>
      </c>
      <c r="Q57" s="31">
        <v>1202</v>
      </c>
      <c r="R57" s="31">
        <v>1530</v>
      </c>
      <c r="S57" s="26" t="s">
        <v>202</v>
      </c>
      <c r="T57" s="26">
        <v>704</v>
      </c>
      <c r="U57" s="26">
        <v>983</v>
      </c>
    </row>
    <row r="58" spans="1:21" ht="12" customHeight="1" x14ac:dyDescent="0.2">
      <c r="A58" s="43"/>
      <c r="B58" s="43"/>
      <c r="C58" s="15" t="s">
        <v>177</v>
      </c>
      <c r="D58" s="26" t="s">
        <v>202</v>
      </c>
      <c r="E58" s="31">
        <v>2637</v>
      </c>
      <c r="F58" s="31">
        <v>3953</v>
      </c>
      <c r="G58" s="26" t="s">
        <v>202</v>
      </c>
      <c r="H58" s="31">
        <v>2684</v>
      </c>
      <c r="I58" s="31">
        <v>4054</v>
      </c>
      <c r="J58" s="26" t="s">
        <v>202</v>
      </c>
      <c r="K58" s="31">
        <v>2410</v>
      </c>
      <c r="L58" s="31">
        <v>3005</v>
      </c>
      <c r="M58" s="26" t="s">
        <v>202</v>
      </c>
      <c r="N58" s="31">
        <v>2524</v>
      </c>
      <c r="O58" s="31">
        <v>3047</v>
      </c>
      <c r="P58" s="26" t="s">
        <v>202</v>
      </c>
      <c r="Q58" s="31">
        <v>1560</v>
      </c>
      <c r="R58" s="31">
        <v>1951</v>
      </c>
      <c r="S58" s="26" t="s">
        <v>202</v>
      </c>
      <c r="T58" s="26">
        <v>955</v>
      </c>
      <c r="U58" s="31">
        <v>1258</v>
      </c>
    </row>
    <row r="59" spans="1:21" ht="12" customHeight="1" x14ac:dyDescent="0.2">
      <c r="A59" s="43"/>
      <c r="B59" s="43"/>
      <c r="C59" s="15" t="s">
        <v>178</v>
      </c>
      <c r="D59" s="26" t="s">
        <v>202</v>
      </c>
      <c r="E59" s="31">
        <v>2736</v>
      </c>
      <c r="F59" s="31">
        <v>4040</v>
      </c>
      <c r="G59" s="26" t="s">
        <v>202</v>
      </c>
      <c r="H59" s="31">
        <v>2769</v>
      </c>
      <c r="I59" s="31">
        <v>4074</v>
      </c>
      <c r="J59" s="26" t="s">
        <v>202</v>
      </c>
      <c r="K59" s="31">
        <v>2443</v>
      </c>
      <c r="L59" s="31">
        <v>3041</v>
      </c>
      <c r="M59" s="26" t="s">
        <v>202</v>
      </c>
      <c r="N59" s="31">
        <v>2517</v>
      </c>
      <c r="O59" s="31">
        <v>3105</v>
      </c>
      <c r="P59" s="26" t="s">
        <v>202</v>
      </c>
      <c r="Q59" s="31">
        <v>1612</v>
      </c>
      <c r="R59" s="31">
        <v>1995</v>
      </c>
      <c r="S59" s="26" t="s">
        <v>202</v>
      </c>
      <c r="T59" s="26">
        <v>980</v>
      </c>
      <c r="U59" s="31">
        <v>1275</v>
      </c>
    </row>
    <row r="60" spans="1:21" ht="12" customHeight="1" x14ac:dyDescent="0.2">
      <c r="A60" s="43"/>
      <c r="B60" s="43"/>
      <c r="C60" s="15" t="s">
        <v>179</v>
      </c>
      <c r="D60" s="26" t="s">
        <v>202</v>
      </c>
      <c r="E60" s="31">
        <v>3337</v>
      </c>
      <c r="F60" s="31">
        <v>4903</v>
      </c>
      <c r="G60" s="26" t="s">
        <v>202</v>
      </c>
      <c r="H60" s="31">
        <v>3241</v>
      </c>
      <c r="I60" s="31">
        <v>4871</v>
      </c>
      <c r="J60" s="26" t="s">
        <v>202</v>
      </c>
      <c r="K60" s="31">
        <v>2916</v>
      </c>
      <c r="L60" s="31">
        <v>3659</v>
      </c>
      <c r="M60" s="26" t="s">
        <v>202</v>
      </c>
      <c r="N60" s="31">
        <v>2947</v>
      </c>
      <c r="O60" s="31">
        <v>3648</v>
      </c>
      <c r="P60" s="26" t="s">
        <v>202</v>
      </c>
      <c r="Q60" s="31">
        <v>1966</v>
      </c>
      <c r="R60" s="31">
        <v>2389</v>
      </c>
      <c r="S60" s="26" t="s">
        <v>202</v>
      </c>
      <c r="T60" s="31">
        <v>1176</v>
      </c>
      <c r="U60" s="31">
        <v>1531</v>
      </c>
    </row>
    <row r="61" spans="1:21" ht="12" customHeight="1" x14ac:dyDescent="0.2">
      <c r="A61" s="43"/>
      <c r="B61" s="43"/>
      <c r="C61" s="17" t="s">
        <v>180</v>
      </c>
      <c r="D61" s="27" t="s">
        <v>202</v>
      </c>
      <c r="E61" s="32">
        <v>2747</v>
      </c>
      <c r="F61" s="32">
        <v>3993</v>
      </c>
      <c r="G61" s="27" t="s">
        <v>202</v>
      </c>
      <c r="H61" s="32">
        <v>2641</v>
      </c>
      <c r="I61" s="32">
        <v>4002</v>
      </c>
      <c r="J61" s="27" t="s">
        <v>202</v>
      </c>
      <c r="K61" s="32">
        <v>2351</v>
      </c>
      <c r="L61" s="32">
        <v>3026</v>
      </c>
      <c r="M61" s="27" t="s">
        <v>202</v>
      </c>
      <c r="N61" s="32">
        <v>2331</v>
      </c>
      <c r="O61" s="32">
        <v>2946</v>
      </c>
      <c r="P61" s="27" t="s">
        <v>202</v>
      </c>
      <c r="Q61" s="32">
        <v>1535</v>
      </c>
      <c r="R61" s="32">
        <v>1999</v>
      </c>
      <c r="S61" s="27" t="s">
        <v>202</v>
      </c>
      <c r="T61" s="27">
        <v>934</v>
      </c>
      <c r="U61" s="32">
        <v>1258</v>
      </c>
    </row>
    <row r="62" spans="1:21" ht="12" customHeight="1" x14ac:dyDescent="0.2">
      <c r="A62" s="43"/>
      <c r="B62" s="44" t="s">
        <v>231</v>
      </c>
      <c r="C62" s="15" t="s">
        <v>174</v>
      </c>
      <c r="D62" s="26" t="s">
        <v>202</v>
      </c>
      <c r="E62" s="31">
        <v>1860</v>
      </c>
      <c r="F62" s="31">
        <v>2807</v>
      </c>
      <c r="G62" s="26" t="s">
        <v>202</v>
      </c>
      <c r="H62" s="31">
        <v>1993</v>
      </c>
      <c r="I62" s="31">
        <v>2962</v>
      </c>
      <c r="J62" s="26" t="s">
        <v>202</v>
      </c>
      <c r="K62" s="31">
        <v>1944</v>
      </c>
      <c r="L62" s="31">
        <v>2333</v>
      </c>
      <c r="M62" s="26" t="s">
        <v>202</v>
      </c>
      <c r="N62" s="31">
        <v>1926</v>
      </c>
      <c r="O62" s="31">
        <v>2350</v>
      </c>
      <c r="P62" s="26" t="s">
        <v>202</v>
      </c>
      <c r="Q62" s="31">
        <v>1206</v>
      </c>
      <c r="R62" s="31">
        <v>1476</v>
      </c>
      <c r="S62" s="26" t="s">
        <v>202</v>
      </c>
      <c r="T62" s="26">
        <v>705</v>
      </c>
      <c r="U62" s="31">
        <v>1060</v>
      </c>
    </row>
    <row r="63" spans="1:21" ht="12" customHeight="1" x14ac:dyDescent="0.2">
      <c r="A63" s="43"/>
      <c r="B63" s="43"/>
      <c r="C63" s="15" t="s">
        <v>175</v>
      </c>
      <c r="D63" s="26" t="s">
        <v>202</v>
      </c>
      <c r="E63" s="31">
        <v>1970</v>
      </c>
      <c r="F63" s="31">
        <v>3028</v>
      </c>
      <c r="G63" s="26" t="s">
        <v>202</v>
      </c>
      <c r="H63" s="31">
        <v>2124</v>
      </c>
      <c r="I63" s="31">
        <v>3195</v>
      </c>
      <c r="J63" s="26" t="s">
        <v>202</v>
      </c>
      <c r="K63" s="31">
        <v>1998</v>
      </c>
      <c r="L63" s="31">
        <v>2465</v>
      </c>
      <c r="M63" s="26" t="s">
        <v>202</v>
      </c>
      <c r="N63" s="31">
        <v>2090</v>
      </c>
      <c r="O63" s="31">
        <v>2529</v>
      </c>
      <c r="P63" s="26" t="s">
        <v>202</v>
      </c>
      <c r="Q63" s="31">
        <v>1288</v>
      </c>
      <c r="R63" s="31">
        <v>1594</v>
      </c>
      <c r="S63" s="26" t="s">
        <v>202</v>
      </c>
      <c r="T63" s="26">
        <v>785</v>
      </c>
      <c r="U63" s="31">
        <v>1154</v>
      </c>
    </row>
    <row r="64" spans="1:21" ht="12" customHeight="1" x14ac:dyDescent="0.2">
      <c r="A64" s="43"/>
      <c r="B64" s="43"/>
      <c r="C64" s="15" t="s">
        <v>176</v>
      </c>
      <c r="D64" s="26" t="s">
        <v>202</v>
      </c>
      <c r="E64" s="31">
        <v>2054</v>
      </c>
      <c r="F64" s="31">
        <v>3087</v>
      </c>
      <c r="G64" s="26" t="s">
        <v>202</v>
      </c>
      <c r="H64" s="31">
        <v>2197</v>
      </c>
      <c r="I64" s="31">
        <v>3300</v>
      </c>
      <c r="J64" s="26" t="s">
        <v>202</v>
      </c>
      <c r="K64" s="31">
        <v>1928</v>
      </c>
      <c r="L64" s="31">
        <v>2398</v>
      </c>
      <c r="M64" s="26" t="s">
        <v>202</v>
      </c>
      <c r="N64" s="31">
        <v>1990</v>
      </c>
      <c r="O64" s="31">
        <v>2466</v>
      </c>
      <c r="P64" s="26" t="s">
        <v>202</v>
      </c>
      <c r="Q64" s="31">
        <v>1202</v>
      </c>
      <c r="R64" s="31">
        <v>1530</v>
      </c>
      <c r="S64" s="26" t="s">
        <v>202</v>
      </c>
      <c r="T64" s="26">
        <v>704</v>
      </c>
      <c r="U64" s="26">
        <v>983</v>
      </c>
    </row>
    <row r="65" spans="1:21" ht="12" customHeight="1" x14ac:dyDescent="0.2">
      <c r="A65" s="43"/>
      <c r="B65" s="43"/>
      <c r="C65" s="15" t="s">
        <v>177</v>
      </c>
      <c r="D65" s="26" t="s">
        <v>202</v>
      </c>
      <c r="E65" s="31">
        <v>2637</v>
      </c>
      <c r="F65" s="31">
        <v>3953</v>
      </c>
      <c r="G65" s="26" t="s">
        <v>202</v>
      </c>
      <c r="H65" s="31">
        <v>2684</v>
      </c>
      <c r="I65" s="31">
        <v>4054</v>
      </c>
      <c r="J65" s="26" t="s">
        <v>202</v>
      </c>
      <c r="K65" s="31">
        <v>2410</v>
      </c>
      <c r="L65" s="31">
        <v>3005</v>
      </c>
      <c r="M65" s="26" t="s">
        <v>202</v>
      </c>
      <c r="N65" s="31">
        <v>2524</v>
      </c>
      <c r="O65" s="31">
        <v>3047</v>
      </c>
      <c r="P65" s="26" t="s">
        <v>202</v>
      </c>
      <c r="Q65" s="31">
        <v>1560</v>
      </c>
      <c r="R65" s="31">
        <v>1951</v>
      </c>
      <c r="S65" s="26" t="s">
        <v>202</v>
      </c>
      <c r="T65" s="26">
        <v>955</v>
      </c>
      <c r="U65" s="31">
        <v>1258</v>
      </c>
    </row>
    <row r="66" spans="1:21" ht="12" customHeight="1" x14ac:dyDescent="0.2">
      <c r="A66" s="43"/>
      <c r="B66" s="43"/>
      <c r="C66" s="15" t="s">
        <v>178</v>
      </c>
      <c r="D66" s="26" t="s">
        <v>202</v>
      </c>
      <c r="E66" s="31">
        <v>2736</v>
      </c>
      <c r="F66" s="31">
        <v>4040</v>
      </c>
      <c r="G66" s="26" t="s">
        <v>202</v>
      </c>
      <c r="H66" s="31">
        <v>2769</v>
      </c>
      <c r="I66" s="31">
        <v>4074</v>
      </c>
      <c r="J66" s="26" t="s">
        <v>202</v>
      </c>
      <c r="K66" s="31">
        <v>2443</v>
      </c>
      <c r="L66" s="31">
        <v>3041</v>
      </c>
      <c r="M66" s="26" t="s">
        <v>202</v>
      </c>
      <c r="N66" s="31">
        <v>2517</v>
      </c>
      <c r="O66" s="31">
        <v>3105</v>
      </c>
      <c r="P66" s="26" t="s">
        <v>202</v>
      </c>
      <c r="Q66" s="31">
        <v>1612</v>
      </c>
      <c r="R66" s="31">
        <v>1995</v>
      </c>
      <c r="S66" s="26" t="s">
        <v>202</v>
      </c>
      <c r="T66" s="26">
        <v>980</v>
      </c>
      <c r="U66" s="31">
        <v>1275</v>
      </c>
    </row>
    <row r="67" spans="1:21" ht="12" customHeight="1" x14ac:dyDescent="0.2">
      <c r="A67" s="43"/>
      <c r="B67" s="43"/>
      <c r="C67" s="15" t="s">
        <v>179</v>
      </c>
      <c r="D67" s="26" t="s">
        <v>202</v>
      </c>
      <c r="E67" s="31">
        <v>3337</v>
      </c>
      <c r="F67" s="31">
        <v>4903</v>
      </c>
      <c r="G67" s="26" t="s">
        <v>202</v>
      </c>
      <c r="H67" s="31">
        <v>3241</v>
      </c>
      <c r="I67" s="31">
        <v>4871</v>
      </c>
      <c r="J67" s="26" t="s">
        <v>202</v>
      </c>
      <c r="K67" s="31">
        <v>2916</v>
      </c>
      <c r="L67" s="31">
        <v>3659</v>
      </c>
      <c r="M67" s="26" t="s">
        <v>202</v>
      </c>
      <c r="N67" s="31">
        <v>2947</v>
      </c>
      <c r="O67" s="31">
        <v>3648</v>
      </c>
      <c r="P67" s="26" t="s">
        <v>202</v>
      </c>
      <c r="Q67" s="31">
        <v>1966</v>
      </c>
      <c r="R67" s="31">
        <v>2389</v>
      </c>
      <c r="S67" s="26" t="s">
        <v>202</v>
      </c>
      <c r="T67" s="31">
        <v>1176</v>
      </c>
      <c r="U67" s="31">
        <v>1531</v>
      </c>
    </row>
    <row r="68" spans="1:21" ht="12" customHeight="1" x14ac:dyDescent="0.2">
      <c r="A68" s="43"/>
      <c r="B68" s="43"/>
      <c r="C68" s="17" t="s">
        <v>180</v>
      </c>
      <c r="D68" s="27" t="s">
        <v>202</v>
      </c>
      <c r="E68" s="32">
        <v>2747</v>
      </c>
      <c r="F68" s="32">
        <v>3993</v>
      </c>
      <c r="G68" s="27" t="s">
        <v>202</v>
      </c>
      <c r="H68" s="32">
        <v>2641</v>
      </c>
      <c r="I68" s="32">
        <v>4002</v>
      </c>
      <c r="J68" s="27" t="s">
        <v>202</v>
      </c>
      <c r="K68" s="32">
        <v>2351</v>
      </c>
      <c r="L68" s="32">
        <v>3026</v>
      </c>
      <c r="M68" s="27" t="s">
        <v>202</v>
      </c>
      <c r="N68" s="32">
        <v>2331</v>
      </c>
      <c r="O68" s="32">
        <v>2946</v>
      </c>
      <c r="P68" s="27" t="s">
        <v>202</v>
      </c>
      <c r="Q68" s="32">
        <v>1535</v>
      </c>
      <c r="R68" s="32">
        <v>1999</v>
      </c>
      <c r="S68" s="27" t="s">
        <v>202</v>
      </c>
      <c r="T68" s="27">
        <v>934</v>
      </c>
      <c r="U68" s="32">
        <v>1258</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2.450000000000003" customHeight="1" x14ac:dyDescent="0.3">
      <c r="A2" s="40" t="s">
        <v>254</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60.9</v>
      </c>
      <c r="F6" s="16">
        <v>49.6</v>
      </c>
      <c r="G6" s="24" t="s">
        <v>201</v>
      </c>
      <c r="H6" s="16">
        <v>75.099999999999994</v>
      </c>
      <c r="I6" s="16">
        <v>58.5</v>
      </c>
      <c r="J6" s="24" t="s">
        <v>201</v>
      </c>
      <c r="K6" s="16">
        <v>70.3</v>
      </c>
      <c r="L6" s="16">
        <v>49.5</v>
      </c>
      <c r="M6" s="24" t="s">
        <v>201</v>
      </c>
      <c r="N6" s="16">
        <v>62.7</v>
      </c>
      <c r="O6" s="16">
        <v>42.3</v>
      </c>
      <c r="P6" s="24" t="s">
        <v>201</v>
      </c>
      <c r="Q6" s="16">
        <v>49.5</v>
      </c>
      <c r="R6" s="16">
        <v>27.9</v>
      </c>
      <c r="S6" s="24" t="s">
        <v>201</v>
      </c>
      <c r="T6" s="16">
        <v>35.1</v>
      </c>
      <c r="U6" s="16">
        <v>17.5</v>
      </c>
    </row>
    <row r="7" spans="1:21" ht="12" customHeight="1" x14ac:dyDescent="0.2">
      <c r="A7" s="43"/>
      <c r="B7" s="43"/>
      <c r="C7" s="15" t="s">
        <v>175</v>
      </c>
      <c r="D7" s="24" t="s">
        <v>201</v>
      </c>
      <c r="E7" s="16">
        <v>59.7</v>
      </c>
      <c r="F7" s="16">
        <v>49.4</v>
      </c>
      <c r="G7" s="24" t="s">
        <v>201</v>
      </c>
      <c r="H7" s="16">
        <v>75.599999999999994</v>
      </c>
      <c r="I7" s="16">
        <v>60.6</v>
      </c>
      <c r="J7" s="24" t="s">
        <v>201</v>
      </c>
      <c r="K7" s="16">
        <v>70.400000000000006</v>
      </c>
      <c r="L7" s="16">
        <v>52.2</v>
      </c>
      <c r="M7" s="24" t="s">
        <v>201</v>
      </c>
      <c r="N7" s="16">
        <v>63</v>
      </c>
      <c r="O7" s="16">
        <v>46</v>
      </c>
      <c r="P7" s="24" t="s">
        <v>201</v>
      </c>
      <c r="Q7" s="16">
        <v>50</v>
      </c>
      <c r="R7" s="16">
        <v>29.7</v>
      </c>
      <c r="S7" s="24" t="s">
        <v>201</v>
      </c>
      <c r="T7" s="16">
        <v>34.799999999999997</v>
      </c>
      <c r="U7" s="16">
        <v>18.899999999999999</v>
      </c>
    </row>
    <row r="8" spans="1:21" ht="12" customHeight="1" x14ac:dyDescent="0.2">
      <c r="A8" s="43"/>
      <c r="B8" s="43"/>
      <c r="C8" s="15" t="s">
        <v>176</v>
      </c>
      <c r="D8" s="24" t="s">
        <v>201</v>
      </c>
      <c r="E8" s="16">
        <v>58.9</v>
      </c>
      <c r="F8" s="16">
        <v>48.6</v>
      </c>
      <c r="G8" s="24" t="s">
        <v>201</v>
      </c>
      <c r="H8" s="16">
        <v>74.3</v>
      </c>
      <c r="I8" s="16">
        <v>60.3</v>
      </c>
      <c r="J8" s="24" t="s">
        <v>201</v>
      </c>
      <c r="K8" s="16">
        <v>71.2</v>
      </c>
      <c r="L8" s="16">
        <v>52.7</v>
      </c>
      <c r="M8" s="24" t="s">
        <v>201</v>
      </c>
      <c r="N8" s="16">
        <v>62.7</v>
      </c>
      <c r="O8" s="16">
        <v>45.4</v>
      </c>
      <c r="P8" s="24" t="s">
        <v>201</v>
      </c>
      <c r="Q8" s="16">
        <v>49.8</v>
      </c>
      <c r="R8" s="16">
        <v>30.4</v>
      </c>
      <c r="S8" s="24" t="s">
        <v>201</v>
      </c>
      <c r="T8" s="16">
        <v>36.200000000000003</v>
      </c>
      <c r="U8" s="16">
        <v>18.600000000000001</v>
      </c>
    </row>
    <row r="9" spans="1:21" ht="12" customHeight="1" x14ac:dyDescent="0.2">
      <c r="A9" s="43"/>
      <c r="B9" s="43"/>
      <c r="C9" s="15" t="s">
        <v>177</v>
      </c>
      <c r="D9" s="24" t="s">
        <v>201</v>
      </c>
      <c r="E9" s="16">
        <v>59.5</v>
      </c>
      <c r="F9" s="16">
        <v>49.5</v>
      </c>
      <c r="G9" s="24" t="s">
        <v>201</v>
      </c>
      <c r="H9" s="16">
        <v>73.5</v>
      </c>
      <c r="I9" s="16">
        <v>61.5</v>
      </c>
      <c r="J9" s="24" t="s">
        <v>201</v>
      </c>
      <c r="K9" s="16">
        <v>71.099999999999994</v>
      </c>
      <c r="L9" s="16">
        <v>53.6</v>
      </c>
      <c r="M9" s="24" t="s">
        <v>201</v>
      </c>
      <c r="N9" s="16">
        <v>62.7</v>
      </c>
      <c r="O9" s="16">
        <v>47.4</v>
      </c>
      <c r="P9" s="24" t="s">
        <v>201</v>
      </c>
      <c r="Q9" s="16">
        <v>49.9</v>
      </c>
      <c r="R9" s="16">
        <v>30.2</v>
      </c>
      <c r="S9" s="24" t="s">
        <v>201</v>
      </c>
      <c r="T9" s="16">
        <v>36.299999999999997</v>
      </c>
      <c r="U9" s="16">
        <v>17.399999999999999</v>
      </c>
    </row>
    <row r="10" spans="1:21" ht="12" customHeight="1" x14ac:dyDescent="0.2">
      <c r="A10" s="43"/>
      <c r="B10" s="43"/>
      <c r="C10" s="15" t="s">
        <v>178</v>
      </c>
      <c r="D10" s="24" t="s">
        <v>201</v>
      </c>
      <c r="E10" s="16">
        <v>59.5</v>
      </c>
      <c r="F10" s="16">
        <v>48.6</v>
      </c>
      <c r="G10" s="24" t="s">
        <v>201</v>
      </c>
      <c r="H10" s="16">
        <v>74.7</v>
      </c>
      <c r="I10" s="16">
        <v>60.9</v>
      </c>
      <c r="J10" s="24" t="s">
        <v>201</v>
      </c>
      <c r="K10" s="16">
        <v>72</v>
      </c>
      <c r="L10" s="16">
        <v>55.3</v>
      </c>
      <c r="M10" s="24" t="s">
        <v>201</v>
      </c>
      <c r="N10" s="16">
        <v>63.2</v>
      </c>
      <c r="O10" s="16">
        <v>47.1</v>
      </c>
      <c r="P10" s="24" t="s">
        <v>201</v>
      </c>
      <c r="Q10" s="16">
        <v>50.7</v>
      </c>
      <c r="R10" s="16">
        <v>31.7</v>
      </c>
      <c r="S10" s="24" t="s">
        <v>201</v>
      </c>
      <c r="T10" s="16">
        <v>35.6</v>
      </c>
      <c r="U10" s="16">
        <v>18.399999999999999</v>
      </c>
    </row>
    <row r="11" spans="1:21" ht="12" customHeight="1" x14ac:dyDescent="0.2">
      <c r="A11" s="43"/>
      <c r="B11" s="43"/>
      <c r="C11" s="15" t="s">
        <v>179</v>
      </c>
      <c r="D11" s="24" t="s">
        <v>201</v>
      </c>
      <c r="E11" s="16">
        <v>60.8</v>
      </c>
      <c r="F11" s="16">
        <v>49</v>
      </c>
      <c r="G11" s="24" t="s">
        <v>201</v>
      </c>
      <c r="H11" s="16">
        <v>75.5</v>
      </c>
      <c r="I11" s="16">
        <v>61.2</v>
      </c>
      <c r="J11" s="24" t="s">
        <v>201</v>
      </c>
      <c r="K11" s="16">
        <v>71.8</v>
      </c>
      <c r="L11" s="16">
        <v>56.6</v>
      </c>
      <c r="M11" s="24" t="s">
        <v>201</v>
      </c>
      <c r="N11" s="16">
        <v>63.2</v>
      </c>
      <c r="O11" s="16">
        <v>48.3</v>
      </c>
      <c r="P11" s="24" t="s">
        <v>201</v>
      </c>
      <c r="Q11" s="16">
        <v>50.7</v>
      </c>
      <c r="R11" s="16">
        <v>32.9</v>
      </c>
      <c r="S11" s="24" t="s">
        <v>201</v>
      </c>
      <c r="T11" s="16">
        <v>34.200000000000003</v>
      </c>
      <c r="U11" s="16">
        <v>18.399999999999999</v>
      </c>
    </row>
    <row r="12" spans="1:21" ht="12" customHeight="1" x14ac:dyDescent="0.2">
      <c r="A12" s="43"/>
      <c r="B12" s="43"/>
      <c r="C12" s="17" t="s">
        <v>180</v>
      </c>
      <c r="D12" s="25" t="s">
        <v>201</v>
      </c>
      <c r="E12" s="18">
        <v>60.6</v>
      </c>
      <c r="F12" s="18">
        <v>49.8</v>
      </c>
      <c r="G12" s="25" t="s">
        <v>201</v>
      </c>
      <c r="H12" s="18">
        <v>74.3</v>
      </c>
      <c r="I12" s="18">
        <v>62</v>
      </c>
      <c r="J12" s="25" t="s">
        <v>201</v>
      </c>
      <c r="K12" s="18">
        <v>72.2</v>
      </c>
      <c r="L12" s="18">
        <v>57.1</v>
      </c>
      <c r="M12" s="25" t="s">
        <v>201</v>
      </c>
      <c r="N12" s="18">
        <v>63.8</v>
      </c>
      <c r="O12" s="18">
        <v>48.3</v>
      </c>
      <c r="P12" s="25" t="s">
        <v>201</v>
      </c>
      <c r="Q12" s="18">
        <v>52.2</v>
      </c>
      <c r="R12" s="18">
        <v>34.4</v>
      </c>
      <c r="S12" s="25" t="s">
        <v>201</v>
      </c>
      <c r="T12" s="18">
        <v>35.200000000000003</v>
      </c>
      <c r="U12" s="18">
        <v>19.5</v>
      </c>
    </row>
    <row r="13" spans="1:21" ht="12" customHeight="1" x14ac:dyDescent="0.2">
      <c r="A13" s="43"/>
      <c r="B13" s="44" t="s">
        <v>230</v>
      </c>
      <c r="C13" s="15" t="s">
        <v>174</v>
      </c>
      <c r="D13" s="24" t="s">
        <v>201</v>
      </c>
      <c r="E13" s="16">
        <v>4.9000000000000004</v>
      </c>
      <c r="F13" s="16">
        <v>7.9</v>
      </c>
      <c r="G13" s="24" t="s">
        <v>201</v>
      </c>
      <c r="H13" s="16">
        <v>8.8000000000000007</v>
      </c>
      <c r="I13" s="16">
        <v>12.5</v>
      </c>
      <c r="J13" s="24" t="s">
        <v>201</v>
      </c>
      <c r="K13" s="16">
        <v>12.8</v>
      </c>
      <c r="L13" s="16">
        <v>13.2</v>
      </c>
      <c r="M13" s="24" t="s">
        <v>201</v>
      </c>
      <c r="N13" s="16">
        <v>17.5</v>
      </c>
      <c r="O13" s="16">
        <v>15</v>
      </c>
      <c r="P13" s="24" t="s">
        <v>201</v>
      </c>
      <c r="Q13" s="16">
        <v>26.6</v>
      </c>
      <c r="R13" s="16">
        <v>21.2</v>
      </c>
      <c r="S13" s="24" t="s">
        <v>201</v>
      </c>
      <c r="T13" s="16">
        <v>35.799999999999997</v>
      </c>
      <c r="U13" s="16">
        <v>19.3</v>
      </c>
    </row>
    <row r="14" spans="1:21" ht="12" customHeight="1" x14ac:dyDescent="0.2">
      <c r="A14" s="43"/>
      <c r="B14" s="43"/>
      <c r="C14" s="15" t="s">
        <v>175</v>
      </c>
      <c r="D14" s="24" t="s">
        <v>201</v>
      </c>
      <c r="E14" s="16">
        <v>5</v>
      </c>
      <c r="F14" s="16">
        <v>8</v>
      </c>
      <c r="G14" s="24" t="s">
        <v>201</v>
      </c>
      <c r="H14" s="16">
        <v>8.6</v>
      </c>
      <c r="I14" s="16">
        <v>11.9</v>
      </c>
      <c r="J14" s="24" t="s">
        <v>201</v>
      </c>
      <c r="K14" s="16">
        <v>12.6</v>
      </c>
      <c r="L14" s="16">
        <v>13.1</v>
      </c>
      <c r="M14" s="24" t="s">
        <v>201</v>
      </c>
      <c r="N14" s="16">
        <v>17.3</v>
      </c>
      <c r="O14" s="16">
        <v>14.4</v>
      </c>
      <c r="P14" s="24" t="s">
        <v>201</v>
      </c>
      <c r="Q14" s="16">
        <v>26.5</v>
      </c>
      <c r="R14" s="16">
        <v>21.2</v>
      </c>
      <c r="S14" s="24" t="s">
        <v>201</v>
      </c>
      <c r="T14" s="16">
        <v>34.9</v>
      </c>
      <c r="U14" s="16">
        <v>19.899999999999999</v>
      </c>
    </row>
    <row r="15" spans="1:21" ht="12" customHeight="1" x14ac:dyDescent="0.2">
      <c r="A15" s="43"/>
      <c r="B15" s="43"/>
      <c r="C15" s="15" t="s">
        <v>176</v>
      </c>
      <c r="D15" s="24" t="s">
        <v>201</v>
      </c>
      <c r="E15" s="16">
        <v>5</v>
      </c>
      <c r="F15" s="16">
        <v>8.4</v>
      </c>
      <c r="G15" s="24" t="s">
        <v>201</v>
      </c>
      <c r="H15" s="16">
        <v>8.8000000000000007</v>
      </c>
      <c r="I15" s="16">
        <v>11.6</v>
      </c>
      <c r="J15" s="24" t="s">
        <v>201</v>
      </c>
      <c r="K15" s="16">
        <v>12.2</v>
      </c>
      <c r="L15" s="16">
        <v>12.6</v>
      </c>
      <c r="M15" s="24" t="s">
        <v>201</v>
      </c>
      <c r="N15" s="16">
        <v>17.5</v>
      </c>
      <c r="O15" s="16">
        <v>14.3</v>
      </c>
      <c r="P15" s="24" t="s">
        <v>201</v>
      </c>
      <c r="Q15" s="16">
        <v>26.1</v>
      </c>
      <c r="R15" s="16">
        <v>20.8</v>
      </c>
      <c r="S15" s="24" t="s">
        <v>201</v>
      </c>
      <c r="T15" s="16">
        <v>33.200000000000003</v>
      </c>
      <c r="U15" s="16">
        <v>18.899999999999999</v>
      </c>
    </row>
    <row r="16" spans="1:21" ht="12" customHeight="1" x14ac:dyDescent="0.2">
      <c r="A16" s="43"/>
      <c r="B16" s="43"/>
      <c r="C16" s="15" t="s">
        <v>177</v>
      </c>
      <c r="D16" s="24" t="s">
        <v>201</v>
      </c>
      <c r="E16" s="16">
        <v>4.5999999999999996</v>
      </c>
      <c r="F16" s="16">
        <v>7.9</v>
      </c>
      <c r="G16" s="24" t="s">
        <v>201</v>
      </c>
      <c r="H16" s="16">
        <v>9.9</v>
      </c>
      <c r="I16" s="16">
        <v>11.7</v>
      </c>
      <c r="J16" s="24" t="s">
        <v>201</v>
      </c>
      <c r="K16" s="16">
        <v>12</v>
      </c>
      <c r="L16" s="16">
        <v>13.7</v>
      </c>
      <c r="M16" s="24" t="s">
        <v>201</v>
      </c>
      <c r="N16" s="16">
        <v>17.899999999999999</v>
      </c>
      <c r="O16" s="16">
        <v>13.9</v>
      </c>
      <c r="P16" s="24" t="s">
        <v>201</v>
      </c>
      <c r="Q16" s="16">
        <v>26</v>
      </c>
      <c r="R16" s="16">
        <v>20.8</v>
      </c>
      <c r="S16" s="24" t="s">
        <v>201</v>
      </c>
      <c r="T16" s="16">
        <v>32.4</v>
      </c>
      <c r="U16" s="16">
        <v>19.100000000000001</v>
      </c>
    </row>
    <row r="17" spans="1:21" ht="12" customHeight="1" x14ac:dyDescent="0.2">
      <c r="A17" s="43"/>
      <c r="B17" s="43"/>
      <c r="C17" s="15" t="s">
        <v>178</v>
      </c>
      <c r="D17" s="24" t="s">
        <v>201</v>
      </c>
      <c r="E17" s="16">
        <v>4.0999999999999996</v>
      </c>
      <c r="F17" s="16">
        <v>8.6</v>
      </c>
      <c r="G17" s="24" t="s">
        <v>201</v>
      </c>
      <c r="H17" s="16">
        <v>9.3000000000000007</v>
      </c>
      <c r="I17" s="16">
        <v>11.5</v>
      </c>
      <c r="J17" s="24" t="s">
        <v>201</v>
      </c>
      <c r="K17" s="16">
        <v>12.3</v>
      </c>
      <c r="L17" s="16">
        <v>13.2</v>
      </c>
      <c r="M17" s="24" t="s">
        <v>201</v>
      </c>
      <c r="N17" s="16">
        <v>17.3</v>
      </c>
      <c r="O17" s="16">
        <v>14.6</v>
      </c>
      <c r="P17" s="24" t="s">
        <v>201</v>
      </c>
      <c r="Q17" s="16">
        <v>26.7</v>
      </c>
      <c r="R17" s="16">
        <v>19.7</v>
      </c>
      <c r="S17" s="24" t="s">
        <v>201</v>
      </c>
      <c r="T17" s="16">
        <v>34.200000000000003</v>
      </c>
      <c r="U17" s="16">
        <v>20.9</v>
      </c>
    </row>
    <row r="18" spans="1:21" ht="12" customHeight="1" x14ac:dyDescent="0.2">
      <c r="A18" s="43"/>
      <c r="B18" s="43"/>
      <c r="C18" s="15" t="s">
        <v>179</v>
      </c>
      <c r="D18" s="24" t="s">
        <v>201</v>
      </c>
      <c r="E18" s="16">
        <v>3.7</v>
      </c>
      <c r="F18" s="16">
        <v>8</v>
      </c>
      <c r="G18" s="24" t="s">
        <v>201</v>
      </c>
      <c r="H18" s="16">
        <v>9.1</v>
      </c>
      <c r="I18" s="16">
        <v>12.3</v>
      </c>
      <c r="J18" s="24" t="s">
        <v>201</v>
      </c>
      <c r="K18" s="16">
        <v>12.5</v>
      </c>
      <c r="L18" s="16">
        <v>13</v>
      </c>
      <c r="M18" s="24" t="s">
        <v>201</v>
      </c>
      <c r="N18" s="16">
        <v>17.5</v>
      </c>
      <c r="O18" s="16">
        <v>14.4</v>
      </c>
      <c r="P18" s="24" t="s">
        <v>201</v>
      </c>
      <c r="Q18" s="16">
        <v>26.5</v>
      </c>
      <c r="R18" s="16">
        <v>19.7</v>
      </c>
      <c r="S18" s="24" t="s">
        <v>201</v>
      </c>
      <c r="T18" s="16">
        <v>35.5</v>
      </c>
      <c r="U18" s="16">
        <v>20.6</v>
      </c>
    </row>
    <row r="19" spans="1:21" ht="12" customHeight="1" x14ac:dyDescent="0.2">
      <c r="A19" s="43"/>
      <c r="B19" s="43"/>
      <c r="C19" s="17" t="s">
        <v>180</v>
      </c>
      <c r="D19" s="25" t="s">
        <v>201</v>
      </c>
      <c r="E19" s="18">
        <v>3.7</v>
      </c>
      <c r="F19" s="18">
        <v>8.3000000000000007</v>
      </c>
      <c r="G19" s="25" t="s">
        <v>201</v>
      </c>
      <c r="H19" s="18">
        <v>9.4</v>
      </c>
      <c r="I19" s="18">
        <v>12</v>
      </c>
      <c r="J19" s="25" t="s">
        <v>201</v>
      </c>
      <c r="K19" s="18">
        <v>12.1</v>
      </c>
      <c r="L19" s="18">
        <v>13.7</v>
      </c>
      <c r="M19" s="25" t="s">
        <v>201</v>
      </c>
      <c r="N19" s="18">
        <v>17.7</v>
      </c>
      <c r="O19" s="18">
        <v>14.4</v>
      </c>
      <c r="P19" s="25" t="s">
        <v>201</v>
      </c>
      <c r="Q19" s="18">
        <v>25.5</v>
      </c>
      <c r="R19" s="18">
        <v>20.2</v>
      </c>
      <c r="S19" s="25" t="s">
        <v>201</v>
      </c>
      <c r="T19" s="18">
        <v>34.299999999999997</v>
      </c>
      <c r="U19" s="18">
        <v>19.899999999999999</v>
      </c>
    </row>
    <row r="20" spans="1:21" ht="12" customHeight="1" x14ac:dyDescent="0.2">
      <c r="A20" s="43"/>
      <c r="B20" s="44" t="s">
        <v>231</v>
      </c>
      <c r="C20" s="15" t="s">
        <v>174</v>
      </c>
      <c r="D20" s="24" t="s">
        <v>201</v>
      </c>
      <c r="E20" s="16">
        <v>34.200000000000003</v>
      </c>
      <c r="F20" s="16">
        <v>42.5</v>
      </c>
      <c r="G20" s="24" t="s">
        <v>201</v>
      </c>
      <c r="H20" s="16">
        <v>16.100000000000001</v>
      </c>
      <c r="I20" s="16">
        <v>29</v>
      </c>
      <c r="J20" s="24" t="s">
        <v>201</v>
      </c>
      <c r="K20" s="16">
        <v>17</v>
      </c>
      <c r="L20" s="16">
        <v>37.299999999999997</v>
      </c>
      <c r="M20" s="24" t="s">
        <v>201</v>
      </c>
      <c r="N20" s="16">
        <v>19.8</v>
      </c>
      <c r="O20" s="16">
        <v>42.7</v>
      </c>
      <c r="P20" s="24" t="s">
        <v>201</v>
      </c>
      <c r="Q20" s="16">
        <v>23.9</v>
      </c>
      <c r="R20" s="16">
        <v>51</v>
      </c>
      <c r="S20" s="24" t="s">
        <v>201</v>
      </c>
      <c r="T20" s="16">
        <v>29.2</v>
      </c>
      <c r="U20" s="16">
        <v>63.2</v>
      </c>
    </row>
    <row r="21" spans="1:21" ht="12" customHeight="1" x14ac:dyDescent="0.2">
      <c r="A21" s="43"/>
      <c r="B21" s="43"/>
      <c r="C21" s="15" t="s">
        <v>175</v>
      </c>
      <c r="D21" s="24" t="s">
        <v>201</v>
      </c>
      <c r="E21" s="16">
        <v>35.200000000000003</v>
      </c>
      <c r="F21" s="16">
        <v>42.6</v>
      </c>
      <c r="G21" s="24" t="s">
        <v>201</v>
      </c>
      <c r="H21" s="16">
        <v>15.8</v>
      </c>
      <c r="I21" s="16">
        <v>27.5</v>
      </c>
      <c r="J21" s="24" t="s">
        <v>201</v>
      </c>
      <c r="K21" s="16">
        <v>17</v>
      </c>
      <c r="L21" s="16">
        <v>34.700000000000003</v>
      </c>
      <c r="M21" s="24" t="s">
        <v>201</v>
      </c>
      <c r="N21" s="16">
        <v>19.8</v>
      </c>
      <c r="O21" s="16">
        <v>39.6</v>
      </c>
      <c r="P21" s="24" t="s">
        <v>201</v>
      </c>
      <c r="Q21" s="16">
        <v>23.6</v>
      </c>
      <c r="R21" s="16">
        <v>49</v>
      </c>
      <c r="S21" s="24" t="s">
        <v>201</v>
      </c>
      <c r="T21" s="16">
        <v>30.3</v>
      </c>
      <c r="U21" s="16">
        <v>61.1</v>
      </c>
    </row>
    <row r="22" spans="1:21" ht="12" customHeight="1" x14ac:dyDescent="0.2">
      <c r="A22" s="43"/>
      <c r="B22" s="43"/>
      <c r="C22" s="15" t="s">
        <v>176</v>
      </c>
      <c r="D22" s="24" t="s">
        <v>201</v>
      </c>
      <c r="E22" s="16">
        <v>36.1</v>
      </c>
      <c r="F22" s="16">
        <v>43</v>
      </c>
      <c r="G22" s="24" t="s">
        <v>201</v>
      </c>
      <c r="H22" s="16">
        <v>16.899999999999999</v>
      </c>
      <c r="I22" s="16">
        <v>28</v>
      </c>
      <c r="J22" s="24" t="s">
        <v>201</v>
      </c>
      <c r="K22" s="16">
        <v>16.600000000000001</v>
      </c>
      <c r="L22" s="16">
        <v>34.700000000000003</v>
      </c>
      <c r="M22" s="24" t="s">
        <v>201</v>
      </c>
      <c r="N22" s="16">
        <v>19.8</v>
      </c>
      <c r="O22" s="16">
        <v>40.200000000000003</v>
      </c>
      <c r="P22" s="24" t="s">
        <v>201</v>
      </c>
      <c r="Q22" s="16">
        <v>24.1</v>
      </c>
      <c r="R22" s="16">
        <v>48.8</v>
      </c>
      <c r="S22" s="24" t="s">
        <v>201</v>
      </c>
      <c r="T22" s="16">
        <v>30.5</v>
      </c>
      <c r="U22" s="16">
        <v>62.4</v>
      </c>
    </row>
    <row r="23" spans="1:21" ht="12" customHeight="1" x14ac:dyDescent="0.2">
      <c r="A23" s="43"/>
      <c r="B23" s="43"/>
      <c r="C23" s="15" t="s">
        <v>177</v>
      </c>
      <c r="D23" s="24" t="s">
        <v>201</v>
      </c>
      <c r="E23" s="16">
        <v>35.9</v>
      </c>
      <c r="F23" s="16">
        <v>42.7</v>
      </c>
      <c r="G23" s="24" t="s">
        <v>201</v>
      </c>
      <c r="H23" s="16">
        <v>16.600000000000001</v>
      </c>
      <c r="I23" s="16">
        <v>26.8</v>
      </c>
      <c r="J23" s="24" t="s">
        <v>201</v>
      </c>
      <c r="K23" s="16">
        <v>16.8</v>
      </c>
      <c r="L23" s="16">
        <v>32.700000000000003</v>
      </c>
      <c r="M23" s="24" t="s">
        <v>201</v>
      </c>
      <c r="N23" s="16">
        <v>19.399999999999999</v>
      </c>
      <c r="O23" s="16">
        <v>38.700000000000003</v>
      </c>
      <c r="P23" s="24" t="s">
        <v>201</v>
      </c>
      <c r="Q23" s="16">
        <v>24.2</v>
      </c>
      <c r="R23" s="16">
        <v>49</v>
      </c>
      <c r="S23" s="24" t="s">
        <v>201</v>
      </c>
      <c r="T23" s="16">
        <v>31.3</v>
      </c>
      <c r="U23" s="16">
        <v>63.6</v>
      </c>
    </row>
    <row r="24" spans="1:21" ht="12" customHeight="1" x14ac:dyDescent="0.2">
      <c r="A24" s="43"/>
      <c r="B24" s="43"/>
      <c r="C24" s="15" t="s">
        <v>178</v>
      </c>
      <c r="D24" s="24" t="s">
        <v>201</v>
      </c>
      <c r="E24" s="16">
        <v>36.4</v>
      </c>
      <c r="F24" s="16">
        <v>42.8</v>
      </c>
      <c r="G24" s="24" t="s">
        <v>201</v>
      </c>
      <c r="H24" s="16">
        <v>16</v>
      </c>
      <c r="I24" s="16">
        <v>27.6</v>
      </c>
      <c r="J24" s="24" t="s">
        <v>201</v>
      </c>
      <c r="K24" s="16">
        <v>15.7</v>
      </c>
      <c r="L24" s="16">
        <v>31.5</v>
      </c>
      <c r="M24" s="24" t="s">
        <v>201</v>
      </c>
      <c r="N24" s="16">
        <v>19.5</v>
      </c>
      <c r="O24" s="16">
        <v>38.299999999999997</v>
      </c>
      <c r="P24" s="24" t="s">
        <v>201</v>
      </c>
      <c r="Q24" s="16">
        <v>22.6</v>
      </c>
      <c r="R24" s="16">
        <v>48.7</v>
      </c>
      <c r="S24" s="24" t="s">
        <v>201</v>
      </c>
      <c r="T24" s="16">
        <v>30.3</v>
      </c>
      <c r="U24" s="16">
        <v>60.7</v>
      </c>
    </row>
    <row r="25" spans="1:21" ht="12" customHeight="1" x14ac:dyDescent="0.2">
      <c r="A25" s="43"/>
      <c r="B25" s="43"/>
      <c r="C25" s="15" t="s">
        <v>179</v>
      </c>
      <c r="D25" s="24" t="s">
        <v>201</v>
      </c>
      <c r="E25" s="16">
        <v>35.5</v>
      </c>
      <c r="F25" s="16">
        <v>43</v>
      </c>
      <c r="G25" s="24" t="s">
        <v>201</v>
      </c>
      <c r="H25" s="16">
        <v>15.4</v>
      </c>
      <c r="I25" s="16">
        <v>26.5</v>
      </c>
      <c r="J25" s="24" t="s">
        <v>201</v>
      </c>
      <c r="K25" s="16">
        <v>15.7</v>
      </c>
      <c r="L25" s="16">
        <v>30.4</v>
      </c>
      <c r="M25" s="24" t="s">
        <v>201</v>
      </c>
      <c r="N25" s="16">
        <v>19.2</v>
      </c>
      <c r="O25" s="16">
        <v>37.200000000000003</v>
      </c>
      <c r="P25" s="24" t="s">
        <v>201</v>
      </c>
      <c r="Q25" s="16">
        <v>22.7</v>
      </c>
      <c r="R25" s="16">
        <v>47.5</v>
      </c>
      <c r="S25" s="24" t="s">
        <v>201</v>
      </c>
      <c r="T25" s="16">
        <v>30.2</v>
      </c>
      <c r="U25" s="16">
        <v>61</v>
      </c>
    </row>
    <row r="26" spans="1:21" ht="12" customHeight="1" x14ac:dyDescent="0.2">
      <c r="A26" s="43"/>
      <c r="B26" s="43"/>
      <c r="C26" s="17" t="s">
        <v>180</v>
      </c>
      <c r="D26" s="25" t="s">
        <v>201</v>
      </c>
      <c r="E26" s="18">
        <v>35.700000000000003</v>
      </c>
      <c r="F26" s="18">
        <v>41.9</v>
      </c>
      <c r="G26" s="25" t="s">
        <v>201</v>
      </c>
      <c r="H26" s="18">
        <v>16.3</v>
      </c>
      <c r="I26" s="18">
        <v>26</v>
      </c>
      <c r="J26" s="25" t="s">
        <v>201</v>
      </c>
      <c r="K26" s="18">
        <v>15.7</v>
      </c>
      <c r="L26" s="18">
        <v>29.2</v>
      </c>
      <c r="M26" s="25" t="s">
        <v>201</v>
      </c>
      <c r="N26" s="18">
        <v>18.600000000000001</v>
      </c>
      <c r="O26" s="18">
        <v>37.299999999999997</v>
      </c>
      <c r="P26" s="25" t="s">
        <v>201</v>
      </c>
      <c r="Q26" s="18">
        <v>22.3</v>
      </c>
      <c r="R26" s="18">
        <v>45.4</v>
      </c>
      <c r="S26" s="25" t="s">
        <v>201</v>
      </c>
      <c r="T26" s="18">
        <v>30.5</v>
      </c>
      <c r="U26" s="18">
        <v>60.7</v>
      </c>
    </row>
    <row r="27" spans="1:21" ht="12" customHeight="1" x14ac:dyDescent="0.2">
      <c r="A27" s="42" t="s">
        <v>181</v>
      </c>
      <c r="B27" s="44" t="s">
        <v>229</v>
      </c>
      <c r="C27" s="15" t="s">
        <v>174</v>
      </c>
      <c r="D27" s="26" t="s">
        <v>202</v>
      </c>
      <c r="E27" s="31">
        <v>1493</v>
      </c>
      <c r="F27" s="31">
        <v>1820</v>
      </c>
      <c r="G27" s="26" t="s">
        <v>202</v>
      </c>
      <c r="H27" s="31">
        <v>2077</v>
      </c>
      <c r="I27" s="31">
        <v>2321</v>
      </c>
      <c r="J27" s="26" t="s">
        <v>202</v>
      </c>
      <c r="K27" s="31">
        <v>1695</v>
      </c>
      <c r="L27" s="31">
        <v>1527</v>
      </c>
      <c r="M27" s="26" t="s">
        <v>202</v>
      </c>
      <c r="N27" s="31">
        <v>1418</v>
      </c>
      <c r="O27" s="31">
        <v>1105</v>
      </c>
      <c r="P27" s="26" t="s">
        <v>202</v>
      </c>
      <c r="Q27" s="26">
        <v>685</v>
      </c>
      <c r="R27" s="26">
        <v>474</v>
      </c>
      <c r="S27" s="26" t="s">
        <v>202</v>
      </c>
      <c r="T27" s="26">
        <v>314</v>
      </c>
      <c r="U27" s="26">
        <v>208</v>
      </c>
    </row>
    <row r="28" spans="1:21" ht="12" customHeight="1" x14ac:dyDescent="0.2">
      <c r="A28" s="43"/>
      <c r="B28" s="43"/>
      <c r="C28" s="15" t="s">
        <v>175</v>
      </c>
      <c r="D28" s="26" t="s">
        <v>202</v>
      </c>
      <c r="E28" s="31">
        <v>1764</v>
      </c>
      <c r="F28" s="31">
        <v>2118</v>
      </c>
      <c r="G28" s="26" t="s">
        <v>202</v>
      </c>
      <c r="H28" s="31">
        <v>2544</v>
      </c>
      <c r="I28" s="31">
        <v>2909</v>
      </c>
      <c r="J28" s="26" t="s">
        <v>202</v>
      </c>
      <c r="K28" s="31">
        <v>2022</v>
      </c>
      <c r="L28" s="31">
        <v>1873</v>
      </c>
      <c r="M28" s="26" t="s">
        <v>202</v>
      </c>
      <c r="N28" s="31">
        <v>1664</v>
      </c>
      <c r="O28" s="31">
        <v>1404</v>
      </c>
      <c r="P28" s="26" t="s">
        <v>202</v>
      </c>
      <c r="Q28" s="26">
        <v>838</v>
      </c>
      <c r="R28" s="26">
        <v>596</v>
      </c>
      <c r="S28" s="26" t="s">
        <v>202</v>
      </c>
      <c r="T28" s="26">
        <v>360</v>
      </c>
      <c r="U28" s="26">
        <v>258</v>
      </c>
    </row>
    <row r="29" spans="1:21" ht="12" customHeight="1" x14ac:dyDescent="0.2">
      <c r="A29" s="43"/>
      <c r="B29" s="43"/>
      <c r="C29" s="15" t="s">
        <v>176</v>
      </c>
      <c r="D29" s="26" t="s">
        <v>202</v>
      </c>
      <c r="E29" s="31">
        <v>1798</v>
      </c>
      <c r="F29" s="31">
        <v>2090</v>
      </c>
      <c r="G29" s="26" t="s">
        <v>202</v>
      </c>
      <c r="H29" s="31">
        <v>2486</v>
      </c>
      <c r="I29" s="31">
        <v>2823</v>
      </c>
      <c r="J29" s="26" t="s">
        <v>202</v>
      </c>
      <c r="K29" s="31">
        <v>1997</v>
      </c>
      <c r="L29" s="31">
        <v>1837</v>
      </c>
      <c r="M29" s="26" t="s">
        <v>202</v>
      </c>
      <c r="N29" s="31">
        <v>1589</v>
      </c>
      <c r="O29" s="31">
        <v>1349</v>
      </c>
      <c r="P29" s="26" t="s">
        <v>202</v>
      </c>
      <c r="Q29" s="26">
        <v>809</v>
      </c>
      <c r="R29" s="26">
        <v>577</v>
      </c>
      <c r="S29" s="26" t="s">
        <v>202</v>
      </c>
      <c r="T29" s="26">
        <v>336</v>
      </c>
      <c r="U29" s="26">
        <v>225</v>
      </c>
    </row>
    <row r="30" spans="1:21" ht="12" customHeight="1" x14ac:dyDescent="0.2">
      <c r="A30" s="43"/>
      <c r="B30" s="43"/>
      <c r="C30" s="15" t="s">
        <v>177</v>
      </c>
      <c r="D30" s="26" t="s">
        <v>202</v>
      </c>
      <c r="E30" s="31">
        <v>1854</v>
      </c>
      <c r="F30" s="31">
        <v>2162</v>
      </c>
      <c r="G30" s="26" t="s">
        <v>202</v>
      </c>
      <c r="H30" s="31">
        <v>2562</v>
      </c>
      <c r="I30" s="31">
        <v>3007</v>
      </c>
      <c r="J30" s="26" t="s">
        <v>202</v>
      </c>
      <c r="K30" s="31">
        <v>2037</v>
      </c>
      <c r="L30" s="31">
        <v>1928</v>
      </c>
      <c r="M30" s="26" t="s">
        <v>202</v>
      </c>
      <c r="N30" s="31">
        <v>1630</v>
      </c>
      <c r="O30" s="31">
        <v>1454</v>
      </c>
      <c r="P30" s="26" t="s">
        <v>202</v>
      </c>
      <c r="Q30" s="26">
        <v>838</v>
      </c>
      <c r="R30" s="26">
        <v>594</v>
      </c>
      <c r="S30" s="26" t="s">
        <v>202</v>
      </c>
      <c r="T30" s="26">
        <v>343</v>
      </c>
      <c r="U30" s="26">
        <v>213</v>
      </c>
    </row>
    <row r="31" spans="1:21" ht="12" customHeight="1" x14ac:dyDescent="0.2">
      <c r="A31" s="43"/>
      <c r="B31" s="43"/>
      <c r="C31" s="15" t="s">
        <v>178</v>
      </c>
      <c r="D31" s="26" t="s">
        <v>202</v>
      </c>
      <c r="E31" s="31">
        <v>1817</v>
      </c>
      <c r="F31" s="31">
        <v>2085</v>
      </c>
      <c r="G31" s="26" t="s">
        <v>202</v>
      </c>
      <c r="H31" s="31">
        <v>2454</v>
      </c>
      <c r="I31" s="31">
        <v>2806</v>
      </c>
      <c r="J31" s="26" t="s">
        <v>202</v>
      </c>
      <c r="K31" s="31">
        <v>1978</v>
      </c>
      <c r="L31" s="31">
        <v>1862</v>
      </c>
      <c r="M31" s="26" t="s">
        <v>202</v>
      </c>
      <c r="N31" s="31">
        <v>1554</v>
      </c>
      <c r="O31" s="31">
        <v>1384</v>
      </c>
      <c r="P31" s="26" t="s">
        <v>202</v>
      </c>
      <c r="Q31" s="26">
        <v>792</v>
      </c>
      <c r="R31" s="26">
        <v>598</v>
      </c>
      <c r="S31" s="26" t="s">
        <v>202</v>
      </c>
      <c r="T31" s="26">
        <v>328</v>
      </c>
      <c r="U31" s="26">
        <v>218</v>
      </c>
    </row>
    <row r="32" spans="1:21" ht="12" customHeight="1" x14ac:dyDescent="0.2">
      <c r="A32" s="43"/>
      <c r="B32" s="43"/>
      <c r="C32" s="15" t="s">
        <v>179</v>
      </c>
      <c r="D32" s="26" t="s">
        <v>202</v>
      </c>
      <c r="E32" s="31">
        <v>1879</v>
      </c>
      <c r="F32" s="31">
        <v>2181</v>
      </c>
      <c r="G32" s="26" t="s">
        <v>202</v>
      </c>
      <c r="H32" s="31">
        <v>2566</v>
      </c>
      <c r="I32" s="31">
        <v>2958</v>
      </c>
      <c r="J32" s="26" t="s">
        <v>202</v>
      </c>
      <c r="K32" s="31">
        <v>2088</v>
      </c>
      <c r="L32" s="31">
        <v>2033</v>
      </c>
      <c r="M32" s="26" t="s">
        <v>202</v>
      </c>
      <c r="N32" s="31">
        <v>1673</v>
      </c>
      <c r="O32" s="31">
        <v>1521</v>
      </c>
      <c r="P32" s="26" t="s">
        <v>202</v>
      </c>
      <c r="Q32" s="26">
        <v>864</v>
      </c>
      <c r="R32" s="26">
        <v>667</v>
      </c>
      <c r="S32" s="26" t="s">
        <v>202</v>
      </c>
      <c r="T32" s="26">
        <v>351</v>
      </c>
      <c r="U32" s="26">
        <v>239</v>
      </c>
    </row>
    <row r="33" spans="1:21" ht="12" customHeight="1" x14ac:dyDescent="0.2">
      <c r="A33" s="43"/>
      <c r="B33" s="43"/>
      <c r="C33" s="17" t="s">
        <v>180</v>
      </c>
      <c r="D33" s="27" t="s">
        <v>202</v>
      </c>
      <c r="E33" s="32">
        <v>1785</v>
      </c>
      <c r="F33" s="32">
        <v>2077</v>
      </c>
      <c r="G33" s="27" t="s">
        <v>202</v>
      </c>
      <c r="H33" s="32">
        <v>2392</v>
      </c>
      <c r="I33" s="32">
        <v>2924</v>
      </c>
      <c r="J33" s="27" t="s">
        <v>202</v>
      </c>
      <c r="K33" s="32">
        <v>2029</v>
      </c>
      <c r="L33" s="32">
        <v>1997</v>
      </c>
      <c r="M33" s="27" t="s">
        <v>202</v>
      </c>
      <c r="N33" s="32">
        <v>1611</v>
      </c>
      <c r="O33" s="32">
        <v>1472</v>
      </c>
      <c r="P33" s="27" t="s">
        <v>202</v>
      </c>
      <c r="Q33" s="27">
        <v>853</v>
      </c>
      <c r="R33" s="27">
        <v>678</v>
      </c>
      <c r="S33" s="27" t="s">
        <v>202</v>
      </c>
      <c r="T33" s="27">
        <v>358</v>
      </c>
      <c r="U33" s="27">
        <v>242</v>
      </c>
    </row>
    <row r="34" spans="1:21" ht="12" customHeight="1" x14ac:dyDescent="0.2">
      <c r="A34" s="43"/>
      <c r="B34" s="44" t="s">
        <v>230</v>
      </c>
      <c r="C34" s="15" t="s">
        <v>174</v>
      </c>
      <c r="D34" s="26" t="s">
        <v>202</v>
      </c>
      <c r="E34" s="26">
        <v>120</v>
      </c>
      <c r="F34" s="26">
        <v>291</v>
      </c>
      <c r="G34" s="26" t="s">
        <v>202</v>
      </c>
      <c r="H34" s="26">
        <v>243</v>
      </c>
      <c r="I34" s="26">
        <v>494</v>
      </c>
      <c r="J34" s="26" t="s">
        <v>202</v>
      </c>
      <c r="K34" s="26">
        <v>308</v>
      </c>
      <c r="L34" s="26">
        <v>407</v>
      </c>
      <c r="M34" s="26" t="s">
        <v>202</v>
      </c>
      <c r="N34" s="26">
        <v>395</v>
      </c>
      <c r="O34" s="26">
        <v>391</v>
      </c>
      <c r="P34" s="26" t="s">
        <v>202</v>
      </c>
      <c r="Q34" s="26">
        <v>368</v>
      </c>
      <c r="R34" s="26">
        <v>360</v>
      </c>
      <c r="S34" s="26" t="s">
        <v>202</v>
      </c>
      <c r="T34" s="26">
        <v>320</v>
      </c>
      <c r="U34" s="26">
        <v>229</v>
      </c>
    </row>
    <row r="35" spans="1:21" ht="12" customHeight="1" x14ac:dyDescent="0.2">
      <c r="A35" s="43"/>
      <c r="B35" s="43"/>
      <c r="C35" s="15" t="s">
        <v>175</v>
      </c>
      <c r="D35" s="26" t="s">
        <v>202</v>
      </c>
      <c r="E35" s="26">
        <v>149</v>
      </c>
      <c r="F35" s="26">
        <v>344</v>
      </c>
      <c r="G35" s="26" t="s">
        <v>202</v>
      </c>
      <c r="H35" s="26">
        <v>289</v>
      </c>
      <c r="I35" s="26">
        <v>569</v>
      </c>
      <c r="J35" s="26" t="s">
        <v>202</v>
      </c>
      <c r="K35" s="26">
        <v>363</v>
      </c>
      <c r="L35" s="26">
        <v>470</v>
      </c>
      <c r="M35" s="26" t="s">
        <v>202</v>
      </c>
      <c r="N35" s="26">
        <v>456</v>
      </c>
      <c r="O35" s="26">
        <v>440</v>
      </c>
      <c r="P35" s="26" t="s">
        <v>202</v>
      </c>
      <c r="Q35" s="26">
        <v>444</v>
      </c>
      <c r="R35" s="26">
        <v>426</v>
      </c>
      <c r="S35" s="26" t="s">
        <v>202</v>
      </c>
      <c r="T35" s="26">
        <v>361</v>
      </c>
      <c r="U35" s="26">
        <v>272</v>
      </c>
    </row>
    <row r="36" spans="1:21" ht="12" customHeight="1" x14ac:dyDescent="0.2">
      <c r="A36" s="43"/>
      <c r="B36" s="43"/>
      <c r="C36" s="15" t="s">
        <v>176</v>
      </c>
      <c r="D36" s="26" t="s">
        <v>202</v>
      </c>
      <c r="E36" s="26">
        <v>152</v>
      </c>
      <c r="F36" s="26">
        <v>359</v>
      </c>
      <c r="G36" s="26" t="s">
        <v>202</v>
      </c>
      <c r="H36" s="26">
        <v>293</v>
      </c>
      <c r="I36" s="26">
        <v>545</v>
      </c>
      <c r="J36" s="26" t="s">
        <v>202</v>
      </c>
      <c r="K36" s="26">
        <v>343</v>
      </c>
      <c r="L36" s="26">
        <v>438</v>
      </c>
      <c r="M36" s="26" t="s">
        <v>202</v>
      </c>
      <c r="N36" s="26">
        <v>443</v>
      </c>
      <c r="O36" s="26">
        <v>426</v>
      </c>
      <c r="P36" s="26" t="s">
        <v>202</v>
      </c>
      <c r="Q36" s="26">
        <v>423</v>
      </c>
      <c r="R36" s="26">
        <v>395</v>
      </c>
      <c r="S36" s="26" t="s">
        <v>202</v>
      </c>
      <c r="T36" s="26">
        <v>308</v>
      </c>
      <c r="U36" s="26">
        <v>229</v>
      </c>
    </row>
    <row r="37" spans="1:21" ht="12" customHeight="1" x14ac:dyDescent="0.2">
      <c r="A37" s="43"/>
      <c r="B37" s="43"/>
      <c r="C37" s="15" t="s">
        <v>177</v>
      </c>
      <c r="D37" s="26" t="s">
        <v>202</v>
      </c>
      <c r="E37" s="26">
        <v>142</v>
      </c>
      <c r="F37" s="26">
        <v>345</v>
      </c>
      <c r="G37" s="26" t="s">
        <v>202</v>
      </c>
      <c r="H37" s="26">
        <v>345</v>
      </c>
      <c r="I37" s="26">
        <v>573</v>
      </c>
      <c r="J37" s="26" t="s">
        <v>202</v>
      </c>
      <c r="K37" s="26">
        <v>344</v>
      </c>
      <c r="L37" s="26">
        <v>494</v>
      </c>
      <c r="M37" s="26" t="s">
        <v>202</v>
      </c>
      <c r="N37" s="26">
        <v>464</v>
      </c>
      <c r="O37" s="26">
        <v>425</v>
      </c>
      <c r="P37" s="26" t="s">
        <v>202</v>
      </c>
      <c r="Q37" s="26">
        <v>436</v>
      </c>
      <c r="R37" s="26">
        <v>410</v>
      </c>
      <c r="S37" s="26" t="s">
        <v>202</v>
      </c>
      <c r="T37" s="26">
        <v>306</v>
      </c>
      <c r="U37" s="26">
        <v>234</v>
      </c>
    </row>
    <row r="38" spans="1:21" ht="12" customHeight="1" x14ac:dyDescent="0.2">
      <c r="A38" s="43"/>
      <c r="B38" s="43"/>
      <c r="C38" s="15" t="s">
        <v>178</v>
      </c>
      <c r="D38" s="26" t="s">
        <v>202</v>
      </c>
      <c r="E38" s="26">
        <v>125</v>
      </c>
      <c r="F38" s="26">
        <v>370</v>
      </c>
      <c r="G38" s="26" t="s">
        <v>202</v>
      </c>
      <c r="H38" s="26">
        <v>305</v>
      </c>
      <c r="I38" s="26">
        <v>529</v>
      </c>
      <c r="J38" s="26" t="s">
        <v>202</v>
      </c>
      <c r="K38" s="26">
        <v>337</v>
      </c>
      <c r="L38" s="26">
        <v>445</v>
      </c>
      <c r="M38" s="26" t="s">
        <v>202</v>
      </c>
      <c r="N38" s="26">
        <v>426</v>
      </c>
      <c r="O38" s="26">
        <v>430</v>
      </c>
      <c r="P38" s="26" t="s">
        <v>202</v>
      </c>
      <c r="Q38" s="26">
        <v>417</v>
      </c>
      <c r="R38" s="26">
        <v>371</v>
      </c>
      <c r="S38" s="26" t="s">
        <v>202</v>
      </c>
      <c r="T38" s="26">
        <v>315</v>
      </c>
      <c r="U38" s="26">
        <v>247</v>
      </c>
    </row>
    <row r="39" spans="1:21" ht="12" customHeight="1" x14ac:dyDescent="0.2">
      <c r="A39" s="43"/>
      <c r="B39" s="43"/>
      <c r="C39" s="15" t="s">
        <v>179</v>
      </c>
      <c r="D39" s="26" t="s">
        <v>202</v>
      </c>
      <c r="E39" s="26">
        <v>114</v>
      </c>
      <c r="F39" s="26">
        <v>357</v>
      </c>
      <c r="G39" s="26" t="s">
        <v>202</v>
      </c>
      <c r="H39" s="26">
        <v>309</v>
      </c>
      <c r="I39" s="26">
        <v>592</v>
      </c>
      <c r="J39" s="26" t="s">
        <v>202</v>
      </c>
      <c r="K39" s="26">
        <v>363</v>
      </c>
      <c r="L39" s="26">
        <v>467</v>
      </c>
      <c r="M39" s="26" t="s">
        <v>202</v>
      </c>
      <c r="N39" s="26">
        <v>464</v>
      </c>
      <c r="O39" s="26">
        <v>455</v>
      </c>
      <c r="P39" s="26" t="s">
        <v>202</v>
      </c>
      <c r="Q39" s="26">
        <v>452</v>
      </c>
      <c r="R39" s="26">
        <v>399</v>
      </c>
      <c r="S39" s="26" t="s">
        <v>202</v>
      </c>
      <c r="T39" s="26">
        <v>364</v>
      </c>
      <c r="U39" s="26">
        <v>268</v>
      </c>
    </row>
    <row r="40" spans="1:21" ht="12" customHeight="1" x14ac:dyDescent="0.2">
      <c r="A40" s="43"/>
      <c r="B40" s="43"/>
      <c r="C40" s="17" t="s">
        <v>180</v>
      </c>
      <c r="D40" s="27" t="s">
        <v>202</v>
      </c>
      <c r="E40" s="27">
        <v>110</v>
      </c>
      <c r="F40" s="27">
        <v>348</v>
      </c>
      <c r="G40" s="27" t="s">
        <v>202</v>
      </c>
      <c r="H40" s="27">
        <v>303</v>
      </c>
      <c r="I40" s="27">
        <v>566</v>
      </c>
      <c r="J40" s="27" t="s">
        <v>202</v>
      </c>
      <c r="K40" s="27">
        <v>339</v>
      </c>
      <c r="L40" s="27">
        <v>478</v>
      </c>
      <c r="M40" s="27" t="s">
        <v>202</v>
      </c>
      <c r="N40" s="27">
        <v>446</v>
      </c>
      <c r="O40" s="27">
        <v>439</v>
      </c>
      <c r="P40" s="27" t="s">
        <v>202</v>
      </c>
      <c r="Q40" s="27">
        <v>417</v>
      </c>
      <c r="R40" s="27">
        <v>397</v>
      </c>
      <c r="S40" s="27" t="s">
        <v>202</v>
      </c>
      <c r="T40" s="27">
        <v>348</v>
      </c>
      <c r="U40" s="27">
        <v>247</v>
      </c>
    </row>
    <row r="41" spans="1:21" ht="12" customHeight="1" x14ac:dyDescent="0.2">
      <c r="A41" s="43"/>
      <c r="B41" s="44" t="s">
        <v>231</v>
      </c>
      <c r="C41" s="15" t="s">
        <v>174</v>
      </c>
      <c r="D41" s="26" t="s">
        <v>202</v>
      </c>
      <c r="E41" s="26">
        <v>838</v>
      </c>
      <c r="F41" s="31">
        <v>1562</v>
      </c>
      <c r="G41" s="26" t="s">
        <v>202</v>
      </c>
      <c r="H41" s="26">
        <v>445</v>
      </c>
      <c r="I41" s="31">
        <v>1152</v>
      </c>
      <c r="J41" s="26" t="s">
        <v>202</v>
      </c>
      <c r="K41" s="26">
        <v>409</v>
      </c>
      <c r="L41" s="31">
        <v>1150</v>
      </c>
      <c r="M41" s="26" t="s">
        <v>202</v>
      </c>
      <c r="N41" s="26">
        <v>449</v>
      </c>
      <c r="O41" s="31">
        <v>1114</v>
      </c>
      <c r="P41" s="26" t="s">
        <v>202</v>
      </c>
      <c r="Q41" s="26">
        <v>331</v>
      </c>
      <c r="R41" s="26">
        <v>867</v>
      </c>
      <c r="S41" s="26" t="s">
        <v>202</v>
      </c>
      <c r="T41" s="26">
        <v>261</v>
      </c>
      <c r="U41" s="26">
        <v>749</v>
      </c>
    </row>
    <row r="42" spans="1:21" ht="12" customHeight="1" x14ac:dyDescent="0.2">
      <c r="A42" s="43"/>
      <c r="B42" s="43"/>
      <c r="C42" s="15" t="s">
        <v>175</v>
      </c>
      <c r="D42" s="26" t="s">
        <v>202</v>
      </c>
      <c r="E42" s="31">
        <v>1041</v>
      </c>
      <c r="F42" s="31">
        <v>1827</v>
      </c>
      <c r="G42" s="26" t="s">
        <v>202</v>
      </c>
      <c r="H42" s="26">
        <v>533</v>
      </c>
      <c r="I42" s="31">
        <v>1319</v>
      </c>
      <c r="J42" s="26" t="s">
        <v>202</v>
      </c>
      <c r="K42" s="26">
        <v>489</v>
      </c>
      <c r="L42" s="31">
        <v>1245</v>
      </c>
      <c r="M42" s="26" t="s">
        <v>202</v>
      </c>
      <c r="N42" s="26">
        <v>523</v>
      </c>
      <c r="O42" s="31">
        <v>1211</v>
      </c>
      <c r="P42" s="26" t="s">
        <v>202</v>
      </c>
      <c r="Q42" s="26">
        <v>395</v>
      </c>
      <c r="R42" s="26">
        <v>983</v>
      </c>
      <c r="S42" s="26" t="s">
        <v>202</v>
      </c>
      <c r="T42" s="26">
        <v>313</v>
      </c>
      <c r="U42" s="26">
        <v>834</v>
      </c>
    </row>
    <row r="43" spans="1:21" ht="12" customHeight="1" x14ac:dyDescent="0.2">
      <c r="A43" s="43"/>
      <c r="B43" s="43"/>
      <c r="C43" s="15" t="s">
        <v>176</v>
      </c>
      <c r="D43" s="26" t="s">
        <v>202</v>
      </c>
      <c r="E43" s="31">
        <v>1102</v>
      </c>
      <c r="F43" s="31">
        <v>1847</v>
      </c>
      <c r="G43" s="26" t="s">
        <v>202</v>
      </c>
      <c r="H43" s="26">
        <v>565</v>
      </c>
      <c r="I43" s="31">
        <v>1313</v>
      </c>
      <c r="J43" s="26" t="s">
        <v>202</v>
      </c>
      <c r="K43" s="26">
        <v>465</v>
      </c>
      <c r="L43" s="31">
        <v>1210</v>
      </c>
      <c r="M43" s="26" t="s">
        <v>202</v>
      </c>
      <c r="N43" s="26">
        <v>501</v>
      </c>
      <c r="O43" s="31">
        <v>1195</v>
      </c>
      <c r="P43" s="26" t="s">
        <v>202</v>
      </c>
      <c r="Q43" s="26">
        <v>391</v>
      </c>
      <c r="R43" s="26">
        <v>925</v>
      </c>
      <c r="S43" s="26" t="s">
        <v>202</v>
      </c>
      <c r="T43" s="26">
        <v>283</v>
      </c>
      <c r="U43" s="26">
        <v>755</v>
      </c>
    </row>
    <row r="44" spans="1:21" ht="12" customHeight="1" x14ac:dyDescent="0.2">
      <c r="A44" s="43"/>
      <c r="B44" s="43"/>
      <c r="C44" s="15" t="s">
        <v>177</v>
      </c>
      <c r="D44" s="26" t="s">
        <v>202</v>
      </c>
      <c r="E44" s="31">
        <v>1120</v>
      </c>
      <c r="F44" s="31">
        <v>1865</v>
      </c>
      <c r="G44" s="26" t="s">
        <v>202</v>
      </c>
      <c r="H44" s="26">
        <v>578</v>
      </c>
      <c r="I44" s="31">
        <v>1310</v>
      </c>
      <c r="J44" s="26" t="s">
        <v>202</v>
      </c>
      <c r="K44" s="26">
        <v>482</v>
      </c>
      <c r="L44" s="31">
        <v>1178</v>
      </c>
      <c r="M44" s="26" t="s">
        <v>202</v>
      </c>
      <c r="N44" s="26">
        <v>505</v>
      </c>
      <c r="O44" s="31">
        <v>1186</v>
      </c>
      <c r="P44" s="26" t="s">
        <v>202</v>
      </c>
      <c r="Q44" s="26">
        <v>406</v>
      </c>
      <c r="R44" s="26">
        <v>963</v>
      </c>
      <c r="S44" s="26" t="s">
        <v>202</v>
      </c>
      <c r="T44" s="26">
        <v>296</v>
      </c>
      <c r="U44" s="26">
        <v>780</v>
      </c>
    </row>
    <row r="45" spans="1:21" ht="12" customHeight="1" x14ac:dyDescent="0.2">
      <c r="A45" s="43"/>
      <c r="B45" s="43"/>
      <c r="C45" s="15" t="s">
        <v>178</v>
      </c>
      <c r="D45" s="26" t="s">
        <v>202</v>
      </c>
      <c r="E45" s="31">
        <v>1113</v>
      </c>
      <c r="F45" s="31">
        <v>1838</v>
      </c>
      <c r="G45" s="26" t="s">
        <v>202</v>
      </c>
      <c r="H45" s="26">
        <v>526</v>
      </c>
      <c r="I45" s="31">
        <v>1270</v>
      </c>
      <c r="J45" s="26" t="s">
        <v>202</v>
      </c>
      <c r="K45" s="26">
        <v>432</v>
      </c>
      <c r="L45" s="31">
        <v>1060</v>
      </c>
      <c r="M45" s="26" t="s">
        <v>202</v>
      </c>
      <c r="N45" s="26">
        <v>480</v>
      </c>
      <c r="O45" s="31">
        <v>1127</v>
      </c>
      <c r="P45" s="26" t="s">
        <v>202</v>
      </c>
      <c r="Q45" s="26">
        <v>353</v>
      </c>
      <c r="R45" s="26">
        <v>919</v>
      </c>
      <c r="S45" s="26" t="s">
        <v>202</v>
      </c>
      <c r="T45" s="26">
        <v>279</v>
      </c>
      <c r="U45" s="26">
        <v>718</v>
      </c>
    </row>
    <row r="46" spans="1:21" ht="12" customHeight="1" x14ac:dyDescent="0.2">
      <c r="A46" s="43"/>
      <c r="B46" s="43"/>
      <c r="C46" s="15" t="s">
        <v>179</v>
      </c>
      <c r="D46" s="26" t="s">
        <v>202</v>
      </c>
      <c r="E46" s="31">
        <v>1097</v>
      </c>
      <c r="F46" s="31">
        <v>1913</v>
      </c>
      <c r="G46" s="26" t="s">
        <v>202</v>
      </c>
      <c r="H46" s="26">
        <v>524</v>
      </c>
      <c r="I46" s="31">
        <v>1281</v>
      </c>
      <c r="J46" s="26" t="s">
        <v>202</v>
      </c>
      <c r="K46" s="26">
        <v>457</v>
      </c>
      <c r="L46" s="31">
        <v>1091</v>
      </c>
      <c r="M46" s="26" t="s">
        <v>202</v>
      </c>
      <c r="N46" s="26">
        <v>509</v>
      </c>
      <c r="O46" s="31">
        <v>1173</v>
      </c>
      <c r="P46" s="26" t="s">
        <v>202</v>
      </c>
      <c r="Q46" s="26">
        <v>387</v>
      </c>
      <c r="R46" s="26">
        <v>964</v>
      </c>
      <c r="S46" s="26" t="s">
        <v>202</v>
      </c>
      <c r="T46" s="26">
        <v>310</v>
      </c>
      <c r="U46" s="26">
        <v>792</v>
      </c>
    </row>
    <row r="47" spans="1:21" ht="12" customHeight="1" x14ac:dyDescent="0.2">
      <c r="A47" s="43"/>
      <c r="B47" s="43"/>
      <c r="C47" s="17" t="s">
        <v>180</v>
      </c>
      <c r="D47" s="27" t="s">
        <v>202</v>
      </c>
      <c r="E47" s="32">
        <v>1051</v>
      </c>
      <c r="F47" s="32">
        <v>1746</v>
      </c>
      <c r="G47" s="27" t="s">
        <v>202</v>
      </c>
      <c r="H47" s="27">
        <v>524</v>
      </c>
      <c r="I47" s="32">
        <v>1229</v>
      </c>
      <c r="J47" s="27" t="s">
        <v>202</v>
      </c>
      <c r="K47" s="27">
        <v>442</v>
      </c>
      <c r="L47" s="32">
        <v>1023</v>
      </c>
      <c r="M47" s="27" t="s">
        <v>202</v>
      </c>
      <c r="N47" s="27">
        <v>469</v>
      </c>
      <c r="O47" s="32">
        <v>1138</v>
      </c>
      <c r="P47" s="27" t="s">
        <v>202</v>
      </c>
      <c r="Q47" s="27">
        <v>364</v>
      </c>
      <c r="R47" s="27">
        <v>894</v>
      </c>
      <c r="S47" s="27" t="s">
        <v>202</v>
      </c>
      <c r="T47" s="27">
        <v>310</v>
      </c>
      <c r="U47" s="27">
        <v>754</v>
      </c>
    </row>
    <row r="48" spans="1:21" ht="12" customHeight="1" x14ac:dyDescent="0.2">
      <c r="A48" s="42" t="s">
        <v>182</v>
      </c>
      <c r="B48" s="44" t="s">
        <v>229</v>
      </c>
      <c r="C48" s="15" t="s">
        <v>174</v>
      </c>
      <c r="D48" s="26" t="s">
        <v>202</v>
      </c>
      <c r="E48" s="31">
        <v>2451</v>
      </c>
      <c r="F48" s="31">
        <v>3673</v>
      </c>
      <c r="G48" s="26" t="s">
        <v>202</v>
      </c>
      <c r="H48" s="31">
        <v>2765</v>
      </c>
      <c r="I48" s="31">
        <v>3967</v>
      </c>
      <c r="J48" s="26" t="s">
        <v>202</v>
      </c>
      <c r="K48" s="31">
        <v>2412</v>
      </c>
      <c r="L48" s="31">
        <v>3084</v>
      </c>
      <c r="M48" s="26" t="s">
        <v>202</v>
      </c>
      <c r="N48" s="31">
        <v>2262</v>
      </c>
      <c r="O48" s="31">
        <v>2610</v>
      </c>
      <c r="P48" s="26" t="s">
        <v>202</v>
      </c>
      <c r="Q48" s="31">
        <v>1384</v>
      </c>
      <c r="R48" s="31">
        <v>1701</v>
      </c>
      <c r="S48" s="26" t="s">
        <v>202</v>
      </c>
      <c r="T48" s="26">
        <v>895</v>
      </c>
      <c r="U48" s="31">
        <v>1186</v>
      </c>
    </row>
    <row r="49" spans="1:21" ht="12" customHeight="1" x14ac:dyDescent="0.2">
      <c r="A49" s="43"/>
      <c r="B49" s="43"/>
      <c r="C49" s="15" t="s">
        <v>175</v>
      </c>
      <c r="D49" s="26" t="s">
        <v>202</v>
      </c>
      <c r="E49" s="31">
        <v>2954</v>
      </c>
      <c r="F49" s="31">
        <v>4289</v>
      </c>
      <c r="G49" s="26" t="s">
        <v>202</v>
      </c>
      <c r="H49" s="31">
        <v>3366</v>
      </c>
      <c r="I49" s="31">
        <v>4797</v>
      </c>
      <c r="J49" s="26" t="s">
        <v>202</v>
      </c>
      <c r="K49" s="31">
        <v>2874</v>
      </c>
      <c r="L49" s="31">
        <v>3588</v>
      </c>
      <c r="M49" s="26" t="s">
        <v>202</v>
      </c>
      <c r="N49" s="31">
        <v>2643</v>
      </c>
      <c r="O49" s="31">
        <v>3055</v>
      </c>
      <c r="P49" s="26" t="s">
        <v>202</v>
      </c>
      <c r="Q49" s="31">
        <v>1677</v>
      </c>
      <c r="R49" s="31">
        <v>2005</v>
      </c>
      <c r="S49" s="26" t="s">
        <v>202</v>
      </c>
      <c r="T49" s="31">
        <v>1034</v>
      </c>
      <c r="U49" s="31">
        <v>1364</v>
      </c>
    </row>
    <row r="50" spans="1:21" ht="12" customHeight="1" x14ac:dyDescent="0.2">
      <c r="A50" s="43"/>
      <c r="B50" s="43"/>
      <c r="C50" s="15" t="s">
        <v>176</v>
      </c>
      <c r="D50" s="26" t="s">
        <v>202</v>
      </c>
      <c r="E50" s="31">
        <v>3052</v>
      </c>
      <c r="F50" s="31">
        <v>4296</v>
      </c>
      <c r="G50" s="26" t="s">
        <v>202</v>
      </c>
      <c r="H50" s="31">
        <v>3344</v>
      </c>
      <c r="I50" s="31">
        <v>4681</v>
      </c>
      <c r="J50" s="26" t="s">
        <v>202</v>
      </c>
      <c r="K50" s="31">
        <v>2805</v>
      </c>
      <c r="L50" s="31">
        <v>3485</v>
      </c>
      <c r="M50" s="26" t="s">
        <v>202</v>
      </c>
      <c r="N50" s="31">
        <v>2533</v>
      </c>
      <c r="O50" s="31">
        <v>2970</v>
      </c>
      <c r="P50" s="26" t="s">
        <v>202</v>
      </c>
      <c r="Q50" s="31">
        <v>1623</v>
      </c>
      <c r="R50" s="31">
        <v>1897</v>
      </c>
      <c r="S50" s="26" t="s">
        <v>202</v>
      </c>
      <c r="T50" s="26">
        <v>927</v>
      </c>
      <c r="U50" s="31">
        <v>1209</v>
      </c>
    </row>
    <row r="51" spans="1:21" ht="12" customHeight="1" x14ac:dyDescent="0.2">
      <c r="A51" s="43"/>
      <c r="B51" s="43"/>
      <c r="C51" s="15" t="s">
        <v>177</v>
      </c>
      <c r="D51" s="26" t="s">
        <v>202</v>
      </c>
      <c r="E51" s="31">
        <v>3116</v>
      </c>
      <c r="F51" s="31">
        <v>4372</v>
      </c>
      <c r="G51" s="26" t="s">
        <v>202</v>
      </c>
      <c r="H51" s="31">
        <v>3485</v>
      </c>
      <c r="I51" s="31">
        <v>4890</v>
      </c>
      <c r="J51" s="26" t="s">
        <v>202</v>
      </c>
      <c r="K51" s="31">
        <v>2863</v>
      </c>
      <c r="L51" s="31">
        <v>3600</v>
      </c>
      <c r="M51" s="26" t="s">
        <v>202</v>
      </c>
      <c r="N51" s="31">
        <v>2599</v>
      </c>
      <c r="O51" s="31">
        <v>3065</v>
      </c>
      <c r="P51" s="26" t="s">
        <v>202</v>
      </c>
      <c r="Q51" s="31">
        <v>1680</v>
      </c>
      <c r="R51" s="31">
        <v>1967</v>
      </c>
      <c r="S51" s="26" t="s">
        <v>202</v>
      </c>
      <c r="T51" s="26">
        <v>945</v>
      </c>
      <c r="U51" s="31">
        <v>1227</v>
      </c>
    </row>
    <row r="52" spans="1:21" ht="12" customHeight="1" x14ac:dyDescent="0.2">
      <c r="A52" s="43"/>
      <c r="B52" s="43"/>
      <c r="C52" s="15" t="s">
        <v>178</v>
      </c>
      <c r="D52" s="26" t="s">
        <v>202</v>
      </c>
      <c r="E52" s="31">
        <v>3055</v>
      </c>
      <c r="F52" s="31">
        <v>4293</v>
      </c>
      <c r="G52" s="26" t="s">
        <v>202</v>
      </c>
      <c r="H52" s="31">
        <v>3285</v>
      </c>
      <c r="I52" s="31">
        <v>4605</v>
      </c>
      <c r="J52" s="26" t="s">
        <v>202</v>
      </c>
      <c r="K52" s="31">
        <v>2747</v>
      </c>
      <c r="L52" s="31">
        <v>3367</v>
      </c>
      <c r="M52" s="26" t="s">
        <v>202</v>
      </c>
      <c r="N52" s="31">
        <v>2460</v>
      </c>
      <c r="O52" s="31">
        <v>2941</v>
      </c>
      <c r="P52" s="26" t="s">
        <v>202</v>
      </c>
      <c r="Q52" s="31">
        <v>1562</v>
      </c>
      <c r="R52" s="31">
        <v>1888</v>
      </c>
      <c r="S52" s="26" t="s">
        <v>202</v>
      </c>
      <c r="T52" s="26">
        <v>922</v>
      </c>
      <c r="U52" s="31">
        <v>1183</v>
      </c>
    </row>
    <row r="53" spans="1:21" ht="12" customHeight="1" x14ac:dyDescent="0.2">
      <c r="A53" s="43"/>
      <c r="B53" s="43"/>
      <c r="C53" s="15" t="s">
        <v>179</v>
      </c>
      <c r="D53" s="26" t="s">
        <v>202</v>
      </c>
      <c r="E53" s="31">
        <v>3090</v>
      </c>
      <c r="F53" s="31">
        <v>4451</v>
      </c>
      <c r="G53" s="26" t="s">
        <v>202</v>
      </c>
      <c r="H53" s="31">
        <v>3399</v>
      </c>
      <c r="I53" s="31">
        <v>4831</v>
      </c>
      <c r="J53" s="26" t="s">
        <v>202</v>
      </c>
      <c r="K53" s="31">
        <v>2908</v>
      </c>
      <c r="L53" s="31">
        <v>3591</v>
      </c>
      <c r="M53" s="26" t="s">
        <v>202</v>
      </c>
      <c r="N53" s="31">
        <v>2646</v>
      </c>
      <c r="O53" s="31">
        <v>3149</v>
      </c>
      <c r="P53" s="26" t="s">
        <v>202</v>
      </c>
      <c r="Q53" s="31">
        <v>1703</v>
      </c>
      <c r="R53" s="31">
        <v>2030</v>
      </c>
      <c r="S53" s="26" t="s">
        <v>202</v>
      </c>
      <c r="T53" s="31">
        <v>1025</v>
      </c>
      <c r="U53" s="31">
        <v>1299</v>
      </c>
    </row>
    <row r="54" spans="1:21" ht="12" customHeight="1" x14ac:dyDescent="0.2">
      <c r="A54" s="43"/>
      <c r="B54" s="43"/>
      <c r="C54" s="17" t="s">
        <v>180</v>
      </c>
      <c r="D54" s="27" t="s">
        <v>202</v>
      </c>
      <c r="E54" s="32">
        <v>2946</v>
      </c>
      <c r="F54" s="32">
        <v>4171</v>
      </c>
      <c r="G54" s="27" t="s">
        <v>202</v>
      </c>
      <c r="H54" s="32">
        <v>3219</v>
      </c>
      <c r="I54" s="32">
        <v>4719</v>
      </c>
      <c r="J54" s="27" t="s">
        <v>202</v>
      </c>
      <c r="K54" s="32">
        <v>2810</v>
      </c>
      <c r="L54" s="32">
        <v>3498</v>
      </c>
      <c r="M54" s="27" t="s">
        <v>202</v>
      </c>
      <c r="N54" s="32">
        <v>2526</v>
      </c>
      <c r="O54" s="32">
        <v>3049</v>
      </c>
      <c r="P54" s="27" t="s">
        <v>202</v>
      </c>
      <c r="Q54" s="32">
        <v>1634</v>
      </c>
      <c r="R54" s="32">
        <v>1969</v>
      </c>
      <c r="S54" s="27" t="s">
        <v>202</v>
      </c>
      <c r="T54" s="32">
        <v>1016</v>
      </c>
      <c r="U54" s="32">
        <v>1243</v>
      </c>
    </row>
    <row r="55" spans="1:21" ht="12" customHeight="1" x14ac:dyDescent="0.2">
      <c r="A55" s="43"/>
      <c r="B55" s="44" t="s">
        <v>230</v>
      </c>
      <c r="C55" s="15" t="s">
        <v>174</v>
      </c>
      <c r="D55" s="26" t="s">
        <v>202</v>
      </c>
      <c r="E55" s="31">
        <v>2451</v>
      </c>
      <c r="F55" s="31">
        <v>3673</v>
      </c>
      <c r="G55" s="26" t="s">
        <v>202</v>
      </c>
      <c r="H55" s="31">
        <v>2765</v>
      </c>
      <c r="I55" s="31">
        <v>3967</v>
      </c>
      <c r="J55" s="26" t="s">
        <v>202</v>
      </c>
      <c r="K55" s="31">
        <v>2412</v>
      </c>
      <c r="L55" s="31">
        <v>3084</v>
      </c>
      <c r="M55" s="26" t="s">
        <v>202</v>
      </c>
      <c r="N55" s="31">
        <v>2262</v>
      </c>
      <c r="O55" s="31">
        <v>2610</v>
      </c>
      <c r="P55" s="26" t="s">
        <v>202</v>
      </c>
      <c r="Q55" s="31">
        <v>1384</v>
      </c>
      <c r="R55" s="31">
        <v>1701</v>
      </c>
      <c r="S55" s="26" t="s">
        <v>202</v>
      </c>
      <c r="T55" s="26">
        <v>895</v>
      </c>
      <c r="U55" s="31">
        <v>1186</v>
      </c>
    </row>
    <row r="56" spans="1:21" ht="12" customHeight="1" x14ac:dyDescent="0.2">
      <c r="A56" s="43"/>
      <c r="B56" s="43"/>
      <c r="C56" s="15" t="s">
        <v>175</v>
      </c>
      <c r="D56" s="26" t="s">
        <v>202</v>
      </c>
      <c r="E56" s="31">
        <v>2954</v>
      </c>
      <c r="F56" s="31">
        <v>4289</v>
      </c>
      <c r="G56" s="26" t="s">
        <v>202</v>
      </c>
      <c r="H56" s="31">
        <v>3366</v>
      </c>
      <c r="I56" s="31">
        <v>4797</v>
      </c>
      <c r="J56" s="26" t="s">
        <v>202</v>
      </c>
      <c r="K56" s="31">
        <v>2874</v>
      </c>
      <c r="L56" s="31">
        <v>3588</v>
      </c>
      <c r="M56" s="26" t="s">
        <v>202</v>
      </c>
      <c r="N56" s="31">
        <v>2643</v>
      </c>
      <c r="O56" s="31">
        <v>3055</v>
      </c>
      <c r="P56" s="26" t="s">
        <v>202</v>
      </c>
      <c r="Q56" s="31">
        <v>1677</v>
      </c>
      <c r="R56" s="31">
        <v>2005</v>
      </c>
      <c r="S56" s="26" t="s">
        <v>202</v>
      </c>
      <c r="T56" s="31">
        <v>1034</v>
      </c>
      <c r="U56" s="31">
        <v>1364</v>
      </c>
    </row>
    <row r="57" spans="1:21" ht="12" customHeight="1" x14ac:dyDescent="0.2">
      <c r="A57" s="43"/>
      <c r="B57" s="43"/>
      <c r="C57" s="15" t="s">
        <v>176</v>
      </c>
      <c r="D57" s="26" t="s">
        <v>202</v>
      </c>
      <c r="E57" s="31">
        <v>3052</v>
      </c>
      <c r="F57" s="31">
        <v>4296</v>
      </c>
      <c r="G57" s="26" t="s">
        <v>202</v>
      </c>
      <c r="H57" s="31">
        <v>3344</v>
      </c>
      <c r="I57" s="31">
        <v>4681</v>
      </c>
      <c r="J57" s="26" t="s">
        <v>202</v>
      </c>
      <c r="K57" s="31">
        <v>2805</v>
      </c>
      <c r="L57" s="31">
        <v>3485</v>
      </c>
      <c r="M57" s="26" t="s">
        <v>202</v>
      </c>
      <c r="N57" s="31">
        <v>2533</v>
      </c>
      <c r="O57" s="31">
        <v>2970</v>
      </c>
      <c r="P57" s="26" t="s">
        <v>202</v>
      </c>
      <c r="Q57" s="31">
        <v>1623</v>
      </c>
      <c r="R57" s="31">
        <v>1897</v>
      </c>
      <c r="S57" s="26" t="s">
        <v>202</v>
      </c>
      <c r="T57" s="26">
        <v>927</v>
      </c>
      <c r="U57" s="31">
        <v>1209</v>
      </c>
    </row>
    <row r="58" spans="1:21" ht="12" customHeight="1" x14ac:dyDescent="0.2">
      <c r="A58" s="43"/>
      <c r="B58" s="43"/>
      <c r="C58" s="15" t="s">
        <v>177</v>
      </c>
      <c r="D58" s="26" t="s">
        <v>202</v>
      </c>
      <c r="E58" s="31">
        <v>3116</v>
      </c>
      <c r="F58" s="31">
        <v>4372</v>
      </c>
      <c r="G58" s="26" t="s">
        <v>202</v>
      </c>
      <c r="H58" s="31">
        <v>3485</v>
      </c>
      <c r="I58" s="31">
        <v>4890</v>
      </c>
      <c r="J58" s="26" t="s">
        <v>202</v>
      </c>
      <c r="K58" s="31">
        <v>2863</v>
      </c>
      <c r="L58" s="31">
        <v>3600</v>
      </c>
      <c r="M58" s="26" t="s">
        <v>202</v>
      </c>
      <c r="N58" s="31">
        <v>2599</v>
      </c>
      <c r="O58" s="31">
        <v>3065</v>
      </c>
      <c r="P58" s="26" t="s">
        <v>202</v>
      </c>
      <c r="Q58" s="31">
        <v>1680</v>
      </c>
      <c r="R58" s="31">
        <v>1967</v>
      </c>
      <c r="S58" s="26" t="s">
        <v>202</v>
      </c>
      <c r="T58" s="26">
        <v>945</v>
      </c>
      <c r="U58" s="31">
        <v>1227</v>
      </c>
    </row>
    <row r="59" spans="1:21" ht="12" customHeight="1" x14ac:dyDescent="0.2">
      <c r="A59" s="43"/>
      <c r="B59" s="43"/>
      <c r="C59" s="15" t="s">
        <v>178</v>
      </c>
      <c r="D59" s="26" t="s">
        <v>202</v>
      </c>
      <c r="E59" s="31">
        <v>3055</v>
      </c>
      <c r="F59" s="31">
        <v>4293</v>
      </c>
      <c r="G59" s="26" t="s">
        <v>202</v>
      </c>
      <c r="H59" s="31">
        <v>3285</v>
      </c>
      <c r="I59" s="31">
        <v>4605</v>
      </c>
      <c r="J59" s="26" t="s">
        <v>202</v>
      </c>
      <c r="K59" s="31">
        <v>2747</v>
      </c>
      <c r="L59" s="31">
        <v>3367</v>
      </c>
      <c r="M59" s="26" t="s">
        <v>202</v>
      </c>
      <c r="N59" s="31">
        <v>2460</v>
      </c>
      <c r="O59" s="31">
        <v>2941</v>
      </c>
      <c r="P59" s="26" t="s">
        <v>202</v>
      </c>
      <c r="Q59" s="31">
        <v>1562</v>
      </c>
      <c r="R59" s="31">
        <v>1888</v>
      </c>
      <c r="S59" s="26" t="s">
        <v>202</v>
      </c>
      <c r="T59" s="26">
        <v>922</v>
      </c>
      <c r="U59" s="31">
        <v>1183</v>
      </c>
    </row>
    <row r="60" spans="1:21" ht="12" customHeight="1" x14ac:dyDescent="0.2">
      <c r="A60" s="43"/>
      <c r="B60" s="43"/>
      <c r="C60" s="15" t="s">
        <v>179</v>
      </c>
      <c r="D60" s="26" t="s">
        <v>202</v>
      </c>
      <c r="E60" s="31">
        <v>3090</v>
      </c>
      <c r="F60" s="31">
        <v>4451</v>
      </c>
      <c r="G60" s="26" t="s">
        <v>202</v>
      </c>
      <c r="H60" s="31">
        <v>3399</v>
      </c>
      <c r="I60" s="31">
        <v>4831</v>
      </c>
      <c r="J60" s="26" t="s">
        <v>202</v>
      </c>
      <c r="K60" s="31">
        <v>2908</v>
      </c>
      <c r="L60" s="31">
        <v>3591</v>
      </c>
      <c r="M60" s="26" t="s">
        <v>202</v>
      </c>
      <c r="N60" s="31">
        <v>2646</v>
      </c>
      <c r="O60" s="31">
        <v>3149</v>
      </c>
      <c r="P60" s="26" t="s">
        <v>202</v>
      </c>
      <c r="Q60" s="31">
        <v>1703</v>
      </c>
      <c r="R60" s="31">
        <v>2030</v>
      </c>
      <c r="S60" s="26" t="s">
        <v>202</v>
      </c>
      <c r="T60" s="31">
        <v>1025</v>
      </c>
      <c r="U60" s="31">
        <v>1299</v>
      </c>
    </row>
    <row r="61" spans="1:21" ht="12" customHeight="1" x14ac:dyDescent="0.2">
      <c r="A61" s="43"/>
      <c r="B61" s="43"/>
      <c r="C61" s="17" t="s">
        <v>180</v>
      </c>
      <c r="D61" s="27" t="s">
        <v>202</v>
      </c>
      <c r="E61" s="32">
        <v>2946</v>
      </c>
      <c r="F61" s="32">
        <v>4171</v>
      </c>
      <c r="G61" s="27" t="s">
        <v>202</v>
      </c>
      <c r="H61" s="32">
        <v>3219</v>
      </c>
      <c r="I61" s="32">
        <v>4719</v>
      </c>
      <c r="J61" s="27" t="s">
        <v>202</v>
      </c>
      <c r="K61" s="32">
        <v>2810</v>
      </c>
      <c r="L61" s="32">
        <v>3498</v>
      </c>
      <c r="M61" s="27" t="s">
        <v>202</v>
      </c>
      <c r="N61" s="32">
        <v>2526</v>
      </c>
      <c r="O61" s="32">
        <v>3049</v>
      </c>
      <c r="P61" s="27" t="s">
        <v>202</v>
      </c>
      <c r="Q61" s="32">
        <v>1634</v>
      </c>
      <c r="R61" s="32">
        <v>1969</v>
      </c>
      <c r="S61" s="27" t="s">
        <v>202</v>
      </c>
      <c r="T61" s="32">
        <v>1016</v>
      </c>
      <c r="U61" s="32">
        <v>1243</v>
      </c>
    </row>
    <row r="62" spans="1:21" ht="12" customHeight="1" x14ac:dyDescent="0.2">
      <c r="A62" s="43"/>
      <c r="B62" s="44" t="s">
        <v>231</v>
      </c>
      <c r="C62" s="15" t="s">
        <v>174</v>
      </c>
      <c r="D62" s="26" t="s">
        <v>202</v>
      </c>
      <c r="E62" s="31">
        <v>2451</v>
      </c>
      <c r="F62" s="31">
        <v>3673</v>
      </c>
      <c r="G62" s="26" t="s">
        <v>202</v>
      </c>
      <c r="H62" s="31">
        <v>2765</v>
      </c>
      <c r="I62" s="31">
        <v>3967</v>
      </c>
      <c r="J62" s="26" t="s">
        <v>202</v>
      </c>
      <c r="K62" s="31">
        <v>2412</v>
      </c>
      <c r="L62" s="31">
        <v>3084</v>
      </c>
      <c r="M62" s="26" t="s">
        <v>202</v>
      </c>
      <c r="N62" s="31">
        <v>2262</v>
      </c>
      <c r="O62" s="31">
        <v>2610</v>
      </c>
      <c r="P62" s="26" t="s">
        <v>202</v>
      </c>
      <c r="Q62" s="31">
        <v>1384</v>
      </c>
      <c r="R62" s="31">
        <v>1701</v>
      </c>
      <c r="S62" s="26" t="s">
        <v>202</v>
      </c>
      <c r="T62" s="26">
        <v>895</v>
      </c>
      <c r="U62" s="31">
        <v>1186</v>
      </c>
    </row>
    <row r="63" spans="1:21" ht="12" customHeight="1" x14ac:dyDescent="0.2">
      <c r="A63" s="43"/>
      <c r="B63" s="43"/>
      <c r="C63" s="15" t="s">
        <v>175</v>
      </c>
      <c r="D63" s="26" t="s">
        <v>202</v>
      </c>
      <c r="E63" s="31">
        <v>2954</v>
      </c>
      <c r="F63" s="31">
        <v>4289</v>
      </c>
      <c r="G63" s="26" t="s">
        <v>202</v>
      </c>
      <c r="H63" s="31">
        <v>3366</v>
      </c>
      <c r="I63" s="31">
        <v>4797</v>
      </c>
      <c r="J63" s="26" t="s">
        <v>202</v>
      </c>
      <c r="K63" s="31">
        <v>2874</v>
      </c>
      <c r="L63" s="31">
        <v>3588</v>
      </c>
      <c r="M63" s="26" t="s">
        <v>202</v>
      </c>
      <c r="N63" s="31">
        <v>2643</v>
      </c>
      <c r="O63" s="31">
        <v>3055</v>
      </c>
      <c r="P63" s="26" t="s">
        <v>202</v>
      </c>
      <c r="Q63" s="31">
        <v>1677</v>
      </c>
      <c r="R63" s="31">
        <v>2005</v>
      </c>
      <c r="S63" s="26" t="s">
        <v>202</v>
      </c>
      <c r="T63" s="31">
        <v>1034</v>
      </c>
      <c r="U63" s="31">
        <v>1364</v>
      </c>
    </row>
    <row r="64" spans="1:21" ht="12" customHeight="1" x14ac:dyDescent="0.2">
      <c r="A64" s="43"/>
      <c r="B64" s="43"/>
      <c r="C64" s="15" t="s">
        <v>176</v>
      </c>
      <c r="D64" s="26" t="s">
        <v>202</v>
      </c>
      <c r="E64" s="31">
        <v>3052</v>
      </c>
      <c r="F64" s="31">
        <v>4296</v>
      </c>
      <c r="G64" s="26" t="s">
        <v>202</v>
      </c>
      <c r="H64" s="31">
        <v>3344</v>
      </c>
      <c r="I64" s="31">
        <v>4681</v>
      </c>
      <c r="J64" s="26" t="s">
        <v>202</v>
      </c>
      <c r="K64" s="31">
        <v>2805</v>
      </c>
      <c r="L64" s="31">
        <v>3485</v>
      </c>
      <c r="M64" s="26" t="s">
        <v>202</v>
      </c>
      <c r="N64" s="31">
        <v>2533</v>
      </c>
      <c r="O64" s="31">
        <v>2970</v>
      </c>
      <c r="P64" s="26" t="s">
        <v>202</v>
      </c>
      <c r="Q64" s="31">
        <v>1623</v>
      </c>
      <c r="R64" s="31">
        <v>1897</v>
      </c>
      <c r="S64" s="26" t="s">
        <v>202</v>
      </c>
      <c r="T64" s="26">
        <v>927</v>
      </c>
      <c r="U64" s="31">
        <v>1209</v>
      </c>
    </row>
    <row r="65" spans="1:21" ht="12" customHeight="1" x14ac:dyDescent="0.2">
      <c r="A65" s="43"/>
      <c r="B65" s="43"/>
      <c r="C65" s="15" t="s">
        <v>177</v>
      </c>
      <c r="D65" s="26" t="s">
        <v>202</v>
      </c>
      <c r="E65" s="31">
        <v>3116</v>
      </c>
      <c r="F65" s="31">
        <v>4372</v>
      </c>
      <c r="G65" s="26" t="s">
        <v>202</v>
      </c>
      <c r="H65" s="31">
        <v>3485</v>
      </c>
      <c r="I65" s="31">
        <v>4890</v>
      </c>
      <c r="J65" s="26" t="s">
        <v>202</v>
      </c>
      <c r="K65" s="31">
        <v>2863</v>
      </c>
      <c r="L65" s="31">
        <v>3600</v>
      </c>
      <c r="M65" s="26" t="s">
        <v>202</v>
      </c>
      <c r="N65" s="31">
        <v>2599</v>
      </c>
      <c r="O65" s="31">
        <v>3065</v>
      </c>
      <c r="P65" s="26" t="s">
        <v>202</v>
      </c>
      <c r="Q65" s="31">
        <v>1680</v>
      </c>
      <c r="R65" s="31">
        <v>1967</v>
      </c>
      <c r="S65" s="26" t="s">
        <v>202</v>
      </c>
      <c r="T65" s="26">
        <v>945</v>
      </c>
      <c r="U65" s="31">
        <v>1227</v>
      </c>
    </row>
    <row r="66" spans="1:21" ht="12" customHeight="1" x14ac:dyDescent="0.2">
      <c r="A66" s="43"/>
      <c r="B66" s="43"/>
      <c r="C66" s="15" t="s">
        <v>178</v>
      </c>
      <c r="D66" s="26" t="s">
        <v>202</v>
      </c>
      <c r="E66" s="31">
        <v>3055</v>
      </c>
      <c r="F66" s="31">
        <v>4293</v>
      </c>
      <c r="G66" s="26" t="s">
        <v>202</v>
      </c>
      <c r="H66" s="31">
        <v>3285</v>
      </c>
      <c r="I66" s="31">
        <v>4605</v>
      </c>
      <c r="J66" s="26" t="s">
        <v>202</v>
      </c>
      <c r="K66" s="31">
        <v>2747</v>
      </c>
      <c r="L66" s="31">
        <v>3367</v>
      </c>
      <c r="M66" s="26" t="s">
        <v>202</v>
      </c>
      <c r="N66" s="31">
        <v>2460</v>
      </c>
      <c r="O66" s="31">
        <v>2941</v>
      </c>
      <c r="P66" s="26" t="s">
        <v>202</v>
      </c>
      <c r="Q66" s="31">
        <v>1562</v>
      </c>
      <c r="R66" s="31">
        <v>1888</v>
      </c>
      <c r="S66" s="26" t="s">
        <v>202</v>
      </c>
      <c r="T66" s="26">
        <v>922</v>
      </c>
      <c r="U66" s="31">
        <v>1183</v>
      </c>
    </row>
    <row r="67" spans="1:21" ht="12" customHeight="1" x14ac:dyDescent="0.2">
      <c r="A67" s="43"/>
      <c r="B67" s="43"/>
      <c r="C67" s="15" t="s">
        <v>179</v>
      </c>
      <c r="D67" s="26" t="s">
        <v>202</v>
      </c>
      <c r="E67" s="31">
        <v>3090</v>
      </c>
      <c r="F67" s="31">
        <v>4451</v>
      </c>
      <c r="G67" s="26" t="s">
        <v>202</v>
      </c>
      <c r="H67" s="31">
        <v>3399</v>
      </c>
      <c r="I67" s="31">
        <v>4831</v>
      </c>
      <c r="J67" s="26" t="s">
        <v>202</v>
      </c>
      <c r="K67" s="31">
        <v>2908</v>
      </c>
      <c r="L67" s="31">
        <v>3591</v>
      </c>
      <c r="M67" s="26" t="s">
        <v>202</v>
      </c>
      <c r="N67" s="31">
        <v>2646</v>
      </c>
      <c r="O67" s="31">
        <v>3149</v>
      </c>
      <c r="P67" s="26" t="s">
        <v>202</v>
      </c>
      <c r="Q67" s="31">
        <v>1703</v>
      </c>
      <c r="R67" s="31">
        <v>2030</v>
      </c>
      <c r="S67" s="26" t="s">
        <v>202</v>
      </c>
      <c r="T67" s="31">
        <v>1025</v>
      </c>
      <c r="U67" s="31">
        <v>1299</v>
      </c>
    </row>
    <row r="68" spans="1:21" ht="12" customHeight="1" x14ac:dyDescent="0.2">
      <c r="A68" s="43"/>
      <c r="B68" s="43"/>
      <c r="C68" s="17" t="s">
        <v>180</v>
      </c>
      <c r="D68" s="27" t="s">
        <v>202</v>
      </c>
      <c r="E68" s="32">
        <v>2946</v>
      </c>
      <c r="F68" s="32">
        <v>4171</v>
      </c>
      <c r="G68" s="27" t="s">
        <v>202</v>
      </c>
      <c r="H68" s="32">
        <v>3219</v>
      </c>
      <c r="I68" s="32">
        <v>4719</v>
      </c>
      <c r="J68" s="27" t="s">
        <v>202</v>
      </c>
      <c r="K68" s="32">
        <v>2810</v>
      </c>
      <c r="L68" s="32">
        <v>3498</v>
      </c>
      <c r="M68" s="27" t="s">
        <v>202</v>
      </c>
      <c r="N68" s="32">
        <v>2526</v>
      </c>
      <c r="O68" s="32">
        <v>3049</v>
      </c>
      <c r="P68" s="27" t="s">
        <v>202</v>
      </c>
      <c r="Q68" s="32">
        <v>1634</v>
      </c>
      <c r="R68" s="32">
        <v>1969</v>
      </c>
      <c r="S68" s="27" t="s">
        <v>202</v>
      </c>
      <c r="T68" s="32">
        <v>1016</v>
      </c>
      <c r="U68" s="32">
        <v>1243</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41.45" customHeight="1" x14ac:dyDescent="0.3">
      <c r="A2" s="40" t="s">
        <v>256</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46.1</v>
      </c>
      <c r="F6" s="16">
        <v>41.3</v>
      </c>
      <c r="G6" s="24" t="s">
        <v>201</v>
      </c>
      <c r="H6" s="16">
        <v>66.900000000000006</v>
      </c>
      <c r="I6" s="16">
        <v>58</v>
      </c>
      <c r="J6" s="24" t="s">
        <v>201</v>
      </c>
      <c r="K6" s="16">
        <v>67.599999999999994</v>
      </c>
      <c r="L6" s="16">
        <v>56.5</v>
      </c>
      <c r="M6" s="24" t="s">
        <v>201</v>
      </c>
      <c r="N6" s="16">
        <v>59.9</v>
      </c>
      <c r="O6" s="16">
        <v>53.5</v>
      </c>
      <c r="P6" s="24" t="s">
        <v>201</v>
      </c>
      <c r="Q6" s="16">
        <v>48.4</v>
      </c>
      <c r="R6" s="16">
        <v>42.2</v>
      </c>
      <c r="S6" s="24" t="s">
        <v>201</v>
      </c>
      <c r="T6" s="16">
        <v>28.8</v>
      </c>
      <c r="U6" s="16">
        <v>22.7</v>
      </c>
    </row>
    <row r="7" spans="1:21" ht="12" customHeight="1" x14ac:dyDescent="0.2">
      <c r="A7" s="43"/>
      <c r="B7" s="43"/>
      <c r="C7" s="15" t="s">
        <v>175</v>
      </c>
      <c r="D7" s="24" t="s">
        <v>201</v>
      </c>
      <c r="E7" s="16">
        <v>45.9</v>
      </c>
      <c r="F7" s="16">
        <v>41.7</v>
      </c>
      <c r="G7" s="24" t="s">
        <v>201</v>
      </c>
      <c r="H7" s="16">
        <v>67.400000000000006</v>
      </c>
      <c r="I7" s="16">
        <v>58.7</v>
      </c>
      <c r="J7" s="24" t="s">
        <v>201</v>
      </c>
      <c r="K7" s="16">
        <v>67.900000000000006</v>
      </c>
      <c r="L7" s="16">
        <v>57.4</v>
      </c>
      <c r="M7" s="24" t="s">
        <v>201</v>
      </c>
      <c r="N7" s="16">
        <v>60.3</v>
      </c>
      <c r="O7" s="16">
        <v>53.9</v>
      </c>
      <c r="P7" s="24" t="s">
        <v>201</v>
      </c>
      <c r="Q7" s="16">
        <v>48.2</v>
      </c>
      <c r="R7" s="16">
        <v>42.5</v>
      </c>
      <c r="S7" s="24" t="s">
        <v>201</v>
      </c>
      <c r="T7" s="16">
        <v>29.1</v>
      </c>
      <c r="U7" s="16">
        <v>22.8</v>
      </c>
    </row>
    <row r="8" spans="1:21" ht="12" customHeight="1" x14ac:dyDescent="0.2">
      <c r="A8" s="43"/>
      <c r="B8" s="43"/>
      <c r="C8" s="15" t="s">
        <v>176</v>
      </c>
      <c r="D8" s="24" t="s">
        <v>201</v>
      </c>
      <c r="E8" s="16">
        <v>45.2</v>
      </c>
      <c r="F8" s="16">
        <v>41.4</v>
      </c>
      <c r="G8" s="24" t="s">
        <v>201</v>
      </c>
      <c r="H8" s="16">
        <v>67</v>
      </c>
      <c r="I8" s="16">
        <v>58.3</v>
      </c>
      <c r="J8" s="24" t="s">
        <v>201</v>
      </c>
      <c r="K8" s="16">
        <v>68.2</v>
      </c>
      <c r="L8" s="16">
        <v>57.7</v>
      </c>
      <c r="M8" s="24" t="s">
        <v>201</v>
      </c>
      <c r="N8" s="16">
        <v>61</v>
      </c>
      <c r="O8" s="16">
        <v>54.3</v>
      </c>
      <c r="P8" s="24" t="s">
        <v>201</v>
      </c>
      <c r="Q8" s="16">
        <v>48.3</v>
      </c>
      <c r="R8" s="16">
        <v>43.3</v>
      </c>
      <c r="S8" s="24" t="s">
        <v>201</v>
      </c>
      <c r="T8" s="16">
        <v>28.8</v>
      </c>
      <c r="U8" s="16">
        <v>23.1</v>
      </c>
    </row>
    <row r="9" spans="1:21" ht="12" customHeight="1" x14ac:dyDescent="0.2">
      <c r="A9" s="43"/>
      <c r="B9" s="43"/>
      <c r="C9" s="15" t="s">
        <v>177</v>
      </c>
      <c r="D9" s="24" t="s">
        <v>201</v>
      </c>
      <c r="E9" s="16">
        <v>44.8</v>
      </c>
      <c r="F9" s="16">
        <v>41.1</v>
      </c>
      <c r="G9" s="24" t="s">
        <v>201</v>
      </c>
      <c r="H9" s="16">
        <v>66.7</v>
      </c>
      <c r="I9" s="16">
        <v>57.8</v>
      </c>
      <c r="J9" s="24" t="s">
        <v>201</v>
      </c>
      <c r="K9" s="16">
        <v>67.900000000000006</v>
      </c>
      <c r="L9" s="16">
        <v>57.7</v>
      </c>
      <c r="M9" s="24" t="s">
        <v>201</v>
      </c>
      <c r="N9" s="16">
        <v>60.7</v>
      </c>
      <c r="O9" s="16">
        <v>54.2</v>
      </c>
      <c r="P9" s="24" t="s">
        <v>201</v>
      </c>
      <c r="Q9" s="16">
        <v>48.4</v>
      </c>
      <c r="R9" s="16">
        <v>43.1</v>
      </c>
      <c r="S9" s="24" t="s">
        <v>201</v>
      </c>
      <c r="T9" s="16">
        <v>28.6</v>
      </c>
      <c r="U9" s="16">
        <v>23.3</v>
      </c>
    </row>
    <row r="10" spans="1:21" ht="12" customHeight="1" x14ac:dyDescent="0.2">
      <c r="A10" s="43"/>
      <c r="B10" s="43"/>
      <c r="C10" s="15" t="s">
        <v>178</v>
      </c>
      <c r="D10" s="24" t="s">
        <v>201</v>
      </c>
      <c r="E10" s="16">
        <v>43.9</v>
      </c>
      <c r="F10" s="16">
        <v>41.2</v>
      </c>
      <c r="G10" s="24" t="s">
        <v>201</v>
      </c>
      <c r="H10" s="16">
        <v>66.8</v>
      </c>
      <c r="I10" s="16">
        <v>58.1</v>
      </c>
      <c r="J10" s="24" t="s">
        <v>201</v>
      </c>
      <c r="K10" s="16">
        <v>68.5</v>
      </c>
      <c r="L10" s="16">
        <v>58.9</v>
      </c>
      <c r="M10" s="24" t="s">
        <v>201</v>
      </c>
      <c r="N10" s="16">
        <v>60.7</v>
      </c>
      <c r="O10" s="16">
        <v>53.9</v>
      </c>
      <c r="P10" s="24" t="s">
        <v>201</v>
      </c>
      <c r="Q10" s="16">
        <v>49</v>
      </c>
      <c r="R10" s="16">
        <v>43.5</v>
      </c>
      <c r="S10" s="24" t="s">
        <v>201</v>
      </c>
      <c r="T10" s="16">
        <v>28.9</v>
      </c>
      <c r="U10" s="16">
        <v>23.7</v>
      </c>
    </row>
    <row r="11" spans="1:21" ht="12" customHeight="1" x14ac:dyDescent="0.2">
      <c r="A11" s="43"/>
      <c r="B11" s="43"/>
      <c r="C11" s="15" t="s">
        <v>179</v>
      </c>
      <c r="D11" s="24" t="s">
        <v>201</v>
      </c>
      <c r="E11" s="16">
        <v>43.6</v>
      </c>
      <c r="F11" s="16">
        <v>40.299999999999997</v>
      </c>
      <c r="G11" s="24" t="s">
        <v>201</v>
      </c>
      <c r="H11" s="16">
        <v>66.099999999999994</v>
      </c>
      <c r="I11" s="16">
        <v>57</v>
      </c>
      <c r="J11" s="24" t="s">
        <v>201</v>
      </c>
      <c r="K11" s="16">
        <v>67.099999999999994</v>
      </c>
      <c r="L11" s="16">
        <v>58.9</v>
      </c>
      <c r="M11" s="24" t="s">
        <v>201</v>
      </c>
      <c r="N11" s="16">
        <v>60</v>
      </c>
      <c r="O11" s="16">
        <v>54.2</v>
      </c>
      <c r="P11" s="24" t="s">
        <v>201</v>
      </c>
      <c r="Q11" s="16">
        <v>49.1</v>
      </c>
      <c r="R11" s="16">
        <v>43.4</v>
      </c>
      <c r="S11" s="24" t="s">
        <v>201</v>
      </c>
      <c r="T11" s="16">
        <v>28.4</v>
      </c>
      <c r="U11" s="16">
        <v>23.7</v>
      </c>
    </row>
    <row r="12" spans="1:21" ht="12" customHeight="1" x14ac:dyDescent="0.2">
      <c r="A12" s="43"/>
      <c r="B12" s="43"/>
      <c r="C12" s="17" t="s">
        <v>180</v>
      </c>
      <c r="D12" s="25" t="s">
        <v>201</v>
      </c>
      <c r="E12" s="18">
        <v>42</v>
      </c>
      <c r="F12" s="18">
        <v>39.200000000000003</v>
      </c>
      <c r="G12" s="25" t="s">
        <v>201</v>
      </c>
      <c r="H12" s="18">
        <v>64.900000000000006</v>
      </c>
      <c r="I12" s="18">
        <v>55.8</v>
      </c>
      <c r="J12" s="25" t="s">
        <v>201</v>
      </c>
      <c r="K12" s="18">
        <v>66.599999999999994</v>
      </c>
      <c r="L12" s="18">
        <v>58.3</v>
      </c>
      <c r="M12" s="25" t="s">
        <v>201</v>
      </c>
      <c r="N12" s="18">
        <v>59.9</v>
      </c>
      <c r="O12" s="18">
        <v>53.5</v>
      </c>
      <c r="P12" s="25" t="s">
        <v>201</v>
      </c>
      <c r="Q12" s="18">
        <v>48.4</v>
      </c>
      <c r="R12" s="18">
        <v>43.7</v>
      </c>
      <c r="S12" s="25" t="s">
        <v>201</v>
      </c>
      <c r="T12" s="18">
        <v>28.1</v>
      </c>
      <c r="U12" s="18">
        <v>23.6</v>
      </c>
    </row>
    <row r="13" spans="1:21" ht="12" customHeight="1" x14ac:dyDescent="0.2">
      <c r="A13" s="43"/>
      <c r="B13" s="44" t="s">
        <v>230</v>
      </c>
      <c r="C13" s="15" t="s">
        <v>174</v>
      </c>
      <c r="D13" s="24" t="s">
        <v>201</v>
      </c>
      <c r="E13" s="16">
        <v>5.4</v>
      </c>
      <c r="F13" s="16">
        <v>8.9</v>
      </c>
      <c r="G13" s="24" t="s">
        <v>201</v>
      </c>
      <c r="H13" s="16">
        <v>10.3</v>
      </c>
      <c r="I13" s="16">
        <v>14.6</v>
      </c>
      <c r="J13" s="24" t="s">
        <v>201</v>
      </c>
      <c r="K13" s="16">
        <v>13.5</v>
      </c>
      <c r="L13" s="16">
        <v>15.8</v>
      </c>
      <c r="M13" s="24" t="s">
        <v>201</v>
      </c>
      <c r="N13" s="16">
        <v>18</v>
      </c>
      <c r="O13" s="16">
        <v>17.399999999999999</v>
      </c>
      <c r="P13" s="24" t="s">
        <v>201</v>
      </c>
      <c r="Q13" s="16">
        <v>26.5</v>
      </c>
      <c r="R13" s="16">
        <v>23.4</v>
      </c>
      <c r="S13" s="24" t="s">
        <v>201</v>
      </c>
      <c r="T13" s="16">
        <v>40.200000000000003</v>
      </c>
      <c r="U13" s="16">
        <v>28</v>
      </c>
    </row>
    <row r="14" spans="1:21" ht="12" customHeight="1" x14ac:dyDescent="0.2">
      <c r="A14" s="43"/>
      <c r="B14" s="43"/>
      <c r="C14" s="15" t="s">
        <v>175</v>
      </c>
      <c r="D14" s="24" t="s">
        <v>201</v>
      </c>
      <c r="E14" s="16">
        <v>5.4</v>
      </c>
      <c r="F14" s="16">
        <v>8.8000000000000007</v>
      </c>
      <c r="G14" s="24" t="s">
        <v>201</v>
      </c>
      <c r="H14" s="16">
        <v>10.1</v>
      </c>
      <c r="I14" s="16">
        <v>13.7</v>
      </c>
      <c r="J14" s="24" t="s">
        <v>201</v>
      </c>
      <c r="K14" s="16">
        <v>13</v>
      </c>
      <c r="L14" s="16">
        <v>15</v>
      </c>
      <c r="M14" s="24" t="s">
        <v>201</v>
      </c>
      <c r="N14" s="16">
        <v>17.399999999999999</v>
      </c>
      <c r="O14" s="16">
        <v>16.8</v>
      </c>
      <c r="P14" s="24" t="s">
        <v>201</v>
      </c>
      <c r="Q14" s="16">
        <v>26.6</v>
      </c>
      <c r="R14" s="16">
        <v>22.5</v>
      </c>
      <c r="S14" s="24" t="s">
        <v>201</v>
      </c>
      <c r="T14" s="16">
        <v>39.5</v>
      </c>
      <c r="U14" s="16">
        <v>27.5</v>
      </c>
    </row>
    <row r="15" spans="1:21" ht="12" customHeight="1" x14ac:dyDescent="0.2">
      <c r="A15" s="43"/>
      <c r="B15" s="43"/>
      <c r="C15" s="15" t="s">
        <v>176</v>
      </c>
      <c r="D15" s="24" t="s">
        <v>201</v>
      </c>
      <c r="E15" s="16">
        <v>5.0999999999999996</v>
      </c>
      <c r="F15" s="16">
        <v>8.4</v>
      </c>
      <c r="G15" s="24" t="s">
        <v>201</v>
      </c>
      <c r="H15" s="16">
        <v>10.199999999999999</v>
      </c>
      <c r="I15" s="16">
        <v>13.6</v>
      </c>
      <c r="J15" s="24" t="s">
        <v>201</v>
      </c>
      <c r="K15" s="16">
        <v>12.9</v>
      </c>
      <c r="L15" s="16">
        <v>14.9</v>
      </c>
      <c r="M15" s="24" t="s">
        <v>201</v>
      </c>
      <c r="N15" s="16">
        <v>17.3</v>
      </c>
      <c r="O15" s="16">
        <v>16.8</v>
      </c>
      <c r="P15" s="24" t="s">
        <v>201</v>
      </c>
      <c r="Q15" s="16">
        <v>26.8</v>
      </c>
      <c r="R15" s="16">
        <v>22.3</v>
      </c>
      <c r="S15" s="24" t="s">
        <v>201</v>
      </c>
      <c r="T15" s="16">
        <v>39.6</v>
      </c>
      <c r="U15" s="16">
        <v>27.9</v>
      </c>
    </row>
    <row r="16" spans="1:21" ht="12" customHeight="1" x14ac:dyDescent="0.2">
      <c r="A16" s="43"/>
      <c r="B16" s="43"/>
      <c r="C16" s="15" t="s">
        <v>177</v>
      </c>
      <c r="D16" s="24" t="s">
        <v>201</v>
      </c>
      <c r="E16" s="16">
        <v>5</v>
      </c>
      <c r="F16" s="16">
        <v>8.1999999999999993</v>
      </c>
      <c r="G16" s="24" t="s">
        <v>201</v>
      </c>
      <c r="H16" s="16">
        <v>10.3</v>
      </c>
      <c r="I16" s="16">
        <v>13.5</v>
      </c>
      <c r="J16" s="24" t="s">
        <v>201</v>
      </c>
      <c r="K16" s="16">
        <v>12.9</v>
      </c>
      <c r="L16" s="16">
        <v>14.7</v>
      </c>
      <c r="M16" s="24" t="s">
        <v>201</v>
      </c>
      <c r="N16" s="16">
        <v>17.600000000000001</v>
      </c>
      <c r="O16" s="16">
        <v>17.100000000000001</v>
      </c>
      <c r="P16" s="24" t="s">
        <v>201</v>
      </c>
      <c r="Q16" s="16">
        <v>26.6</v>
      </c>
      <c r="R16" s="16">
        <v>22.9</v>
      </c>
      <c r="S16" s="24" t="s">
        <v>201</v>
      </c>
      <c r="T16" s="16">
        <v>39.700000000000003</v>
      </c>
      <c r="U16" s="16">
        <v>27.8</v>
      </c>
    </row>
    <row r="17" spans="1:21" ht="12" customHeight="1" x14ac:dyDescent="0.2">
      <c r="A17" s="43"/>
      <c r="B17" s="43"/>
      <c r="C17" s="15" t="s">
        <v>178</v>
      </c>
      <c r="D17" s="24" t="s">
        <v>201</v>
      </c>
      <c r="E17" s="16">
        <v>5</v>
      </c>
      <c r="F17" s="16">
        <v>8.1</v>
      </c>
      <c r="G17" s="24" t="s">
        <v>201</v>
      </c>
      <c r="H17" s="16">
        <v>10.5</v>
      </c>
      <c r="I17" s="16">
        <v>13.2</v>
      </c>
      <c r="J17" s="24" t="s">
        <v>201</v>
      </c>
      <c r="K17" s="16">
        <v>12.5</v>
      </c>
      <c r="L17" s="16">
        <v>14</v>
      </c>
      <c r="M17" s="24" t="s">
        <v>201</v>
      </c>
      <c r="N17" s="16">
        <v>17.3</v>
      </c>
      <c r="O17" s="16">
        <v>17.100000000000001</v>
      </c>
      <c r="P17" s="24" t="s">
        <v>201</v>
      </c>
      <c r="Q17" s="16">
        <v>26</v>
      </c>
      <c r="R17" s="16">
        <v>22.1</v>
      </c>
      <c r="S17" s="24" t="s">
        <v>201</v>
      </c>
      <c r="T17" s="16">
        <v>39.4</v>
      </c>
      <c r="U17" s="16">
        <v>27.7</v>
      </c>
    </row>
    <row r="18" spans="1:21" ht="12" customHeight="1" x14ac:dyDescent="0.2">
      <c r="A18" s="43"/>
      <c r="B18" s="43"/>
      <c r="C18" s="15" t="s">
        <v>179</v>
      </c>
      <c r="D18" s="24" t="s">
        <v>201</v>
      </c>
      <c r="E18" s="16">
        <v>4.9000000000000004</v>
      </c>
      <c r="F18" s="16">
        <v>8.1999999999999993</v>
      </c>
      <c r="G18" s="24" t="s">
        <v>201</v>
      </c>
      <c r="H18" s="16">
        <v>10.6</v>
      </c>
      <c r="I18" s="16">
        <v>14</v>
      </c>
      <c r="J18" s="24" t="s">
        <v>201</v>
      </c>
      <c r="K18" s="16">
        <v>13.5</v>
      </c>
      <c r="L18" s="16">
        <v>14.8</v>
      </c>
      <c r="M18" s="24" t="s">
        <v>201</v>
      </c>
      <c r="N18" s="16">
        <v>17.8</v>
      </c>
      <c r="O18" s="16">
        <v>17.5</v>
      </c>
      <c r="P18" s="24" t="s">
        <v>201</v>
      </c>
      <c r="Q18" s="16">
        <v>26.8</v>
      </c>
      <c r="R18" s="16">
        <v>23.2</v>
      </c>
      <c r="S18" s="24" t="s">
        <v>201</v>
      </c>
      <c r="T18" s="16">
        <v>40.5</v>
      </c>
      <c r="U18" s="16">
        <v>28.2</v>
      </c>
    </row>
    <row r="19" spans="1:21" ht="12" customHeight="1" x14ac:dyDescent="0.2">
      <c r="A19" s="43"/>
      <c r="B19" s="43"/>
      <c r="C19" s="17" t="s">
        <v>180</v>
      </c>
      <c r="D19" s="25" t="s">
        <v>201</v>
      </c>
      <c r="E19" s="18">
        <v>5</v>
      </c>
      <c r="F19" s="18">
        <v>8.3000000000000007</v>
      </c>
      <c r="G19" s="25" t="s">
        <v>201</v>
      </c>
      <c r="H19" s="18">
        <v>10.9</v>
      </c>
      <c r="I19" s="18">
        <v>14.3</v>
      </c>
      <c r="J19" s="25" t="s">
        <v>201</v>
      </c>
      <c r="K19" s="18">
        <v>13.9</v>
      </c>
      <c r="L19" s="18">
        <v>15.7</v>
      </c>
      <c r="M19" s="25" t="s">
        <v>201</v>
      </c>
      <c r="N19" s="18">
        <v>18</v>
      </c>
      <c r="O19" s="18">
        <v>17.899999999999999</v>
      </c>
      <c r="P19" s="25" t="s">
        <v>201</v>
      </c>
      <c r="Q19" s="18">
        <v>27.2</v>
      </c>
      <c r="R19" s="18">
        <v>23.9</v>
      </c>
      <c r="S19" s="25" t="s">
        <v>201</v>
      </c>
      <c r="T19" s="18">
        <v>40.4</v>
      </c>
      <c r="U19" s="18">
        <v>28.6</v>
      </c>
    </row>
    <row r="20" spans="1:21" ht="12" customHeight="1" x14ac:dyDescent="0.2">
      <c r="A20" s="43"/>
      <c r="B20" s="44" t="s">
        <v>231</v>
      </c>
      <c r="C20" s="15" t="s">
        <v>174</v>
      </c>
      <c r="D20" s="24" t="s">
        <v>201</v>
      </c>
      <c r="E20" s="16">
        <v>48.5</v>
      </c>
      <c r="F20" s="16">
        <v>49.9</v>
      </c>
      <c r="G20" s="24" t="s">
        <v>201</v>
      </c>
      <c r="H20" s="16">
        <v>22.8</v>
      </c>
      <c r="I20" s="16">
        <v>27.3</v>
      </c>
      <c r="J20" s="24" t="s">
        <v>201</v>
      </c>
      <c r="K20" s="16">
        <v>18.899999999999999</v>
      </c>
      <c r="L20" s="16">
        <v>27.7</v>
      </c>
      <c r="M20" s="24" t="s">
        <v>201</v>
      </c>
      <c r="N20" s="16">
        <v>22.1</v>
      </c>
      <c r="O20" s="16">
        <v>29.1</v>
      </c>
      <c r="P20" s="24" t="s">
        <v>201</v>
      </c>
      <c r="Q20" s="16">
        <v>25.1</v>
      </c>
      <c r="R20" s="16">
        <v>34.4</v>
      </c>
      <c r="S20" s="24" t="s">
        <v>201</v>
      </c>
      <c r="T20" s="16">
        <v>31.1</v>
      </c>
      <c r="U20" s="16">
        <v>49.3</v>
      </c>
    </row>
    <row r="21" spans="1:21" ht="12" customHeight="1" x14ac:dyDescent="0.2">
      <c r="A21" s="43"/>
      <c r="B21" s="43"/>
      <c r="C21" s="15" t="s">
        <v>175</v>
      </c>
      <c r="D21" s="24" t="s">
        <v>201</v>
      </c>
      <c r="E21" s="16">
        <v>48.8</v>
      </c>
      <c r="F21" s="16">
        <v>49.5</v>
      </c>
      <c r="G21" s="24" t="s">
        <v>201</v>
      </c>
      <c r="H21" s="16">
        <v>22.5</v>
      </c>
      <c r="I21" s="16">
        <v>27.6</v>
      </c>
      <c r="J21" s="24" t="s">
        <v>201</v>
      </c>
      <c r="K21" s="16">
        <v>19.100000000000001</v>
      </c>
      <c r="L21" s="16">
        <v>27.6</v>
      </c>
      <c r="M21" s="24" t="s">
        <v>201</v>
      </c>
      <c r="N21" s="16">
        <v>22.3</v>
      </c>
      <c r="O21" s="16">
        <v>29.2</v>
      </c>
      <c r="P21" s="24" t="s">
        <v>201</v>
      </c>
      <c r="Q21" s="16">
        <v>25.1</v>
      </c>
      <c r="R21" s="16">
        <v>34.9</v>
      </c>
      <c r="S21" s="24" t="s">
        <v>201</v>
      </c>
      <c r="T21" s="16">
        <v>31.4</v>
      </c>
      <c r="U21" s="16">
        <v>49.7</v>
      </c>
    </row>
    <row r="22" spans="1:21" ht="12" customHeight="1" x14ac:dyDescent="0.2">
      <c r="A22" s="43"/>
      <c r="B22" s="43"/>
      <c r="C22" s="15" t="s">
        <v>176</v>
      </c>
      <c r="D22" s="24" t="s">
        <v>201</v>
      </c>
      <c r="E22" s="16">
        <v>49.7</v>
      </c>
      <c r="F22" s="16">
        <v>50.2</v>
      </c>
      <c r="G22" s="24" t="s">
        <v>201</v>
      </c>
      <c r="H22" s="16">
        <v>22.8</v>
      </c>
      <c r="I22" s="16">
        <v>28.1</v>
      </c>
      <c r="J22" s="24" t="s">
        <v>201</v>
      </c>
      <c r="K22" s="16">
        <v>18.8</v>
      </c>
      <c r="L22" s="16">
        <v>27.4</v>
      </c>
      <c r="M22" s="24" t="s">
        <v>201</v>
      </c>
      <c r="N22" s="16">
        <v>21.7</v>
      </c>
      <c r="O22" s="16">
        <v>28.9</v>
      </c>
      <c r="P22" s="24" t="s">
        <v>201</v>
      </c>
      <c r="Q22" s="16">
        <v>24.9</v>
      </c>
      <c r="R22" s="16">
        <v>34.4</v>
      </c>
      <c r="S22" s="24" t="s">
        <v>201</v>
      </c>
      <c r="T22" s="16">
        <v>31.6</v>
      </c>
      <c r="U22" s="16">
        <v>49.1</v>
      </c>
    </row>
    <row r="23" spans="1:21" ht="12" customHeight="1" x14ac:dyDescent="0.2">
      <c r="A23" s="43"/>
      <c r="B23" s="43"/>
      <c r="C23" s="15" t="s">
        <v>177</v>
      </c>
      <c r="D23" s="24" t="s">
        <v>201</v>
      </c>
      <c r="E23" s="16">
        <v>50.3</v>
      </c>
      <c r="F23" s="16">
        <v>50.6</v>
      </c>
      <c r="G23" s="24" t="s">
        <v>201</v>
      </c>
      <c r="H23" s="16">
        <v>23</v>
      </c>
      <c r="I23" s="16">
        <v>28.6</v>
      </c>
      <c r="J23" s="24" t="s">
        <v>201</v>
      </c>
      <c r="K23" s="16">
        <v>19.2</v>
      </c>
      <c r="L23" s="16">
        <v>27.6</v>
      </c>
      <c r="M23" s="24" t="s">
        <v>201</v>
      </c>
      <c r="N23" s="16">
        <v>21.7</v>
      </c>
      <c r="O23" s="16">
        <v>28.7</v>
      </c>
      <c r="P23" s="24" t="s">
        <v>201</v>
      </c>
      <c r="Q23" s="16">
        <v>25</v>
      </c>
      <c r="R23" s="16">
        <v>34</v>
      </c>
      <c r="S23" s="24" t="s">
        <v>201</v>
      </c>
      <c r="T23" s="16">
        <v>31.8</v>
      </c>
      <c r="U23" s="16">
        <v>48.9</v>
      </c>
    </row>
    <row r="24" spans="1:21" ht="12" customHeight="1" x14ac:dyDescent="0.2">
      <c r="A24" s="43"/>
      <c r="B24" s="43"/>
      <c r="C24" s="15" t="s">
        <v>178</v>
      </c>
      <c r="D24" s="24" t="s">
        <v>201</v>
      </c>
      <c r="E24" s="16">
        <v>51.1</v>
      </c>
      <c r="F24" s="16">
        <v>50.6</v>
      </c>
      <c r="G24" s="24" t="s">
        <v>201</v>
      </c>
      <c r="H24" s="16">
        <v>22.6</v>
      </c>
      <c r="I24" s="16">
        <v>28.7</v>
      </c>
      <c r="J24" s="24" t="s">
        <v>201</v>
      </c>
      <c r="K24" s="16">
        <v>19.100000000000001</v>
      </c>
      <c r="L24" s="16">
        <v>27.1</v>
      </c>
      <c r="M24" s="24" t="s">
        <v>201</v>
      </c>
      <c r="N24" s="16">
        <v>21.9</v>
      </c>
      <c r="O24" s="16">
        <v>29</v>
      </c>
      <c r="P24" s="24" t="s">
        <v>201</v>
      </c>
      <c r="Q24" s="16">
        <v>24.9</v>
      </c>
      <c r="R24" s="16">
        <v>34.4</v>
      </c>
      <c r="S24" s="24" t="s">
        <v>201</v>
      </c>
      <c r="T24" s="16">
        <v>31.8</v>
      </c>
      <c r="U24" s="16">
        <v>48.6</v>
      </c>
    </row>
    <row r="25" spans="1:21" ht="12" customHeight="1" x14ac:dyDescent="0.2">
      <c r="A25" s="43"/>
      <c r="B25" s="43"/>
      <c r="C25" s="15" t="s">
        <v>179</v>
      </c>
      <c r="D25" s="24" t="s">
        <v>201</v>
      </c>
      <c r="E25" s="16">
        <v>51.5</v>
      </c>
      <c r="F25" s="16">
        <v>51.5</v>
      </c>
      <c r="G25" s="24" t="s">
        <v>201</v>
      </c>
      <c r="H25" s="16">
        <v>23.3</v>
      </c>
      <c r="I25" s="16">
        <v>29.1</v>
      </c>
      <c r="J25" s="24" t="s">
        <v>201</v>
      </c>
      <c r="K25" s="16">
        <v>19.399999999999999</v>
      </c>
      <c r="L25" s="16">
        <v>26.4</v>
      </c>
      <c r="M25" s="24" t="s">
        <v>201</v>
      </c>
      <c r="N25" s="16">
        <v>22.2</v>
      </c>
      <c r="O25" s="16">
        <v>28.2</v>
      </c>
      <c r="P25" s="24" t="s">
        <v>201</v>
      </c>
      <c r="Q25" s="16">
        <v>24.1</v>
      </c>
      <c r="R25" s="16">
        <v>33.4</v>
      </c>
      <c r="S25" s="24" t="s">
        <v>201</v>
      </c>
      <c r="T25" s="16">
        <v>31.2</v>
      </c>
      <c r="U25" s="16">
        <v>48.1</v>
      </c>
    </row>
    <row r="26" spans="1:21" ht="12" customHeight="1" x14ac:dyDescent="0.2">
      <c r="A26" s="43"/>
      <c r="B26" s="43"/>
      <c r="C26" s="17" t="s">
        <v>180</v>
      </c>
      <c r="D26" s="25" t="s">
        <v>201</v>
      </c>
      <c r="E26" s="18">
        <v>53</v>
      </c>
      <c r="F26" s="18">
        <v>52.6</v>
      </c>
      <c r="G26" s="25" t="s">
        <v>201</v>
      </c>
      <c r="H26" s="18">
        <v>24.2</v>
      </c>
      <c r="I26" s="18">
        <v>29.9</v>
      </c>
      <c r="J26" s="25" t="s">
        <v>201</v>
      </c>
      <c r="K26" s="18">
        <v>19.399999999999999</v>
      </c>
      <c r="L26" s="18">
        <v>26</v>
      </c>
      <c r="M26" s="25" t="s">
        <v>201</v>
      </c>
      <c r="N26" s="18">
        <v>22.1</v>
      </c>
      <c r="O26" s="18">
        <v>28.6</v>
      </c>
      <c r="P26" s="25" t="s">
        <v>201</v>
      </c>
      <c r="Q26" s="18">
        <v>24.4</v>
      </c>
      <c r="R26" s="18">
        <v>32.5</v>
      </c>
      <c r="S26" s="25" t="s">
        <v>201</v>
      </c>
      <c r="T26" s="18">
        <v>31.4</v>
      </c>
      <c r="U26" s="18">
        <v>47.7</v>
      </c>
    </row>
    <row r="27" spans="1:21" ht="12" customHeight="1" x14ac:dyDescent="0.2">
      <c r="A27" s="42" t="s">
        <v>181</v>
      </c>
      <c r="B27" s="44" t="s">
        <v>229</v>
      </c>
      <c r="C27" s="15" t="s">
        <v>174</v>
      </c>
      <c r="D27" s="26" t="s">
        <v>202</v>
      </c>
      <c r="E27" s="31">
        <v>5154</v>
      </c>
      <c r="F27" s="31">
        <v>6797</v>
      </c>
      <c r="G27" s="26" t="s">
        <v>202</v>
      </c>
      <c r="H27" s="31">
        <v>7002</v>
      </c>
      <c r="I27" s="31">
        <v>9164</v>
      </c>
      <c r="J27" s="26" t="s">
        <v>202</v>
      </c>
      <c r="K27" s="31">
        <v>6357</v>
      </c>
      <c r="L27" s="31">
        <v>6764</v>
      </c>
      <c r="M27" s="26" t="s">
        <v>202</v>
      </c>
      <c r="N27" s="31">
        <v>5775</v>
      </c>
      <c r="O27" s="31">
        <v>6265</v>
      </c>
      <c r="P27" s="26" t="s">
        <v>202</v>
      </c>
      <c r="Q27" s="31">
        <v>3107</v>
      </c>
      <c r="R27" s="31">
        <v>3304</v>
      </c>
      <c r="S27" s="26" t="s">
        <v>202</v>
      </c>
      <c r="T27" s="31">
        <v>1111</v>
      </c>
      <c r="U27" s="31">
        <v>1229</v>
      </c>
    </row>
    <row r="28" spans="1:21" ht="12" customHeight="1" x14ac:dyDescent="0.2">
      <c r="A28" s="43"/>
      <c r="B28" s="43"/>
      <c r="C28" s="15" t="s">
        <v>175</v>
      </c>
      <c r="D28" s="26" t="s">
        <v>202</v>
      </c>
      <c r="E28" s="31">
        <v>5598</v>
      </c>
      <c r="F28" s="31">
        <v>7455</v>
      </c>
      <c r="G28" s="26" t="s">
        <v>202</v>
      </c>
      <c r="H28" s="31">
        <v>7871</v>
      </c>
      <c r="I28" s="31">
        <v>10271</v>
      </c>
      <c r="J28" s="26" t="s">
        <v>202</v>
      </c>
      <c r="K28" s="31">
        <v>7033</v>
      </c>
      <c r="L28" s="31">
        <v>7621</v>
      </c>
      <c r="M28" s="26" t="s">
        <v>202</v>
      </c>
      <c r="N28" s="31">
        <v>6465</v>
      </c>
      <c r="O28" s="31">
        <v>7005</v>
      </c>
      <c r="P28" s="26" t="s">
        <v>202</v>
      </c>
      <c r="Q28" s="31">
        <v>3484</v>
      </c>
      <c r="R28" s="31">
        <v>3706</v>
      </c>
      <c r="S28" s="26" t="s">
        <v>202</v>
      </c>
      <c r="T28" s="31">
        <v>1244</v>
      </c>
      <c r="U28" s="31">
        <v>1365</v>
      </c>
    </row>
    <row r="29" spans="1:21" ht="12" customHeight="1" x14ac:dyDescent="0.2">
      <c r="A29" s="43"/>
      <c r="B29" s="43"/>
      <c r="C29" s="15" t="s">
        <v>176</v>
      </c>
      <c r="D29" s="26" t="s">
        <v>202</v>
      </c>
      <c r="E29" s="31">
        <v>5969</v>
      </c>
      <c r="F29" s="31">
        <v>7943</v>
      </c>
      <c r="G29" s="26" t="s">
        <v>202</v>
      </c>
      <c r="H29" s="31">
        <v>8343</v>
      </c>
      <c r="I29" s="31">
        <v>10915</v>
      </c>
      <c r="J29" s="26" t="s">
        <v>202</v>
      </c>
      <c r="K29" s="31">
        <v>7362</v>
      </c>
      <c r="L29" s="31">
        <v>8010</v>
      </c>
      <c r="M29" s="26" t="s">
        <v>202</v>
      </c>
      <c r="N29" s="31">
        <v>6765</v>
      </c>
      <c r="O29" s="31">
        <v>7390</v>
      </c>
      <c r="P29" s="26" t="s">
        <v>202</v>
      </c>
      <c r="Q29" s="31">
        <v>3615</v>
      </c>
      <c r="R29" s="31">
        <v>3957</v>
      </c>
      <c r="S29" s="26" t="s">
        <v>202</v>
      </c>
      <c r="T29" s="31">
        <v>1237</v>
      </c>
      <c r="U29" s="31">
        <v>1387</v>
      </c>
    </row>
    <row r="30" spans="1:21" ht="12" customHeight="1" x14ac:dyDescent="0.2">
      <c r="A30" s="43"/>
      <c r="B30" s="43"/>
      <c r="C30" s="15" t="s">
        <v>177</v>
      </c>
      <c r="D30" s="26" t="s">
        <v>202</v>
      </c>
      <c r="E30" s="31">
        <v>6313</v>
      </c>
      <c r="F30" s="31">
        <v>8295</v>
      </c>
      <c r="G30" s="26" t="s">
        <v>202</v>
      </c>
      <c r="H30" s="31">
        <v>8765</v>
      </c>
      <c r="I30" s="31">
        <v>11458</v>
      </c>
      <c r="J30" s="26" t="s">
        <v>202</v>
      </c>
      <c r="K30" s="31">
        <v>7632</v>
      </c>
      <c r="L30" s="31">
        <v>8434</v>
      </c>
      <c r="M30" s="26" t="s">
        <v>202</v>
      </c>
      <c r="N30" s="31">
        <v>7165</v>
      </c>
      <c r="O30" s="31">
        <v>7835</v>
      </c>
      <c r="P30" s="26" t="s">
        <v>202</v>
      </c>
      <c r="Q30" s="31">
        <v>3851</v>
      </c>
      <c r="R30" s="31">
        <v>4235</v>
      </c>
      <c r="S30" s="26" t="s">
        <v>202</v>
      </c>
      <c r="T30" s="31">
        <v>1339</v>
      </c>
      <c r="U30" s="31">
        <v>1502</v>
      </c>
    </row>
    <row r="31" spans="1:21" ht="12" customHeight="1" x14ac:dyDescent="0.2">
      <c r="A31" s="43"/>
      <c r="B31" s="43"/>
      <c r="C31" s="15" t="s">
        <v>178</v>
      </c>
      <c r="D31" s="26" t="s">
        <v>202</v>
      </c>
      <c r="E31" s="31">
        <v>6023</v>
      </c>
      <c r="F31" s="31">
        <v>7974</v>
      </c>
      <c r="G31" s="26" t="s">
        <v>202</v>
      </c>
      <c r="H31" s="31">
        <v>8492</v>
      </c>
      <c r="I31" s="31">
        <v>11133</v>
      </c>
      <c r="J31" s="26" t="s">
        <v>202</v>
      </c>
      <c r="K31" s="31">
        <v>7382</v>
      </c>
      <c r="L31" s="31">
        <v>8340</v>
      </c>
      <c r="M31" s="26" t="s">
        <v>202</v>
      </c>
      <c r="N31" s="31">
        <v>6831</v>
      </c>
      <c r="O31" s="31">
        <v>7456</v>
      </c>
      <c r="P31" s="26" t="s">
        <v>202</v>
      </c>
      <c r="Q31" s="31">
        <v>3758</v>
      </c>
      <c r="R31" s="31">
        <v>4143</v>
      </c>
      <c r="S31" s="26" t="s">
        <v>202</v>
      </c>
      <c r="T31" s="31">
        <v>1336</v>
      </c>
      <c r="U31" s="31">
        <v>1487</v>
      </c>
    </row>
    <row r="32" spans="1:21" ht="12" customHeight="1" x14ac:dyDescent="0.2">
      <c r="A32" s="43"/>
      <c r="B32" s="43"/>
      <c r="C32" s="15" t="s">
        <v>179</v>
      </c>
      <c r="D32" s="26" t="s">
        <v>202</v>
      </c>
      <c r="E32" s="31">
        <v>7366</v>
      </c>
      <c r="F32" s="31">
        <v>9418</v>
      </c>
      <c r="G32" s="26" t="s">
        <v>202</v>
      </c>
      <c r="H32" s="31">
        <v>10054</v>
      </c>
      <c r="I32" s="31">
        <v>13011</v>
      </c>
      <c r="J32" s="26" t="s">
        <v>202</v>
      </c>
      <c r="K32" s="31">
        <v>8791</v>
      </c>
      <c r="L32" s="31">
        <v>9971</v>
      </c>
      <c r="M32" s="26" t="s">
        <v>202</v>
      </c>
      <c r="N32" s="31">
        <v>8019</v>
      </c>
      <c r="O32" s="31">
        <v>8931</v>
      </c>
      <c r="P32" s="26" t="s">
        <v>202</v>
      </c>
      <c r="Q32" s="31">
        <v>4605</v>
      </c>
      <c r="R32" s="31">
        <v>4944</v>
      </c>
      <c r="S32" s="26" t="s">
        <v>202</v>
      </c>
      <c r="T32" s="31">
        <v>1613</v>
      </c>
      <c r="U32" s="31">
        <v>1813</v>
      </c>
    </row>
    <row r="33" spans="1:21" ht="12" customHeight="1" x14ac:dyDescent="0.2">
      <c r="A33" s="43"/>
      <c r="B33" s="43"/>
      <c r="C33" s="17" t="s">
        <v>180</v>
      </c>
      <c r="D33" s="27" t="s">
        <v>202</v>
      </c>
      <c r="E33" s="32">
        <v>6937</v>
      </c>
      <c r="F33" s="32">
        <v>8817</v>
      </c>
      <c r="G33" s="27" t="s">
        <v>202</v>
      </c>
      <c r="H33" s="32">
        <v>9576</v>
      </c>
      <c r="I33" s="32">
        <v>12351</v>
      </c>
      <c r="J33" s="27" t="s">
        <v>202</v>
      </c>
      <c r="K33" s="32">
        <v>8364</v>
      </c>
      <c r="L33" s="32">
        <v>9534</v>
      </c>
      <c r="M33" s="27" t="s">
        <v>202</v>
      </c>
      <c r="N33" s="32">
        <v>7638</v>
      </c>
      <c r="O33" s="32">
        <v>8406</v>
      </c>
      <c r="P33" s="27" t="s">
        <v>202</v>
      </c>
      <c r="Q33" s="32">
        <v>4372</v>
      </c>
      <c r="R33" s="32">
        <v>4913</v>
      </c>
      <c r="S33" s="27" t="s">
        <v>202</v>
      </c>
      <c r="T33" s="32">
        <v>1570</v>
      </c>
      <c r="U33" s="32">
        <v>1774</v>
      </c>
    </row>
    <row r="34" spans="1:21" ht="12" customHeight="1" x14ac:dyDescent="0.2">
      <c r="A34" s="43"/>
      <c r="B34" s="44" t="s">
        <v>230</v>
      </c>
      <c r="C34" s="15" t="s">
        <v>174</v>
      </c>
      <c r="D34" s="26" t="s">
        <v>202</v>
      </c>
      <c r="E34" s="26">
        <v>604</v>
      </c>
      <c r="F34" s="31">
        <v>1458</v>
      </c>
      <c r="G34" s="26" t="s">
        <v>202</v>
      </c>
      <c r="H34" s="31">
        <v>1078</v>
      </c>
      <c r="I34" s="31">
        <v>2312</v>
      </c>
      <c r="J34" s="26" t="s">
        <v>202</v>
      </c>
      <c r="K34" s="31">
        <v>1265</v>
      </c>
      <c r="L34" s="31">
        <v>1891</v>
      </c>
      <c r="M34" s="26" t="s">
        <v>202</v>
      </c>
      <c r="N34" s="31">
        <v>1739</v>
      </c>
      <c r="O34" s="31">
        <v>2039</v>
      </c>
      <c r="P34" s="26" t="s">
        <v>202</v>
      </c>
      <c r="Q34" s="31">
        <v>1698</v>
      </c>
      <c r="R34" s="31">
        <v>1828</v>
      </c>
      <c r="S34" s="26" t="s">
        <v>202</v>
      </c>
      <c r="T34" s="31">
        <v>1551</v>
      </c>
      <c r="U34" s="31">
        <v>1513</v>
      </c>
    </row>
    <row r="35" spans="1:21" ht="12" customHeight="1" x14ac:dyDescent="0.2">
      <c r="A35" s="43"/>
      <c r="B35" s="43"/>
      <c r="C35" s="15" t="s">
        <v>175</v>
      </c>
      <c r="D35" s="26" t="s">
        <v>202</v>
      </c>
      <c r="E35" s="26">
        <v>653</v>
      </c>
      <c r="F35" s="31">
        <v>1578</v>
      </c>
      <c r="G35" s="26" t="s">
        <v>202</v>
      </c>
      <c r="H35" s="31">
        <v>1179</v>
      </c>
      <c r="I35" s="31">
        <v>2396</v>
      </c>
      <c r="J35" s="26" t="s">
        <v>202</v>
      </c>
      <c r="K35" s="31">
        <v>1344</v>
      </c>
      <c r="L35" s="31">
        <v>1985</v>
      </c>
      <c r="M35" s="26" t="s">
        <v>202</v>
      </c>
      <c r="N35" s="31">
        <v>1872</v>
      </c>
      <c r="O35" s="31">
        <v>2187</v>
      </c>
      <c r="P35" s="26" t="s">
        <v>202</v>
      </c>
      <c r="Q35" s="31">
        <v>1923</v>
      </c>
      <c r="R35" s="31">
        <v>1966</v>
      </c>
      <c r="S35" s="26" t="s">
        <v>202</v>
      </c>
      <c r="T35" s="31">
        <v>1691</v>
      </c>
      <c r="U35" s="31">
        <v>1644</v>
      </c>
    </row>
    <row r="36" spans="1:21" ht="12" customHeight="1" x14ac:dyDescent="0.2">
      <c r="A36" s="43"/>
      <c r="B36" s="43"/>
      <c r="C36" s="15" t="s">
        <v>176</v>
      </c>
      <c r="D36" s="26" t="s">
        <v>202</v>
      </c>
      <c r="E36" s="26">
        <v>674</v>
      </c>
      <c r="F36" s="31">
        <v>1618</v>
      </c>
      <c r="G36" s="26" t="s">
        <v>202</v>
      </c>
      <c r="H36" s="31">
        <v>1269</v>
      </c>
      <c r="I36" s="31">
        <v>2555</v>
      </c>
      <c r="J36" s="26" t="s">
        <v>202</v>
      </c>
      <c r="K36" s="31">
        <v>1397</v>
      </c>
      <c r="L36" s="31">
        <v>2070</v>
      </c>
      <c r="M36" s="26" t="s">
        <v>202</v>
      </c>
      <c r="N36" s="31">
        <v>1925</v>
      </c>
      <c r="O36" s="31">
        <v>2291</v>
      </c>
      <c r="P36" s="26" t="s">
        <v>202</v>
      </c>
      <c r="Q36" s="31">
        <v>2005</v>
      </c>
      <c r="R36" s="31">
        <v>2040</v>
      </c>
      <c r="S36" s="26" t="s">
        <v>202</v>
      </c>
      <c r="T36" s="31">
        <v>1704</v>
      </c>
      <c r="U36" s="31">
        <v>1677</v>
      </c>
    </row>
    <row r="37" spans="1:21" ht="12" customHeight="1" x14ac:dyDescent="0.2">
      <c r="A37" s="43"/>
      <c r="B37" s="43"/>
      <c r="C37" s="15" t="s">
        <v>177</v>
      </c>
      <c r="D37" s="26" t="s">
        <v>202</v>
      </c>
      <c r="E37" s="26">
        <v>703</v>
      </c>
      <c r="F37" s="31">
        <v>1663</v>
      </c>
      <c r="G37" s="26" t="s">
        <v>202</v>
      </c>
      <c r="H37" s="31">
        <v>1355</v>
      </c>
      <c r="I37" s="31">
        <v>2683</v>
      </c>
      <c r="J37" s="26" t="s">
        <v>202</v>
      </c>
      <c r="K37" s="31">
        <v>1448</v>
      </c>
      <c r="L37" s="31">
        <v>2152</v>
      </c>
      <c r="M37" s="26" t="s">
        <v>202</v>
      </c>
      <c r="N37" s="31">
        <v>2082</v>
      </c>
      <c r="O37" s="31">
        <v>2465</v>
      </c>
      <c r="P37" s="26" t="s">
        <v>202</v>
      </c>
      <c r="Q37" s="31">
        <v>2113</v>
      </c>
      <c r="R37" s="31">
        <v>2245</v>
      </c>
      <c r="S37" s="26" t="s">
        <v>202</v>
      </c>
      <c r="T37" s="31">
        <v>1860</v>
      </c>
      <c r="U37" s="31">
        <v>1793</v>
      </c>
    </row>
    <row r="38" spans="1:21" ht="12" customHeight="1" x14ac:dyDescent="0.2">
      <c r="A38" s="43"/>
      <c r="B38" s="43"/>
      <c r="C38" s="15" t="s">
        <v>178</v>
      </c>
      <c r="D38" s="26" t="s">
        <v>202</v>
      </c>
      <c r="E38" s="26">
        <v>682</v>
      </c>
      <c r="F38" s="31">
        <v>1576</v>
      </c>
      <c r="G38" s="26" t="s">
        <v>202</v>
      </c>
      <c r="H38" s="31">
        <v>1337</v>
      </c>
      <c r="I38" s="31">
        <v>2527</v>
      </c>
      <c r="J38" s="26" t="s">
        <v>202</v>
      </c>
      <c r="K38" s="31">
        <v>1344</v>
      </c>
      <c r="L38" s="31">
        <v>1982</v>
      </c>
      <c r="M38" s="26" t="s">
        <v>202</v>
      </c>
      <c r="N38" s="31">
        <v>1952</v>
      </c>
      <c r="O38" s="31">
        <v>2368</v>
      </c>
      <c r="P38" s="26" t="s">
        <v>202</v>
      </c>
      <c r="Q38" s="31">
        <v>1995</v>
      </c>
      <c r="R38" s="31">
        <v>2101</v>
      </c>
      <c r="S38" s="26" t="s">
        <v>202</v>
      </c>
      <c r="T38" s="31">
        <v>1822</v>
      </c>
      <c r="U38" s="31">
        <v>1739</v>
      </c>
    </row>
    <row r="39" spans="1:21" ht="12" customHeight="1" x14ac:dyDescent="0.2">
      <c r="A39" s="43"/>
      <c r="B39" s="43"/>
      <c r="C39" s="15" t="s">
        <v>179</v>
      </c>
      <c r="D39" s="26" t="s">
        <v>202</v>
      </c>
      <c r="E39" s="26">
        <v>825</v>
      </c>
      <c r="F39" s="31">
        <v>1908</v>
      </c>
      <c r="G39" s="26" t="s">
        <v>202</v>
      </c>
      <c r="H39" s="31">
        <v>1612</v>
      </c>
      <c r="I39" s="31">
        <v>3195</v>
      </c>
      <c r="J39" s="26" t="s">
        <v>202</v>
      </c>
      <c r="K39" s="31">
        <v>1769</v>
      </c>
      <c r="L39" s="31">
        <v>2500</v>
      </c>
      <c r="M39" s="26" t="s">
        <v>202</v>
      </c>
      <c r="N39" s="31">
        <v>2374</v>
      </c>
      <c r="O39" s="31">
        <v>2883</v>
      </c>
      <c r="P39" s="26" t="s">
        <v>202</v>
      </c>
      <c r="Q39" s="31">
        <v>2510</v>
      </c>
      <c r="R39" s="31">
        <v>2648</v>
      </c>
      <c r="S39" s="26" t="s">
        <v>202</v>
      </c>
      <c r="T39" s="31">
        <v>2299</v>
      </c>
      <c r="U39" s="31">
        <v>2160</v>
      </c>
    </row>
    <row r="40" spans="1:21" ht="12" customHeight="1" x14ac:dyDescent="0.2">
      <c r="A40" s="43"/>
      <c r="B40" s="43"/>
      <c r="C40" s="17" t="s">
        <v>180</v>
      </c>
      <c r="D40" s="27" t="s">
        <v>202</v>
      </c>
      <c r="E40" s="27">
        <v>820</v>
      </c>
      <c r="F40" s="32">
        <v>1858</v>
      </c>
      <c r="G40" s="27" t="s">
        <v>202</v>
      </c>
      <c r="H40" s="32">
        <v>1611</v>
      </c>
      <c r="I40" s="32">
        <v>3157</v>
      </c>
      <c r="J40" s="27" t="s">
        <v>202</v>
      </c>
      <c r="K40" s="32">
        <v>1750</v>
      </c>
      <c r="L40" s="32">
        <v>2565</v>
      </c>
      <c r="M40" s="27" t="s">
        <v>202</v>
      </c>
      <c r="N40" s="32">
        <v>2296</v>
      </c>
      <c r="O40" s="32">
        <v>2818</v>
      </c>
      <c r="P40" s="27" t="s">
        <v>202</v>
      </c>
      <c r="Q40" s="32">
        <v>2463</v>
      </c>
      <c r="R40" s="32">
        <v>2686</v>
      </c>
      <c r="S40" s="27" t="s">
        <v>202</v>
      </c>
      <c r="T40" s="32">
        <v>2254</v>
      </c>
      <c r="U40" s="32">
        <v>2150</v>
      </c>
    </row>
    <row r="41" spans="1:21" ht="12" customHeight="1" x14ac:dyDescent="0.2">
      <c r="A41" s="43"/>
      <c r="B41" s="44" t="s">
        <v>231</v>
      </c>
      <c r="C41" s="15" t="s">
        <v>174</v>
      </c>
      <c r="D41" s="26" t="s">
        <v>202</v>
      </c>
      <c r="E41" s="31">
        <v>5422</v>
      </c>
      <c r="F41" s="31">
        <v>8209</v>
      </c>
      <c r="G41" s="26" t="s">
        <v>202</v>
      </c>
      <c r="H41" s="31">
        <v>2389</v>
      </c>
      <c r="I41" s="31">
        <v>4317</v>
      </c>
      <c r="J41" s="26" t="s">
        <v>202</v>
      </c>
      <c r="K41" s="31">
        <v>1779</v>
      </c>
      <c r="L41" s="31">
        <v>3318</v>
      </c>
      <c r="M41" s="26" t="s">
        <v>202</v>
      </c>
      <c r="N41" s="31">
        <v>2129</v>
      </c>
      <c r="O41" s="31">
        <v>3412</v>
      </c>
      <c r="P41" s="26" t="s">
        <v>202</v>
      </c>
      <c r="Q41" s="31">
        <v>1609</v>
      </c>
      <c r="R41" s="31">
        <v>2693</v>
      </c>
      <c r="S41" s="26" t="s">
        <v>202</v>
      </c>
      <c r="T41" s="31">
        <v>1200</v>
      </c>
      <c r="U41" s="31">
        <v>2666</v>
      </c>
    </row>
    <row r="42" spans="1:21" ht="12" customHeight="1" x14ac:dyDescent="0.2">
      <c r="A42" s="43"/>
      <c r="B42" s="43"/>
      <c r="C42" s="15" t="s">
        <v>175</v>
      </c>
      <c r="D42" s="26" t="s">
        <v>202</v>
      </c>
      <c r="E42" s="31">
        <v>5952</v>
      </c>
      <c r="F42" s="31">
        <v>8861</v>
      </c>
      <c r="G42" s="26" t="s">
        <v>202</v>
      </c>
      <c r="H42" s="31">
        <v>2624</v>
      </c>
      <c r="I42" s="31">
        <v>4822</v>
      </c>
      <c r="J42" s="26" t="s">
        <v>202</v>
      </c>
      <c r="K42" s="31">
        <v>1978</v>
      </c>
      <c r="L42" s="31">
        <v>3662</v>
      </c>
      <c r="M42" s="26" t="s">
        <v>202</v>
      </c>
      <c r="N42" s="31">
        <v>2392</v>
      </c>
      <c r="O42" s="31">
        <v>3800</v>
      </c>
      <c r="P42" s="26" t="s">
        <v>202</v>
      </c>
      <c r="Q42" s="31">
        <v>1816</v>
      </c>
      <c r="R42" s="31">
        <v>3047</v>
      </c>
      <c r="S42" s="26" t="s">
        <v>202</v>
      </c>
      <c r="T42" s="31">
        <v>1345</v>
      </c>
      <c r="U42" s="31">
        <v>2970</v>
      </c>
    </row>
    <row r="43" spans="1:21" ht="12" customHeight="1" x14ac:dyDescent="0.2">
      <c r="A43" s="43"/>
      <c r="B43" s="43"/>
      <c r="C43" s="15" t="s">
        <v>176</v>
      </c>
      <c r="D43" s="26" t="s">
        <v>202</v>
      </c>
      <c r="E43" s="31">
        <v>6563</v>
      </c>
      <c r="F43" s="31">
        <v>9631</v>
      </c>
      <c r="G43" s="26" t="s">
        <v>202</v>
      </c>
      <c r="H43" s="31">
        <v>2831</v>
      </c>
      <c r="I43" s="31">
        <v>5254</v>
      </c>
      <c r="J43" s="26" t="s">
        <v>202</v>
      </c>
      <c r="K43" s="31">
        <v>2033</v>
      </c>
      <c r="L43" s="31">
        <v>3802</v>
      </c>
      <c r="M43" s="26" t="s">
        <v>202</v>
      </c>
      <c r="N43" s="31">
        <v>2408</v>
      </c>
      <c r="O43" s="31">
        <v>3931</v>
      </c>
      <c r="P43" s="26" t="s">
        <v>202</v>
      </c>
      <c r="Q43" s="31">
        <v>1859</v>
      </c>
      <c r="R43" s="31">
        <v>3143</v>
      </c>
      <c r="S43" s="26" t="s">
        <v>202</v>
      </c>
      <c r="T43" s="31">
        <v>1360</v>
      </c>
      <c r="U43" s="31">
        <v>2952</v>
      </c>
    </row>
    <row r="44" spans="1:21" ht="12" customHeight="1" x14ac:dyDescent="0.2">
      <c r="A44" s="43"/>
      <c r="B44" s="43"/>
      <c r="C44" s="15" t="s">
        <v>177</v>
      </c>
      <c r="D44" s="26" t="s">
        <v>202</v>
      </c>
      <c r="E44" s="31">
        <v>7088</v>
      </c>
      <c r="F44" s="31">
        <v>10220</v>
      </c>
      <c r="G44" s="26" t="s">
        <v>202</v>
      </c>
      <c r="H44" s="31">
        <v>3019</v>
      </c>
      <c r="I44" s="31">
        <v>5677</v>
      </c>
      <c r="J44" s="26" t="s">
        <v>202</v>
      </c>
      <c r="K44" s="31">
        <v>2152</v>
      </c>
      <c r="L44" s="31">
        <v>4034</v>
      </c>
      <c r="M44" s="26" t="s">
        <v>202</v>
      </c>
      <c r="N44" s="31">
        <v>2559</v>
      </c>
      <c r="O44" s="31">
        <v>4149</v>
      </c>
      <c r="P44" s="26" t="s">
        <v>202</v>
      </c>
      <c r="Q44" s="31">
        <v>1985</v>
      </c>
      <c r="R44" s="31">
        <v>3338</v>
      </c>
      <c r="S44" s="26" t="s">
        <v>202</v>
      </c>
      <c r="T44" s="31">
        <v>1490</v>
      </c>
      <c r="U44" s="31">
        <v>3148</v>
      </c>
    </row>
    <row r="45" spans="1:21" ht="12" customHeight="1" x14ac:dyDescent="0.2">
      <c r="A45" s="43"/>
      <c r="B45" s="43"/>
      <c r="C45" s="15" t="s">
        <v>178</v>
      </c>
      <c r="D45" s="26" t="s">
        <v>202</v>
      </c>
      <c r="E45" s="31">
        <v>7010</v>
      </c>
      <c r="F45" s="31">
        <v>9796</v>
      </c>
      <c r="G45" s="26" t="s">
        <v>202</v>
      </c>
      <c r="H45" s="31">
        <v>2878</v>
      </c>
      <c r="I45" s="31">
        <v>5489</v>
      </c>
      <c r="J45" s="26" t="s">
        <v>202</v>
      </c>
      <c r="K45" s="31">
        <v>2058</v>
      </c>
      <c r="L45" s="31">
        <v>3844</v>
      </c>
      <c r="M45" s="26" t="s">
        <v>202</v>
      </c>
      <c r="N45" s="31">
        <v>2468</v>
      </c>
      <c r="O45" s="31">
        <v>4009</v>
      </c>
      <c r="P45" s="26" t="s">
        <v>202</v>
      </c>
      <c r="Q45" s="31">
        <v>1909</v>
      </c>
      <c r="R45" s="31">
        <v>3279</v>
      </c>
      <c r="S45" s="26" t="s">
        <v>202</v>
      </c>
      <c r="T45" s="31">
        <v>1470</v>
      </c>
      <c r="U45" s="31">
        <v>3054</v>
      </c>
    </row>
    <row r="46" spans="1:21" ht="12" customHeight="1" x14ac:dyDescent="0.2">
      <c r="A46" s="43"/>
      <c r="B46" s="43"/>
      <c r="C46" s="15" t="s">
        <v>179</v>
      </c>
      <c r="D46" s="26" t="s">
        <v>202</v>
      </c>
      <c r="E46" s="31">
        <v>8701</v>
      </c>
      <c r="F46" s="31">
        <v>12045</v>
      </c>
      <c r="G46" s="26" t="s">
        <v>202</v>
      </c>
      <c r="H46" s="31">
        <v>3542</v>
      </c>
      <c r="I46" s="31">
        <v>6638</v>
      </c>
      <c r="J46" s="26" t="s">
        <v>202</v>
      </c>
      <c r="K46" s="31">
        <v>2549</v>
      </c>
      <c r="L46" s="31">
        <v>4465</v>
      </c>
      <c r="M46" s="26" t="s">
        <v>202</v>
      </c>
      <c r="N46" s="31">
        <v>2972</v>
      </c>
      <c r="O46" s="31">
        <v>4650</v>
      </c>
      <c r="P46" s="26" t="s">
        <v>202</v>
      </c>
      <c r="Q46" s="31">
        <v>2258</v>
      </c>
      <c r="R46" s="31">
        <v>3810</v>
      </c>
      <c r="S46" s="26" t="s">
        <v>202</v>
      </c>
      <c r="T46" s="31">
        <v>1771</v>
      </c>
      <c r="U46" s="31">
        <v>3682</v>
      </c>
    </row>
    <row r="47" spans="1:21" ht="12" customHeight="1" x14ac:dyDescent="0.2">
      <c r="A47" s="43"/>
      <c r="B47" s="43"/>
      <c r="C47" s="17" t="s">
        <v>180</v>
      </c>
      <c r="D47" s="27" t="s">
        <v>202</v>
      </c>
      <c r="E47" s="32">
        <v>8752</v>
      </c>
      <c r="F47" s="32">
        <v>11826</v>
      </c>
      <c r="G47" s="27" t="s">
        <v>202</v>
      </c>
      <c r="H47" s="32">
        <v>3577</v>
      </c>
      <c r="I47" s="32">
        <v>6630</v>
      </c>
      <c r="J47" s="27" t="s">
        <v>202</v>
      </c>
      <c r="K47" s="32">
        <v>2438</v>
      </c>
      <c r="L47" s="32">
        <v>4243</v>
      </c>
      <c r="M47" s="27" t="s">
        <v>202</v>
      </c>
      <c r="N47" s="32">
        <v>2813</v>
      </c>
      <c r="O47" s="32">
        <v>4493</v>
      </c>
      <c r="P47" s="27" t="s">
        <v>202</v>
      </c>
      <c r="Q47" s="32">
        <v>2207</v>
      </c>
      <c r="R47" s="32">
        <v>3651</v>
      </c>
      <c r="S47" s="27" t="s">
        <v>202</v>
      </c>
      <c r="T47" s="32">
        <v>1754</v>
      </c>
      <c r="U47" s="32">
        <v>3583</v>
      </c>
    </row>
    <row r="48" spans="1:21" ht="12" customHeight="1" x14ac:dyDescent="0.2">
      <c r="A48" s="42" t="s">
        <v>182</v>
      </c>
      <c r="B48" s="44" t="s">
        <v>229</v>
      </c>
      <c r="C48" s="15" t="s">
        <v>174</v>
      </c>
      <c r="D48" s="26" t="s">
        <v>202</v>
      </c>
      <c r="E48" s="31">
        <v>11180</v>
      </c>
      <c r="F48" s="31">
        <v>16464</v>
      </c>
      <c r="G48" s="26" t="s">
        <v>202</v>
      </c>
      <c r="H48" s="31">
        <v>10469</v>
      </c>
      <c r="I48" s="31">
        <v>15793</v>
      </c>
      <c r="J48" s="26" t="s">
        <v>202</v>
      </c>
      <c r="K48" s="31">
        <v>9401</v>
      </c>
      <c r="L48" s="31">
        <v>11973</v>
      </c>
      <c r="M48" s="26" t="s">
        <v>202</v>
      </c>
      <c r="N48" s="31">
        <v>9643</v>
      </c>
      <c r="O48" s="31">
        <v>11716</v>
      </c>
      <c r="P48" s="26" t="s">
        <v>202</v>
      </c>
      <c r="Q48" s="31">
        <v>6414</v>
      </c>
      <c r="R48" s="31">
        <v>7825</v>
      </c>
      <c r="S48" s="26" t="s">
        <v>202</v>
      </c>
      <c r="T48" s="31">
        <v>3862</v>
      </c>
      <c r="U48" s="31">
        <v>5408</v>
      </c>
    </row>
    <row r="49" spans="1:21" ht="12" customHeight="1" x14ac:dyDescent="0.2">
      <c r="A49" s="43"/>
      <c r="B49" s="43"/>
      <c r="C49" s="15" t="s">
        <v>175</v>
      </c>
      <c r="D49" s="26" t="s">
        <v>202</v>
      </c>
      <c r="E49" s="31">
        <v>12203</v>
      </c>
      <c r="F49" s="31">
        <v>17894</v>
      </c>
      <c r="G49" s="26" t="s">
        <v>202</v>
      </c>
      <c r="H49" s="31">
        <v>11674</v>
      </c>
      <c r="I49" s="31">
        <v>17489</v>
      </c>
      <c r="J49" s="26" t="s">
        <v>202</v>
      </c>
      <c r="K49" s="31">
        <v>10355</v>
      </c>
      <c r="L49" s="31">
        <v>13268</v>
      </c>
      <c r="M49" s="26" t="s">
        <v>202</v>
      </c>
      <c r="N49" s="31">
        <v>10729</v>
      </c>
      <c r="O49" s="31">
        <v>12992</v>
      </c>
      <c r="P49" s="26" t="s">
        <v>202</v>
      </c>
      <c r="Q49" s="31">
        <v>7223</v>
      </c>
      <c r="R49" s="31">
        <v>8719</v>
      </c>
      <c r="S49" s="26" t="s">
        <v>202</v>
      </c>
      <c r="T49" s="31">
        <v>4280</v>
      </c>
      <c r="U49" s="31">
        <v>5979</v>
      </c>
    </row>
    <row r="50" spans="1:21" ht="12" customHeight="1" x14ac:dyDescent="0.2">
      <c r="A50" s="43"/>
      <c r="B50" s="43"/>
      <c r="C50" s="15" t="s">
        <v>176</v>
      </c>
      <c r="D50" s="26" t="s">
        <v>202</v>
      </c>
      <c r="E50" s="31">
        <v>13206</v>
      </c>
      <c r="F50" s="31">
        <v>19192</v>
      </c>
      <c r="G50" s="26" t="s">
        <v>202</v>
      </c>
      <c r="H50" s="31">
        <v>12443</v>
      </c>
      <c r="I50" s="31">
        <v>18724</v>
      </c>
      <c r="J50" s="26" t="s">
        <v>202</v>
      </c>
      <c r="K50" s="31">
        <v>10792</v>
      </c>
      <c r="L50" s="31">
        <v>13882</v>
      </c>
      <c r="M50" s="26" t="s">
        <v>202</v>
      </c>
      <c r="N50" s="31">
        <v>11098</v>
      </c>
      <c r="O50" s="31">
        <v>13612</v>
      </c>
      <c r="P50" s="26" t="s">
        <v>202</v>
      </c>
      <c r="Q50" s="31">
        <v>7479</v>
      </c>
      <c r="R50" s="31">
        <v>9140</v>
      </c>
      <c r="S50" s="26" t="s">
        <v>202</v>
      </c>
      <c r="T50" s="31">
        <v>4301</v>
      </c>
      <c r="U50" s="31">
        <v>6016</v>
      </c>
    </row>
    <row r="51" spans="1:21" ht="12" customHeight="1" x14ac:dyDescent="0.2">
      <c r="A51" s="43"/>
      <c r="B51" s="43"/>
      <c r="C51" s="15" t="s">
        <v>177</v>
      </c>
      <c r="D51" s="26" t="s">
        <v>202</v>
      </c>
      <c r="E51" s="31">
        <v>14104</v>
      </c>
      <c r="F51" s="31">
        <v>20178</v>
      </c>
      <c r="G51" s="26" t="s">
        <v>202</v>
      </c>
      <c r="H51" s="31">
        <v>13139</v>
      </c>
      <c r="I51" s="31">
        <v>19818</v>
      </c>
      <c r="J51" s="26" t="s">
        <v>202</v>
      </c>
      <c r="K51" s="31">
        <v>11232</v>
      </c>
      <c r="L51" s="31">
        <v>14620</v>
      </c>
      <c r="M51" s="26" t="s">
        <v>202</v>
      </c>
      <c r="N51" s="31">
        <v>11806</v>
      </c>
      <c r="O51" s="31">
        <v>14449</v>
      </c>
      <c r="P51" s="26" t="s">
        <v>202</v>
      </c>
      <c r="Q51" s="31">
        <v>7949</v>
      </c>
      <c r="R51" s="31">
        <v>9818</v>
      </c>
      <c r="S51" s="26" t="s">
        <v>202</v>
      </c>
      <c r="T51" s="31">
        <v>4689</v>
      </c>
      <c r="U51" s="31">
        <v>6443</v>
      </c>
    </row>
    <row r="52" spans="1:21" ht="12" customHeight="1" x14ac:dyDescent="0.2">
      <c r="A52" s="43"/>
      <c r="B52" s="43"/>
      <c r="C52" s="15" t="s">
        <v>178</v>
      </c>
      <c r="D52" s="26" t="s">
        <v>202</v>
      </c>
      <c r="E52" s="31">
        <v>13715</v>
      </c>
      <c r="F52" s="31">
        <v>19346</v>
      </c>
      <c r="G52" s="26" t="s">
        <v>202</v>
      </c>
      <c r="H52" s="31">
        <v>12707</v>
      </c>
      <c r="I52" s="31">
        <v>19149</v>
      </c>
      <c r="J52" s="26" t="s">
        <v>202</v>
      </c>
      <c r="K52" s="31">
        <v>10784</v>
      </c>
      <c r="L52" s="31">
        <v>14166</v>
      </c>
      <c r="M52" s="26" t="s">
        <v>202</v>
      </c>
      <c r="N52" s="31">
        <v>11251</v>
      </c>
      <c r="O52" s="31">
        <v>13833</v>
      </c>
      <c r="P52" s="26" t="s">
        <v>202</v>
      </c>
      <c r="Q52" s="31">
        <v>7662</v>
      </c>
      <c r="R52" s="31">
        <v>9523</v>
      </c>
      <c r="S52" s="26" t="s">
        <v>202</v>
      </c>
      <c r="T52" s="31">
        <v>4628</v>
      </c>
      <c r="U52" s="31">
        <v>6280</v>
      </c>
    </row>
    <row r="53" spans="1:21" ht="12" customHeight="1" x14ac:dyDescent="0.2">
      <c r="A53" s="43"/>
      <c r="B53" s="43"/>
      <c r="C53" s="15" t="s">
        <v>179</v>
      </c>
      <c r="D53" s="26" t="s">
        <v>202</v>
      </c>
      <c r="E53" s="31">
        <v>16892</v>
      </c>
      <c r="F53" s="31">
        <v>23371</v>
      </c>
      <c r="G53" s="26" t="s">
        <v>202</v>
      </c>
      <c r="H53" s="31">
        <v>15208</v>
      </c>
      <c r="I53" s="31">
        <v>22844</v>
      </c>
      <c r="J53" s="26" t="s">
        <v>202</v>
      </c>
      <c r="K53" s="31">
        <v>13109</v>
      </c>
      <c r="L53" s="31">
        <v>16936</v>
      </c>
      <c r="M53" s="26" t="s">
        <v>202</v>
      </c>
      <c r="N53" s="31">
        <v>13365</v>
      </c>
      <c r="O53" s="31">
        <v>16464</v>
      </c>
      <c r="P53" s="26" t="s">
        <v>202</v>
      </c>
      <c r="Q53" s="31">
        <v>9373</v>
      </c>
      <c r="R53" s="31">
        <v>11402</v>
      </c>
      <c r="S53" s="26" t="s">
        <v>202</v>
      </c>
      <c r="T53" s="31">
        <v>5683</v>
      </c>
      <c r="U53" s="31">
        <v>7655</v>
      </c>
    </row>
    <row r="54" spans="1:21" ht="12" customHeight="1" x14ac:dyDescent="0.2">
      <c r="A54" s="43"/>
      <c r="B54" s="43"/>
      <c r="C54" s="17" t="s">
        <v>180</v>
      </c>
      <c r="D54" s="27" t="s">
        <v>202</v>
      </c>
      <c r="E54" s="32">
        <v>16509</v>
      </c>
      <c r="F54" s="32">
        <v>22501</v>
      </c>
      <c r="G54" s="27" t="s">
        <v>202</v>
      </c>
      <c r="H54" s="32">
        <v>14764</v>
      </c>
      <c r="I54" s="32">
        <v>22138</v>
      </c>
      <c r="J54" s="27" t="s">
        <v>202</v>
      </c>
      <c r="K54" s="32">
        <v>12552</v>
      </c>
      <c r="L54" s="32">
        <v>16342</v>
      </c>
      <c r="M54" s="27" t="s">
        <v>202</v>
      </c>
      <c r="N54" s="32">
        <v>12747</v>
      </c>
      <c r="O54" s="32">
        <v>15717</v>
      </c>
      <c r="P54" s="27" t="s">
        <v>202</v>
      </c>
      <c r="Q54" s="32">
        <v>9042</v>
      </c>
      <c r="R54" s="32">
        <v>11250</v>
      </c>
      <c r="S54" s="27" t="s">
        <v>202</v>
      </c>
      <c r="T54" s="32">
        <v>5578</v>
      </c>
      <c r="U54" s="32">
        <v>7507</v>
      </c>
    </row>
    <row r="55" spans="1:21" ht="12" customHeight="1" x14ac:dyDescent="0.2">
      <c r="A55" s="43"/>
      <c r="B55" s="44" t="s">
        <v>230</v>
      </c>
      <c r="C55" s="15" t="s">
        <v>174</v>
      </c>
      <c r="D55" s="26" t="s">
        <v>202</v>
      </c>
      <c r="E55" s="31">
        <v>11180</v>
      </c>
      <c r="F55" s="31">
        <v>16464</v>
      </c>
      <c r="G55" s="26" t="s">
        <v>202</v>
      </c>
      <c r="H55" s="31">
        <v>10469</v>
      </c>
      <c r="I55" s="31">
        <v>15793</v>
      </c>
      <c r="J55" s="26" t="s">
        <v>202</v>
      </c>
      <c r="K55" s="31">
        <v>9401</v>
      </c>
      <c r="L55" s="31">
        <v>11973</v>
      </c>
      <c r="M55" s="26" t="s">
        <v>202</v>
      </c>
      <c r="N55" s="31">
        <v>9643</v>
      </c>
      <c r="O55" s="31">
        <v>11716</v>
      </c>
      <c r="P55" s="26" t="s">
        <v>202</v>
      </c>
      <c r="Q55" s="31">
        <v>6414</v>
      </c>
      <c r="R55" s="31">
        <v>7825</v>
      </c>
      <c r="S55" s="26" t="s">
        <v>202</v>
      </c>
      <c r="T55" s="31">
        <v>3862</v>
      </c>
      <c r="U55" s="31">
        <v>5408</v>
      </c>
    </row>
    <row r="56" spans="1:21" ht="12" customHeight="1" x14ac:dyDescent="0.2">
      <c r="A56" s="43"/>
      <c r="B56" s="43"/>
      <c r="C56" s="15" t="s">
        <v>175</v>
      </c>
      <c r="D56" s="26" t="s">
        <v>202</v>
      </c>
      <c r="E56" s="31">
        <v>12203</v>
      </c>
      <c r="F56" s="31">
        <v>17894</v>
      </c>
      <c r="G56" s="26" t="s">
        <v>202</v>
      </c>
      <c r="H56" s="31">
        <v>11674</v>
      </c>
      <c r="I56" s="31">
        <v>17489</v>
      </c>
      <c r="J56" s="26" t="s">
        <v>202</v>
      </c>
      <c r="K56" s="31">
        <v>10355</v>
      </c>
      <c r="L56" s="31">
        <v>13268</v>
      </c>
      <c r="M56" s="26" t="s">
        <v>202</v>
      </c>
      <c r="N56" s="31">
        <v>10729</v>
      </c>
      <c r="O56" s="31">
        <v>12992</v>
      </c>
      <c r="P56" s="26" t="s">
        <v>202</v>
      </c>
      <c r="Q56" s="31">
        <v>7223</v>
      </c>
      <c r="R56" s="31">
        <v>8719</v>
      </c>
      <c r="S56" s="26" t="s">
        <v>202</v>
      </c>
      <c r="T56" s="31">
        <v>4280</v>
      </c>
      <c r="U56" s="31">
        <v>5979</v>
      </c>
    </row>
    <row r="57" spans="1:21" ht="12" customHeight="1" x14ac:dyDescent="0.2">
      <c r="A57" s="43"/>
      <c r="B57" s="43"/>
      <c r="C57" s="15" t="s">
        <v>176</v>
      </c>
      <c r="D57" s="26" t="s">
        <v>202</v>
      </c>
      <c r="E57" s="31">
        <v>13206</v>
      </c>
      <c r="F57" s="31">
        <v>19192</v>
      </c>
      <c r="G57" s="26" t="s">
        <v>202</v>
      </c>
      <c r="H57" s="31">
        <v>12443</v>
      </c>
      <c r="I57" s="31">
        <v>18724</v>
      </c>
      <c r="J57" s="26" t="s">
        <v>202</v>
      </c>
      <c r="K57" s="31">
        <v>10792</v>
      </c>
      <c r="L57" s="31">
        <v>13882</v>
      </c>
      <c r="M57" s="26" t="s">
        <v>202</v>
      </c>
      <c r="N57" s="31">
        <v>11098</v>
      </c>
      <c r="O57" s="31">
        <v>13612</v>
      </c>
      <c r="P57" s="26" t="s">
        <v>202</v>
      </c>
      <c r="Q57" s="31">
        <v>7479</v>
      </c>
      <c r="R57" s="31">
        <v>9140</v>
      </c>
      <c r="S57" s="26" t="s">
        <v>202</v>
      </c>
      <c r="T57" s="31">
        <v>4301</v>
      </c>
      <c r="U57" s="31">
        <v>6016</v>
      </c>
    </row>
    <row r="58" spans="1:21" ht="12" customHeight="1" x14ac:dyDescent="0.2">
      <c r="A58" s="43"/>
      <c r="B58" s="43"/>
      <c r="C58" s="15" t="s">
        <v>177</v>
      </c>
      <c r="D58" s="26" t="s">
        <v>202</v>
      </c>
      <c r="E58" s="31">
        <v>14104</v>
      </c>
      <c r="F58" s="31">
        <v>20178</v>
      </c>
      <c r="G58" s="26" t="s">
        <v>202</v>
      </c>
      <c r="H58" s="31">
        <v>13139</v>
      </c>
      <c r="I58" s="31">
        <v>19818</v>
      </c>
      <c r="J58" s="26" t="s">
        <v>202</v>
      </c>
      <c r="K58" s="31">
        <v>11232</v>
      </c>
      <c r="L58" s="31">
        <v>14620</v>
      </c>
      <c r="M58" s="26" t="s">
        <v>202</v>
      </c>
      <c r="N58" s="31">
        <v>11806</v>
      </c>
      <c r="O58" s="31">
        <v>14449</v>
      </c>
      <c r="P58" s="26" t="s">
        <v>202</v>
      </c>
      <c r="Q58" s="31">
        <v>7949</v>
      </c>
      <c r="R58" s="31">
        <v>9818</v>
      </c>
      <c r="S58" s="26" t="s">
        <v>202</v>
      </c>
      <c r="T58" s="31">
        <v>4689</v>
      </c>
      <c r="U58" s="31">
        <v>6443</v>
      </c>
    </row>
    <row r="59" spans="1:21" ht="12" customHeight="1" x14ac:dyDescent="0.2">
      <c r="A59" s="43"/>
      <c r="B59" s="43"/>
      <c r="C59" s="15" t="s">
        <v>178</v>
      </c>
      <c r="D59" s="26" t="s">
        <v>202</v>
      </c>
      <c r="E59" s="31">
        <v>13715</v>
      </c>
      <c r="F59" s="31">
        <v>19346</v>
      </c>
      <c r="G59" s="26" t="s">
        <v>202</v>
      </c>
      <c r="H59" s="31">
        <v>12707</v>
      </c>
      <c r="I59" s="31">
        <v>19149</v>
      </c>
      <c r="J59" s="26" t="s">
        <v>202</v>
      </c>
      <c r="K59" s="31">
        <v>10784</v>
      </c>
      <c r="L59" s="31">
        <v>14166</v>
      </c>
      <c r="M59" s="26" t="s">
        <v>202</v>
      </c>
      <c r="N59" s="31">
        <v>11251</v>
      </c>
      <c r="O59" s="31">
        <v>13833</v>
      </c>
      <c r="P59" s="26" t="s">
        <v>202</v>
      </c>
      <c r="Q59" s="31">
        <v>7662</v>
      </c>
      <c r="R59" s="31">
        <v>9523</v>
      </c>
      <c r="S59" s="26" t="s">
        <v>202</v>
      </c>
      <c r="T59" s="31">
        <v>4628</v>
      </c>
      <c r="U59" s="31">
        <v>6280</v>
      </c>
    </row>
    <row r="60" spans="1:21" ht="12" customHeight="1" x14ac:dyDescent="0.2">
      <c r="A60" s="43"/>
      <c r="B60" s="43"/>
      <c r="C60" s="15" t="s">
        <v>179</v>
      </c>
      <c r="D60" s="26" t="s">
        <v>202</v>
      </c>
      <c r="E60" s="31">
        <v>16892</v>
      </c>
      <c r="F60" s="31">
        <v>23371</v>
      </c>
      <c r="G60" s="26" t="s">
        <v>202</v>
      </c>
      <c r="H60" s="31">
        <v>15208</v>
      </c>
      <c r="I60" s="31">
        <v>22844</v>
      </c>
      <c r="J60" s="26" t="s">
        <v>202</v>
      </c>
      <c r="K60" s="31">
        <v>13109</v>
      </c>
      <c r="L60" s="31">
        <v>16936</v>
      </c>
      <c r="M60" s="26" t="s">
        <v>202</v>
      </c>
      <c r="N60" s="31">
        <v>13365</v>
      </c>
      <c r="O60" s="31">
        <v>16464</v>
      </c>
      <c r="P60" s="26" t="s">
        <v>202</v>
      </c>
      <c r="Q60" s="31">
        <v>9373</v>
      </c>
      <c r="R60" s="31">
        <v>11402</v>
      </c>
      <c r="S60" s="26" t="s">
        <v>202</v>
      </c>
      <c r="T60" s="31">
        <v>5683</v>
      </c>
      <c r="U60" s="31">
        <v>7655</v>
      </c>
    </row>
    <row r="61" spans="1:21" ht="12" customHeight="1" x14ac:dyDescent="0.2">
      <c r="A61" s="43"/>
      <c r="B61" s="43"/>
      <c r="C61" s="17" t="s">
        <v>180</v>
      </c>
      <c r="D61" s="27" t="s">
        <v>202</v>
      </c>
      <c r="E61" s="32">
        <v>16509</v>
      </c>
      <c r="F61" s="32">
        <v>22501</v>
      </c>
      <c r="G61" s="27" t="s">
        <v>202</v>
      </c>
      <c r="H61" s="32">
        <v>14764</v>
      </c>
      <c r="I61" s="32">
        <v>22138</v>
      </c>
      <c r="J61" s="27" t="s">
        <v>202</v>
      </c>
      <c r="K61" s="32">
        <v>12552</v>
      </c>
      <c r="L61" s="32">
        <v>16342</v>
      </c>
      <c r="M61" s="27" t="s">
        <v>202</v>
      </c>
      <c r="N61" s="32">
        <v>12747</v>
      </c>
      <c r="O61" s="32">
        <v>15717</v>
      </c>
      <c r="P61" s="27" t="s">
        <v>202</v>
      </c>
      <c r="Q61" s="32">
        <v>9042</v>
      </c>
      <c r="R61" s="32">
        <v>11250</v>
      </c>
      <c r="S61" s="27" t="s">
        <v>202</v>
      </c>
      <c r="T61" s="32">
        <v>5578</v>
      </c>
      <c r="U61" s="32">
        <v>7507</v>
      </c>
    </row>
    <row r="62" spans="1:21" ht="12" customHeight="1" x14ac:dyDescent="0.2">
      <c r="A62" s="43"/>
      <c r="B62" s="44" t="s">
        <v>231</v>
      </c>
      <c r="C62" s="15" t="s">
        <v>174</v>
      </c>
      <c r="D62" s="26" t="s">
        <v>202</v>
      </c>
      <c r="E62" s="31">
        <v>11180</v>
      </c>
      <c r="F62" s="31">
        <v>16464</v>
      </c>
      <c r="G62" s="26" t="s">
        <v>202</v>
      </c>
      <c r="H62" s="31">
        <v>10469</v>
      </c>
      <c r="I62" s="31">
        <v>15793</v>
      </c>
      <c r="J62" s="26" t="s">
        <v>202</v>
      </c>
      <c r="K62" s="31">
        <v>9401</v>
      </c>
      <c r="L62" s="31">
        <v>11973</v>
      </c>
      <c r="M62" s="26" t="s">
        <v>202</v>
      </c>
      <c r="N62" s="31">
        <v>9643</v>
      </c>
      <c r="O62" s="31">
        <v>11716</v>
      </c>
      <c r="P62" s="26" t="s">
        <v>202</v>
      </c>
      <c r="Q62" s="31">
        <v>6414</v>
      </c>
      <c r="R62" s="31">
        <v>7825</v>
      </c>
      <c r="S62" s="26" t="s">
        <v>202</v>
      </c>
      <c r="T62" s="31">
        <v>3862</v>
      </c>
      <c r="U62" s="31">
        <v>5408</v>
      </c>
    </row>
    <row r="63" spans="1:21" ht="12" customHeight="1" x14ac:dyDescent="0.2">
      <c r="A63" s="43"/>
      <c r="B63" s="43"/>
      <c r="C63" s="15" t="s">
        <v>175</v>
      </c>
      <c r="D63" s="26" t="s">
        <v>202</v>
      </c>
      <c r="E63" s="31">
        <v>12203</v>
      </c>
      <c r="F63" s="31">
        <v>17894</v>
      </c>
      <c r="G63" s="26" t="s">
        <v>202</v>
      </c>
      <c r="H63" s="31">
        <v>11674</v>
      </c>
      <c r="I63" s="31">
        <v>17489</v>
      </c>
      <c r="J63" s="26" t="s">
        <v>202</v>
      </c>
      <c r="K63" s="31">
        <v>10355</v>
      </c>
      <c r="L63" s="31">
        <v>13268</v>
      </c>
      <c r="M63" s="26" t="s">
        <v>202</v>
      </c>
      <c r="N63" s="31">
        <v>10729</v>
      </c>
      <c r="O63" s="31">
        <v>12992</v>
      </c>
      <c r="P63" s="26" t="s">
        <v>202</v>
      </c>
      <c r="Q63" s="31">
        <v>7223</v>
      </c>
      <c r="R63" s="31">
        <v>8719</v>
      </c>
      <c r="S63" s="26" t="s">
        <v>202</v>
      </c>
      <c r="T63" s="31">
        <v>4280</v>
      </c>
      <c r="U63" s="31">
        <v>5979</v>
      </c>
    </row>
    <row r="64" spans="1:21" ht="12" customHeight="1" x14ac:dyDescent="0.2">
      <c r="A64" s="43"/>
      <c r="B64" s="43"/>
      <c r="C64" s="15" t="s">
        <v>176</v>
      </c>
      <c r="D64" s="26" t="s">
        <v>202</v>
      </c>
      <c r="E64" s="31">
        <v>13206</v>
      </c>
      <c r="F64" s="31">
        <v>19192</v>
      </c>
      <c r="G64" s="26" t="s">
        <v>202</v>
      </c>
      <c r="H64" s="31">
        <v>12443</v>
      </c>
      <c r="I64" s="31">
        <v>18724</v>
      </c>
      <c r="J64" s="26" t="s">
        <v>202</v>
      </c>
      <c r="K64" s="31">
        <v>10792</v>
      </c>
      <c r="L64" s="31">
        <v>13882</v>
      </c>
      <c r="M64" s="26" t="s">
        <v>202</v>
      </c>
      <c r="N64" s="31">
        <v>11098</v>
      </c>
      <c r="O64" s="31">
        <v>13612</v>
      </c>
      <c r="P64" s="26" t="s">
        <v>202</v>
      </c>
      <c r="Q64" s="31">
        <v>7479</v>
      </c>
      <c r="R64" s="31">
        <v>9140</v>
      </c>
      <c r="S64" s="26" t="s">
        <v>202</v>
      </c>
      <c r="T64" s="31">
        <v>4301</v>
      </c>
      <c r="U64" s="31">
        <v>6016</v>
      </c>
    </row>
    <row r="65" spans="1:21" ht="12" customHeight="1" x14ac:dyDescent="0.2">
      <c r="A65" s="43"/>
      <c r="B65" s="43"/>
      <c r="C65" s="15" t="s">
        <v>177</v>
      </c>
      <c r="D65" s="26" t="s">
        <v>202</v>
      </c>
      <c r="E65" s="31">
        <v>14104</v>
      </c>
      <c r="F65" s="31">
        <v>20178</v>
      </c>
      <c r="G65" s="26" t="s">
        <v>202</v>
      </c>
      <c r="H65" s="31">
        <v>13139</v>
      </c>
      <c r="I65" s="31">
        <v>19818</v>
      </c>
      <c r="J65" s="26" t="s">
        <v>202</v>
      </c>
      <c r="K65" s="31">
        <v>11232</v>
      </c>
      <c r="L65" s="31">
        <v>14620</v>
      </c>
      <c r="M65" s="26" t="s">
        <v>202</v>
      </c>
      <c r="N65" s="31">
        <v>11806</v>
      </c>
      <c r="O65" s="31">
        <v>14449</v>
      </c>
      <c r="P65" s="26" t="s">
        <v>202</v>
      </c>
      <c r="Q65" s="31">
        <v>7949</v>
      </c>
      <c r="R65" s="31">
        <v>9818</v>
      </c>
      <c r="S65" s="26" t="s">
        <v>202</v>
      </c>
      <c r="T65" s="31">
        <v>4689</v>
      </c>
      <c r="U65" s="31">
        <v>6443</v>
      </c>
    </row>
    <row r="66" spans="1:21" ht="12" customHeight="1" x14ac:dyDescent="0.2">
      <c r="A66" s="43"/>
      <c r="B66" s="43"/>
      <c r="C66" s="15" t="s">
        <v>178</v>
      </c>
      <c r="D66" s="26" t="s">
        <v>202</v>
      </c>
      <c r="E66" s="31">
        <v>13715</v>
      </c>
      <c r="F66" s="31">
        <v>19346</v>
      </c>
      <c r="G66" s="26" t="s">
        <v>202</v>
      </c>
      <c r="H66" s="31">
        <v>12707</v>
      </c>
      <c r="I66" s="31">
        <v>19149</v>
      </c>
      <c r="J66" s="26" t="s">
        <v>202</v>
      </c>
      <c r="K66" s="31">
        <v>10784</v>
      </c>
      <c r="L66" s="31">
        <v>14166</v>
      </c>
      <c r="M66" s="26" t="s">
        <v>202</v>
      </c>
      <c r="N66" s="31">
        <v>11251</v>
      </c>
      <c r="O66" s="31">
        <v>13833</v>
      </c>
      <c r="P66" s="26" t="s">
        <v>202</v>
      </c>
      <c r="Q66" s="31">
        <v>7662</v>
      </c>
      <c r="R66" s="31">
        <v>9523</v>
      </c>
      <c r="S66" s="26" t="s">
        <v>202</v>
      </c>
      <c r="T66" s="31">
        <v>4628</v>
      </c>
      <c r="U66" s="31">
        <v>6280</v>
      </c>
    </row>
    <row r="67" spans="1:21" ht="12" customHeight="1" x14ac:dyDescent="0.2">
      <c r="A67" s="43"/>
      <c r="B67" s="43"/>
      <c r="C67" s="15" t="s">
        <v>179</v>
      </c>
      <c r="D67" s="26" t="s">
        <v>202</v>
      </c>
      <c r="E67" s="31">
        <v>16892</v>
      </c>
      <c r="F67" s="31">
        <v>23371</v>
      </c>
      <c r="G67" s="26" t="s">
        <v>202</v>
      </c>
      <c r="H67" s="31">
        <v>15208</v>
      </c>
      <c r="I67" s="31">
        <v>22844</v>
      </c>
      <c r="J67" s="26" t="s">
        <v>202</v>
      </c>
      <c r="K67" s="31">
        <v>13109</v>
      </c>
      <c r="L67" s="31">
        <v>16936</v>
      </c>
      <c r="M67" s="26" t="s">
        <v>202</v>
      </c>
      <c r="N67" s="31">
        <v>13365</v>
      </c>
      <c r="O67" s="31">
        <v>16464</v>
      </c>
      <c r="P67" s="26" t="s">
        <v>202</v>
      </c>
      <c r="Q67" s="31">
        <v>9373</v>
      </c>
      <c r="R67" s="31">
        <v>11402</v>
      </c>
      <c r="S67" s="26" t="s">
        <v>202</v>
      </c>
      <c r="T67" s="31">
        <v>5683</v>
      </c>
      <c r="U67" s="31">
        <v>7655</v>
      </c>
    </row>
    <row r="68" spans="1:21" ht="12" customHeight="1" x14ac:dyDescent="0.2">
      <c r="A68" s="43"/>
      <c r="B68" s="43"/>
      <c r="C68" s="17" t="s">
        <v>180</v>
      </c>
      <c r="D68" s="27" t="s">
        <v>202</v>
      </c>
      <c r="E68" s="32">
        <v>16509</v>
      </c>
      <c r="F68" s="32">
        <v>22501</v>
      </c>
      <c r="G68" s="27" t="s">
        <v>202</v>
      </c>
      <c r="H68" s="32">
        <v>14764</v>
      </c>
      <c r="I68" s="32">
        <v>22138</v>
      </c>
      <c r="J68" s="27" t="s">
        <v>202</v>
      </c>
      <c r="K68" s="32">
        <v>12552</v>
      </c>
      <c r="L68" s="32">
        <v>16342</v>
      </c>
      <c r="M68" s="27" t="s">
        <v>202</v>
      </c>
      <c r="N68" s="32">
        <v>12747</v>
      </c>
      <c r="O68" s="32">
        <v>15717</v>
      </c>
      <c r="P68" s="27" t="s">
        <v>202</v>
      </c>
      <c r="Q68" s="32">
        <v>9042</v>
      </c>
      <c r="R68" s="32">
        <v>11250</v>
      </c>
      <c r="S68" s="27" t="s">
        <v>202</v>
      </c>
      <c r="T68" s="32">
        <v>5578</v>
      </c>
      <c r="U68" s="32">
        <v>7507</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ADD8E6"/>
    <pageSetUpPr fitToPage="1"/>
  </sheetPr>
  <dimension ref="A1:U73"/>
  <sheetViews>
    <sheetView zoomScaleNormal="100" workbookViewId="0"/>
  </sheetViews>
  <sheetFormatPr defaultColWidth="11.42578125" defaultRowHeight="12.95" customHeight="1" x14ac:dyDescent="0.2"/>
  <cols>
    <col min="1" max="1" width="11.7109375" bestFit="1" customWidth="1"/>
    <col min="2" max="2" width="12.855468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4.5" customHeight="1" x14ac:dyDescent="0.3">
      <c r="A2" s="40" t="s">
        <v>257</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228</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4" t="s">
        <v>229</v>
      </c>
      <c r="C6" s="15" t="s">
        <v>174</v>
      </c>
      <c r="D6" s="24" t="s">
        <v>201</v>
      </c>
      <c r="E6" s="16">
        <v>58.1</v>
      </c>
      <c r="F6" s="16">
        <v>49</v>
      </c>
      <c r="G6" s="24" t="s">
        <v>201</v>
      </c>
      <c r="H6" s="16">
        <v>71.099999999999994</v>
      </c>
      <c r="I6" s="16">
        <v>56.5</v>
      </c>
      <c r="J6" s="24" t="s">
        <v>201</v>
      </c>
      <c r="K6" s="16">
        <v>66.599999999999994</v>
      </c>
      <c r="L6" s="16">
        <v>51</v>
      </c>
      <c r="M6" s="24" t="s">
        <v>201</v>
      </c>
      <c r="N6" s="16">
        <v>62</v>
      </c>
      <c r="O6" s="16">
        <v>46.4</v>
      </c>
      <c r="P6" s="24" t="s">
        <v>201</v>
      </c>
      <c r="Q6" s="16">
        <v>48.3</v>
      </c>
      <c r="R6" s="16">
        <v>34.6</v>
      </c>
      <c r="S6" s="24" t="s">
        <v>201</v>
      </c>
      <c r="T6" s="16">
        <v>30.7</v>
      </c>
      <c r="U6" s="16">
        <v>22.3</v>
      </c>
    </row>
    <row r="7" spans="1:21" ht="12" customHeight="1" x14ac:dyDescent="0.2">
      <c r="A7" s="43"/>
      <c r="B7" s="43"/>
      <c r="C7" s="15" t="s">
        <v>175</v>
      </c>
      <c r="D7" s="24" t="s">
        <v>201</v>
      </c>
      <c r="E7" s="16">
        <v>57.6</v>
      </c>
      <c r="F7" s="16">
        <v>47.7</v>
      </c>
      <c r="G7" s="24" t="s">
        <v>201</v>
      </c>
      <c r="H7" s="16">
        <v>70.900000000000006</v>
      </c>
      <c r="I7" s="16">
        <v>57.1</v>
      </c>
      <c r="J7" s="24" t="s">
        <v>201</v>
      </c>
      <c r="K7" s="16">
        <v>66.8</v>
      </c>
      <c r="L7" s="16">
        <v>50.4</v>
      </c>
      <c r="M7" s="24" t="s">
        <v>201</v>
      </c>
      <c r="N7" s="16">
        <v>63.9</v>
      </c>
      <c r="O7" s="16">
        <v>47.3</v>
      </c>
      <c r="P7" s="24" t="s">
        <v>201</v>
      </c>
      <c r="Q7" s="16">
        <v>48</v>
      </c>
      <c r="R7" s="16">
        <v>33.9</v>
      </c>
      <c r="S7" s="24" t="s">
        <v>201</v>
      </c>
      <c r="T7" s="16">
        <v>30.9</v>
      </c>
      <c r="U7" s="16">
        <v>21.1</v>
      </c>
    </row>
    <row r="8" spans="1:21" ht="12" customHeight="1" x14ac:dyDescent="0.2">
      <c r="A8" s="43"/>
      <c r="B8" s="43"/>
      <c r="C8" s="15" t="s">
        <v>176</v>
      </c>
      <c r="D8" s="24" t="s">
        <v>201</v>
      </c>
      <c r="E8" s="16">
        <v>55</v>
      </c>
      <c r="F8" s="16">
        <v>47.7</v>
      </c>
      <c r="G8" s="24" t="s">
        <v>201</v>
      </c>
      <c r="H8" s="16">
        <v>69.8</v>
      </c>
      <c r="I8" s="16">
        <v>57.1</v>
      </c>
      <c r="J8" s="24" t="s">
        <v>201</v>
      </c>
      <c r="K8" s="16">
        <v>66.8</v>
      </c>
      <c r="L8" s="16">
        <v>51.1</v>
      </c>
      <c r="M8" s="24" t="s">
        <v>201</v>
      </c>
      <c r="N8" s="16">
        <v>63.6</v>
      </c>
      <c r="O8" s="16">
        <v>45.6</v>
      </c>
      <c r="P8" s="24" t="s">
        <v>201</v>
      </c>
      <c r="Q8" s="16">
        <v>47.6</v>
      </c>
      <c r="R8" s="16">
        <v>33.799999999999997</v>
      </c>
      <c r="S8" s="24" t="s">
        <v>201</v>
      </c>
      <c r="T8" s="16">
        <v>30.2</v>
      </c>
      <c r="U8" s="16">
        <v>19.8</v>
      </c>
    </row>
    <row r="9" spans="1:21" ht="12" customHeight="1" x14ac:dyDescent="0.2">
      <c r="A9" s="43"/>
      <c r="B9" s="43"/>
      <c r="C9" s="15" t="s">
        <v>177</v>
      </c>
      <c r="D9" s="24" t="s">
        <v>201</v>
      </c>
      <c r="E9" s="16">
        <v>54.3</v>
      </c>
      <c r="F9" s="16">
        <v>49.1</v>
      </c>
      <c r="G9" s="24" t="s">
        <v>201</v>
      </c>
      <c r="H9" s="16">
        <v>69.2</v>
      </c>
      <c r="I9" s="16">
        <v>57.3</v>
      </c>
      <c r="J9" s="24" t="s">
        <v>201</v>
      </c>
      <c r="K9" s="16">
        <v>66.2</v>
      </c>
      <c r="L9" s="16">
        <v>54.1</v>
      </c>
      <c r="M9" s="24" t="s">
        <v>201</v>
      </c>
      <c r="N9" s="16">
        <v>62.1</v>
      </c>
      <c r="O9" s="16">
        <v>49</v>
      </c>
      <c r="P9" s="24" t="s">
        <v>201</v>
      </c>
      <c r="Q9" s="16">
        <v>47.6</v>
      </c>
      <c r="R9" s="16">
        <v>34.799999999999997</v>
      </c>
      <c r="S9" s="24" t="s">
        <v>201</v>
      </c>
      <c r="T9" s="16">
        <v>32.200000000000003</v>
      </c>
      <c r="U9" s="16">
        <v>20.9</v>
      </c>
    </row>
    <row r="10" spans="1:21" ht="12" customHeight="1" x14ac:dyDescent="0.2">
      <c r="A10" s="43"/>
      <c r="B10" s="43"/>
      <c r="C10" s="15" t="s">
        <v>178</v>
      </c>
      <c r="D10" s="24" t="s">
        <v>201</v>
      </c>
      <c r="E10" s="16">
        <v>54.4</v>
      </c>
      <c r="F10" s="16">
        <v>50.7</v>
      </c>
      <c r="G10" s="24" t="s">
        <v>201</v>
      </c>
      <c r="H10" s="16">
        <v>70</v>
      </c>
      <c r="I10" s="16">
        <v>61.1</v>
      </c>
      <c r="J10" s="24" t="s">
        <v>201</v>
      </c>
      <c r="K10" s="16">
        <v>67.8</v>
      </c>
      <c r="L10" s="16">
        <v>56.5</v>
      </c>
      <c r="M10" s="24" t="s">
        <v>201</v>
      </c>
      <c r="N10" s="16">
        <v>62.9</v>
      </c>
      <c r="O10" s="16">
        <v>48.9</v>
      </c>
      <c r="P10" s="24" t="s">
        <v>201</v>
      </c>
      <c r="Q10" s="16">
        <v>48.1</v>
      </c>
      <c r="R10" s="16">
        <v>36.799999999999997</v>
      </c>
      <c r="S10" s="24" t="s">
        <v>201</v>
      </c>
      <c r="T10" s="16">
        <v>30.8</v>
      </c>
      <c r="U10" s="16">
        <v>21.6</v>
      </c>
    </row>
    <row r="11" spans="1:21" ht="12" customHeight="1" x14ac:dyDescent="0.2">
      <c r="A11" s="43"/>
      <c r="B11" s="43"/>
      <c r="C11" s="15" t="s">
        <v>179</v>
      </c>
      <c r="D11" s="24" t="s">
        <v>201</v>
      </c>
      <c r="E11" s="16">
        <v>54.4</v>
      </c>
      <c r="F11" s="16">
        <v>50.8</v>
      </c>
      <c r="G11" s="24" t="s">
        <v>201</v>
      </c>
      <c r="H11" s="16">
        <v>70.8</v>
      </c>
      <c r="I11" s="16">
        <v>62.1</v>
      </c>
      <c r="J11" s="24" t="s">
        <v>201</v>
      </c>
      <c r="K11" s="16">
        <v>66.900000000000006</v>
      </c>
      <c r="L11" s="16">
        <v>55.9</v>
      </c>
      <c r="M11" s="24" t="s">
        <v>201</v>
      </c>
      <c r="N11" s="16">
        <v>62</v>
      </c>
      <c r="O11" s="16">
        <v>48.1</v>
      </c>
      <c r="P11" s="24" t="s">
        <v>201</v>
      </c>
      <c r="Q11" s="16">
        <v>47.5</v>
      </c>
      <c r="R11" s="16">
        <v>36.799999999999997</v>
      </c>
      <c r="S11" s="24" t="s">
        <v>201</v>
      </c>
      <c r="T11" s="16">
        <v>31.5</v>
      </c>
      <c r="U11" s="16">
        <v>21.8</v>
      </c>
    </row>
    <row r="12" spans="1:21" ht="12" customHeight="1" x14ac:dyDescent="0.2">
      <c r="A12" s="43"/>
      <c r="B12" s="43"/>
      <c r="C12" s="17" t="s">
        <v>180</v>
      </c>
      <c r="D12" s="25" t="s">
        <v>201</v>
      </c>
      <c r="E12" s="18">
        <v>53.9</v>
      </c>
      <c r="F12" s="18">
        <v>49.1</v>
      </c>
      <c r="G12" s="25" t="s">
        <v>201</v>
      </c>
      <c r="H12" s="18">
        <v>68.8</v>
      </c>
      <c r="I12" s="18">
        <v>61.8</v>
      </c>
      <c r="J12" s="25" t="s">
        <v>201</v>
      </c>
      <c r="K12" s="18">
        <v>66.5</v>
      </c>
      <c r="L12" s="18">
        <v>55.4</v>
      </c>
      <c r="M12" s="25" t="s">
        <v>201</v>
      </c>
      <c r="N12" s="18">
        <v>62.3</v>
      </c>
      <c r="O12" s="18">
        <v>49.3</v>
      </c>
      <c r="P12" s="25" t="s">
        <v>201</v>
      </c>
      <c r="Q12" s="18">
        <v>48.7</v>
      </c>
      <c r="R12" s="18">
        <v>36.9</v>
      </c>
      <c r="S12" s="25" t="s">
        <v>201</v>
      </c>
      <c r="T12" s="18">
        <v>31.7</v>
      </c>
      <c r="U12" s="18">
        <v>21.9</v>
      </c>
    </row>
    <row r="13" spans="1:21" ht="12" customHeight="1" x14ac:dyDescent="0.2">
      <c r="A13" s="43"/>
      <c r="B13" s="44" t="s">
        <v>230</v>
      </c>
      <c r="C13" s="15" t="s">
        <v>174</v>
      </c>
      <c r="D13" s="24" t="s">
        <v>201</v>
      </c>
      <c r="E13" s="16">
        <v>5.7</v>
      </c>
      <c r="F13" s="16">
        <v>7.9</v>
      </c>
      <c r="G13" s="24" t="s">
        <v>201</v>
      </c>
      <c r="H13" s="16">
        <v>10.5</v>
      </c>
      <c r="I13" s="16">
        <v>12.4</v>
      </c>
      <c r="J13" s="24" t="s">
        <v>201</v>
      </c>
      <c r="K13" s="16">
        <v>15.6</v>
      </c>
      <c r="L13" s="16">
        <v>13.6</v>
      </c>
      <c r="M13" s="24" t="s">
        <v>201</v>
      </c>
      <c r="N13" s="16">
        <v>19.3</v>
      </c>
      <c r="O13" s="16">
        <v>16</v>
      </c>
      <c r="P13" s="24" t="s">
        <v>201</v>
      </c>
      <c r="Q13" s="16">
        <v>30.1</v>
      </c>
      <c r="R13" s="16">
        <v>24</v>
      </c>
      <c r="S13" s="24" t="s">
        <v>201</v>
      </c>
      <c r="T13" s="16">
        <v>41.4</v>
      </c>
      <c r="U13" s="16">
        <v>26.8</v>
      </c>
    </row>
    <row r="14" spans="1:21" ht="12" customHeight="1" x14ac:dyDescent="0.2">
      <c r="A14" s="43"/>
      <c r="B14" s="43"/>
      <c r="C14" s="15" t="s">
        <v>175</v>
      </c>
      <c r="D14" s="24" t="s">
        <v>201</v>
      </c>
      <c r="E14" s="16">
        <v>5.2</v>
      </c>
      <c r="F14" s="16">
        <v>8.1</v>
      </c>
      <c r="G14" s="24" t="s">
        <v>201</v>
      </c>
      <c r="H14" s="16">
        <v>10.5</v>
      </c>
      <c r="I14" s="16">
        <v>11.8</v>
      </c>
      <c r="J14" s="24" t="s">
        <v>201</v>
      </c>
      <c r="K14" s="16">
        <v>15.8</v>
      </c>
      <c r="L14" s="16">
        <v>14.5</v>
      </c>
      <c r="M14" s="24" t="s">
        <v>201</v>
      </c>
      <c r="N14" s="16">
        <v>18.100000000000001</v>
      </c>
      <c r="O14" s="16">
        <v>16.399999999999999</v>
      </c>
      <c r="P14" s="24" t="s">
        <v>201</v>
      </c>
      <c r="Q14" s="16">
        <v>29.4</v>
      </c>
      <c r="R14" s="16">
        <v>24.7</v>
      </c>
      <c r="S14" s="24" t="s">
        <v>201</v>
      </c>
      <c r="T14" s="16">
        <v>41.2</v>
      </c>
      <c r="U14" s="16">
        <v>26</v>
      </c>
    </row>
    <row r="15" spans="1:21" ht="12" customHeight="1" x14ac:dyDescent="0.2">
      <c r="A15" s="43"/>
      <c r="B15" s="43"/>
      <c r="C15" s="15" t="s">
        <v>176</v>
      </c>
      <c r="D15" s="24" t="s">
        <v>201</v>
      </c>
      <c r="E15" s="16">
        <v>5.9</v>
      </c>
      <c r="F15" s="16">
        <v>8.4</v>
      </c>
      <c r="G15" s="24" t="s">
        <v>201</v>
      </c>
      <c r="H15" s="16">
        <v>10.5</v>
      </c>
      <c r="I15" s="16">
        <v>13.1</v>
      </c>
      <c r="J15" s="24" t="s">
        <v>201</v>
      </c>
      <c r="K15" s="16">
        <v>16.3</v>
      </c>
      <c r="L15" s="16">
        <v>14.5</v>
      </c>
      <c r="M15" s="24" t="s">
        <v>201</v>
      </c>
      <c r="N15" s="16">
        <v>18</v>
      </c>
      <c r="O15" s="16">
        <v>16.7</v>
      </c>
      <c r="P15" s="24" t="s">
        <v>201</v>
      </c>
      <c r="Q15" s="16">
        <v>29.4</v>
      </c>
      <c r="R15" s="16">
        <v>23.9</v>
      </c>
      <c r="S15" s="24" t="s">
        <v>201</v>
      </c>
      <c r="T15" s="16">
        <v>41.5</v>
      </c>
      <c r="U15" s="16">
        <v>26.4</v>
      </c>
    </row>
    <row r="16" spans="1:21" ht="12" customHeight="1" x14ac:dyDescent="0.2">
      <c r="A16" s="43"/>
      <c r="B16" s="43"/>
      <c r="C16" s="15" t="s">
        <v>177</v>
      </c>
      <c r="D16" s="24" t="s">
        <v>201</v>
      </c>
      <c r="E16" s="16">
        <v>5</v>
      </c>
      <c r="F16" s="16">
        <v>7.7</v>
      </c>
      <c r="G16" s="24" t="s">
        <v>201</v>
      </c>
      <c r="H16" s="16">
        <v>11.2</v>
      </c>
      <c r="I16" s="16">
        <v>12.7</v>
      </c>
      <c r="J16" s="24" t="s">
        <v>201</v>
      </c>
      <c r="K16" s="16">
        <v>15.9</v>
      </c>
      <c r="L16" s="16">
        <v>15</v>
      </c>
      <c r="M16" s="24" t="s">
        <v>201</v>
      </c>
      <c r="N16" s="16">
        <v>18.899999999999999</v>
      </c>
      <c r="O16" s="16">
        <v>16.399999999999999</v>
      </c>
      <c r="P16" s="24" t="s">
        <v>201</v>
      </c>
      <c r="Q16" s="16">
        <v>29.2</v>
      </c>
      <c r="R16" s="16">
        <v>23.6</v>
      </c>
      <c r="S16" s="24" t="s">
        <v>201</v>
      </c>
      <c r="T16" s="16">
        <v>38.200000000000003</v>
      </c>
      <c r="U16" s="16">
        <v>27.3</v>
      </c>
    </row>
    <row r="17" spans="1:21" ht="12" customHeight="1" x14ac:dyDescent="0.2">
      <c r="A17" s="43"/>
      <c r="B17" s="43"/>
      <c r="C17" s="15" t="s">
        <v>178</v>
      </c>
      <c r="D17" s="24" t="s">
        <v>201</v>
      </c>
      <c r="E17" s="16">
        <v>4.4000000000000004</v>
      </c>
      <c r="F17" s="16">
        <v>7.9</v>
      </c>
      <c r="G17" s="24" t="s">
        <v>201</v>
      </c>
      <c r="H17" s="16">
        <v>10.9</v>
      </c>
      <c r="I17" s="16">
        <v>12.8</v>
      </c>
      <c r="J17" s="24" t="s">
        <v>201</v>
      </c>
      <c r="K17" s="16">
        <v>16.399999999999999</v>
      </c>
      <c r="L17" s="16">
        <v>15.1</v>
      </c>
      <c r="M17" s="24" t="s">
        <v>201</v>
      </c>
      <c r="N17" s="16">
        <v>19.2</v>
      </c>
      <c r="O17" s="16">
        <v>16.899999999999999</v>
      </c>
      <c r="P17" s="24" t="s">
        <v>201</v>
      </c>
      <c r="Q17" s="16">
        <v>31</v>
      </c>
      <c r="R17" s="16">
        <v>23.5</v>
      </c>
      <c r="S17" s="24" t="s">
        <v>201</v>
      </c>
      <c r="T17" s="16">
        <v>40.799999999999997</v>
      </c>
      <c r="U17" s="16">
        <v>28.8</v>
      </c>
    </row>
    <row r="18" spans="1:21" ht="12" customHeight="1" x14ac:dyDescent="0.2">
      <c r="A18" s="43"/>
      <c r="B18" s="43"/>
      <c r="C18" s="15" t="s">
        <v>179</v>
      </c>
      <c r="D18" s="24" t="s">
        <v>201</v>
      </c>
      <c r="E18" s="16">
        <v>4.7</v>
      </c>
      <c r="F18" s="16">
        <v>8.1999999999999993</v>
      </c>
      <c r="G18" s="24" t="s">
        <v>201</v>
      </c>
      <c r="H18" s="16">
        <v>10.8</v>
      </c>
      <c r="I18" s="16">
        <v>14.1</v>
      </c>
      <c r="J18" s="24" t="s">
        <v>201</v>
      </c>
      <c r="K18" s="16">
        <v>16.8</v>
      </c>
      <c r="L18" s="16">
        <v>15.2</v>
      </c>
      <c r="M18" s="24" t="s">
        <v>201</v>
      </c>
      <c r="N18" s="16">
        <v>19.8</v>
      </c>
      <c r="O18" s="16">
        <v>17.2</v>
      </c>
      <c r="P18" s="24" t="s">
        <v>201</v>
      </c>
      <c r="Q18" s="16">
        <v>30.4</v>
      </c>
      <c r="R18" s="16">
        <v>23</v>
      </c>
      <c r="S18" s="24" t="s">
        <v>201</v>
      </c>
      <c r="T18" s="16">
        <v>40.700000000000003</v>
      </c>
      <c r="U18" s="16">
        <v>28</v>
      </c>
    </row>
    <row r="19" spans="1:21" ht="12" customHeight="1" x14ac:dyDescent="0.2">
      <c r="A19" s="43"/>
      <c r="B19" s="43"/>
      <c r="C19" s="17" t="s">
        <v>180</v>
      </c>
      <c r="D19" s="25" t="s">
        <v>201</v>
      </c>
      <c r="E19" s="18">
        <v>4.7</v>
      </c>
      <c r="F19" s="18">
        <v>8.3000000000000007</v>
      </c>
      <c r="G19" s="25" t="s">
        <v>201</v>
      </c>
      <c r="H19" s="18">
        <v>11.8</v>
      </c>
      <c r="I19" s="18">
        <v>13.8</v>
      </c>
      <c r="J19" s="25" t="s">
        <v>201</v>
      </c>
      <c r="K19" s="18">
        <v>16.5</v>
      </c>
      <c r="L19" s="18">
        <v>16.399999999999999</v>
      </c>
      <c r="M19" s="25" t="s">
        <v>201</v>
      </c>
      <c r="N19" s="18">
        <v>19.5</v>
      </c>
      <c r="O19" s="18">
        <v>16.5</v>
      </c>
      <c r="P19" s="25" t="s">
        <v>201</v>
      </c>
      <c r="Q19" s="18">
        <v>28.7</v>
      </c>
      <c r="R19" s="18">
        <v>23.1</v>
      </c>
      <c r="S19" s="25" t="s">
        <v>201</v>
      </c>
      <c r="T19" s="18">
        <v>40</v>
      </c>
      <c r="U19" s="18">
        <v>27.2</v>
      </c>
    </row>
    <row r="20" spans="1:21" ht="12" customHeight="1" x14ac:dyDescent="0.2">
      <c r="A20" s="43"/>
      <c r="B20" s="44" t="s">
        <v>231</v>
      </c>
      <c r="C20" s="15" t="s">
        <v>174</v>
      </c>
      <c r="D20" s="24" t="s">
        <v>201</v>
      </c>
      <c r="E20" s="16">
        <v>36.200000000000003</v>
      </c>
      <c r="F20" s="16">
        <v>43.1</v>
      </c>
      <c r="G20" s="24" t="s">
        <v>201</v>
      </c>
      <c r="H20" s="16">
        <v>18.399999999999999</v>
      </c>
      <c r="I20" s="16">
        <v>31.2</v>
      </c>
      <c r="J20" s="24" t="s">
        <v>201</v>
      </c>
      <c r="K20" s="16">
        <v>17.8</v>
      </c>
      <c r="L20" s="16">
        <v>35.4</v>
      </c>
      <c r="M20" s="24" t="s">
        <v>201</v>
      </c>
      <c r="N20" s="16">
        <v>18.7</v>
      </c>
      <c r="O20" s="16">
        <v>37.6</v>
      </c>
      <c r="P20" s="24" t="s">
        <v>201</v>
      </c>
      <c r="Q20" s="16">
        <v>21.6</v>
      </c>
      <c r="R20" s="16">
        <v>41.4</v>
      </c>
      <c r="S20" s="24" t="s">
        <v>201</v>
      </c>
      <c r="T20" s="16">
        <v>27.9</v>
      </c>
      <c r="U20" s="16">
        <v>51</v>
      </c>
    </row>
    <row r="21" spans="1:21" ht="12" customHeight="1" x14ac:dyDescent="0.2">
      <c r="A21" s="43"/>
      <c r="B21" s="43"/>
      <c r="C21" s="15" t="s">
        <v>175</v>
      </c>
      <c r="D21" s="24" t="s">
        <v>201</v>
      </c>
      <c r="E21" s="16">
        <v>37.200000000000003</v>
      </c>
      <c r="F21" s="16">
        <v>44.2</v>
      </c>
      <c r="G21" s="24" t="s">
        <v>201</v>
      </c>
      <c r="H21" s="16">
        <v>18.5</v>
      </c>
      <c r="I21" s="16">
        <v>31.1</v>
      </c>
      <c r="J21" s="24" t="s">
        <v>201</v>
      </c>
      <c r="K21" s="16">
        <v>17.5</v>
      </c>
      <c r="L21" s="16">
        <v>35.1</v>
      </c>
      <c r="M21" s="24" t="s">
        <v>201</v>
      </c>
      <c r="N21" s="16">
        <v>18</v>
      </c>
      <c r="O21" s="16">
        <v>36.200000000000003</v>
      </c>
      <c r="P21" s="24" t="s">
        <v>201</v>
      </c>
      <c r="Q21" s="16">
        <v>22.6</v>
      </c>
      <c r="R21" s="16">
        <v>41.4</v>
      </c>
      <c r="S21" s="24" t="s">
        <v>201</v>
      </c>
      <c r="T21" s="16">
        <v>27.8</v>
      </c>
      <c r="U21" s="16">
        <v>52.9</v>
      </c>
    </row>
    <row r="22" spans="1:21" ht="12" customHeight="1" x14ac:dyDescent="0.2">
      <c r="A22" s="43"/>
      <c r="B22" s="43"/>
      <c r="C22" s="15" t="s">
        <v>176</v>
      </c>
      <c r="D22" s="24" t="s">
        <v>201</v>
      </c>
      <c r="E22" s="16">
        <v>39.1</v>
      </c>
      <c r="F22" s="16">
        <v>43.9</v>
      </c>
      <c r="G22" s="24" t="s">
        <v>201</v>
      </c>
      <c r="H22" s="16">
        <v>19.7</v>
      </c>
      <c r="I22" s="16">
        <v>29.8</v>
      </c>
      <c r="J22" s="24" t="s">
        <v>201</v>
      </c>
      <c r="K22" s="16">
        <v>16.8</v>
      </c>
      <c r="L22" s="16">
        <v>34.299999999999997</v>
      </c>
      <c r="M22" s="24" t="s">
        <v>201</v>
      </c>
      <c r="N22" s="16">
        <v>18.5</v>
      </c>
      <c r="O22" s="16">
        <v>37.700000000000003</v>
      </c>
      <c r="P22" s="24" t="s">
        <v>201</v>
      </c>
      <c r="Q22" s="16">
        <v>23</v>
      </c>
      <c r="R22" s="16">
        <v>42.3</v>
      </c>
      <c r="S22" s="24" t="s">
        <v>201</v>
      </c>
      <c r="T22" s="16">
        <v>28.3</v>
      </c>
      <c r="U22" s="16">
        <v>53.8</v>
      </c>
    </row>
    <row r="23" spans="1:21" ht="12" customHeight="1" x14ac:dyDescent="0.2">
      <c r="A23" s="43"/>
      <c r="B23" s="43"/>
      <c r="C23" s="15" t="s">
        <v>177</v>
      </c>
      <c r="D23" s="24" t="s">
        <v>201</v>
      </c>
      <c r="E23" s="16">
        <v>40.700000000000003</v>
      </c>
      <c r="F23" s="16">
        <v>43.2</v>
      </c>
      <c r="G23" s="24" t="s">
        <v>201</v>
      </c>
      <c r="H23" s="16">
        <v>19.600000000000001</v>
      </c>
      <c r="I23" s="16">
        <v>30</v>
      </c>
      <c r="J23" s="24" t="s">
        <v>201</v>
      </c>
      <c r="K23" s="16">
        <v>17.899999999999999</v>
      </c>
      <c r="L23" s="16">
        <v>30.9</v>
      </c>
      <c r="M23" s="24" t="s">
        <v>201</v>
      </c>
      <c r="N23" s="16">
        <v>19</v>
      </c>
      <c r="O23" s="16">
        <v>34.6</v>
      </c>
      <c r="P23" s="24" t="s">
        <v>201</v>
      </c>
      <c r="Q23" s="16">
        <v>23.2</v>
      </c>
      <c r="R23" s="16">
        <v>41.6</v>
      </c>
      <c r="S23" s="24" t="s">
        <v>201</v>
      </c>
      <c r="T23" s="16">
        <v>29.6</v>
      </c>
      <c r="U23" s="16">
        <v>51.8</v>
      </c>
    </row>
    <row r="24" spans="1:21" ht="12" customHeight="1" x14ac:dyDescent="0.2">
      <c r="A24" s="43"/>
      <c r="B24" s="43"/>
      <c r="C24" s="15" t="s">
        <v>178</v>
      </c>
      <c r="D24" s="24" t="s">
        <v>201</v>
      </c>
      <c r="E24" s="16">
        <v>41.3</v>
      </c>
      <c r="F24" s="16">
        <v>41.4</v>
      </c>
      <c r="G24" s="24" t="s">
        <v>201</v>
      </c>
      <c r="H24" s="16">
        <v>19.2</v>
      </c>
      <c r="I24" s="16">
        <v>26.1</v>
      </c>
      <c r="J24" s="24" t="s">
        <v>201</v>
      </c>
      <c r="K24" s="16">
        <v>15.8</v>
      </c>
      <c r="L24" s="16">
        <v>28.4</v>
      </c>
      <c r="M24" s="24" t="s">
        <v>201</v>
      </c>
      <c r="N24" s="16">
        <v>17.899999999999999</v>
      </c>
      <c r="O24" s="16">
        <v>34.200000000000003</v>
      </c>
      <c r="P24" s="24" t="s">
        <v>201</v>
      </c>
      <c r="Q24" s="16">
        <v>21</v>
      </c>
      <c r="R24" s="16">
        <v>39.799999999999997</v>
      </c>
      <c r="S24" s="24" t="s">
        <v>201</v>
      </c>
      <c r="T24" s="16">
        <v>28.4</v>
      </c>
      <c r="U24" s="16">
        <v>49.5</v>
      </c>
    </row>
    <row r="25" spans="1:21" ht="12" customHeight="1" x14ac:dyDescent="0.2">
      <c r="A25" s="43"/>
      <c r="B25" s="43"/>
      <c r="C25" s="15" t="s">
        <v>179</v>
      </c>
      <c r="D25" s="24" t="s">
        <v>201</v>
      </c>
      <c r="E25" s="16">
        <v>40.9</v>
      </c>
      <c r="F25" s="16">
        <v>41</v>
      </c>
      <c r="G25" s="24" t="s">
        <v>201</v>
      </c>
      <c r="H25" s="16">
        <v>18.5</v>
      </c>
      <c r="I25" s="16">
        <v>23.8</v>
      </c>
      <c r="J25" s="24" t="s">
        <v>201</v>
      </c>
      <c r="K25" s="16">
        <v>16.3</v>
      </c>
      <c r="L25" s="16">
        <v>28.9</v>
      </c>
      <c r="M25" s="24" t="s">
        <v>201</v>
      </c>
      <c r="N25" s="16">
        <v>18.100000000000001</v>
      </c>
      <c r="O25" s="16">
        <v>34.6</v>
      </c>
      <c r="P25" s="24" t="s">
        <v>201</v>
      </c>
      <c r="Q25" s="16">
        <v>22.1</v>
      </c>
      <c r="R25" s="16">
        <v>40.200000000000003</v>
      </c>
      <c r="S25" s="24" t="s">
        <v>201</v>
      </c>
      <c r="T25" s="16">
        <v>27.8</v>
      </c>
      <c r="U25" s="16">
        <v>50.2</v>
      </c>
    </row>
    <row r="26" spans="1:21" ht="12" customHeight="1" x14ac:dyDescent="0.2">
      <c r="A26" s="43"/>
      <c r="B26" s="43"/>
      <c r="C26" s="17" t="s">
        <v>180</v>
      </c>
      <c r="D26" s="25" t="s">
        <v>201</v>
      </c>
      <c r="E26" s="18">
        <v>41.4</v>
      </c>
      <c r="F26" s="18">
        <v>42.6</v>
      </c>
      <c r="G26" s="25" t="s">
        <v>201</v>
      </c>
      <c r="H26" s="18">
        <v>19.3</v>
      </c>
      <c r="I26" s="18">
        <v>24.4</v>
      </c>
      <c r="J26" s="25" t="s">
        <v>201</v>
      </c>
      <c r="K26" s="18">
        <v>17</v>
      </c>
      <c r="L26" s="18">
        <v>28.3</v>
      </c>
      <c r="M26" s="25" t="s">
        <v>201</v>
      </c>
      <c r="N26" s="18">
        <v>18.2</v>
      </c>
      <c r="O26" s="18">
        <v>34.200000000000003</v>
      </c>
      <c r="P26" s="25" t="s">
        <v>201</v>
      </c>
      <c r="Q26" s="18">
        <v>22.6</v>
      </c>
      <c r="R26" s="18">
        <v>40</v>
      </c>
      <c r="S26" s="25" t="s">
        <v>201</v>
      </c>
      <c r="T26" s="18">
        <v>28.3</v>
      </c>
      <c r="U26" s="18">
        <v>50.9</v>
      </c>
    </row>
    <row r="27" spans="1:21" ht="12" customHeight="1" x14ac:dyDescent="0.2">
      <c r="A27" s="42" t="s">
        <v>181</v>
      </c>
      <c r="B27" s="44" t="s">
        <v>229</v>
      </c>
      <c r="C27" s="15" t="s">
        <v>174</v>
      </c>
      <c r="D27" s="26" t="s">
        <v>202</v>
      </c>
      <c r="E27" s="31">
        <v>1157</v>
      </c>
      <c r="F27" s="31">
        <v>1719</v>
      </c>
      <c r="G27" s="26" t="s">
        <v>202</v>
      </c>
      <c r="H27" s="31">
        <v>1453</v>
      </c>
      <c r="I27" s="31">
        <v>2123</v>
      </c>
      <c r="J27" s="26" t="s">
        <v>202</v>
      </c>
      <c r="K27" s="31">
        <v>1258</v>
      </c>
      <c r="L27" s="31">
        <v>1318</v>
      </c>
      <c r="M27" s="26" t="s">
        <v>202</v>
      </c>
      <c r="N27" s="31">
        <v>1163</v>
      </c>
      <c r="O27" s="31">
        <v>1031</v>
      </c>
      <c r="P27" s="26" t="s">
        <v>202</v>
      </c>
      <c r="Q27" s="26">
        <v>609</v>
      </c>
      <c r="R27" s="26">
        <v>547</v>
      </c>
      <c r="S27" s="26" t="s">
        <v>202</v>
      </c>
      <c r="T27" s="26">
        <v>263</v>
      </c>
      <c r="U27" s="26">
        <v>257</v>
      </c>
    </row>
    <row r="28" spans="1:21" ht="12" customHeight="1" x14ac:dyDescent="0.2">
      <c r="A28" s="43"/>
      <c r="B28" s="43"/>
      <c r="C28" s="15" t="s">
        <v>175</v>
      </c>
      <c r="D28" s="26" t="s">
        <v>202</v>
      </c>
      <c r="E28" s="31">
        <v>1165</v>
      </c>
      <c r="F28" s="31">
        <v>1739</v>
      </c>
      <c r="G28" s="26" t="s">
        <v>202</v>
      </c>
      <c r="H28" s="31">
        <v>1523</v>
      </c>
      <c r="I28" s="31">
        <v>2299</v>
      </c>
      <c r="J28" s="26" t="s">
        <v>202</v>
      </c>
      <c r="K28" s="31">
        <v>1270</v>
      </c>
      <c r="L28" s="31">
        <v>1297</v>
      </c>
      <c r="M28" s="26" t="s">
        <v>202</v>
      </c>
      <c r="N28" s="31">
        <v>1175</v>
      </c>
      <c r="O28" s="31">
        <v>1030</v>
      </c>
      <c r="P28" s="26" t="s">
        <v>202</v>
      </c>
      <c r="Q28" s="26">
        <v>610</v>
      </c>
      <c r="R28" s="26">
        <v>528</v>
      </c>
      <c r="S28" s="26" t="s">
        <v>202</v>
      </c>
      <c r="T28" s="26">
        <v>258</v>
      </c>
      <c r="U28" s="26">
        <v>244</v>
      </c>
    </row>
    <row r="29" spans="1:21" ht="12" customHeight="1" x14ac:dyDescent="0.2">
      <c r="A29" s="43"/>
      <c r="B29" s="43"/>
      <c r="C29" s="15" t="s">
        <v>176</v>
      </c>
      <c r="D29" s="26" t="s">
        <v>202</v>
      </c>
      <c r="E29" s="31">
        <v>1137</v>
      </c>
      <c r="F29" s="31">
        <v>1638</v>
      </c>
      <c r="G29" s="26" t="s">
        <v>202</v>
      </c>
      <c r="H29" s="31">
        <v>1425</v>
      </c>
      <c r="I29" s="31">
        <v>2059</v>
      </c>
      <c r="J29" s="26" t="s">
        <v>202</v>
      </c>
      <c r="K29" s="31">
        <v>1203</v>
      </c>
      <c r="L29" s="31">
        <v>1227</v>
      </c>
      <c r="M29" s="26" t="s">
        <v>202</v>
      </c>
      <c r="N29" s="31">
        <v>1116</v>
      </c>
      <c r="O29" s="26">
        <v>958</v>
      </c>
      <c r="P29" s="26" t="s">
        <v>202</v>
      </c>
      <c r="Q29" s="26">
        <v>583</v>
      </c>
      <c r="R29" s="26">
        <v>502</v>
      </c>
      <c r="S29" s="26" t="s">
        <v>202</v>
      </c>
      <c r="T29" s="26">
        <v>230</v>
      </c>
      <c r="U29" s="26">
        <v>214</v>
      </c>
    </row>
    <row r="30" spans="1:21" ht="12" customHeight="1" x14ac:dyDescent="0.2">
      <c r="A30" s="43"/>
      <c r="B30" s="43"/>
      <c r="C30" s="15" t="s">
        <v>177</v>
      </c>
      <c r="D30" s="26" t="s">
        <v>202</v>
      </c>
      <c r="E30" s="31">
        <v>1244</v>
      </c>
      <c r="F30" s="31">
        <v>1945</v>
      </c>
      <c r="G30" s="26" t="s">
        <v>202</v>
      </c>
      <c r="H30" s="31">
        <v>1603</v>
      </c>
      <c r="I30" s="31">
        <v>2495</v>
      </c>
      <c r="J30" s="26" t="s">
        <v>202</v>
      </c>
      <c r="K30" s="31">
        <v>1353</v>
      </c>
      <c r="L30" s="31">
        <v>1540</v>
      </c>
      <c r="M30" s="26" t="s">
        <v>202</v>
      </c>
      <c r="N30" s="31">
        <v>1267</v>
      </c>
      <c r="O30" s="31">
        <v>1215</v>
      </c>
      <c r="P30" s="26" t="s">
        <v>202</v>
      </c>
      <c r="Q30" s="26">
        <v>705</v>
      </c>
      <c r="R30" s="26">
        <v>616</v>
      </c>
      <c r="S30" s="26" t="s">
        <v>202</v>
      </c>
      <c r="T30" s="26">
        <v>300</v>
      </c>
      <c r="U30" s="26">
        <v>267</v>
      </c>
    </row>
    <row r="31" spans="1:21" ht="12" customHeight="1" x14ac:dyDescent="0.2">
      <c r="A31" s="43"/>
      <c r="B31" s="43"/>
      <c r="C31" s="15" t="s">
        <v>178</v>
      </c>
      <c r="D31" s="26" t="s">
        <v>202</v>
      </c>
      <c r="E31" s="31">
        <v>1167</v>
      </c>
      <c r="F31" s="31">
        <v>1605</v>
      </c>
      <c r="G31" s="26" t="s">
        <v>202</v>
      </c>
      <c r="H31" s="31">
        <v>1443</v>
      </c>
      <c r="I31" s="31">
        <v>1906</v>
      </c>
      <c r="J31" s="26" t="s">
        <v>202</v>
      </c>
      <c r="K31" s="31">
        <v>1239</v>
      </c>
      <c r="L31" s="31">
        <v>1290</v>
      </c>
      <c r="M31" s="26" t="s">
        <v>202</v>
      </c>
      <c r="N31" s="31">
        <v>1164</v>
      </c>
      <c r="O31" s="31">
        <v>1099</v>
      </c>
      <c r="P31" s="26" t="s">
        <v>202</v>
      </c>
      <c r="Q31" s="26">
        <v>640</v>
      </c>
      <c r="R31" s="26">
        <v>586</v>
      </c>
      <c r="S31" s="26" t="s">
        <v>202</v>
      </c>
      <c r="T31" s="26">
        <v>248</v>
      </c>
      <c r="U31" s="26">
        <v>253</v>
      </c>
    </row>
    <row r="32" spans="1:21" ht="12" customHeight="1" x14ac:dyDescent="0.2">
      <c r="A32" s="43"/>
      <c r="B32" s="43"/>
      <c r="C32" s="15" t="s">
        <v>179</v>
      </c>
      <c r="D32" s="26" t="s">
        <v>202</v>
      </c>
      <c r="E32" s="31">
        <v>1068</v>
      </c>
      <c r="F32" s="31">
        <v>1481</v>
      </c>
      <c r="G32" s="26" t="s">
        <v>202</v>
      </c>
      <c r="H32" s="31">
        <v>1335</v>
      </c>
      <c r="I32" s="31">
        <v>1783</v>
      </c>
      <c r="J32" s="26" t="s">
        <v>202</v>
      </c>
      <c r="K32" s="31">
        <v>1118</v>
      </c>
      <c r="L32" s="31">
        <v>1169</v>
      </c>
      <c r="M32" s="26" t="s">
        <v>202</v>
      </c>
      <c r="N32" s="31">
        <v>1050</v>
      </c>
      <c r="O32" s="31">
        <v>1007</v>
      </c>
      <c r="P32" s="26" t="s">
        <v>202</v>
      </c>
      <c r="Q32" s="26">
        <v>587</v>
      </c>
      <c r="R32" s="26">
        <v>541</v>
      </c>
      <c r="S32" s="26" t="s">
        <v>202</v>
      </c>
      <c r="T32" s="26">
        <v>248</v>
      </c>
      <c r="U32" s="26">
        <v>249</v>
      </c>
    </row>
    <row r="33" spans="1:21" ht="12" customHeight="1" x14ac:dyDescent="0.2">
      <c r="A33" s="43"/>
      <c r="B33" s="43"/>
      <c r="C33" s="17" t="s">
        <v>180</v>
      </c>
      <c r="D33" s="27" t="s">
        <v>202</v>
      </c>
      <c r="E33" s="32">
        <v>1025</v>
      </c>
      <c r="F33" s="32">
        <v>1368</v>
      </c>
      <c r="G33" s="27" t="s">
        <v>202</v>
      </c>
      <c r="H33" s="32">
        <v>1246</v>
      </c>
      <c r="I33" s="32">
        <v>1781</v>
      </c>
      <c r="J33" s="27" t="s">
        <v>202</v>
      </c>
      <c r="K33" s="32">
        <v>1087</v>
      </c>
      <c r="L33" s="32">
        <v>1158</v>
      </c>
      <c r="M33" s="27" t="s">
        <v>202</v>
      </c>
      <c r="N33" s="32">
        <v>1049</v>
      </c>
      <c r="O33" s="32">
        <v>1021</v>
      </c>
      <c r="P33" s="27" t="s">
        <v>202</v>
      </c>
      <c r="Q33" s="27">
        <v>582</v>
      </c>
      <c r="R33" s="27">
        <v>548</v>
      </c>
      <c r="S33" s="27" t="s">
        <v>202</v>
      </c>
      <c r="T33" s="27">
        <v>257</v>
      </c>
      <c r="U33" s="27">
        <v>244</v>
      </c>
    </row>
    <row r="34" spans="1:21" ht="12" customHeight="1" x14ac:dyDescent="0.2">
      <c r="A34" s="43"/>
      <c r="B34" s="44" t="s">
        <v>230</v>
      </c>
      <c r="C34" s="15" t="s">
        <v>174</v>
      </c>
      <c r="D34" s="26" t="s">
        <v>202</v>
      </c>
      <c r="E34" s="26">
        <v>113</v>
      </c>
      <c r="F34" s="26">
        <v>277</v>
      </c>
      <c r="G34" s="26" t="s">
        <v>202</v>
      </c>
      <c r="H34" s="26">
        <v>215</v>
      </c>
      <c r="I34" s="26">
        <v>465</v>
      </c>
      <c r="J34" s="26" t="s">
        <v>202</v>
      </c>
      <c r="K34" s="26">
        <v>295</v>
      </c>
      <c r="L34" s="26">
        <v>351</v>
      </c>
      <c r="M34" s="26" t="s">
        <v>202</v>
      </c>
      <c r="N34" s="26">
        <v>361</v>
      </c>
      <c r="O34" s="26">
        <v>355</v>
      </c>
      <c r="P34" s="26" t="s">
        <v>202</v>
      </c>
      <c r="Q34" s="26">
        <v>380</v>
      </c>
      <c r="R34" s="26">
        <v>379</v>
      </c>
      <c r="S34" s="26" t="s">
        <v>202</v>
      </c>
      <c r="T34" s="26">
        <v>354</v>
      </c>
      <c r="U34" s="26">
        <v>309</v>
      </c>
    </row>
    <row r="35" spans="1:21" ht="12" customHeight="1" x14ac:dyDescent="0.2">
      <c r="A35" s="43"/>
      <c r="B35" s="43"/>
      <c r="C35" s="15" t="s">
        <v>175</v>
      </c>
      <c r="D35" s="26" t="s">
        <v>202</v>
      </c>
      <c r="E35" s="26">
        <v>106</v>
      </c>
      <c r="F35" s="26">
        <v>295</v>
      </c>
      <c r="G35" s="26" t="s">
        <v>202</v>
      </c>
      <c r="H35" s="26">
        <v>226</v>
      </c>
      <c r="I35" s="26">
        <v>475</v>
      </c>
      <c r="J35" s="26" t="s">
        <v>202</v>
      </c>
      <c r="K35" s="26">
        <v>300</v>
      </c>
      <c r="L35" s="26">
        <v>373</v>
      </c>
      <c r="M35" s="26" t="s">
        <v>202</v>
      </c>
      <c r="N35" s="26">
        <v>333</v>
      </c>
      <c r="O35" s="26">
        <v>358</v>
      </c>
      <c r="P35" s="26" t="s">
        <v>202</v>
      </c>
      <c r="Q35" s="26">
        <v>373</v>
      </c>
      <c r="R35" s="26">
        <v>385</v>
      </c>
      <c r="S35" s="26" t="s">
        <v>202</v>
      </c>
      <c r="T35" s="26">
        <v>344</v>
      </c>
      <c r="U35" s="26">
        <v>301</v>
      </c>
    </row>
    <row r="36" spans="1:21" ht="12" customHeight="1" x14ac:dyDescent="0.2">
      <c r="A36" s="43"/>
      <c r="B36" s="43"/>
      <c r="C36" s="15" t="s">
        <v>176</v>
      </c>
      <c r="D36" s="26" t="s">
        <v>202</v>
      </c>
      <c r="E36" s="26">
        <v>122</v>
      </c>
      <c r="F36" s="26">
        <v>289</v>
      </c>
      <c r="G36" s="26" t="s">
        <v>202</v>
      </c>
      <c r="H36" s="26">
        <v>214</v>
      </c>
      <c r="I36" s="26">
        <v>473</v>
      </c>
      <c r="J36" s="26" t="s">
        <v>202</v>
      </c>
      <c r="K36" s="26">
        <v>294</v>
      </c>
      <c r="L36" s="26">
        <v>349</v>
      </c>
      <c r="M36" s="26" t="s">
        <v>202</v>
      </c>
      <c r="N36" s="26">
        <v>316</v>
      </c>
      <c r="O36" s="26">
        <v>352</v>
      </c>
      <c r="P36" s="26" t="s">
        <v>202</v>
      </c>
      <c r="Q36" s="26">
        <v>360</v>
      </c>
      <c r="R36" s="26">
        <v>355</v>
      </c>
      <c r="S36" s="26" t="s">
        <v>202</v>
      </c>
      <c r="T36" s="26">
        <v>316</v>
      </c>
      <c r="U36" s="26">
        <v>286</v>
      </c>
    </row>
    <row r="37" spans="1:21" ht="12" customHeight="1" x14ac:dyDescent="0.2">
      <c r="A37" s="43"/>
      <c r="B37" s="43"/>
      <c r="C37" s="15" t="s">
        <v>177</v>
      </c>
      <c r="D37" s="26" t="s">
        <v>202</v>
      </c>
      <c r="E37" s="26">
        <v>115</v>
      </c>
      <c r="F37" s="26">
        <v>303</v>
      </c>
      <c r="G37" s="26" t="s">
        <v>202</v>
      </c>
      <c r="H37" s="26">
        <v>259</v>
      </c>
      <c r="I37" s="26">
        <v>552</v>
      </c>
      <c r="J37" s="26" t="s">
        <v>202</v>
      </c>
      <c r="K37" s="26">
        <v>326</v>
      </c>
      <c r="L37" s="26">
        <v>427</v>
      </c>
      <c r="M37" s="26" t="s">
        <v>202</v>
      </c>
      <c r="N37" s="26">
        <v>386</v>
      </c>
      <c r="O37" s="26">
        <v>406</v>
      </c>
      <c r="P37" s="26" t="s">
        <v>202</v>
      </c>
      <c r="Q37" s="26">
        <v>433</v>
      </c>
      <c r="R37" s="26">
        <v>417</v>
      </c>
      <c r="S37" s="26" t="s">
        <v>202</v>
      </c>
      <c r="T37" s="26">
        <v>356</v>
      </c>
      <c r="U37" s="26">
        <v>348</v>
      </c>
    </row>
    <row r="38" spans="1:21" ht="12" customHeight="1" x14ac:dyDescent="0.2">
      <c r="A38" s="43"/>
      <c r="B38" s="43"/>
      <c r="C38" s="15" t="s">
        <v>178</v>
      </c>
      <c r="D38" s="26" t="s">
        <v>202</v>
      </c>
      <c r="E38" s="26">
        <v>94</v>
      </c>
      <c r="F38" s="26">
        <v>251</v>
      </c>
      <c r="G38" s="26" t="s">
        <v>202</v>
      </c>
      <c r="H38" s="26">
        <v>224</v>
      </c>
      <c r="I38" s="26">
        <v>400</v>
      </c>
      <c r="J38" s="26" t="s">
        <v>202</v>
      </c>
      <c r="K38" s="26">
        <v>299</v>
      </c>
      <c r="L38" s="26">
        <v>344</v>
      </c>
      <c r="M38" s="26" t="s">
        <v>202</v>
      </c>
      <c r="N38" s="26">
        <v>356</v>
      </c>
      <c r="O38" s="26">
        <v>380</v>
      </c>
      <c r="P38" s="26" t="s">
        <v>202</v>
      </c>
      <c r="Q38" s="26">
        <v>412</v>
      </c>
      <c r="R38" s="26">
        <v>374</v>
      </c>
      <c r="S38" s="26" t="s">
        <v>202</v>
      </c>
      <c r="T38" s="26">
        <v>329</v>
      </c>
      <c r="U38" s="26">
        <v>337</v>
      </c>
    </row>
    <row r="39" spans="1:21" ht="12" customHeight="1" x14ac:dyDescent="0.2">
      <c r="A39" s="43"/>
      <c r="B39" s="43"/>
      <c r="C39" s="15" t="s">
        <v>179</v>
      </c>
      <c r="D39" s="26" t="s">
        <v>202</v>
      </c>
      <c r="E39" s="26">
        <v>92</v>
      </c>
      <c r="F39" s="26">
        <v>240</v>
      </c>
      <c r="G39" s="26" t="s">
        <v>202</v>
      </c>
      <c r="H39" s="26">
        <v>203</v>
      </c>
      <c r="I39" s="26">
        <v>405</v>
      </c>
      <c r="J39" s="26" t="s">
        <v>202</v>
      </c>
      <c r="K39" s="26">
        <v>281</v>
      </c>
      <c r="L39" s="26">
        <v>319</v>
      </c>
      <c r="M39" s="26" t="s">
        <v>202</v>
      </c>
      <c r="N39" s="26">
        <v>336</v>
      </c>
      <c r="O39" s="26">
        <v>361</v>
      </c>
      <c r="P39" s="26" t="s">
        <v>202</v>
      </c>
      <c r="Q39" s="26">
        <v>375</v>
      </c>
      <c r="R39" s="26">
        <v>339</v>
      </c>
      <c r="S39" s="26" t="s">
        <v>202</v>
      </c>
      <c r="T39" s="26">
        <v>320</v>
      </c>
      <c r="U39" s="26">
        <v>320</v>
      </c>
    </row>
    <row r="40" spans="1:21" ht="12" customHeight="1" x14ac:dyDescent="0.2">
      <c r="A40" s="43"/>
      <c r="B40" s="43"/>
      <c r="C40" s="17" t="s">
        <v>180</v>
      </c>
      <c r="D40" s="27" t="s">
        <v>202</v>
      </c>
      <c r="E40" s="27">
        <v>90</v>
      </c>
      <c r="F40" s="27">
        <v>230</v>
      </c>
      <c r="G40" s="27" t="s">
        <v>202</v>
      </c>
      <c r="H40" s="27">
        <v>214</v>
      </c>
      <c r="I40" s="27">
        <v>398</v>
      </c>
      <c r="J40" s="27" t="s">
        <v>202</v>
      </c>
      <c r="K40" s="27">
        <v>269</v>
      </c>
      <c r="L40" s="27">
        <v>343</v>
      </c>
      <c r="M40" s="27" t="s">
        <v>202</v>
      </c>
      <c r="N40" s="27">
        <v>328</v>
      </c>
      <c r="O40" s="27">
        <v>342</v>
      </c>
      <c r="P40" s="27" t="s">
        <v>202</v>
      </c>
      <c r="Q40" s="27">
        <v>343</v>
      </c>
      <c r="R40" s="27">
        <v>343</v>
      </c>
      <c r="S40" s="27" t="s">
        <v>202</v>
      </c>
      <c r="T40" s="27">
        <v>324</v>
      </c>
      <c r="U40" s="27">
        <v>303</v>
      </c>
    </row>
    <row r="41" spans="1:21" ht="12" customHeight="1" x14ac:dyDescent="0.2">
      <c r="A41" s="43"/>
      <c r="B41" s="44" t="s">
        <v>231</v>
      </c>
      <c r="C41" s="15" t="s">
        <v>174</v>
      </c>
      <c r="D41" s="26" t="s">
        <v>202</v>
      </c>
      <c r="E41" s="26">
        <v>722</v>
      </c>
      <c r="F41" s="31">
        <v>1511</v>
      </c>
      <c r="G41" s="26" t="s">
        <v>202</v>
      </c>
      <c r="H41" s="26">
        <v>376</v>
      </c>
      <c r="I41" s="31">
        <v>1171</v>
      </c>
      <c r="J41" s="26" t="s">
        <v>202</v>
      </c>
      <c r="K41" s="26">
        <v>337</v>
      </c>
      <c r="L41" s="26">
        <v>914</v>
      </c>
      <c r="M41" s="26" t="s">
        <v>202</v>
      </c>
      <c r="N41" s="26">
        <v>351</v>
      </c>
      <c r="O41" s="26">
        <v>835</v>
      </c>
      <c r="P41" s="26" t="s">
        <v>202</v>
      </c>
      <c r="Q41" s="26">
        <v>273</v>
      </c>
      <c r="R41" s="26">
        <v>655</v>
      </c>
      <c r="S41" s="26" t="s">
        <v>202</v>
      </c>
      <c r="T41" s="26">
        <v>239</v>
      </c>
      <c r="U41" s="26">
        <v>588</v>
      </c>
    </row>
    <row r="42" spans="1:21" ht="12" customHeight="1" x14ac:dyDescent="0.2">
      <c r="A42" s="43"/>
      <c r="B42" s="43"/>
      <c r="C42" s="15" t="s">
        <v>175</v>
      </c>
      <c r="D42" s="26" t="s">
        <v>202</v>
      </c>
      <c r="E42" s="26">
        <v>753</v>
      </c>
      <c r="F42" s="31">
        <v>1608</v>
      </c>
      <c r="G42" s="26" t="s">
        <v>202</v>
      </c>
      <c r="H42" s="26">
        <v>398</v>
      </c>
      <c r="I42" s="31">
        <v>1252</v>
      </c>
      <c r="J42" s="26" t="s">
        <v>202</v>
      </c>
      <c r="K42" s="26">
        <v>332</v>
      </c>
      <c r="L42" s="26">
        <v>903</v>
      </c>
      <c r="M42" s="26" t="s">
        <v>202</v>
      </c>
      <c r="N42" s="26">
        <v>331</v>
      </c>
      <c r="O42" s="26">
        <v>789</v>
      </c>
      <c r="P42" s="26" t="s">
        <v>202</v>
      </c>
      <c r="Q42" s="26">
        <v>287</v>
      </c>
      <c r="R42" s="26">
        <v>646</v>
      </c>
      <c r="S42" s="26" t="s">
        <v>202</v>
      </c>
      <c r="T42" s="26">
        <v>232</v>
      </c>
      <c r="U42" s="26">
        <v>612</v>
      </c>
    </row>
    <row r="43" spans="1:21" ht="12" customHeight="1" x14ac:dyDescent="0.2">
      <c r="A43" s="43"/>
      <c r="B43" s="43"/>
      <c r="C43" s="15" t="s">
        <v>176</v>
      </c>
      <c r="D43" s="26" t="s">
        <v>202</v>
      </c>
      <c r="E43" s="26">
        <v>809</v>
      </c>
      <c r="F43" s="31">
        <v>1505</v>
      </c>
      <c r="G43" s="26" t="s">
        <v>202</v>
      </c>
      <c r="H43" s="26">
        <v>403</v>
      </c>
      <c r="I43" s="31">
        <v>1075</v>
      </c>
      <c r="J43" s="26" t="s">
        <v>202</v>
      </c>
      <c r="K43" s="26">
        <v>303</v>
      </c>
      <c r="L43" s="26">
        <v>823</v>
      </c>
      <c r="M43" s="26" t="s">
        <v>202</v>
      </c>
      <c r="N43" s="26">
        <v>324</v>
      </c>
      <c r="O43" s="26">
        <v>792</v>
      </c>
      <c r="P43" s="26" t="s">
        <v>202</v>
      </c>
      <c r="Q43" s="26">
        <v>282</v>
      </c>
      <c r="R43" s="26">
        <v>629</v>
      </c>
      <c r="S43" s="26" t="s">
        <v>202</v>
      </c>
      <c r="T43" s="26">
        <v>216</v>
      </c>
      <c r="U43" s="26">
        <v>583</v>
      </c>
    </row>
    <row r="44" spans="1:21" ht="12" customHeight="1" x14ac:dyDescent="0.2">
      <c r="A44" s="43"/>
      <c r="B44" s="43"/>
      <c r="C44" s="15" t="s">
        <v>177</v>
      </c>
      <c r="D44" s="26" t="s">
        <v>202</v>
      </c>
      <c r="E44" s="26">
        <v>932</v>
      </c>
      <c r="F44" s="31">
        <v>1710</v>
      </c>
      <c r="G44" s="26" t="s">
        <v>202</v>
      </c>
      <c r="H44" s="26">
        <v>455</v>
      </c>
      <c r="I44" s="31">
        <v>1304</v>
      </c>
      <c r="J44" s="26" t="s">
        <v>202</v>
      </c>
      <c r="K44" s="26">
        <v>366</v>
      </c>
      <c r="L44" s="26">
        <v>880</v>
      </c>
      <c r="M44" s="26" t="s">
        <v>202</v>
      </c>
      <c r="N44" s="26">
        <v>387</v>
      </c>
      <c r="O44" s="26">
        <v>857</v>
      </c>
      <c r="P44" s="26" t="s">
        <v>202</v>
      </c>
      <c r="Q44" s="26">
        <v>344</v>
      </c>
      <c r="R44" s="26">
        <v>737</v>
      </c>
      <c r="S44" s="26" t="s">
        <v>202</v>
      </c>
      <c r="T44" s="26">
        <v>276</v>
      </c>
      <c r="U44" s="26">
        <v>662</v>
      </c>
    </row>
    <row r="45" spans="1:21" ht="12" customHeight="1" x14ac:dyDescent="0.2">
      <c r="A45" s="43"/>
      <c r="B45" s="43"/>
      <c r="C45" s="15" t="s">
        <v>178</v>
      </c>
      <c r="D45" s="26" t="s">
        <v>202</v>
      </c>
      <c r="E45" s="26">
        <v>886</v>
      </c>
      <c r="F45" s="31">
        <v>1312</v>
      </c>
      <c r="G45" s="26" t="s">
        <v>202</v>
      </c>
      <c r="H45" s="26">
        <v>395</v>
      </c>
      <c r="I45" s="26">
        <v>814</v>
      </c>
      <c r="J45" s="26" t="s">
        <v>202</v>
      </c>
      <c r="K45" s="26">
        <v>289</v>
      </c>
      <c r="L45" s="26">
        <v>649</v>
      </c>
      <c r="M45" s="26" t="s">
        <v>202</v>
      </c>
      <c r="N45" s="26">
        <v>331</v>
      </c>
      <c r="O45" s="26">
        <v>768</v>
      </c>
      <c r="P45" s="26" t="s">
        <v>202</v>
      </c>
      <c r="Q45" s="26">
        <v>279</v>
      </c>
      <c r="R45" s="26">
        <v>634</v>
      </c>
      <c r="S45" s="26" t="s">
        <v>202</v>
      </c>
      <c r="T45" s="26">
        <v>229</v>
      </c>
      <c r="U45" s="26">
        <v>579</v>
      </c>
    </row>
    <row r="46" spans="1:21" ht="12" customHeight="1" x14ac:dyDescent="0.2">
      <c r="A46" s="43"/>
      <c r="B46" s="43"/>
      <c r="C46" s="15" t="s">
        <v>179</v>
      </c>
      <c r="D46" s="26" t="s">
        <v>202</v>
      </c>
      <c r="E46" s="26">
        <v>804</v>
      </c>
      <c r="F46" s="31">
        <v>1195</v>
      </c>
      <c r="G46" s="26" t="s">
        <v>202</v>
      </c>
      <c r="H46" s="26">
        <v>348</v>
      </c>
      <c r="I46" s="26">
        <v>684</v>
      </c>
      <c r="J46" s="26" t="s">
        <v>202</v>
      </c>
      <c r="K46" s="26">
        <v>272</v>
      </c>
      <c r="L46" s="26">
        <v>604</v>
      </c>
      <c r="M46" s="26" t="s">
        <v>202</v>
      </c>
      <c r="N46" s="26">
        <v>307</v>
      </c>
      <c r="O46" s="26">
        <v>725</v>
      </c>
      <c r="P46" s="26" t="s">
        <v>202</v>
      </c>
      <c r="Q46" s="26">
        <v>273</v>
      </c>
      <c r="R46" s="26">
        <v>592</v>
      </c>
      <c r="S46" s="26" t="s">
        <v>202</v>
      </c>
      <c r="T46" s="26">
        <v>219</v>
      </c>
      <c r="U46" s="26">
        <v>573</v>
      </c>
    </row>
    <row r="47" spans="1:21" ht="12" customHeight="1" x14ac:dyDescent="0.2">
      <c r="A47" s="43"/>
      <c r="B47" s="43"/>
      <c r="C47" s="17" t="s">
        <v>180</v>
      </c>
      <c r="D47" s="27" t="s">
        <v>202</v>
      </c>
      <c r="E47" s="27">
        <v>788</v>
      </c>
      <c r="F47" s="32">
        <v>1186</v>
      </c>
      <c r="G47" s="27" t="s">
        <v>202</v>
      </c>
      <c r="H47" s="27">
        <v>350</v>
      </c>
      <c r="I47" s="27">
        <v>705</v>
      </c>
      <c r="J47" s="27" t="s">
        <v>202</v>
      </c>
      <c r="K47" s="27">
        <v>278</v>
      </c>
      <c r="L47" s="27">
        <v>591</v>
      </c>
      <c r="M47" s="27" t="s">
        <v>202</v>
      </c>
      <c r="N47" s="27">
        <v>307</v>
      </c>
      <c r="O47" s="27">
        <v>710</v>
      </c>
      <c r="P47" s="27" t="s">
        <v>202</v>
      </c>
      <c r="Q47" s="27">
        <v>270</v>
      </c>
      <c r="R47" s="27">
        <v>595</v>
      </c>
      <c r="S47" s="27" t="s">
        <v>202</v>
      </c>
      <c r="T47" s="27">
        <v>229</v>
      </c>
      <c r="U47" s="27">
        <v>567</v>
      </c>
    </row>
    <row r="48" spans="1:21" ht="12" customHeight="1" x14ac:dyDescent="0.2">
      <c r="A48" s="42" t="s">
        <v>182</v>
      </c>
      <c r="B48" s="44" t="s">
        <v>229</v>
      </c>
      <c r="C48" s="15" t="s">
        <v>174</v>
      </c>
      <c r="D48" s="26" t="s">
        <v>202</v>
      </c>
      <c r="E48" s="31">
        <v>1992</v>
      </c>
      <c r="F48" s="31">
        <v>3507</v>
      </c>
      <c r="G48" s="26" t="s">
        <v>202</v>
      </c>
      <c r="H48" s="31">
        <v>2044</v>
      </c>
      <c r="I48" s="31">
        <v>3759</v>
      </c>
      <c r="J48" s="26" t="s">
        <v>202</v>
      </c>
      <c r="K48" s="31">
        <v>1890</v>
      </c>
      <c r="L48" s="31">
        <v>2583</v>
      </c>
      <c r="M48" s="26" t="s">
        <v>202</v>
      </c>
      <c r="N48" s="31">
        <v>1875</v>
      </c>
      <c r="O48" s="31">
        <v>2221</v>
      </c>
      <c r="P48" s="26" t="s">
        <v>202</v>
      </c>
      <c r="Q48" s="31">
        <v>1262</v>
      </c>
      <c r="R48" s="31">
        <v>1581</v>
      </c>
      <c r="S48" s="26" t="s">
        <v>202</v>
      </c>
      <c r="T48" s="26">
        <v>856</v>
      </c>
      <c r="U48" s="31">
        <v>1154</v>
      </c>
    </row>
    <row r="49" spans="1:21" ht="12" customHeight="1" x14ac:dyDescent="0.2">
      <c r="A49" s="43"/>
      <c r="B49" s="43"/>
      <c r="C49" s="15" t="s">
        <v>175</v>
      </c>
      <c r="D49" s="26" t="s">
        <v>202</v>
      </c>
      <c r="E49" s="31">
        <v>2024</v>
      </c>
      <c r="F49" s="31">
        <v>3642</v>
      </c>
      <c r="G49" s="26" t="s">
        <v>202</v>
      </c>
      <c r="H49" s="31">
        <v>2147</v>
      </c>
      <c r="I49" s="31">
        <v>4026</v>
      </c>
      <c r="J49" s="26" t="s">
        <v>202</v>
      </c>
      <c r="K49" s="31">
        <v>1902</v>
      </c>
      <c r="L49" s="31">
        <v>2573</v>
      </c>
      <c r="M49" s="26" t="s">
        <v>202</v>
      </c>
      <c r="N49" s="31">
        <v>1839</v>
      </c>
      <c r="O49" s="31">
        <v>2177</v>
      </c>
      <c r="P49" s="26" t="s">
        <v>202</v>
      </c>
      <c r="Q49" s="31">
        <v>1270</v>
      </c>
      <c r="R49" s="31">
        <v>1559</v>
      </c>
      <c r="S49" s="26" t="s">
        <v>202</v>
      </c>
      <c r="T49" s="26">
        <v>834</v>
      </c>
      <c r="U49" s="31">
        <v>1157</v>
      </c>
    </row>
    <row r="50" spans="1:21" ht="12" customHeight="1" x14ac:dyDescent="0.2">
      <c r="A50" s="43"/>
      <c r="B50" s="43"/>
      <c r="C50" s="15" t="s">
        <v>176</v>
      </c>
      <c r="D50" s="26" t="s">
        <v>202</v>
      </c>
      <c r="E50" s="31">
        <v>2068</v>
      </c>
      <c r="F50" s="31">
        <v>3432</v>
      </c>
      <c r="G50" s="26" t="s">
        <v>202</v>
      </c>
      <c r="H50" s="31">
        <v>2042</v>
      </c>
      <c r="I50" s="31">
        <v>3607</v>
      </c>
      <c r="J50" s="26" t="s">
        <v>202</v>
      </c>
      <c r="K50" s="31">
        <v>1800</v>
      </c>
      <c r="L50" s="31">
        <v>2399</v>
      </c>
      <c r="M50" s="26" t="s">
        <v>202</v>
      </c>
      <c r="N50" s="31">
        <v>1756</v>
      </c>
      <c r="O50" s="31">
        <v>2102</v>
      </c>
      <c r="P50" s="26" t="s">
        <v>202</v>
      </c>
      <c r="Q50" s="31">
        <v>1225</v>
      </c>
      <c r="R50" s="31">
        <v>1486</v>
      </c>
      <c r="S50" s="26" t="s">
        <v>202</v>
      </c>
      <c r="T50" s="26">
        <v>762</v>
      </c>
      <c r="U50" s="31">
        <v>1083</v>
      </c>
    </row>
    <row r="51" spans="1:21" ht="12" customHeight="1" x14ac:dyDescent="0.2">
      <c r="A51" s="43"/>
      <c r="B51" s="43"/>
      <c r="C51" s="15" t="s">
        <v>177</v>
      </c>
      <c r="D51" s="26" t="s">
        <v>202</v>
      </c>
      <c r="E51" s="31">
        <v>2291</v>
      </c>
      <c r="F51" s="31">
        <v>3958</v>
      </c>
      <c r="G51" s="26" t="s">
        <v>202</v>
      </c>
      <c r="H51" s="31">
        <v>2317</v>
      </c>
      <c r="I51" s="31">
        <v>4351</v>
      </c>
      <c r="J51" s="26" t="s">
        <v>202</v>
      </c>
      <c r="K51" s="31">
        <v>2045</v>
      </c>
      <c r="L51" s="31">
        <v>2847</v>
      </c>
      <c r="M51" s="26" t="s">
        <v>202</v>
      </c>
      <c r="N51" s="31">
        <v>2040</v>
      </c>
      <c r="O51" s="31">
        <v>2478</v>
      </c>
      <c r="P51" s="26" t="s">
        <v>202</v>
      </c>
      <c r="Q51" s="31">
        <v>1482</v>
      </c>
      <c r="R51" s="31">
        <v>1770</v>
      </c>
      <c r="S51" s="26" t="s">
        <v>202</v>
      </c>
      <c r="T51" s="26">
        <v>932</v>
      </c>
      <c r="U51" s="31">
        <v>1277</v>
      </c>
    </row>
    <row r="52" spans="1:21" ht="12" customHeight="1" x14ac:dyDescent="0.2">
      <c r="A52" s="43"/>
      <c r="B52" s="43"/>
      <c r="C52" s="15" t="s">
        <v>178</v>
      </c>
      <c r="D52" s="26" t="s">
        <v>202</v>
      </c>
      <c r="E52" s="31">
        <v>2147</v>
      </c>
      <c r="F52" s="31">
        <v>3168</v>
      </c>
      <c r="G52" s="26" t="s">
        <v>202</v>
      </c>
      <c r="H52" s="31">
        <v>2062</v>
      </c>
      <c r="I52" s="31">
        <v>3120</v>
      </c>
      <c r="J52" s="26" t="s">
        <v>202</v>
      </c>
      <c r="K52" s="31">
        <v>1827</v>
      </c>
      <c r="L52" s="31">
        <v>2283</v>
      </c>
      <c r="M52" s="26" t="s">
        <v>202</v>
      </c>
      <c r="N52" s="31">
        <v>1851</v>
      </c>
      <c r="O52" s="31">
        <v>2247</v>
      </c>
      <c r="P52" s="26" t="s">
        <v>202</v>
      </c>
      <c r="Q52" s="31">
        <v>1331</v>
      </c>
      <c r="R52" s="31">
        <v>1594</v>
      </c>
      <c r="S52" s="26" t="s">
        <v>202</v>
      </c>
      <c r="T52" s="26">
        <v>806</v>
      </c>
      <c r="U52" s="31">
        <v>1169</v>
      </c>
    </row>
    <row r="53" spans="1:21" ht="12" customHeight="1" x14ac:dyDescent="0.2">
      <c r="A53" s="43"/>
      <c r="B53" s="43"/>
      <c r="C53" s="15" t="s">
        <v>179</v>
      </c>
      <c r="D53" s="26" t="s">
        <v>202</v>
      </c>
      <c r="E53" s="31">
        <v>1964</v>
      </c>
      <c r="F53" s="31">
        <v>2916</v>
      </c>
      <c r="G53" s="26" t="s">
        <v>202</v>
      </c>
      <c r="H53" s="31">
        <v>1886</v>
      </c>
      <c r="I53" s="31">
        <v>2872</v>
      </c>
      <c r="J53" s="26" t="s">
        <v>202</v>
      </c>
      <c r="K53" s="31">
        <v>1671</v>
      </c>
      <c r="L53" s="31">
        <v>2092</v>
      </c>
      <c r="M53" s="26" t="s">
        <v>202</v>
      </c>
      <c r="N53" s="31">
        <v>1693</v>
      </c>
      <c r="O53" s="31">
        <v>2093</v>
      </c>
      <c r="P53" s="26" t="s">
        <v>202</v>
      </c>
      <c r="Q53" s="31">
        <v>1235</v>
      </c>
      <c r="R53" s="31">
        <v>1472</v>
      </c>
      <c r="S53" s="26" t="s">
        <v>202</v>
      </c>
      <c r="T53" s="26">
        <v>787</v>
      </c>
      <c r="U53" s="31">
        <v>1142</v>
      </c>
    </row>
    <row r="54" spans="1:21" ht="12" customHeight="1" x14ac:dyDescent="0.2">
      <c r="A54" s="43"/>
      <c r="B54" s="43"/>
      <c r="C54" s="17" t="s">
        <v>180</v>
      </c>
      <c r="D54" s="27" t="s">
        <v>202</v>
      </c>
      <c r="E54" s="32">
        <v>1903</v>
      </c>
      <c r="F54" s="32">
        <v>2784</v>
      </c>
      <c r="G54" s="27" t="s">
        <v>202</v>
      </c>
      <c r="H54" s="32">
        <v>1810</v>
      </c>
      <c r="I54" s="32">
        <v>2884</v>
      </c>
      <c r="J54" s="27" t="s">
        <v>202</v>
      </c>
      <c r="K54" s="32">
        <v>1634</v>
      </c>
      <c r="L54" s="32">
        <v>2092</v>
      </c>
      <c r="M54" s="27" t="s">
        <v>202</v>
      </c>
      <c r="N54" s="32">
        <v>1684</v>
      </c>
      <c r="O54" s="32">
        <v>2073</v>
      </c>
      <c r="P54" s="27" t="s">
        <v>202</v>
      </c>
      <c r="Q54" s="32">
        <v>1195</v>
      </c>
      <c r="R54" s="32">
        <v>1486</v>
      </c>
      <c r="S54" s="27" t="s">
        <v>202</v>
      </c>
      <c r="T54" s="27">
        <v>810</v>
      </c>
      <c r="U54" s="32">
        <v>1114</v>
      </c>
    </row>
    <row r="55" spans="1:21" ht="12" customHeight="1" x14ac:dyDescent="0.2">
      <c r="A55" s="43"/>
      <c r="B55" s="44" t="s">
        <v>230</v>
      </c>
      <c r="C55" s="15" t="s">
        <v>174</v>
      </c>
      <c r="D55" s="26" t="s">
        <v>202</v>
      </c>
      <c r="E55" s="31">
        <v>1992</v>
      </c>
      <c r="F55" s="31">
        <v>3507</v>
      </c>
      <c r="G55" s="26" t="s">
        <v>202</v>
      </c>
      <c r="H55" s="31">
        <v>2044</v>
      </c>
      <c r="I55" s="31">
        <v>3759</v>
      </c>
      <c r="J55" s="26" t="s">
        <v>202</v>
      </c>
      <c r="K55" s="31">
        <v>1890</v>
      </c>
      <c r="L55" s="31">
        <v>2583</v>
      </c>
      <c r="M55" s="26" t="s">
        <v>202</v>
      </c>
      <c r="N55" s="31">
        <v>1875</v>
      </c>
      <c r="O55" s="31">
        <v>2221</v>
      </c>
      <c r="P55" s="26" t="s">
        <v>202</v>
      </c>
      <c r="Q55" s="31">
        <v>1262</v>
      </c>
      <c r="R55" s="31">
        <v>1581</v>
      </c>
      <c r="S55" s="26" t="s">
        <v>202</v>
      </c>
      <c r="T55" s="26">
        <v>856</v>
      </c>
      <c r="U55" s="31">
        <v>1154</v>
      </c>
    </row>
    <row r="56" spans="1:21" ht="12" customHeight="1" x14ac:dyDescent="0.2">
      <c r="A56" s="43"/>
      <c r="B56" s="43"/>
      <c r="C56" s="15" t="s">
        <v>175</v>
      </c>
      <c r="D56" s="26" t="s">
        <v>202</v>
      </c>
      <c r="E56" s="31">
        <v>2024</v>
      </c>
      <c r="F56" s="31">
        <v>3642</v>
      </c>
      <c r="G56" s="26" t="s">
        <v>202</v>
      </c>
      <c r="H56" s="31">
        <v>2147</v>
      </c>
      <c r="I56" s="31">
        <v>4026</v>
      </c>
      <c r="J56" s="26" t="s">
        <v>202</v>
      </c>
      <c r="K56" s="31">
        <v>1902</v>
      </c>
      <c r="L56" s="31">
        <v>2573</v>
      </c>
      <c r="M56" s="26" t="s">
        <v>202</v>
      </c>
      <c r="N56" s="31">
        <v>1839</v>
      </c>
      <c r="O56" s="31">
        <v>2177</v>
      </c>
      <c r="P56" s="26" t="s">
        <v>202</v>
      </c>
      <c r="Q56" s="31">
        <v>1270</v>
      </c>
      <c r="R56" s="31">
        <v>1559</v>
      </c>
      <c r="S56" s="26" t="s">
        <v>202</v>
      </c>
      <c r="T56" s="26">
        <v>834</v>
      </c>
      <c r="U56" s="31">
        <v>1157</v>
      </c>
    </row>
    <row r="57" spans="1:21" ht="12" customHeight="1" x14ac:dyDescent="0.2">
      <c r="A57" s="43"/>
      <c r="B57" s="43"/>
      <c r="C57" s="15" t="s">
        <v>176</v>
      </c>
      <c r="D57" s="26" t="s">
        <v>202</v>
      </c>
      <c r="E57" s="31">
        <v>2068</v>
      </c>
      <c r="F57" s="31">
        <v>3432</v>
      </c>
      <c r="G57" s="26" t="s">
        <v>202</v>
      </c>
      <c r="H57" s="31">
        <v>2042</v>
      </c>
      <c r="I57" s="31">
        <v>3607</v>
      </c>
      <c r="J57" s="26" t="s">
        <v>202</v>
      </c>
      <c r="K57" s="31">
        <v>1800</v>
      </c>
      <c r="L57" s="31">
        <v>2399</v>
      </c>
      <c r="M57" s="26" t="s">
        <v>202</v>
      </c>
      <c r="N57" s="31">
        <v>1756</v>
      </c>
      <c r="O57" s="31">
        <v>2102</v>
      </c>
      <c r="P57" s="26" t="s">
        <v>202</v>
      </c>
      <c r="Q57" s="31">
        <v>1225</v>
      </c>
      <c r="R57" s="31">
        <v>1486</v>
      </c>
      <c r="S57" s="26" t="s">
        <v>202</v>
      </c>
      <c r="T57" s="26">
        <v>762</v>
      </c>
      <c r="U57" s="31">
        <v>1083</v>
      </c>
    </row>
    <row r="58" spans="1:21" ht="12" customHeight="1" x14ac:dyDescent="0.2">
      <c r="A58" s="43"/>
      <c r="B58" s="43"/>
      <c r="C58" s="15" t="s">
        <v>177</v>
      </c>
      <c r="D58" s="26" t="s">
        <v>202</v>
      </c>
      <c r="E58" s="31">
        <v>2291</v>
      </c>
      <c r="F58" s="31">
        <v>3958</v>
      </c>
      <c r="G58" s="26" t="s">
        <v>202</v>
      </c>
      <c r="H58" s="31">
        <v>2317</v>
      </c>
      <c r="I58" s="31">
        <v>4351</v>
      </c>
      <c r="J58" s="26" t="s">
        <v>202</v>
      </c>
      <c r="K58" s="31">
        <v>2045</v>
      </c>
      <c r="L58" s="31">
        <v>2847</v>
      </c>
      <c r="M58" s="26" t="s">
        <v>202</v>
      </c>
      <c r="N58" s="31">
        <v>2040</v>
      </c>
      <c r="O58" s="31">
        <v>2478</v>
      </c>
      <c r="P58" s="26" t="s">
        <v>202</v>
      </c>
      <c r="Q58" s="31">
        <v>1482</v>
      </c>
      <c r="R58" s="31">
        <v>1770</v>
      </c>
      <c r="S58" s="26" t="s">
        <v>202</v>
      </c>
      <c r="T58" s="26">
        <v>932</v>
      </c>
      <c r="U58" s="31">
        <v>1277</v>
      </c>
    </row>
    <row r="59" spans="1:21" ht="12" customHeight="1" x14ac:dyDescent="0.2">
      <c r="A59" s="43"/>
      <c r="B59" s="43"/>
      <c r="C59" s="15" t="s">
        <v>178</v>
      </c>
      <c r="D59" s="26" t="s">
        <v>202</v>
      </c>
      <c r="E59" s="31">
        <v>2147</v>
      </c>
      <c r="F59" s="31">
        <v>3168</v>
      </c>
      <c r="G59" s="26" t="s">
        <v>202</v>
      </c>
      <c r="H59" s="31">
        <v>2062</v>
      </c>
      <c r="I59" s="31">
        <v>3120</v>
      </c>
      <c r="J59" s="26" t="s">
        <v>202</v>
      </c>
      <c r="K59" s="31">
        <v>1827</v>
      </c>
      <c r="L59" s="31">
        <v>2283</v>
      </c>
      <c r="M59" s="26" t="s">
        <v>202</v>
      </c>
      <c r="N59" s="31">
        <v>1851</v>
      </c>
      <c r="O59" s="31">
        <v>2247</v>
      </c>
      <c r="P59" s="26" t="s">
        <v>202</v>
      </c>
      <c r="Q59" s="31">
        <v>1331</v>
      </c>
      <c r="R59" s="31">
        <v>1594</v>
      </c>
      <c r="S59" s="26" t="s">
        <v>202</v>
      </c>
      <c r="T59" s="26">
        <v>806</v>
      </c>
      <c r="U59" s="31">
        <v>1169</v>
      </c>
    </row>
    <row r="60" spans="1:21" ht="12" customHeight="1" x14ac:dyDescent="0.2">
      <c r="A60" s="43"/>
      <c r="B60" s="43"/>
      <c r="C60" s="15" t="s">
        <v>179</v>
      </c>
      <c r="D60" s="26" t="s">
        <v>202</v>
      </c>
      <c r="E60" s="31">
        <v>1964</v>
      </c>
      <c r="F60" s="31">
        <v>2916</v>
      </c>
      <c r="G60" s="26" t="s">
        <v>202</v>
      </c>
      <c r="H60" s="31">
        <v>1886</v>
      </c>
      <c r="I60" s="31">
        <v>2872</v>
      </c>
      <c r="J60" s="26" t="s">
        <v>202</v>
      </c>
      <c r="K60" s="31">
        <v>1671</v>
      </c>
      <c r="L60" s="31">
        <v>2092</v>
      </c>
      <c r="M60" s="26" t="s">
        <v>202</v>
      </c>
      <c r="N60" s="31">
        <v>1693</v>
      </c>
      <c r="O60" s="31">
        <v>2093</v>
      </c>
      <c r="P60" s="26" t="s">
        <v>202</v>
      </c>
      <c r="Q60" s="31">
        <v>1235</v>
      </c>
      <c r="R60" s="31">
        <v>1472</v>
      </c>
      <c r="S60" s="26" t="s">
        <v>202</v>
      </c>
      <c r="T60" s="26">
        <v>787</v>
      </c>
      <c r="U60" s="31">
        <v>1142</v>
      </c>
    </row>
    <row r="61" spans="1:21" ht="12" customHeight="1" x14ac:dyDescent="0.2">
      <c r="A61" s="43"/>
      <c r="B61" s="43"/>
      <c r="C61" s="17" t="s">
        <v>180</v>
      </c>
      <c r="D61" s="27" t="s">
        <v>202</v>
      </c>
      <c r="E61" s="32">
        <v>1903</v>
      </c>
      <c r="F61" s="32">
        <v>2784</v>
      </c>
      <c r="G61" s="27" t="s">
        <v>202</v>
      </c>
      <c r="H61" s="32">
        <v>1810</v>
      </c>
      <c r="I61" s="32">
        <v>2884</v>
      </c>
      <c r="J61" s="27" t="s">
        <v>202</v>
      </c>
      <c r="K61" s="32">
        <v>1634</v>
      </c>
      <c r="L61" s="32">
        <v>2092</v>
      </c>
      <c r="M61" s="27" t="s">
        <v>202</v>
      </c>
      <c r="N61" s="32">
        <v>1684</v>
      </c>
      <c r="O61" s="32">
        <v>2073</v>
      </c>
      <c r="P61" s="27" t="s">
        <v>202</v>
      </c>
      <c r="Q61" s="32">
        <v>1195</v>
      </c>
      <c r="R61" s="32">
        <v>1486</v>
      </c>
      <c r="S61" s="27" t="s">
        <v>202</v>
      </c>
      <c r="T61" s="27">
        <v>810</v>
      </c>
      <c r="U61" s="32">
        <v>1114</v>
      </c>
    </row>
    <row r="62" spans="1:21" ht="12" customHeight="1" x14ac:dyDescent="0.2">
      <c r="A62" s="43"/>
      <c r="B62" s="44" t="s">
        <v>231</v>
      </c>
      <c r="C62" s="15" t="s">
        <v>174</v>
      </c>
      <c r="D62" s="26" t="s">
        <v>202</v>
      </c>
      <c r="E62" s="31">
        <v>1992</v>
      </c>
      <c r="F62" s="31">
        <v>3507</v>
      </c>
      <c r="G62" s="26" t="s">
        <v>202</v>
      </c>
      <c r="H62" s="31">
        <v>2044</v>
      </c>
      <c r="I62" s="31">
        <v>3759</v>
      </c>
      <c r="J62" s="26" t="s">
        <v>202</v>
      </c>
      <c r="K62" s="31">
        <v>1890</v>
      </c>
      <c r="L62" s="31">
        <v>2583</v>
      </c>
      <c r="M62" s="26" t="s">
        <v>202</v>
      </c>
      <c r="N62" s="31">
        <v>1875</v>
      </c>
      <c r="O62" s="31">
        <v>2221</v>
      </c>
      <c r="P62" s="26" t="s">
        <v>202</v>
      </c>
      <c r="Q62" s="31">
        <v>1262</v>
      </c>
      <c r="R62" s="31">
        <v>1581</v>
      </c>
      <c r="S62" s="26" t="s">
        <v>202</v>
      </c>
      <c r="T62" s="26">
        <v>856</v>
      </c>
      <c r="U62" s="31">
        <v>1154</v>
      </c>
    </row>
    <row r="63" spans="1:21" ht="12" customHeight="1" x14ac:dyDescent="0.2">
      <c r="A63" s="43"/>
      <c r="B63" s="43"/>
      <c r="C63" s="15" t="s">
        <v>175</v>
      </c>
      <c r="D63" s="26" t="s">
        <v>202</v>
      </c>
      <c r="E63" s="31">
        <v>2024</v>
      </c>
      <c r="F63" s="31">
        <v>3642</v>
      </c>
      <c r="G63" s="26" t="s">
        <v>202</v>
      </c>
      <c r="H63" s="31">
        <v>2147</v>
      </c>
      <c r="I63" s="31">
        <v>4026</v>
      </c>
      <c r="J63" s="26" t="s">
        <v>202</v>
      </c>
      <c r="K63" s="31">
        <v>1902</v>
      </c>
      <c r="L63" s="31">
        <v>2573</v>
      </c>
      <c r="M63" s="26" t="s">
        <v>202</v>
      </c>
      <c r="N63" s="31">
        <v>1839</v>
      </c>
      <c r="O63" s="31">
        <v>2177</v>
      </c>
      <c r="P63" s="26" t="s">
        <v>202</v>
      </c>
      <c r="Q63" s="31">
        <v>1270</v>
      </c>
      <c r="R63" s="31">
        <v>1559</v>
      </c>
      <c r="S63" s="26" t="s">
        <v>202</v>
      </c>
      <c r="T63" s="26">
        <v>834</v>
      </c>
      <c r="U63" s="31">
        <v>1157</v>
      </c>
    </row>
    <row r="64" spans="1:21" ht="12" customHeight="1" x14ac:dyDescent="0.2">
      <c r="A64" s="43"/>
      <c r="B64" s="43"/>
      <c r="C64" s="15" t="s">
        <v>176</v>
      </c>
      <c r="D64" s="26" t="s">
        <v>202</v>
      </c>
      <c r="E64" s="31">
        <v>2068</v>
      </c>
      <c r="F64" s="31">
        <v>3432</v>
      </c>
      <c r="G64" s="26" t="s">
        <v>202</v>
      </c>
      <c r="H64" s="31">
        <v>2042</v>
      </c>
      <c r="I64" s="31">
        <v>3607</v>
      </c>
      <c r="J64" s="26" t="s">
        <v>202</v>
      </c>
      <c r="K64" s="31">
        <v>1800</v>
      </c>
      <c r="L64" s="31">
        <v>2399</v>
      </c>
      <c r="M64" s="26" t="s">
        <v>202</v>
      </c>
      <c r="N64" s="31">
        <v>1756</v>
      </c>
      <c r="O64" s="31">
        <v>2102</v>
      </c>
      <c r="P64" s="26" t="s">
        <v>202</v>
      </c>
      <c r="Q64" s="31">
        <v>1225</v>
      </c>
      <c r="R64" s="31">
        <v>1486</v>
      </c>
      <c r="S64" s="26" t="s">
        <v>202</v>
      </c>
      <c r="T64" s="26">
        <v>762</v>
      </c>
      <c r="U64" s="31">
        <v>1083</v>
      </c>
    </row>
    <row r="65" spans="1:21" ht="12" customHeight="1" x14ac:dyDescent="0.2">
      <c r="A65" s="43"/>
      <c r="B65" s="43"/>
      <c r="C65" s="15" t="s">
        <v>177</v>
      </c>
      <c r="D65" s="26" t="s">
        <v>202</v>
      </c>
      <c r="E65" s="31">
        <v>2291</v>
      </c>
      <c r="F65" s="31">
        <v>3958</v>
      </c>
      <c r="G65" s="26" t="s">
        <v>202</v>
      </c>
      <c r="H65" s="31">
        <v>2317</v>
      </c>
      <c r="I65" s="31">
        <v>4351</v>
      </c>
      <c r="J65" s="26" t="s">
        <v>202</v>
      </c>
      <c r="K65" s="31">
        <v>2045</v>
      </c>
      <c r="L65" s="31">
        <v>2847</v>
      </c>
      <c r="M65" s="26" t="s">
        <v>202</v>
      </c>
      <c r="N65" s="31">
        <v>2040</v>
      </c>
      <c r="O65" s="31">
        <v>2478</v>
      </c>
      <c r="P65" s="26" t="s">
        <v>202</v>
      </c>
      <c r="Q65" s="31">
        <v>1482</v>
      </c>
      <c r="R65" s="31">
        <v>1770</v>
      </c>
      <c r="S65" s="26" t="s">
        <v>202</v>
      </c>
      <c r="T65" s="26">
        <v>932</v>
      </c>
      <c r="U65" s="31">
        <v>1277</v>
      </c>
    </row>
    <row r="66" spans="1:21" ht="12" customHeight="1" x14ac:dyDescent="0.2">
      <c r="A66" s="43"/>
      <c r="B66" s="43"/>
      <c r="C66" s="15" t="s">
        <v>178</v>
      </c>
      <c r="D66" s="26" t="s">
        <v>202</v>
      </c>
      <c r="E66" s="31">
        <v>2147</v>
      </c>
      <c r="F66" s="31">
        <v>3168</v>
      </c>
      <c r="G66" s="26" t="s">
        <v>202</v>
      </c>
      <c r="H66" s="31">
        <v>2062</v>
      </c>
      <c r="I66" s="31">
        <v>3120</v>
      </c>
      <c r="J66" s="26" t="s">
        <v>202</v>
      </c>
      <c r="K66" s="31">
        <v>1827</v>
      </c>
      <c r="L66" s="31">
        <v>2283</v>
      </c>
      <c r="M66" s="26" t="s">
        <v>202</v>
      </c>
      <c r="N66" s="31">
        <v>1851</v>
      </c>
      <c r="O66" s="31">
        <v>2247</v>
      </c>
      <c r="P66" s="26" t="s">
        <v>202</v>
      </c>
      <c r="Q66" s="31">
        <v>1331</v>
      </c>
      <c r="R66" s="31">
        <v>1594</v>
      </c>
      <c r="S66" s="26" t="s">
        <v>202</v>
      </c>
      <c r="T66" s="26">
        <v>806</v>
      </c>
      <c r="U66" s="31">
        <v>1169</v>
      </c>
    </row>
    <row r="67" spans="1:21" ht="12" customHeight="1" x14ac:dyDescent="0.2">
      <c r="A67" s="43"/>
      <c r="B67" s="43"/>
      <c r="C67" s="15" t="s">
        <v>179</v>
      </c>
      <c r="D67" s="26" t="s">
        <v>202</v>
      </c>
      <c r="E67" s="31">
        <v>1964</v>
      </c>
      <c r="F67" s="31">
        <v>2916</v>
      </c>
      <c r="G67" s="26" t="s">
        <v>202</v>
      </c>
      <c r="H67" s="31">
        <v>1886</v>
      </c>
      <c r="I67" s="31">
        <v>2872</v>
      </c>
      <c r="J67" s="26" t="s">
        <v>202</v>
      </c>
      <c r="K67" s="31">
        <v>1671</v>
      </c>
      <c r="L67" s="31">
        <v>2092</v>
      </c>
      <c r="M67" s="26" t="s">
        <v>202</v>
      </c>
      <c r="N67" s="31">
        <v>1693</v>
      </c>
      <c r="O67" s="31">
        <v>2093</v>
      </c>
      <c r="P67" s="26" t="s">
        <v>202</v>
      </c>
      <c r="Q67" s="31">
        <v>1235</v>
      </c>
      <c r="R67" s="31">
        <v>1472</v>
      </c>
      <c r="S67" s="26" t="s">
        <v>202</v>
      </c>
      <c r="T67" s="26">
        <v>787</v>
      </c>
      <c r="U67" s="31">
        <v>1142</v>
      </c>
    </row>
    <row r="68" spans="1:21" ht="12" customHeight="1" x14ac:dyDescent="0.2">
      <c r="A68" s="43"/>
      <c r="B68" s="43"/>
      <c r="C68" s="17" t="s">
        <v>180</v>
      </c>
      <c r="D68" s="27" t="s">
        <v>202</v>
      </c>
      <c r="E68" s="32">
        <v>1903</v>
      </c>
      <c r="F68" s="32">
        <v>2784</v>
      </c>
      <c r="G68" s="27" t="s">
        <v>202</v>
      </c>
      <c r="H68" s="32">
        <v>1810</v>
      </c>
      <c r="I68" s="32">
        <v>2884</v>
      </c>
      <c r="J68" s="27" t="s">
        <v>202</v>
      </c>
      <c r="K68" s="32">
        <v>1634</v>
      </c>
      <c r="L68" s="32">
        <v>2092</v>
      </c>
      <c r="M68" s="27" t="s">
        <v>202</v>
      </c>
      <c r="N68" s="32">
        <v>1684</v>
      </c>
      <c r="O68" s="32">
        <v>2073</v>
      </c>
      <c r="P68" s="27" t="s">
        <v>202</v>
      </c>
      <c r="Q68" s="32">
        <v>1195</v>
      </c>
      <c r="R68" s="32">
        <v>1486</v>
      </c>
      <c r="S68" s="27" t="s">
        <v>202</v>
      </c>
      <c r="T68" s="27">
        <v>810</v>
      </c>
      <c r="U68" s="32">
        <v>1114</v>
      </c>
    </row>
    <row r="69" spans="1:21" ht="12" hidden="1" customHeight="1" x14ac:dyDescent="0.2"/>
    <row r="70" spans="1:21" ht="12" customHeight="1" x14ac:dyDescent="0.2">
      <c r="A70" s="38" t="s">
        <v>433</v>
      </c>
      <c r="B70" s="39"/>
      <c r="C70" s="39"/>
      <c r="D70" s="39"/>
      <c r="E70" s="39"/>
      <c r="F70" s="39"/>
      <c r="G70" s="39"/>
      <c r="H70" s="39"/>
      <c r="I70" s="39"/>
      <c r="J70" s="39"/>
      <c r="K70" s="39"/>
      <c r="L70" s="39"/>
      <c r="M70" s="39"/>
      <c r="N70" s="39"/>
      <c r="O70" s="39"/>
      <c r="P70" s="39"/>
      <c r="Q70" s="39"/>
      <c r="R70" s="39"/>
      <c r="S70" s="39"/>
      <c r="T70" s="39"/>
      <c r="U70" s="39"/>
    </row>
    <row r="71" spans="1:21" ht="12" customHeight="1" x14ac:dyDescent="0.2"/>
    <row r="72" spans="1:21" ht="12" customHeight="1" x14ac:dyDescent="0.2">
      <c r="A72" s="21" t="s">
        <v>183</v>
      </c>
    </row>
    <row r="73" spans="1:21" ht="12" customHeight="1" x14ac:dyDescent="0.2"/>
  </sheetData>
  <mergeCells count="21">
    <mergeCell ref="A2:U2"/>
    <mergeCell ref="A70:U70"/>
    <mergeCell ref="A27:A47"/>
    <mergeCell ref="B27:B33"/>
    <mergeCell ref="B34:B40"/>
    <mergeCell ref="B41:B47"/>
    <mergeCell ref="A48:A68"/>
    <mergeCell ref="B48:B54"/>
    <mergeCell ref="B55:B61"/>
    <mergeCell ref="B62:B68"/>
    <mergeCell ref="Q4:R4"/>
    <mergeCell ref="T4:U4"/>
    <mergeCell ref="A6:A26"/>
    <mergeCell ref="B6:B12"/>
    <mergeCell ref="B13:B19"/>
    <mergeCell ref="B20:B26"/>
    <mergeCell ref="A4:D4"/>
    <mergeCell ref="E4:F4"/>
    <mergeCell ref="H4:I4"/>
    <mergeCell ref="K4:L4"/>
    <mergeCell ref="N4:O4"/>
  </mergeCells>
  <hyperlinks>
    <hyperlink ref="A72" location="'Contents'!A1" display="#'Contents'!A1"/>
  </hyperlinks>
  <pageMargins left="0" right="0" top="0.51181102362204722" bottom="0.51181102362204722" header="0" footer="0"/>
  <pageSetup scale="85" fitToHeight="0" orientation="landscape" horizontalDpi="300" verticalDpi="300" r:id="rId1"/>
  <headerFooter>
    <oddFooter>&amp;C&amp;F: &amp;A&amp;R&amp;P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00FF"/>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33" customFormat="1" ht="12.95" customHeight="1" x14ac:dyDescent="0.3">
      <c r="A1" s="37" t="s">
        <v>434</v>
      </c>
    </row>
    <row r="2" spans="1:9" ht="38.450000000000003" customHeight="1" x14ac:dyDescent="0.3">
      <c r="A2" s="40" t="s">
        <v>258</v>
      </c>
      <c r="B2" s="39"/>
      <c r="C2" s="39"/>
      <c r="D2" s="39"/>
      <c r="E2" s="39"/>
      <c r="F2" s="39"/>
      <c r="G2" s="39"/>
      <c r="H2" s="39"/>
      <c r="I2" s="39"/>
    </row>
    <row r="3" spans="1:9" ht="0" hidden="1" customHeight="1" x14ac:dyDescent="0.2"/>
    <row r="4" spans="1:9" ht="12" customHeight="1" x14ac:dyDescent="0.2">
      <c r="A4" s="6" t="s">
        <v>0</v>
      </c>
      <c r="B4" s="6" t="s">
        <v>165</v>
      </c>
      <c r="C4" s="13" t="s">
        <v>166</v>
      </c>
      <c r="D4" s="13" t="s">
        <v>167</v>
      </c>
      <c r="E4" s="13" t="s">
        <v>168</v>
      </c>
      <c r="F4" s="13" t="s">
        <v>169</v>
      </c>
      <c r="G4" s="13" t="s">
        <v>170</v>
      </c>
      <c r="H4" s="13" t="s">
        <v>171</v>
      </c>
      <c r="I4" s="13" t="s">
        <v>172</v>
      </c>
    </row>
    <row r="5" spans="1:9" ht="12" customHeight="1" x14ac:dyDescent="0.2">
      <c r="A5" s="14" t="s">
        <v>173</v>
      </c>
      <c r="B5" s="15" t="s">
        <v>174</v>
      </c>
      <c r="C5" s="16">
        <v>59.1</v>
      </c>
      <c r="D5" s="16">
        <v>58.1</v>
      </c>
      <c r="E5" s="16">
        <v>60.5</v>
      </c>
      <c r="F5" s="16">
        <v>75.3</v>
      </c>
      <c r="G5" s="16">
        <v>60.7</v>
      </c>
      <c r="H5" s="16">
        <v>52</v>
      </c>
      <c r="I5" s="16">
        <v>59.4</v>
      </c>
    </row>
    <row r="6" spans="1:9" ht="12" customHeight="1" x14ac:dyDescent="0.2">
      <c r="A6" s="1" t="s">
        <v>0</v>
      </c>
      <c r="B6" s="15" t="s">
        <v>175</v>
      </c>
      <c r="C6" s="16">
        <v>60.3</v>
      </c>
      <c r="D6" s="16">
        <v>60.3</v>
      </c>
      <c r="E6" s="16">
        <v>64.2</v>
      </c>
      <c r="F6" s="16">
        <v>71.7</v>
      </c>
      <c r="G6" s="16">
        <v>61.4</v>
      </c>
      <c r="H6" s="16">
        <v>53.2</v>
      </c>
      <c r="I6" s="16">
        <v>60.6</v>
      </c>
    </row>
    <row r="7" spans="1:9" ht="12" customHeight="1" x14ac:dyDescent="0.2">
      <c r="A7" s="1" t="s">
        <v>0</v>
      </c>
      <c r="B7" s="15" t="s">
        <v>176</v>
      </c>
      <c r="C7" s="16">
        <v>59.3</v>
      </c>
      <c r="D7" s="16">
        <v>59.7</v>
      </c>
      <c r="E7" s="16">
        <v>66.7</v>
      </c>
      <c r="F7" s="16">
        <v>77.400000000000006</v>
      </c>
      <c r="G7" s="16">
        <v>60.2</v>
      </c>
      <c r="H7" s="16">
        <v>55</v>
      </c>
      <c r="I7" s="16">
        <v>61.7</v>
      </c>
    </row>
    <row r="8" spans="1:9" ht="12" customHeight="1" x14ac:dyDescent="0.2">
      <c r="A8" s="1" t="s">
        <v>0</v>
      </c>
      <c r="B8" s="15" t="s">
        <v>177</v>
      </c>
      <c r="C8" s="16">
        <v>60</v>
      </c>
      <c r="D8" s="16">
        <v>61.9</v>
      </c>
      <c r="E8" s="16">
        <v>62.4</v>
      </c>
      <c r="F8" s="16">
        <v>74.099999999999994</v>
      </c>
      <c r="G8" s="16">
        <v>57.8</v>
      </c>
      <c r="H8" s="16">
        <v>54.6</v>
      </c>
      <c r="I8" s="16">
        <v>60.7</v>
      </c>
    </row>
    <row r="9" spans="1:9" ht="12" customHeight="1" x14ac:dyDescent="0.2">
      <c r="A9" s="1" t="s">
        <v>0</v>
      </c>
      <c r="B9" s="15" t="s">
        <v>178</v>
      </c>
      <c r="C9" s="16">
        <v>60.6</v>
      </c>
      <c r="D9" s="16">
        <v>59.8</v>
      </c>
      <c r="E9" s="16">
        <v>66.5</v>
      </c>
      <c r="F9" s="16">
        <v>81.7</v>
      </c>
      <c r="G9" s="16">
        <v>56.4</v>
      </c>
      <c r="H9" s="16">
        <v>54.3</v>
      </c>
      <c r="I9" s="16">
        <v>62</v>
      </c>
    </row>
    <row r="10" spans="1:9" ht="12" customHeight="1" x14ac:dyDescent="0.2">
      <c r="A10" s="1" t="s">
        <v>0</v>
      </c>
      <c r="B10" s="15" t="s">
        <v>179</v>
      </c>
      <c r="C10" s="16">
        <v>60.7</v>
      </c>
      <c r="D10" s="16">
        <v>54.7</v>
      </c>
      <c r="E10" s="16">
        <v>67.900000000000006</v>
      </c>
      <c r="F10" s="16">
        <v>73.5</v>
      </c>
      <c r="G10" s="16">
        <v>57.3</v>
      </c>
      <c r="H10" s="16">
        <v>54.9</v>
      </c>
      <c r="I10" s="16">
        <v>62.3</v>
      </c>
    </row>
    <row r="11" spans="1:9" ht="12" customHeight="1" x14ac:dyDescent="0.2">
      <c r="A11" s="10" t="s">
        <v>0</v>
      </c>
      <c r="B11" s="17" t="s">
        <v>180</v>
      </c>
      <c r="C11" s="18">
        <v>60.9</v>
      </c>
      <c r="D11" s="18">
        <v>55.8</v>
      </c>
      <c r="E11" s="18">
        <v>67.599999999999994</v>
      </c>
      <c r="F11" s="18">
        <v>69.5</v>
      </c>
      <c r="G11" s="18">
        <v>54.5</v>
      </c>
      <c r="H11" s="18">
        <v>53.8</v>
      </c>
      <c r="I11" s="18">
        <v>61.5</v>
      </c>
    </row>
    <row r="12" spans="1:9" ht="12" customHeight="1" x14ac:dyDescent="0.2">
      <c r="A12" s="14" t="s">
        <v>181</v>
      </c>
      <c r="B12" s="15" t="s">
        <v>174</v>
      </c>
      <c r="C12" s="19">
        <v>30926</v>
      </c>
      <c r="D12" s="19">
        <v>7395</v>
      </c>
      <c r="E12" s="19">
        <v>26478</v>
      </c>
      <c r="F12" s="19">
        <v>16484</v>
      </c>
      <c r="G12" s="19">
        <v>5650</v>
      </c>
      <c r="H12" s="19">
        <v>26763</v>
      </c>
      <c r="I12" s="19">
        <v>113696</v>
      </c>
    </row>
    <row r="13" spans="1:9" ht="12" customHeight="1" x14ac:dyDescent="0.2">
      <c r="A13" s="1" t="s">
        <v>0</v>
      </c>
      <c r="B13" s="15" t="s">
        <v>175</v>
      </c>
      <c r="C13" s="19">
        <v>29964</v>
      </c>
      <c r="D13" s="19">
        <v>7115</v>
      </c>
      <c r="E13" s="19">
        <v>26541</v>
      </c>
      <c r="F13" s="19">
        <v>17723</v>
      </c>
      <c r="G13" s="19">
        <v>6523</v>
      </c>
      <c r="H13" s="19">
        <v>29499</v>
      </c>
      <c r="I13" s="19">
        <v>117365</v>
      </c>
    </row>
    <row r="14" spans="1:9" ht="12" customHeight="1" x14ac:dyDescent="0.2">
      <c r="A14" s="1" t="s">
        <v>0</v>
      </c>
      <c r="B14" s="15" t="s">
        <v>176</v>
      </c>
      <c r="C14" s="19">
        <v>31289</v>
      </c>
      <c r="D14" s="19">
        <v>8279</v>
      </c>
      <c r="E14" s="19">
        <v>27416</v>
      </c>
      <c r="F14" s="19">
        <v>17279</v>
      </c>
      <c r="G14" s="19">
        <v>6702</v>
      </c>
      <c r="H14" s="19">
        <v>32164</v>
      </c>
      <c r="I14" s="19">
        <v>123129</v>
      </c>
    </row>
    <row r="15" spans="1:9" ht="12" customHeight="1" x14ac:dyDescent="0.2">
      <c r="A15" s="1" t="s">
        <v>0</v>
      </c>
      <c r="B15" s="15" t="s">
        <v>177</v>
      </c>
      <c r="C15" s="19">
        <v>34421</v>
      </c>
      <c r="D15" s="19">
        <v>8029</v>
      </c>
      <c r="E15" s="19">
        <v>30360</v>
      </c>
      <c r="F15" s="19">
        <v>18283</v>
      </c>
      <c r="G15" s="19">
        <v>6973</v>
      </c>
      <c r="H15" s="19">
        <v>32049</v>
      </c>
      <c r="I15" s="19">
        <v>130115</v>
      </c>
    </row>
    <row r="16" spans="1:9" ht="12" customHeight="1" x14ac:dyDescent="0.2">
      <c r="A16" s="1" t="s">
        <v>0</v>
      </c>
      <c r="B16" s="15" t="s">
        <v>178</v>
      </c>
      <c r="C16" s="19">
        <v>31879</v>
      </c>
      <c r="D16" s="19">
        <v>7675</v>
      </c>
      <c r="E16" s="19">
        <v>29799</v>
      </c>
      <c r="F16" s="19">
        <v>17445</v>
      </c>
      <c r="G16" s="19">
        <v>7075</v>
      </c>
      <c r="H16" s="19">
        <v>32400</v>
      </c>
      <c r="I16" s="19">
        <v>126273</v>
      </c>
    </row>
    <row r="17" spans="1:9" ht="12" customHeight="1" x14ac:dyDescent="0.2">
      <c r="A17" s="1" t="s">
        <v>0</v>
      </c>
      <c r="B17" s="15" t="s">
        <v>179</v>
      </c>
      <c r="C17" s="19">
        <v>34927</v>
      </c>
      <c r="D17" s="19">
        <v>8429</v>
      </c>
      <c r="E17" s="19">
        <v>42036</v>
      </c>
      <c r="F17" s="19">
        <v>23369</v>
      </c>
      <c r="G17" s="19">
        <v>7273</v>
      </c>
      <c r="H17" s="19">
        <v>32632</v>
      </c>
      <c r="I17" s="19">
        <v>148666</v>
      </c>
    </row>
    <row r="18" spans="1:9" ht="12" customHeight="1" x14ac:dyDescent="0.2">
      <c r="A18" s="10" t="s">
        <v>0</v>
      </c>
      <c r="B18" s="17" t="s">
        <v>180</v>
      </c>
      <c r="C18" s="20">
        <v>33152</v>
      </c>
      <c r="D18" s="20">
        <v>8247</v>
      </c>
      <c r="E18" s="20">
        <v>43047</v>
      </c>
      <c r="F18" s="20">
        <v>22822</v>
      </c>
      <c r="G18" s="20">
        <v>7050</v>
      </c>
      <c r="H18" s="20">
        <v>31385</v>
      </c>
      <c r="I18" s="20">
        <v>145703</v>
      </c>
    </row>
    <row r="19" spans="1:9" ht="12" customHeight="1" x14ac:dyDescent="0.2">
      <c r="A19" s="14" t="s">
        <v>182</v>
      </c>
      <c r="B19" s="15" t="s">
        <v>174</v>
      </c>
      <c r="C19" s="19">
        <v>52337</v>
      </c>
      <c r="D19" s="19">
        <v>12728</v>
      </c>
      <c r="E19" s="19">
        <v>43742</v>
      </c>
      <c r="F19" s="19">
        <v>21898</v>
      </c>
      <c r="G19" s="19">
        <v>9315</v>
      </c>
      <c r="H19" s="19">
        <v>51463</v>
      </c>
      <c r="I19" s="19">
        <v>191483</v>
      </c>
    </row>
    <row r="20" spans="1:9" ht="12" customHeight="1" x14ac:dyDescent="0.2">
      <c r="A20" s="1" t="s">
        <v>0</v>
      </c>
      <c r="B20" s="15" t="s">
        <v>175</v>
      </c>
      <c r="C20" s="19">
        <v>49678</v>
      </c>
      <c r="D20" s="19">
        <v>11808</v>
      </c>
      <c r="E20" s="19">
        <v>41356</v>
      </c>
      <c r="F20" s="19">
        <v>24710</v>
      </c>
      <c r="G20" s="19">
        <v>10621</v>
      </c>
      <c r="H20" s="19">
        <v>55483</v>
      </c>
      <c r="I20" s="19">
        <v>193656</v>
      </c>
    </row>
    <row r="21" spans="1:9" ht="12" customHeight="1" x14ac:dyDescent="0.2">
      <c r="A21" s="1" t="s">
        <v>0</v>
      </c>
      <c r="B21" s="15" t="s">
        <v>176</v>
      </c>
      <c r="C21" s="19">
        <v>52755</v>
      </c>
      <c r="D21" s="19">
        <v>13859</v>
      </c>
      <c r="E21" s="19">
        <v>41098</v>
      </c>
      <c r="F21" s="19">
        <v>22333</v>
      </c>
      <c r="G21" s="19">
        <v>11141</v>
      </c>
      <c r="H21" s="19">
        <v>58507</v>
      </c>
      <c r="I21" s="19">
        <v>199693</v>
      </c>
    </row>
    <row r="22" spans="1:9" ht="12" customHeight="1" x14ac:dyDescent="0.2">
      <c r="A22" s="1" t="s">
        <v>0</v>
      </c>
      <c r="B22" s="15" t="s">
        <v>177</v>
      </c>
      <c r="C22" s="19">
        <v>57407</v>
      </c>
      <c r="D22" s="19">
        <v>12962</v>
      </c>
      <c r="E22" s="19">
        <v>48651</v>
      </c>
      <c r="F22" s="19">
        <v>24689</v>
      </c>
      <c r="G22" s="19">
        <v>12074</v>
      </c>
      <c r="H22" s="19">
        <v>58744</v>
      </c>
      <c r="I22" s="19">
        <v>214527</v>
      </c>
    </row>
    <row r="23" spans="1:9" ht="12" customHeight="1" x14ac:dyDescent="0.2">
      <c r="A23" s="1" t="s">
        <v>0</v>
      </c>
      <c r="B23" s="15" t="s">
        <v>178</v>
      </c>
      <c r="C23" s="19">
        <v>52585</v>
      </c>
      <c r="D23" s="19">
        <v>12834</v>
      </c>
      <c r="E23" s="19">
        <v>44818</v>
      </c>
      <c r="F23" s="19">
        <v>21351</v>
      </c>
      <c r="G23" s="19">
        <v>12553</v>
      </c>
      <c r="H23" s="19">
        <v>59689</v>
      </c>
      <c r="I23" s="19">
        <v>203830</v>
      </c>
    </row>
    <row r="24" spans="1:9" ht="12" customHeight="1" x14ac:dyDescent="0.2">
      <c r="A24" s="1" t="s">
        <v>0</v>
      </c>
      <c r="B24" s="15" t="s">
        <v>179</v>
      </c>
      <c r="C24" s="19">
        <v>57511</v>
      </c>
      <c r="D24" s="19">
        <v>15401</v>
      </c>
      <c r="E24" s="19">
        <v>61891</v>
      </c>
      <c r="F24" s="19">
        <v>31778</v>
      </c>
      <c r="G24" s="19">
        <v>12685</v>
      </c>
      <c r="H24" s="19">
        <v>59388</v>
      </c>
      <c r="I24" s="19">
        <v>238654</v>
      </c>
    </row>
    <row r="25" spans="1:9" ht="12" customHeight="1" x14ac:dyDescent="0.2">
      <c r="A25" s="10" t="s">
        <v>0</v>
      </c>
      <c r="B25" s="17" t="s">
        <v>180</v>
      </c>
      <c r="C25" s="20">
        <v>54461</v>
      </c>
      <c r="D25" s="20">
        <v>14778</v>
      </c>
      <c r="E25" s="20">
        <v>63689</v>
      </c>
      <c r="F25" s="20">
        <v>32828</v>
      </c>
      <c r="G25" s="20">
        <v>12927</v>
      </c>
      <c r="H25" s="20">
        <v>58355</v>
      </c>
      <c r="I25" s="20">
        <v>237038</v>
      </c>
    </row>
    <row r="26" spans="1:9" ht="12" hidden="1" customHeight="1" x14ac:dyDescent="0.2"/>
    <row r="27" spans="1:9" ht="12" customHeight="1" x14ac:dyDescent="0.2">
      <c r="A27" s="38" t="s">
        <v>433</v>
      </c>
      <c r="B27" s="39"/>
      <c r="C27" s="39"/>
      <c r="D27" s="39"/>
      <c r="E27" s="39"/>
      <c r="F27" s="39"/>
      <c r="G27" s="39"/>
      <c r="H27" s="39"/>
      <c r="I27" s="39"/>
    </row>
    <row r="28" spans="1:9" ht="20.100000000000001" customHeight="1" x14ac:dyDescent="0.2"/>
    <row r="29" spans="1:9" ht="20.100000000000001" customHeight="1" x14ac:dyDescent="0.2">
      <c r="A29" s="21" t="s">
        <v>183</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00FF"/>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33" customFormat="1" ht="12.95" customHeight="1" x14ac:dyDescent="0.3">
      <c r="A1" s="37" t="s">
        <v>434</v>
      </c>
    </row>
    <row r="2" spans="1:8" ht="36.950000000000003" customHeight="1" x14ac:dyDescent="0.3">
      <c r="A2" s="40" t="s">
        <v>259</v>
      </c>
      <c r="B2" s="39"/>
      <c r="C2" s="39"/>
      <c r="D2" s="39"/>
      <c r="E2" s="39"/>
      <c r="F2" s="39"/>
      <c r="G2" s="39"/>
      <c r="H2" s="39"/>
    </row>
    <row r="3" spans="1:8" ht="0" hidden="1" customHeight="1" x14ac:dyDescent="0.2"/>
    <row r="4" spans="1:8" ht="24" customHeight="1" x14ac:dyDescent="0.2">
      <c r="A4" s="6" t="s">
        <v>0</v>
      </c>
      <c r="B4" s="6" t="s">
        <v>165</v>
      </c>
      <c r="C4" s="29" t="s">
        <v>185</v>
      </c>
      <c r="D4" s="29" t="s">
        <v>186</v>
      </c>
      <c r="E4" s="29" t="s">
        <v>187</v>
      </c>
      <c r="F4" s="30" t="s">
        <v>188</v>
      </c>
      <c r="G4" s="29" t="s">
        <v>189</v>
      </c>
      <c r="H4" s="13" t="s">
        <v>172</v>
      </c>
    </row>
    <row r="5" spans="1:8" ht="12" customHeight="1" x14ac:dyDescent="0.2">
      <c r="A5" s="14" t="s">
        <v>173</v>
      </c>
      <c r="B5" s="15" t="s">
        <v>174</v>
      </c>
      <c r="C5" s="16">
        <v>58.8</v>
      </c>
      <c r="D5" s="16">
        <v>66.099999999999994</v>
      </c>
      <c r="E5" s="16">
        <v>64.3</v>
      </c>
      <c r="F5" s="16">
        <v>57.8</v>
      </c>
      <c r="G5" s="16">
        <v>49.8</v>
      </c>
      <c r="H5" s="16">
        <v>59.4</v>
      </c>
    </row>
    <row r="6" spans="1:8" ht="12" customHeight="1" x14ac:dyDescent="0.2">
      <c r="A6" s="1" t="s">
        <v>0</v>
      </c>
      <c r="B6" s="15" t="s">
        <v>175</v>
      </c>
      <c r="C6" s="16">
        <v>66.2</v>
      </c>
      <c r="D6" s="16">
        <v>66.2</v>
      </c>
      <c r="E6" s="16">
        <v>64.599999999999994</v>
      </c>
      <c r="F6" s="16">
        <v>59.5</v>
      </c>
      <c r="G6" s="16">
        <v>50.3</v>
      </c>
      <c r="H6" s="16">
        <v>60.6</v>
      </c>
    </row>
    <row r="7" spans="1:8" ht="12" customHeight="1" x14ac:dyDescent="0.2">
      <c r="A7" s="1" t="s">
        <v>0</v>
      </c>
      <c r="B7" s="15" t="s">
        <v>176</v>
      </c>
      <c r="C7" s="16">
        <v>65.3</v>
      </c>
      <c r="D7" s="16">
        <v>64.2</v>
      </c>
      <c r="E7" s="16">
        <v>68.2</v>
      </c>
      <c r="F7" s="16">
        <v>63.3</v>
      </c>
      <c r="G7" s="16">
        <v>50.4</v>
      </c>
      <c r="H7" s="16">
        <v>61.7</v>
      </c>
    </row>
    <row r="8" spans="1:8" ht="12" customHeight="1" x14ac:dyDescent="0.2">
      <c r="A8" s="1" t="s">
        <v>0</v>
      </c>
      <c r="B8" s="15" t="s">
        <v>177</v>
      </c>
      <c r="C8" s="16">
        <v>63</v>
      </c>
      <c r="D8" s="16">
        <v>65.900000000000006</v>
      </c>
      <c r="E8" s="16">
        <v>64.099999999999994</v>
      </c>
      <c r="F8" s="16">
        <v>62.7</v>
      </c>
      <c r="G8" s="16">
        <v>49.7</v>
      </c>
      <c r="H8" s="16">
        <v>60.7</v>
      </c>
    </row>
    <row r="9" spans="1:8" ht="12" customHeight="1" x14ac:dyDescent="0.2">
      <c r="A9" s="1" t="s">
        <v>0</v>
      </c>
      <c r="B9" s="15" t="s">
        <v>178</v>
      </c>
      <c r="C9" s="16">
        <v>67.400000000000006</v>
      </c>
      <c r="D9" s="16">
        <v>65.400000000000006</v>
      </c>
      <c r="E9" s="16">
        <v>64.599999999999994</v>
      </c>
      <c r="F9" s="16">
        <v>63.6</v>
      </c>
      <c r="G9" s="16">
        <v>52.3</v>
      </c>
      <c r="H9" s="16">
        <v>62</v>
      </c>
    </row>
    <row r="10" spans="1:8" ht="12" customHeight="1" x14ac:dyDescent="0.2">
      <c r="A10" s="1" t="s">
        <v>0</v>
      </c>
      <c r="B10" s="15" t="s">
        <v>179</v>
      </c>
      <c r="C10" s="16">
        <v>69.8</v>
      </c>
      <c r="D10" s="16">
        <v>62.3</v>
      </c>
      <c r="E10" s="16">
        <v>66.3</v>
      </c>
      <c r="F10" s="16">
        <v>62.5</v>
      </c>
      <c r="G10" s="16">
        <v>52.1</v>
      </c>
      <c r="H10" s="16">
        <v>62.3</v>
      </c>
    </row>
    <row r="11" spans="1:8" ht="12" customHeight="1" x14ac:dyDescent="0.2">
      <c r="A11" s="10" t="s">
        <v>0</v>
      </c>
      <c r="B11" s="17" t="s">
        <v>180</v>
      </c>
      <c r="C11" s="18">
        <v>68.5</v>
      </c>
      <c r="D11" s="18">
        <v>60.8</v>
      </c>
      <c r="E11" s="18">
        <v>66.3</v>
      </c>
      <c r="F11" s="18">
        <v>59.5</v>
      </c>
      <c r="G11" s="18">
        <v>51.5</v>
      </c>
      <c r="H11" s="18">
        <v>61.5</v>
      </c>
    </row>
    <row r="12" spans="1:8" ht="12" customHeight="1" x14ac:dyDescent="0.2">
      <c r="A12" s="14" t="s">
        <v>181</v>
      </c>
      <c r="B12" s="15" t="s">
        <v>174</v>
      </c>
      <c r="C12" s="19">
        <v>19515</v>
      </c>
      <c r="D12" s="19">
        <v>26884</v>
      </c>
      <c r="E12" s="19">
        <v>28394</v>
      </c>
      <c r="F12" s="19">
        <v>16723</v>
      </c>
      <c r="G12" s="19">
        <v>22180</v>
      </c>
      <c r="H12" s="19">
        <v>113696</v>
      </c>
    </row>
    <row r="13" spans="1:8" ht="12" customHeight="1" x14ac:dyDescent="0.2">
      <c r="A13" s="1" t="s">
        <v>0</v>
      </c>
      <c r="B13" s="15" t="s">
        <v>175</v>
      </c>
      <c r="C13" s="19">
        <v>20703</v>
      </c>
      <c r="D13" s="19">
        <v>24869</v>
      </c>
      <c r="E13" s="19">
        <v>27945</v>
      </c>
      <c r="F13" s="19">
        <v>18184</v>
      </c>
      <c r="G13" s="19">
        <v>25664</v>
      </c>
      <c r="H13" s="19">
        <v>117365</v>
      </c>
    </row>
    <row r="14" spans="1:8" ht="12" customHeight="1" x14ac:dyDescent="0.2">
      <c r="A14" s="1" t="s">
        <v>0</v>
      </c>
      <c r="B14" s="15" t="s">
        <v>176</v>
      </c>
      <c r="C14" s="19">
        <v>21999</v>
      </c>
      <c r="D14" s="19">
        <v>27286</v>
      </c>
      <c r="E14" s="19">
        <v>29534</v>
      </c>
      <c r="F14" s="19">
        <v>19212</v>
      </c>
      <c r="G14" s="19">
        <v>25098</v>
      </c>
      <c r="H14" s="19">
        <v>123129</v>
      </c>
    </row>
    <row r="15" spans="1:8" ht="12" customHeight="1" x14ac:dyDescent="0.2">
      <c r="A15" s="1" t="s">
        <v>0</v>
      </c>
      <c r="B15" s="15" t="s">
        <v>177</v>
      </c>
      <c r="C15" s="19">
        <v>21335</v>
      </c>
      <c r="D15" s="19">
        <v>29459</v>
      </c>
      <c r="E15" s="19">
        <v>31128</v>
      </c>
      <c r="F15" s="19">
        <v>22759</v>
      </c>
      <c r="G15" s="19">
        <v>25434</v>
      </c>
      <c r="H15" s="19">
        <v>130115</v>
      </c>
    </row>
    <row r="16" spans="1:8" ht="12" customHeight="1" x14ac:dyDescent="0.2">
      <c r="A16" s="1" t="s">
        <v>0</v>
      </c>
      <c r="B16" s="15" t="s">
        <v>178</v>
      </c>
      <c r="C16" s="19">
        <v>20242</v>
      </c>
      <c r="D16" s="19">
        <v>25460</v>
      </c>
      <c r="E16" s="19">
        <v>30963</v>
      </c>
      <c r="F16" s="19">
        <v>23295</v>
      </c>
      <c r="G16" s="19">
        <v>26313</v>
      </c>
      <c r="H16" s="19">
        <v>126273</v>
      </c>
    </row>
    <row r="17" spans="1:8" ht="12" customHeight="1" x14ac:dyDescent="0.2">
      <c r="A17" s="1" t="s">
        <v>0</v>
      </c>
      <c r="B17" s="15" t="s">
        <v>179</v>
      </c>
      <c r="C17" s="19">
        <v>31519</v>
      </c>
      <c r="D17" s="19">
        <v>29073</v>
      </c>
      <c r="E17" s="19">
        <v>32391</v>
      </c>
      <c r="F17" s="19">
        <v>27905</v>
      </c>
      <c r="G17" s="19">
        <v>27778</v>
      </c>
      <c r="H17" s="19">
        <v>148666</v>
      </c>
    </row>
    <row r="18" spans="1:8" ht="12" customHeight="1" x14ac:dyDescent="0.2">
      <c r="A18" s="10" t="s">
        <v>0</v>
      </c>
      <c r="B18" s="17" t="s">
        <v>180</v>
      </c>
      <c r="C18" s="20">
        <v>38522</v>
      </c>
      <c r="D18" s="20">
        <v>26963</v>
      </c>
      <c r="E18" s="20">
        <v>30730</v>
      </c>
      <c r="F18" s="20">
        <v>22704</v>
      </c>
      <c r="G18" s="20">
        <v>26784</v>
      </c>
      <c r="H18" s="20">
        <v>145703</v>
      </c>
    </row>
    <row r="19" spans="1:8" ht="12" customHeight="1" x14ac:dyDescent="0.2">
      <c r="A19" s="14" t="s">
        <v>182</v>
      </c>
      <c r="B19" s="15" t="s">
        <v>174</v>
      </c>
      <c r="C19" s="19">
        <v>33199</v>
      </c>
      <c r="D19" s="19">
        <v>40670</v>
      </c>
      <c r="E19" s="19">
        <v>44155</v>
      </c>
      <c r="F19" s="19">
        <v>28953</v>
      </c>
      <c r="G19" s="19">
        <v>44506</v>
      </c>
      <c r="H19" s="19">
        <v>191483</v>
      </c>
    </row>
    <row r="20" spans="1:8" ht="12" customHeight="1" x14ac:dyDescent="0.2">
      <c r="A20" s="1" t="s">
        <v>0</v>
      </c>
      <c r="B20" s="15" t="s">
        <v>175</v>
      </c>
      <c r="C20" s="19">
        <v>31294</v>
      </c>
      <c r="D20" s="19">
        <v>37555</v>
      </c>
      <c r="E20" s="19">
        <v>43230</v>
      </c>
      <c r="F20" s="19">
        <v>30554</v>
      </c>
      <c r="G20" s="19">
        <v>51023</v>
      </c>
      <c r="H20" s="19">
        <v>193656</v>
      </c>
    </row>
    <row r="21" spans="1:8" ht="12" customHeight="1" x14ac:dyDescent="0.2">
      <c r="A21" s="1" t="s">
        <v>0</v>
      </c>
      <c r="B21" s="15" t="s">
        <v>176</v>
      </c>
      <c r="C21" s="19">
        <v>33694</v>
      </c>
      <c r="D21" s="19">
        <v>42497</v>
      </c>
      <c r="E21" s="19">
        <v>43319</v>
      </c>
      <c r="F21" s="19">
        <v>30372</v>
      </c>
      <c r="G21" s="19">
        <v>49811</v>
      </c>
      <c r="H21" s="19">
        <v>199693</v>
      </c>
    </row>
    <row r="22" spans="1:8" ht="12" customHeight="1" x14ac:dyDescent="0.2">
      <c r="A22" s="1" t="s">
        <v>0</v>
      </c>
      <c r="B22" s="15" t="s">
        <v>177</v>
      </c>
      <c r="C22" s="19">
        <v>33854</v>
      </c>
      <c r="D22" s="19">
        <v>44710</v>
      </c>
      <c r="E22" s="19">
        <v>48538</v>
      </c>
      <c r="F22" s="19">
        <v>36276</v>
      </c>
      <c r="G22" s="19">
        <v>51149</v>
      </c>
      <c r="H22" s="19">
        <v>214527</v>
      </c>
    </row>
    <row r="23" spans="1:8" ht="12" customHeight="1" x14ac:dyDescent="0.2">
      <c r="A23" s="1" t="s">
        <v>0</v>
      </c>
      <c r="B23" s="15" t="s">
        <v>178</v>
      </c>
      <c r="C23" s="19">
        <v>30029</v>
      </c>
      <c r="D23" s="19">
        <v>38922</v>
      </c>
      <c r="E23" s="19">
        <v>47949</v>
      </c>
      <c r="F23" s="19">
        <v>36614</v>
      </c>
      <c r="G23" s="19">
        <v>50316</v>
      </c>
      <c r="H23" s="19">
        <v>203830</v>
      </c>
    </row>
    <row r="24" spans="1:8" ht="12" customHeight="1" x14ac:dyDescent="0.2">
      <c r="A24" s="1" t="s">
        <v>0</v>
      </c>
      <c r="B24" s="15" t="s">
        <v>179</v>
      </c>
      <c r="C24" s="19">
        <v>45162</v>
      </c>
      <c r="D24" s="19">
        <v>46636</v>
      </c>
      <c r="E24" s="19">
        <v>48860</v>
      </c>
      <c r="F24" s="19">
        <v>44664</v>
      </c>
      <c r="G24" s="19">
        <v>53332</v>
      </c>
      <c r="H24" s="19">
        <v>238654</v>
      </c>
    </row>
    <row r="25" spans="1:8" ht="12" customHeight="1" x14ac:dyDescent="0.2">
      <c r="A25" s="10" t="s">
        <v>0</v>
      </c>
      <c r="B25" s="17" t="s">
        <v>180</v>
      </c>
      <c r="C25" s="20">
        <v>56221</v>
      </c>
      <c r="D25" s="20">
        <v>44333</v>
      </c>
      <c r="E25" s="20">
        <v>46336</v>
      </c>
      <c r="F25" s="20">
        <v>38128</v>
      </c>
      <c r="G25" s="20">
        <v>52020</v>
      </c>
      <c r="H25" s="20">
        <v>237038</v>
      </c>
    </row>
    <row r="26" spans="1:8" ht="12" hidden="1" customHeight="1" x14ac:dyDescent="0.2"/>
    <row r="27" spans="1:8" ht="12" customHeight="1" x14ac:dyDescent="0.2">
      <c r="A27" s="38" t="s">
        <v>433</v>
      </c>
      <c r="B27" s="39"/>
      <c r="C27" s="39"/>
      <c r="D27" s="39"/>
      <c r="E27" s="39"/>
      <c r="F27" s="39"/>
      <c r="G27" s="39"/>
      <c r="H27" s="39"/>
    </row>
    <row r="28" spans="1:8" ht="12" customHeight="1" x14ac:dyDescent="0.2"/>
    <row r="29" spans="1:8" ht="12" customHeight="1" x14ac:dyDescent="0.2">
      <c r="A29" s="21" t="s">
        <v>183</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00FF"/>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3" customFormat="1" ht="12.95" customHeight="1" x14ac:dyDescent="0.3">
      <c r="A1" s="37" t="s">
        <v>434</v>
      </c>
    </row>
    <row r="2" spans="1:5" ht="65.099999999999994" customHeight="1" x14ac:dyDescent="0.3">
      <c r="A2" s="40" t="s">
        <v>260</v>
      </c>
      <c r="B2" s="39"/>
      <c r="C2" s="39"/>
      <c r="D2" s="39"/>
      <c r="E2" s="39"/>
    </row>
    <row r="3" spans="1:5" ht="0" hidden="1" customHeight="1" x14ac:dyDescent="0.2"/>
    <row r="4" spans="1:5" ht="12" customHeight="1" x14ac:dyDescent="0.2">
      <c r="A4" s="6" t="s">
        <v>0</v>
      </c>
      <c r="B4" s="6" t="s">
        <v>165</v>
      </c>
      <c r="C4" s="13" t="s">
        <v>191</v>
      </c>
      <c r="D4" s="13" t="s">
        <v>192</v>
      </c>
      <c r="E4" s="13" t="s">
        <v>172</v>
      </c>
    </row>
    <row r="5" spans="1:5" ht="12" customHeight="1" x14ac:dyDescent="0.2">
      <c r="A5" s="14" t="s">
        <v>173</v>
      </c>
      <c r="B5" s="15" t="s">
        <v>174</v>
      </c>
      <c r="C5" s="16">
        <v>63</v>
      </c>
      <c r="D5" s="16">
        <v>47.4</v>
      </c>
      <c r="E5" s="16">
        <v>59.4</v>
      </c>
    </row>
    <row r="6" spans="1:5" ht="12" customHeight="1" x14ac:dyDescent="0.2">
      <c r="A6" s="1" t="s">
        <v>0</v>
      </c>
      <c r="B6" s="15" t="s">
        <v>175</v>
      </c>
      <c r="C6" s="16">
        <v>65.3</v>
      </c>
      <c r="D6" s="16">
        <v>44.5</v>
      </c>
      <c r="E6" s="16">
        <v>60.6</v>
      </c>
    </row>
    <row r="7" spans="1:5" ht="12" customHeight="1" x14ac:dyDescent="0.2">
      <c r="A7" s="1" t="s">
        <v>0</v>
      </c>
      <c r="B7" s="15" t="s">
        <v>176</v>
      </c>
      <c r="C7" s="16">
        <v>66.099999999999994</v>
      </c>
      <c r="D7" s="16">
        <v>44.8</v>
      </c>
      <c r="E7" s="16">
        <v>61.7</v>
      </c>
    </row>
    <row r="8" spans="1:5" ht="12" customHeight="1" x14ac:dyDescent="0.2">
      <c r="A8" s="1" t="s">
        <v>0</v>
      </c>
      <c r="B8" s="15" t="s">
        <v>177</v>
      </c>
      <c r="C8" s="16">
        <v>65.5</v>
      </c>
      <c r="D8" s="16">
        <v>43.4</v>
      </c>
      <c r="E8" s="16">
        <v>60.7</v>
      </c>
    </row>
    <row r="9" spans="1:5" ht="12" customHeight="1" x14ac:dyDescent="0.2">
      <c r="A9" s="1" t="s">
        <v>0</v>
      </c>
      <c r="B9" s="15" t="s">
        <v>178</v>
      </c>
      <c r="C9" s="16">
        <v>66.5</v>
      </c>
      <c r="D9" s="16">
        <v>45.4</v>
      </c>
      <c r="E9" s="16">
        <v>62</v>
      </c>
    </row>
    <row r="10" spans="1:5" ht="12" customHeight="1" x14ac:dyDescent="0.2">
      <c r="A10" s="1" t="s">
        <v>0</v>
      </c>
      <c r="B10" s="15" t="s">
        <v>179</v>
      </c>
      <c r="C10" s="16">
        <v>65.400000000000006</v>
      </c>
      <c r="D10" s="16">
        <v>47.2</v>
      </c>
      <c r="E10" s="16">
        <v>62.3</v>
      </c>
    </row>
    <row r="11" spans="1:5" ht="12" customHeight="1" x14ac:dyDescent="0.2">
      <c r="A11" s="10" t="s">
        <v>0</v>
      </c>
      <c r="B11" s="17" t="s">
        <v>180</v>
      </c>
      <c r="C11" s="18">
        <v>64.900000000000006</v>
      </c>
      <c r="D11" s="18">
        <v>45.7</v>
      </c>
      <c r="E11" s="18">
        <v>61.5</v>
      </c>
    </row>
    <row r="12" spans="1:5" ht="12" customHeight="1" x14ac:dyDescent="0.2">
      <c r="A12" s="14" t="s">
        <v>181</v>
      </c>
      <c r="B12" s="15" t="s">
        <v>174</v>
      </c>
      <c r="C12" s="19">
        <v>92471</v>
      </c>
      <c r="D12" s="19">
        <v>21225</v>
      </c>
      <c r="E12" s="19">
        <v>113696</v>
      </c>
    </row>
    <row r="13" spans="1:5" ht="12" customHeight="1" x14ac:dyDescent="0.2">
      <c r="A13" s="1" t="s">
        <v>0</v>
      </c>
      <c r="B13" s="15" t="s">
        <v>175</v>
      </c>
      <c r="C13" s="19">
        <v>97803</v>
      </c>
      <c r="D13" s="19">
        <v>19562</v>
      </c>
      <c r="E13" s="19">
        <v>117365</v>
      </c>
    </row>
    <row r="14" spans="1:5" ht="12" customHeight="1" x14ac:dyDescent="0.2">
      <c r="A14" s="1" t="s">
        <v>0</v>
      </c>
      <c r="B14" s="15" t="s">
        <v>176</v>
      </c>
      <c r="C14" s="19">
        <v>104485</v>
      </c>
      <c r="D14" s="19">
        <v>18644</v>
      </c>
      <c r="E14" s="19">
        <v>123129</v>
      </c>
    </row>
    <row r="15" spans="1:5" ht="12" customHeight="1" x14ac:dyDescent="0.2">
      <c r="A15" s="1" t="s">
        <v>0</v>
      </c>
      <c r="B15" s="15" t="s">
        <v>177</v>
      </c>
      <c r="C15" s="19">
        <v>109568</v>
      </c>
      <c r="D15" s="19">
        <v>20547</v>
      </c>
      <c r="E15" s="19">
        <v>130115</v>
      </c>
    </row>
    <row r="16" spans="1:5" ht="12" customHeight="1" x14ac:dyDescent="0.2">
      <c r="A16" s="1" t="s">
        <v>0</v>
      </c>
      <c r="B16" s="15" t="s">
        <v>178</v>
      </c>
      <c r="C16" s="19">
        <v>106491</v>
      </c>
      <c r="D16" s="19">
        <v>19782</v>
      </c>
      <c r="E16" s="19">
        <v>126273</v>
      </c>
    </row>
    <row r="17" spans="1:5" ht="12" customHeight="1" x14ac:dyDescent="0.2">
      <c r="A17" s="1" t="s">
        <v>0</v>
      </c>
      <c r="B17" s="15" t="s">
        <v>179</v>
      </c>
      <c r="C17" s="19">
        <v>129353</v>
      </c>
      <c r="D17" s="19">
        <v>19313</v>
      </c>
      <c r="E17" s="19">
        <v>148666</v>
      </c>
    </row>
    <row r="18" spans="1:5" ht="12" customHeight="1" x14ac:dyDescent="0.2">
      <c r="A18" s="10" t="s">
        <v>0</v>
      </c>
      <c r="B18" s="17" t="s">
        <v>180</v>
      </c>
      <c r="C18" s="20">
        <v>126515</v>
      </c>
      <c r="D18" s="20">
        <v>19188</v>
      </c>
      <c r="E18" s="20">
        <v>145703</v>
      </c>
    </row>
    <row r="19" spans="1:5" ht="12" customHeight="1" x14ac:dyDescent="0.2">
      <c r="A19" s="14" t="s">
        <v>182</v>
      </c>
      <c r="B19" s="15" t="s">
        <v>174</v>
      </c>
      <c r="C19" s="19">
        <v>146722</v>
      </c>
      <c r="D19" s="19">
        <v>44761</v>
      </c>
      <c r="E19" s="19">
        <v>191483</v>
      </c>
    </row>
    <row r="20" spans="1:5" ht="12" customHeight="1" x14ac:dyDescent="0.2">
      <c r="A20" s="1" t="s">
        <v>0</v>
      </c>
      <c r="B20" s="15" t="s">
        <v>175</v>
      </c>
      <c r="C20" s="19">
        <v>149690</v>
      </c>
      <c r="D20" s="19">
        <v>43966</v>
      </c>
      <c r="E20" s="19">
        <v>193656</v>
      </c>
    </row>
    <row r="21" spans="1:5" ht="12" customHeight="1" x14ac:dyDescent="0.2">
      <c r="A21" s="1" t="s">
        <v>0</v>
      </c>
      <c r="B21" s="15" t="s">
        <v>176</v>
      </c>
      <c r="C21" s="19">
        <v>158048</v>
      </c>
      <c r="D21" s="19">
        <v>41645</v>
      </c>
      <c r="E21" s="19">
        <v>199693</v>
      </c>
    </row>
    <row r="22" spans="1:5" ht="12" customHeight="1" x14ac:dyDescent="0.2">
      <c r="A22" s="1" t="s">
        <v>0</v>
      </c>
      <c r="B22" s="15" t="s">
        <v>177</v>
      </c>
      <c r="C22" s="19">
        <v>167210</v>
      </c>
      <c r="D22" s="19">
        <v>47317</v>
      </c>
      <c r="E22" s="19">
        <v>214527</v>
      </c>
    </row>
    <row r="23" spans="1:5" ht="12" customHeight="1" x14ac:dyDescent="0.2">
      <c r="A23" s="1" t="s">
        <v>0</v>
      </c>
      <c r="B23" s="15" t="s">
        <v>178</v>
      </c>
      <c r="C23" s="19">
        <v>160228</v>
      </c>
      <c r="D23" s="19">
        <v>43602</v>
      </c>
      <c r="E23" s="19">
        <v>203830</v>
      </c>
    </row>
    <row r="24" spans="1:5" ht="12" customHeight="1" x14ac:dyDescent="0.2">
      <c r="A24" s="1" t="s">
        <v>0</v>
      </c>
      <c r="B24" s="15" t="s">
        <v>179</v>
      </c>
      <c r="C24" s="19">
        <v>197741</v>
      </c>
      <c r="D24" s="19">
        <v>40913</v>
      </c>
      <c r="E24" s="19">
        <v>238654</v>
      </c>
    </row>
    <row r="25" spans="1:5" ht="12" customHeight="1" x14ac:dyDescent="0.2">
      <c r="A25" s="10" t="s">
        <v>0</v>
      </c>
      <c r="B25" s="17" t="s">
        <v>180</v>
      </c>
      <c r="C25" s="20">
        <v>195038</v>
      </c>
      <c r="D25" s="20">
        <v>42000</v>
      </c>
      <c r="E25" s="20">
        <v>237038</v>
      </c>
    </row>
    <row r="26" spans="1:5" ht="12" hidden="1" customHeight="1" x14ac:dyDescent="0.2"/>
    <row r="27" spans="1:5" ht="12" customHeight="1" x14ac:dyDescent="0.2">
      <c r="A27" s="38" t="s">
        <v>433</v>
      </c>
      <c r="B27" s="39"/>
      <c r="C27" s="39"/>
      <c r="D27" s="39"/>
      <c r="E27" s="39"/>
    </row>
    <row r="28" spans="1:5" ht="11.45" customHeight="1" x14ac:dyDescent="0.2"/>
    <row r="29" spans="1:5" ht="12.75" x14ac:dyDescent="0.2">
      <c r="A29" s="21" t="s">
        <v>183</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33" customFormat="1" ht="12.95" customHeight="1" x14ac:dyDescent="0.3">
      <c r="A1" s="37" t="s">
        <v>434</v>
      </c>
    </row>
    <row r="2" spans="1:8" ht="47.25" customHeight="1" x14ac:dyDescent="0.3">
      <c r="A2" s="40" t="s">
        <v>184</v>
      </c>
      <c r="B2" s="39"/>
      <c r="C2" s="39"/>
      <c r="D2" s="39"/>
      <c r="E2" s="39"/>
      <c r="F2" s="39"/>
      <c r="G2" s="39"/>
      <c r="H2" s="39"/>
    </row>
    <row r="3" spans="1:8" ht="0" hidden="1" customHeight="1" x14ac:dyDescent="0.2"/>
    <row r="4" spans="1:8" ht="24" customHeight="1" x14ac:dyDescent="0.2">
      <c r="A4" s="6" t="s">
        <v>0</v>
      </c>
      <c r="B4" s="6" t="s">
        <v>165</v>
      </c>
      <c r="C4" s="29" t="s">
        <v>185</v>
      </c>
      <c r="D4" s="29" t="s">
        <v>186</v>
      </c>
      <c r="E4" s="29" t="s">
        <v>187</v>
      </c>
      <c r="F4" s="30" t="s">
        <v>188</v>
      </c>
      <c r="G4" s="29" t="s">
        <v>189</v>
      </c>
      <c r="H4" s="13" t="s">
        <v>172</v>
      </c>
    </row>
    <row r="5" spans="1:8" ht="12" customHeight="1" x14ac:dyDescent="0.2">
      <c r="A5" s="14" t="s">
        <v>173</v>
      </c>
      <c r="B5" s="15" t="s">
        <v>174</v>
      </c>
      <c r="C5" s="16">
        <v>86.8</v>
      </c>
      <c r="D5" s="16">
        <v>90.3</v>
      </c>
      <c r="E5" s="16">
        <v>86</v>
      </c>
      <c r="F5" s="16">
        <v>78.099999999999994</v>
      </c>
      <c r="G5" s="16">
        <v>63.8</v>
      </c>
      <c r="H5" s="16">
        <v>80.3</v>
      </c>
    </row>
    <row r="6" spans="1:8" ht="12" customHeight="1" x14ac:dyDescent="0.2">
      <c r="A6" s="1" t="s">
        <v>0</v>
      </c>
      <c r="B6" s="15" t="s">
        <v>175</v>
      </c>
      <c r="C6" s="16">
        <v>89.3</v>
      </c>
      <c r="D6" s="16">
        <v>91.2</v>
      </c>
      <c r="E6" s="16">
        <v>86.2</v>
      </c>
      <c r="F6" s="16">
        <v>79.3</v>
      </c>
      <c r="G6" s="16">
        <v>65.900000000000006</v>
      </c>
      <c r="H6" s="16">
        <v>81.3</v>
      </c>
    </row>
    <row r="7" spans="1:8" ht="12" customHeight="1" x14ac:dyDescent="0.2">
      <c r="A7" s="1" t="s">
        <v>0</v>
      </c>
      <c r="B7" s="15" t="s">
        <v>176</v>
      </c>
      <c r="C7" s="16">
        <v>88.8</v>
      </c>
      <c r="D7" s="16">
        <v>91.2</v>
      </c>
      <c r="E7" s="16">
        <v>88</v>
      </c>
      <c r="F7" s="16">
        <v>80.599999999999994</v>
      </c>
      <c r="G7" s="16">
        <v>65.900000000000006</v>
      </c>
      <c r="H7" s="16">
        <v>82.2</v>
      </c>
    </row>
    <row r="8" spans="1:8" ht="12" customHeight="1" x14ac:dyDescent="0.2">
      <c r="A8" s="1" t="s">
        <v>0</v>
      </c>
      <c r="B8" s="15" t="s">
        <v>177</v>
      </c>
      <c r="C8" s="16">
        <v>88.3</v>
      </c>
      <c r="D8" s="16">
        <v>90.9</v>
      </c>
      <c r="E8" s="16">
        <v>85.6</v>
      </c>
      <c r="F8" s="16">
        <v>82.8</v>
      </c>
      <c r="G8" s="16">
        <v>66.099999999999994</v>
      </c>
      <c r="H8" s="16">
        <v>82</v>
      </c>
    </row>
    <row r="9" spans="1:8" ht="12" customHeight="1" x14ac:dyDescent="0.2">
      <c r="A9" s="1" t="s">
        <v>0</v>
      </c>
      <c r="B9" s="15" t="s">
        <v>178</v>
      </c>
      <c r="C9" s="16">
        <v>89.9</v>
      </c>
      <c r="D9" s="16">
        <v>90.3</v>
      </c>
      <c r="E9" s="16">
        <v>86.8</v>
      </c>
      <c r="F9" s="16">
        <v>83.5</v>
      </c>
      <c r="G9" s="16">
        <v>64.2</v>
      </c>
      <c r="H9" s="16">
        <v>81.8</v>
      </c>
    </row>
    <row r="10" spans="1:8" ht="12" customHeight="1" x14ac:dyDescent="0.2">
      <c r="A10" s="1" t="s">
        <v>0</v>
      </c>
      <c r="B10" s="15" t="s">
        <v>179</v>
      </c>
      <c r="C10" s="16">
        <v>84.7</v>
      </c>
      <c r="D10" s="16">
        <v>89.9</v>
      </c>
      <c r="E10" s="16">
        <v>85.9</v>
      </c>
      <c r="F10" s="16">
        <v>80.5</v>
      </c>
      <c r="G10" s="16">
        <v>64</v>
      </c>
      <c r="H10" s="16">
        <v>80.599999999999994</v>
      </c>
    </row>
    <row r="11" spans="1:8" ht="12" customHeight="1" x14ac:dyDescent="0.2">
      <c r="A11" s="10" t="s">
        <v>0</v>
      </c>
      <c r="B11" s="17" t="s">
        <v>180</v>
      </c>
      <c r="C11" s="18">
        <v>81.3</v>
      </c>
      <c r="D11" s="18">
        <v>89.4</v>
      </c>
      <c r="E11" s="18">
        <v>86.8</v>
      </c>
      <c r="F11" s="18">
        <v>78.099999999999994</v>
      </c>
      <c r="G11" s="18">
        <v>63.1</v>
      </c>
      <c r="H11" s="18">
        <v>79.400000000000006</v>
      </c>
    </row>
    <row r="12" spans="1:8" ht="12" customHeight="1" x14ac:dyDescent="0.2">
      <c r="A12" s="14" t="s">
        <v>181</v>
      </c>
      <c r="B12" s="15" t="s">
        <v>174</v>
      </c>
      <c r="C12" s="19">
        <v>22775</v>
      </c>
      <c r="D12" s="19">
        <v>34650</v>
      </c>
      <c r="E12" s="19">
        <v>36435</v>
      </c>
      <c r="F12" s="19">
        <v>22622</v>
      </c>
      <c r="G12" s="19">
        <v>28390</v>
      </c>
      <c r="H12" s="19">
        <v>144872</v>
      </c>
    </row>
    <row r="13" spans="1:8" ht="12" customHeight="1" x14ac:dyDescent="0.2">
      <c r="A13" s="1" t="s">
        <v>0</v>
      </c>
      <c r="B13" s="15" t="s">
        <v>175</v>
      </c>
      <c r="C13" s="19">
        <v>28083</v>
      </c>
      <c r="D13" s="19">
        <v>35305</v>
      </c>
      <c r="E13" s="19">
        <v>36701</v>
      </c>
      <c r="F13" s="19">
        <v>24220</v>
      </c>
      <c r="G13" s="19">
        <v>33646</v>
      </c>
      <c r="H13" s="19">
        <v>157955</v>
      </c>
    </row>
    <row r="14" spans="1:8" ht="12" customHeight="1" x14ac:dyDescent="0.2">
      <c r="A14" s="1" t="s">
        <v>0</v>
      </c>
      <c r="B14" s="15" t="s">
        <v>176</v>
      </c>
      <c r="C14" s="19">
        <v>30032</v>
      </c>
      <c r="D14" s="19">
        <v>38849</v>
      </c>
      <c r="E14" s="19">
        <v>38105</v>
      </c>
      <c r="F14" s="19">
        <v>23839</v>
      </c>
      <c r="G14" s="19">
        <v>32822</v>
      </c>
      <c r="H14" s="19">
        <v>163647</v>
      </c>
    </row>
    <row r="15" spans="1:8" ht="12" customHeight="1" x14ac:dyDescent="0.2">
      <c r="A15" s="1" t="s">
        <v>0</v>
      </c>
      <c r="B15" s="15" t="s">
        <v>177</v>
      </c>
      <c r="C15" s="19">
        <v>30112</v>
      </c>
      <c r="D15" s="19">
        <v>40640</v>
      </c>
      <c r="E15" s="19">
        <v>41434</v>
      </c>
      <c r="F15" s="19">
        <v>30038</v>
      </c>
      <c r="G15" s="19">
        <v>33809</v>
      </c>
      <c r="H15" s="19">
        <v>176033</v>
      </c>
    </row>
    <row r="16" spans="1:8" ht="12" customHeight="1" x14ac:dyDescent="0.2">
      <c r="A16" s="1" t="s">
        <v>0</v>
      </c>
      <c r="B16" s="15" t="s">
        <v>178</v>
      </c>
      <c r="C16" s="19">
        <v>27007</v>
      </c>
      <c r="D16" s="19">
        <v>35134</v>
      </c>
      <c r="E16" s="19">
        <v>41613</v>
      </c>
      <c r="F16" s="19">
        <v>30587</v>
      </c>
      <c r="G16" s="19">
        <v>32308</v>
      </c>
      <c r="H16" s="19">
        <v>166649</v>
      </c>
    </row>
    <row r="17" spans="1:8" ht="12" customHeight="1" x14ac:dyDescent="0.2">
      <c r="A17" s="1" t="s">
        <v>0</v>
      </c>
      <c r="B17" s="15" t="s">
        <v>179</v>
      </c>
      <c r="C17" s="19">
        <v>38232</v>
      </c>
      <c r="D17" s="19">
        <v>43213</v>
      </c>
      <c r="E17" s="19">
        <v>41974</v>
      </c>
      <c r="F17" s="19">
        <v>36584</v>
      </c>
      <c r="G17" s="19">
        <v>34122</v>
      </c>
      <c r="H17" s="19">
        <v>194125</v>
      </c>
    </row>
    <row r="18" spans="1:8" ht="12" customHeight="1" x14ac:dyDescent="0.2">
      <c r="A18" s="10" t="s">
        <v>0</v>
      </c>
      <c r="B18" s="17" t="s">
        <v>180</v>
      </c>
      <c r="C18" s="20">
        <v>45732</v>
      </c>
      <c r="D18" s="20">
        <v>39613</v>
      </c>
      <c r="E18" s="20">
        <v>40208</v>
      </c>
      <c r="F18" s="20">
        <v>29763</v>
      </c>
      <c r="G18" s="20">
        <v>32800</v>
      </c>
      <c r="H18" s="20">
        <v>188116</v>
      </c>
    </row>
    <row r="19" spans="1:8" ht="12" customHeight="1" x14ac:dyDescent="0.2">
      <c r="A19" s="14" t="s">
        <v>182</v>
      </c>
      <c r="B19" s="15" t="s">
        <v>174</v>
      </c>
      <c r="C19" s="19">
        <v>26239</v>
      </c>
      <c r="D19" s="19">
        <v>38380</v>
      </c>
      <c r="E19" s="19">
        <v>42369</v>
      </c>
      <c r="F19" s="19">
        <v>28953</v>
      </c>
      <c r="G19" s="19">
        <v>44506</v>
      </c>
      <c r="H19" s="19">
        <v>180447</v>
      </c>
    </row>
    <row r="20" spans="1:8" ht="12" customHeight="1" x14ac:dyDescent="0.2">
      <c r="A20" s="1" t="s">
        <v>0</v>
      </c>
      <c r="B20" s="15" t="s">
        <v>175</v>
      </c>
      <c r="C20" s="19">
        <v>31435</v>
      </c>
      <c r="D20" s="19">
        <v>38708</v>
      </c>
      <c r="E20" s="19">
        <v>42586</v>
      </c>
      <c r="F20" s="19">
        <v>30554</v>
      </c>
      <c r="G20" s="19">
        <v>51023</v>
      </c>
      <c r="H20" s="19">
        <v>194306</v>
      </c>
    </row>
    <row r="21" spans="1:8" ht="12" customHeight="1" x14ac:dyDescent="0.2">
      <c r="A21" s="1" t="s">
        <v>0</v>
      </c>
      <c r="B21" s="15" t="s">
        <v>176</v>
      </c>
      <c r="C21" s="19">
        <v>33822</v>
      </c>
      <c r="D21" s="19">
        <v>42589</v>
      </c>
      <c r="E21" s="19">
        <v>43321</v>
      </c>
      <c r="F21" s="19">
        <v>29587</v>
      </c>
      <c r="G21" s="19">
        <v>49811</v>
      </c>
      <c r="H21" s="19">
        <v>199130</v>
      </c>
    </row>
    <row r="22" spans="1:8" ht="12" customHeight="1" x14ac:dyDescent="0.2">
      <c r="A22" s="1" t="s">
        <v>0</v>
      </c>
      <c r="B22" s="15" t="s">
        <v>177</v>
      </c>
      <c r="C22" s="19">
        <v>34096</v>
      </c>
      <c r="D22" s="19">
        <v>44710</v>
      </c>
      <c r="E22" s="19">
        <v>48402</v>
      </c>
      <c r="F22" s="19">
        <v>36276</v>
      </c>
      <c r="G22" s="19">
        <v>51149</v>
      </c>
      <c r="H22" s="19">
        <v>214633</v>
      </c>
    </row>
    <row r="23" spans="1:8" ht="12" customHeight="1" x14ac:dyDescent="0.2">
      <c r="A23" s="1" t="s">
        <v>0</v>
      </c>
      <c r="B23" s="15" t="s">
        <v>178</v>
      </c>
      <c r="C23" s="19">
        <v>30029</v>
      </c>
      <c r="D23" s="19">
        <v>38922</v>
      </c>
      <c r="E23" s="19">
        <v>47949</v>
      </c>
      <c r="F23" s="19">
        <v>36614</v>
      </c>
      <c r="G23" s="19">
        <v>50316</v>
      </c>
      <c r="H23" s="19">
        <v>203830</v>
      </c>
    </row>
    <row r="24" spans="1:8" ht="12" customHeight="1" x14ac:dyDescent="0.2">
      <c r="A24" s="1" t="s">
        <v>0</v>
      </c>
      <c r="B24" s="15" t="s">
        <v>179</v>
      </c>
      <c r="C24" s="19">
        <v>45162</v>
      </c>
      <c r="D24" s="19">
        <v>48052</v>
      </c>
      <c r="E24" s="19">
        <v>48860</v>
      </c>
      <c r="F24" s="19">
        <v>45435</v>
      </c>
      <c r="G24" s="19">
        <v>53332</v>
      </c>
      <c r="H24" s="19">
        <v>240841</v>
      </c>
    </row>
    <row r="25" spans="1:8" ht="12" customHeight="1" x14ac:dyDescent="0.2">
      <c r="A25" s="10" t="s">
        <v>0</v>
      </c>
      <c r="B25" s="17" t="s">
        <v>180</v>
      </c>
      <c r="C25" s="20">
        <v>56221</v>
      </c>
      <c r="D25" s="20">
        <v>44333</v>
      </c>
      <c r="E25" s="20">
        <v>46336</v>
      </c>
      <c r="F25" s="20">
        <v>38128</v>
      </c>
      <c r="G25" s="20">
        <v>52020</v>
      </c>
      <c r="H25" s="20">
        <v>237038</v>
      </c>
    </row>
    <row r="26" spans="1:8" ht="12" hidden="1" customHeight="1" x14ac:dyDescent="0.2"/>
    <row r="27" spans="1:8" ht="12" customHeight="1" x14ac:dyDescent="0.2">
      <c r="A27" s="38" t="s">
        <v>433</v>
      </c>
      <c r="B27" s="39"/>
      <c r="C27" s="39"/>
      <c r="D27" s="39"/>
      <c r="E27" s="39"/>
      <c r="F27" s="39"/>
      <c r="G27" s="39"/>
      <c r="H27" s="39"/>
    </row>
    <row r="28" spans="1:8" ht="12" customHeight="1" x14ac:dyDescent="0.2"/>
    <row r="29" spans="1:8" ht="12" customHeight="1" x14ac:dyDescent="0.2">
      <c r="A29" s="21" t="s">
        <v>183</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6.6" customHeight="1" x14ac:dyDescent="0.3">
      <c r="A2" s="40" t="s">
        <v>261</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51</v>
      </c>
      <c r="E6" s="16">
        <v>56.9</v>
      </c>
      <c r="F6" s="24" t="s">
        <v>201</v>
      </c>
      <c r="G6" s="16">
        <v>56.8</v>
      </c>
      <c r="H6" s="16">
        <v>59.5</v>
      </c>
      <c r="I6" s="24" t="s">
        <v>201</v>
      </c>
      <c r="J6" s="16">
        <v>59.8</v>
      </c>
      <c r="K6" s="16">
        <v>59.6</v>
      </c>
      <c r="L6" s="24" t="s">
        <v>201</v>
      </c>
      <c r="M6" s="16">
        <v>63.8</v>
      </c>
      <c r="N6" s="16">
        <v>62.7</v>
      </c>
      <c r="O6" s="24" t="s">
        <v>201</v>
      </c>
      <c r="P6" s="16">
        <v>66.2</v>
      </c>
      <c r="Q6" s="16">
        <v>62.8</v>
      </c>
      <c r="R6" s="24" t="s">
        <v>201</v>
      </c>
      <c r="S6" s="16">
        <v>63.4</v>
      </c>
      <c r="T6" s="16">
        <v>60.3</v>
      </c>
    </row>
    <row r="7" spans="1:20" ht="12" customHeight="1" x14ac:dyDescent="0.2">
      <c r="A7" s="43"/>
      <c r="B7" s="15" t="s">
        <v>175</v>
      </c>
      <c r="C7" s="24" t="s">
        <v>201</v>
      </c>
      <c r="D7" s="16">
        <v>51.9</v>
      </c>
      <c r="E7" s="16">
        <v>58</v>
      </c>
      <c r="F7" s="24" t="s">
        <v>201</v>
      </c>
      <c r="G7" s="16">
        <v>57.7</v>
      </c>
      <c r="H7" s="16">
        <v>61.3</v>
      </c>
      <c r="I7" s="24" t="s">
        <v>201</v>
      </c>
      <c r="J7" s="16">
        <v>61.3</v>
      </c>
      <c r="K7" s="16">
        <v>61.3</v>
      </c>
      <c r="L7" s="24" t="s">
        <v>201</v>
      </c>
      <c r="M7" s="16">
        <v>65.099999999999994</v>
      </c>
      <c r="N7" s="16">
        <v>63.8</v>
      </c>
      <c r="O7" s="24" t="s">
        <v>201</v>
      </c>
      <c r="P7" s="16">
        <v>66.900000000000006</v>
      </c>
      <c r="Q7" s="16">
        <v>64.900000000000006</v>
      </c>
      <c r="R7" s="24" t="s">
        <v>201</v>
      </c>
      <c r="S7" s="16">
        <v>62.9</v>
      </c>
      <c r="T7" s="16">
        <v>61.2</v>
      </c>
    </row>
    <row r="8" spans="1:20" ht="12" customHeight="1" x14ac:dyDescent="0.2">
      <c r="A8" s="43"/>
      <c r="B8" s="15" t="s">
        <v>176</v>
      </c>
      <c r="C8" s="24" t="s">
        <v>201</v>
      </c>
      <c r="D8" s="16">
        <v>52.9</v>
      </c>
      <c r="E8" s="16">
        <v>59.2</v>
      </c>
      <c r="F8" s="24" t="s">
        <v>201</v>
      </c>
      <c r="G8" s="16">
        <v>58.6</v>
      </c>
      <c r="H8" s="16">
        <v>62.1</v>
      </c>
      <c r="I8" s="24" t="s">
        <v>201</v>
      </c>
      <c r="J8" s="16">
        <v>62.3</v>
      </c>
      <c r="K8" s="16">
        <v>62.1</v>
      </c>
      <c r="L8" s="24" t="s">
        <v>201</v>
      </c>
      <c r="M8" s="16">
        <v>66.599999999999994</v>
      </c>
      <c r="N8" s="16">
        <v>64.5</v>
      </c>
      <c r="O8" s="24" t="s">
        <v>201</v>
      </c>
      <c r="P8" s="16">
        <v>68.099999999999994</v>
      </c>
      <c r="Q8" s="16">
        <v>65.599999999999994</v>
      </c>
      <c r="R8" s="24" t="s">
        <v>201</v>
      </c>
      <c r="S8" s="16">
        <v>66.5</v>
      </c>
      <c r="T8" s="16">
        <v>63.5</v>
      </c>
    </row>
    <row r="9" spans="1:20" ht="12" customHeight="1" x14ac:dyDescent="0.2">
      <c r="A9" s="43"/>
      <c r="B9" s="15" t="s">
        <v>177</v>
      </c>
      <c r="C9" s="24" t="s">
        <v>201</v>
      </c>
      <c r="D9" s="16">
        <v>51.7</v>
      </c>
      <c r="E9" s="16">
        <v>58.2</v>
      </c>
      <c r="F9" s="24" t="s">
        <v>201</v>
      </c>
      <c r="G9" s="16">
        <v>57.8</v>
      </c>
      <c r="H9" s="16">
        <v>61.4</v>
      </c>
      <c r="I9" s="24" t="s">
        <v>201</v>
      </c>
      <c r="J9" s="16">
        <v>61.1</v>
      </c>
      <c r="K9" s="16">
        <v>61.3</v>
      </c>
      <c r="L9" s="24" t="s">
        <v>201</v>
      </c>
      <c r="M9" s="16">
        <v>65</v>
      </c>
      <c r="N9" s="16">
        <v>63.6</v>
      </c>
      <c r="O9" s="24" t="s">
        <v>201</v>
      </c>
      <c r="P9" s="16">
        <v>66.599999999999994</v>
      </c>
      <c r="Q9" s="16">
        <v>64.900000000000006</v>
      </c>
      <c r="R9" s="24" t="s">
        <v>201</v>
      </c>
      <c r="S9" s="16">
        <v>64.3</v>
      </c>
      <c r="T9" s="16">
        <v>62.6</v>
      </c>
    </row>
    <row r="10" spans="1:20" ht="12" customHeight="1" x14ac:dyDescent="0.2">
      <c r="A10" s="43"/>
      <c r="B10" s="15" t="s">
        <v>178</v>
      </c>
      <c r="C10" s="24" t="s">
        <v>201</v>
      </c>
      <c r="D10" s="16">
        <v>54.3</v>
      </c>
      <c r="E10" s="16">
        <v>59.5</v>
      </c>
      <c r="F10" s="24" t="s">
        <v>201</v>
      </c>
      <c r="G10" s="16">
        <v>59.8</v>
      </c>
      <c r="H10" s="16">
        <v>62.3</v>
      </c>
      <c r="I10" s="24" t="s">
        <v>201</v>
      </c>
      <c r="J10" s="16">
        <v>62.4</v>
      </c>
      <c r="K10" s="16">
        <v>62.5</v>
      </c>
      <c r="L10" s="24" t="s">
        <v>201</v>
      </c>
      <c r="M10" s="16">
        <v>65.5</v>
      </c>
      <c r="N10" s="16">
        <v>64.7</v>
      </c>
      <c r="O10" s="24" t="s">
        <v>201</v>
      </c>
      <c r="P10" s="16">
        <v>66.599999999999994</v>
      </c>
      <c r="Q10" s="16">
        <v>65.599999999999994</v>
      </c>
      <c r="R10" s="24" t="s">
        <v>201</v>
      </c>
      <c r="S10" s="16">
        <v>66.5</v>
      </c>
      <c r="T10" s="16">
        <v>64</v>
      </c>
    </row>
    <row r="11" spans="1:20" ht="12" customHeight="1" x14ac:dyDescent="0.2">
      <c r="A11" s="43"/>
      <c r="B11" s="15" t="s">
        <v>179</v>
      </c>
      <c r="C11" s="24" t="s">
        <v>201</v>
      </c>
      <c r="D11" s="16">
        <v>55.9</v>
      </c>
      <c r="E11" s="16">
        <v>59.3</v>
      </c>
      <c r="F11" s="24" t="s">
        <v>201</v>
      </c>
      <c r="G11" s="16">
        <v>59.3</v>
      </c>
      <c r="H11" s="16">
        <v>62.1</v>
      </c>
      <c r="I11" s="24" t="s">
        <v>201</v>
      </c>
      <c r="J11" s="16">
        <v>62.5</v>
      </c>
      <c r="K11" s="16">
        <v>62.4</v>
      </c>
      <c r="L11" s="24" t="s">
        <v>201</v>
      </c>
      <c r="M11" s="16">
        <v>66.3</v>
      </c>
      <c r="N11" s="16">
        <v>64.8</v>
      </c>
      <c r="O11" s="24" t="s">
        <v>201</v>
      </c>
      <c r="P11" s="16">
        <v>67.8</v>
      </c>
      <c r="Q11" s="16">
        <v>67.099999999999994</v>
      </c>
      <c r="R11" s="24" t="s">
        <v>201</v>
      </c>
      <c r="S11" s="16">
        <v>67.599999999999994</v>
      </c>
      <c r="T11" s="16">
        <v>64.3</v>
      </c>
    </row>
    <row r="12" spans="1:20" ht="12" customHeight="1" x14ac:dyDescent="0.2">
      <c r="A12" s="43"/>
      <c r="B12" s="17" t="s">
        <v>180</v>
      </c>
      <c r="C12" s="25" t="s">
        <v>201</v>
      </c>
      <c r="D12" s="18">
        <v>54.7</v>
      </c>
      <c r="E12" s="18">
        <v>58.8</v>
      </c>
      <c r="F12" s="25" t="s">
        <v>201</v>
      </c>
      <c r="G12" s="18">
        <v>58.6</v>
      </c>
      <c r="H12" s="18">
        <v>61.5</v>
      </c>
      <c r="I12" s="25" t="s">
        <v>201</v>
      </c>
      <c r="J12" s="18">
        <v>60.8</v>
      </c>
      <c r="K12" s="18">
        <v>61.8</v>
      </c>
      <c r="L12" s="25" t="s">
        <v>201</v>
      </c>
      <c r="M12" s="18">
        <v>64.900000000000006</v>
      </c>
      <c r="N12" s="18">
        <v>64.099999999999994</v>
      </c>
      <c r="O12" s="25" t="s">
        <v>201</v>
      </c>
      <c r="P12" s="18">
        <v>67.599999999999994</v>
      </c>
      <c r="Q12" s="18">
        <v>66.099999999999994</v>
      </c>
      <c r="R12" s="25" t="s">
        <v>201</v>
      </c>
      <c r="S12" s="18">
        <v>66.7</v>
      </c>
      <c r="T12" s="18">
        <v>64</v>
      </c>
    </row>
    <row r="13" spans="1:20" ht="12" customHeight="1" x14ac:dyDescent="0.2">
      <c r="A13" s="42" t="s">
        <v>181</v>
      </c>
      <c r="B13" s="15" t="s">
        <v>174</v>
      </c>
      <c r="C13" s="26" t="s">
        <v>202</v>
      </c>
      <c r="D13" s="31">
        <v>10064</v>
      </c>
      <c r="E13" s="31">
        <v>15611</v>
      </c>
      <c r="F13" s="26" t="s">
        <v>202</v>
      </c>
      <c r="G13" s="31">
        <v>9728</v>
      </c>
      <c r="H13" s="31">
        <v>14970</v>
      </c>
      <c r="I13" s="26" t="s">
        <v>202</v>
      </c>
      <c r="J13" s="31">
        <v>8903</v>
      </c>
      <c r="K13" s="31">
        <v>11242</v>
      </c>
      <c r="L13" s="26" t="s">
        <v>202</v>
      </c>
      <c r="M13" s="31">
        <v>9325</v>
      </c>
      <c r="N13" s="31">
        <v>11205</v>
      </c>
      <c r="O13" s="26" t="s">
        <v>202</v>
      </c>
      <c r="P13" s="31">
        <v>6353</v>
      </c>
      <c r="Q13" s="31">
        <v>7495</v>
      </c>
      <c r="R13" s="26" t="s">
        <v>202</v>
      </c>
      <c r="S13" s="31">
        <v>3766</v>
      </c>
      <c r="T13" s="31">
        <v>5034</v>
      </c>
    </row>
    <row r="14" spans="1:20" ht="12" customHeight="1" x14ac:dyDescent="0.2">
      <c r="A14" s="43"/>
      <c r="B14" s="15" t="s">
        <v>175</v>
      </c>
      <c r="C14" s="26" t="s">
        <v>202</v>
      </c>
      <c r="D14" s="31">
        <v>10425</v>
      </c>
      <c r="E14" s="31">
        <v>16059</v>
      </c>
      <c r="F14" s="26" t="s">
        <v>202</v>
      </c>
      <c r="G14" s="31">
        <v>10111</v>
      </c>
      <c r="H14" s="31">
        <v>15685</v>
      </c>
      <c r="I14" s="26" t="s">
        <v>202</v>
      </c>
      <c r="J14" s="31">
        <v>9182</v>
      </c>
      <c r="K14" s="31">
        <v>11691</v>
      </c>
      <c r="L14" s="26" t="s">
        <v>202</v>
      </c>
      <c r="M14" s="31">
        <v>9615</v>
      </c>
      <c r="N14" s="31">
        <v>11434</v>
      </c>
      <c r="O14" s="26" t="s">
        <v>202</v>
      </c>
      <c r="P14" s="31">
        <v>6524</v>
      </c>
      <c r="Q14" s="31">
        <v>7751</v>
      </c>
      <c r="R14" s="26" t="s">
        <v>202</v>
      </c>
      <c r="S14" s="31">
        <v>3764</v>
      </c>
      <c r="T14" s="31">
        <v>5124</v>
      </c>
    </row>
    <row r="15" spans="1:20" ht="12" customHeight="1" x14ac:dyDescent="0.2">
      <c r="A15" s="43"/>
      <c r="B15" s="15" t="s">
        <v>176</v>
      </c>
      <c r="C15" s="26" t="s">
        <v>202</v>
      </c>
      <c r="D15" s="31">
        <v>11200</v>
      </c>
      <c r="E15" s="31">
        <v>17058</v>
      </c>
      <c r="F15" s="26" t="s">
        <v>202</v>
      </c>
      <c r="G15" s="31">
        <v>10705</v>
      </c>
      <c r="H15" s="31">
        <v>16408</v>
      </c>
      <c r="I15" s="26" t="s">
        <v>202</v>
      </c>
      <c r="J15" s="31">
        <v>9578</v>
      </c>
      <c r="K15" s="31">
        <v>12118</v>
      </c>
      <c r="L15" s="26" t="s">
        <v>202</v>
      </c>
      <c r="M15" s="31">
        <v>10038</v>
      </c>
      <c r="N15" s="31">
        <v>11989</v>
      </c>
      <c r="O15" s="26" t="s">
        <v>202</v>
      </c>
      <c r="P15" s="31">
        <v>6796</v>
      </c>
      <c r="Q15" s="31">
        <v>8104</v>
      </c>
      <c r="R15" s="26" t="s">
        <v>202</v>
      </c>
      <c r="S15" s="31">
        <v>3883</v>
      </c>
      <c r="T15" s="31">
        <v>5252</v>
      </c>
    </row>
    <row r="16" spans="1:20" ht="12" customHeight="1" x14ac:dyDescent="0.2">
      <c r="A16" s="43"/>
      <c r="B16" s="15" t="s">
        <v>177</v>
      </c>
      <c r="C16" s="26" t="s">
        <v>202</v>
      </c>
      <c r="D16" s="31">
        <v>11760</v>
      </c>
      <c r="E16" s="31">
        <v>17903</v>
      </c>
      <c r="F16" s="26" t="s">
        <v>202</v>
      </c>
      <c r="G16" s="31">
        <v>11235</v>
      </c>
      <c r="H16" s="31">
        <v>17475</v>
      </c>
      <c r="I16" s="26" t="s">
        <v>202</v>
      </c>
      <c r="J16" s="31">
        <v>9940</v>
      </c>
      <c r="K16" s="31">
        <v>12754</v>
      </c>
      <c r="L16" s="26" t="s">
        <v>202</v>
      </c>
      <c r="M16" s="31">
        <v>10541</v>
      </c>
      <c r="N16" s="31">
        <v>12696</v>
      </c>
      <c r="O16" s="26" t="s">
        <v>202</v>
      </c>
      <c r="P16" s="31">
        <v>7217</v>
      </c>
      <c r="Q16" s="31">
        <v>8747</v>
      </c>
      <c r="R16" s="26" t="s">
        <v>202</v>
      </c>
      <c r="S16" s="31">
        <v>4189</v>
      </c>
      <c r="T16" s="31">
        <v>5658</v>
      </c>
    </row>
    <row r="17" spans="1:20" ht="12" customHeight="1" x14ac:dyDescent="0.2">
      <c r="A17" s="43"/>
      <c r="B17" s="15" t="s">
        <v>178</v>
      </c>
      <c r="C17" s="26" t="s">
        <v>202</v>
      </c>
      <c r="D17" s="31">
        <v>11769</v>
      </c>
      <c r="E17" s="31">
        <v>17079</v>
      </c>
      <c r="F17" s="26" t="s">
        <v>202</v>
      </c>
      <c r="G17" s="31">
        <v>11088</v>
      </c>
      <c r="H17" s="31">
        <v>16549</v>
      </c>
      <c r="I17" s="26" t="s">
        <v>202</v>
      </c>
      <c r="J17" s="31">
        <v>9627</v>
      </c>
      <c r="K17" s="31">
        <v>12330</v>
      </c>
      <c r="L17" s="26" t="s">
        <v>202</v>
      </c>
      <c r="M17" s="31">
        <v>10164</v>
      </c>
      <c r="N17" s="31">
        <v>12303</v>
      </c>
      <c r="O17" s="26" t="s">
        <v>202</v>
      </c>
      <c r="P17" s="31">
        <v>7026</v>
      </c>
      <c r="Q17" s="31">
        <v>8557</v>
      </c>
      <c r="R17" s="26" t="s">
        <v>202</v>
      </c>
      <c r="S17" s="31">
        <v>4191</v>
      </c>
      <c r="T17" s="31">
        <v>5590</v>
      </c>
    </row>
    <row r="18" spans="1:20" ht="12" customHeight="1" x14ac:dyDescent="0.2">
      <c r="A18" s="43"/>
      <c r="B18" s="15" t="s">
        <v>179</v>
      </c>
      <c r="C18" s="26" t="s">
        <v>202</v>
      </c>
      <c r="D18" s="31">
        <v>14329</v>
      </c>
      <c r="E18" s="31">
        <v>20183</v>
      </c>
      <c r="F18" s="26" t="s">
        <v>202</v>
      </c>
      <c r="G18" s="31">
        <v>12910</v>
      </c>
      <c r="H18" s="31">
        <v>19289</v>
      </c>
      <c r="I18" s="26" t="s">
        <v>202</v>
      </c>
      <c r="J18" s="31">
        <v>11412</v>
      </c>
      <c r="K18" s="31">
        <v>14393</v>
      </c>
      <c r="L18" s="26" t="s">
        <v>202</v>
      </c>
      <c r="M18" s="31">
        <v>11795</v>
      </c>
      <c r="N18" s="31">
        <v>14201</v>
      </c>
      <c r="O18" s="26" t="s">
        <v>202</v>
      </c>
      <c r="P18" s="31">
        <v>8336</v>
      </c>
      <c r="Q18" s="31">
        <v>10089</v>
      </c>
      <c r="R18" s="26" t="s">
        <v>202</v>
      </c>
      <c r="S18" s="31">
        <v>5076</v>
      </c>
      <c r="T18" s="31">
        <v>6653</v>
      </c>
    </row>
    <row r="19" spans="1:20" ht="12" customHeight="1" x14ac:dyDescent="0.2">
      <c r="A19" s="43"/>
      <c r="B19" s="17" t="s">
        <v>180</v>
      </c>
      <c r="C19" s="27" t="s">
        <v>202</v>
      </c>
      <c r="D19" s="32">
        <v>13925</v>
      </c>
      <c r="E19" s="32">
        <v>19608</v>
      </c>
      <c r="F19" s="27" t="s">
        <v>202</v>
      </c>
      <c r="G19" s="32">
        <v>12712</v>
      </c>
      <c r="H19" s="32">
        <v>19064</v>
      </c>
      <c r="I19" s="27" t="s">
        <v>202</v>
      </c>
      <c r="J19" s="32">
        <v>10978</v>
      </c>
      <c r="K19" s="32">
        <v>14196</v>
      </c>
      <c r="L19" s="27" t="s">
        <v>202</v>
      </c>
      <c r="M19" s="32">
        <v>11367</v>
      </c>
      <c r="N19" s="32">
        <v>13825</v>
      </c>
      <c r="O19" s="27" t="s">
        <v>202</v>
      </c>
      <c r="P19" s="32">
        <v>8224</v>
      </c>
      <c r="Q19" s="32">
        <v>10092</v>
      </c>
      <c r="R19" s="27" t="s">
        <v>202</v>
      </c>
      <c r="S19" s="32">
        <v>5071</v>
      </c>
      <c r="T19" s="32">
        <v>6641</v>
      </c>
    </row>
    <row r="20" spans="1:20" ht="12" customHeight="1" x14ac:dyDescent="0.2">
      <c r="A20" s="42" t="s">
        <v>182</v>
      </c>
      <c r="B20" s="15" t="s">
        <v>174</v>
      </c>
      <c r="C20" s="26" t="s">
        <v>202</v>
      </c>
      <c r="D20" s="31">
        <v>19723</v>
      </c>
      <c r="E20" s="31">
        <v>27416</v>
      </c>
      <c r="F20" s="26" t="s">
        <v>202</v>
      </c>
      <c r="G20" s="31">
        <v>17124</v>
      </c>
      <c r="H20" s="31">
        <v>25140</v>
      </c>
      <c r="I20" s="26" t="s">
        <v>202</v>
      </c>
      <c r="J20" s="31">
        <v>14886</v>
      </c>
      <c r="K20" s="31">
        <v>18877</v>
      </c>
      <c r="L20" s="26" t="s">
        <v>202</v>
      </c>
      <c r="M20" s="31">
        <v>14619</v>
      </c>
      <c r="N20" s="31">
        <v>17875</v>
      </c>
      <c r="O20" s="26" t="s">
        <v>202</v>
      </c>
      <c r="P20" s="31">
        <v>9600</v>
      </c>
      <c r="Q20" s="31">
        <v>11935</v>
      </c>
      <c r="R20" s="26" t="s">
        <v>202</v>
      </c>
      <c r="S20" s="31">
        <v>5937</v>
      </c>
      <c r="T20" s="31">
        <v>8351</v>
      </c>
    </row>
    <row r="21" spans="1:20" ht="12" customHeight="1" x14ac:dyDescent="0.2">
      <c r="A21" s="43"/>
      <c r="B21" s="15" t="s">
        <v>175</v>
      </c>
      <c r="C21" s="26" t="s">
        <v>202</v>
      </c>
      <c r="D21" s="31">
        <v>20074</v>
      </c>
      <c r="E21" s="31">
        <v>27669</v>
      </c>
      <c r="F21" s="26" t="s">
        <v>202</v>
      </c>
      <c r="G21" s="31">
        <v>17510</v>
      </c>
      <c r="H21" s="31">
        <v>25577</v>
      </c>
      <c r="I21" s="26" t="s">
        <v>202</v>
      </c>
      <c r="J21" s="31">
        <v>14977</v>
      </c>
      <c r="K21" s="31">
        <v>19082</v>
      </c>
      <c r="L21" s="26" t="s">
        <v>202</v>
      </c>
      <c r="M21" s="31">
        <v>14780</v>
      </c>
      <c r="N21" s="31">
        <v>17926</v>
      </c>
      <c r="O21" s="26" t="s">
        <v>202</v>
      </c>
      <c r="P21" s="31">
        <v>9756</v>
      </c>
      <c r="Q21" s="31">
        <v>11949</v>
      </c>
      <c r="R21" s="26" t="s">
        <v>202</v>
      </c>
      <c r="S21" s="31">
        <v>5981</v>
      </c>
      <c r="T21" s="31">
        <v>8375</v>
      </c>
    </row>
    <row r="22" spans="1:20" ht="12" customHeight="1" x14ac:dyDescent="0.2">
      <c r="A22" s="43"/>
      <c r="B22" s="15" t="s">
        <v>176</v>
      </c>
      <c r="C22" s="26" t="s">
        <v>202</v>
      </c>
      <c r="D22" s="31">
        <v>21190</v>
      </c>
      <c r="E22" s="31">
        <v>28806</v>
      </c>
      <c r="F22" s="26" t="s">
        <v>202</v>
      </c>
      <c r="G22" s="31">
        <v>18274</v>
      </c>
      <c r="H22" s="31">
        <v>26427</v>
      </c>
      <c r="I22" s="26" t="s">
        <v>202</v>
      </c>
      <c r="J22" s="31">
        <v>15376</v>
      </c>
      <c r="K22" s="31">
        <v>19499</v>
      </c>
      <c r="L22" s="26" t="s">
        <v>202</v>
      </c>
      <c r="M22" s="31">
        <v>15080</v>
      </c>
      <c r="N22" s="31">
        <v>18598</v>
      </c>
      <c r="O22" s="26" t="s">
        <v>202</v>
      </c>
      <c r="P22" s="31">
        <v>9982</v>
      </c>
      <c r="Q22" s="31">
        <v>12353</v>
      </c>
      <c r="R22" s="26" t="s">
        <v>202</v>
      </c>
      <c r="S22" s="31">
        <v>5843</v>
      </c>
      <c r="T22" s="31">
        <v>8265</v>
      </c>
    </row>
    <row r="23" spans="1:20" ht="12" customHeight="1" x14ac:dyDescent="0.2">
      <c r="A23" s="43"/>
      <c r="B23" s="15" t="s">
        <v>177</v>
      </c>
      <c r="C23" s="26" t="s">
        <v>202</v>
      </c>
      <c r="D23" s="31">
        <v>22742</v>
      </c>
      <c r="E23" s="31">
        <v>30738</v>
      </c>
      <c r="F23" s="26" t="s">
        <v>202</v>
      </c>
      <c r="G23" s="31">
        <v>19441</v>
      </c>
      <c r="H23" s="31">
        <v>28441</v>
      </c>
      <c r="I23" s="26" t="s">
        <v>202</v>
      </c>
      <c r="J23" s="31">
        <v>16270</v>
      </c>
      <c r="K23" s="31">
        <v>20821</v>
      </c>
      <c r="L23" s="26" t="s">
        <v>202</v>
      </c>
      <c r="M23" s="31">
        <v>16229</v>
      </c>
      <c r="N23" s="31">
        <v>19977</v>
      </c>
      <c r="O23" s="26" t="s">
        <v>202</v>
      </c>
      <c r="P23" s="31">
        <v>10840</v>
      </c>
      <c r="Q23" s="31">
        <v>13475</v>
      </c>
      <c r="R23" s="26" t="s">
        <v>202</v>
      </c>
      <c r="S23" s="31">
        <v>6510</v>
      </c>
      <c r="T23" s="31">
        <v>9043</v>
      </c>
    </row>
    <row r="24" spans="1:20" ht="12" customHeight="1" x14ac:dyDescent="0.2">
      <c r="A24" s="43"/>
      <c r="B24" s="15" t="s">
        <v>178</v>
      </c>
      <c r="C24" s="26" t="s">
        <v>202</v>
      </c>
      <c r="D24" s="31">
        <v>21694</v>
      </c>
      <c r="E24" s="31">
        <v>28691</v>
      </c>
      <c r="F24" s="26" t="s">
        <v>202</v>
      </c>
      <c r="G24" s="31">
        <v>18543</v>
      </c>
      <c r="H24" s="31">
        <v>26571</v>
      </c>
      <c r="I24" s="26" t="s">
        <v>202</v>
      </c>
      <c r="J24" s="31">
        <v>15427</v>
      </c>
      <c r="K24" s="31">
        <v>19739</v>
      </c>
      <c r="L24" s="26" t="s">
        <v>202</v>
      </c>
      <c r="M24" s="31">
        <v>15513</v>
      </c>
      <c r="N24" s="31">
        <v>19020</v>
      </c>
      <c r="O24" s="26" t="s">
        <v>202</v>
      </c>
      <c r="P24" s="31">
        <v>10550</v>
      </c>
      <c r="Q24" s="31">
        <v>13049</v>
      </c>
      <c r="R24" s="26" t="s">
        <v>202</v>
      </c>
      <c r="S24" s="31">
        <v>6305</v>
      </c>
      <c r="T24" s="31">
        <v>8728</v>
      </c>
    </row>
    <row r="25" spans="1:20" ht="12" customHeight="1" x14ac:dyDescent="0.2">
      <c r="A25" s="43"/>
      <c r="B25" s="15" t="s">
        <v>179</v>
      </c>
      <c r="C25" s="26" t="s">
        <v>202</v>
      </c>
      <c r="D25" s="31">
        <v>25625</v>
      </c>
      <c r="E25" s="31">
        <v>34023</v>
      </c>
      <c r="F25" s="26" t="s">
        <v>202</v>
      </c>
      <c r="G25" s="31">
        <v>21764</v>
      </c>
      <c r="H25" s="31">
        <v>31075</v>
      </c>
      <c r="I25" s="26" t="s">
        <v>202</v>
      </c>
      <c r="J25" s="31">
        <v>18249</v>
      </c>
      <c r="K25" s="31">
        <v>23055</v>
      </c>
      <c r="L25" s="26" t="s">
        <v>202</v>
      </c>
      <c r="M25" s="31">
        <v>17781</v>
      </c>
      <c r="N25" s="31">
        <v>21903</v>
      </c>
      <c r="O25" s="26" t="s">
        <v>202</v>
      </c>
      <c r="P25" s="31">
        <v>12286</v>
      </c>
      <c r="Q25" s="31">
        <v>15037</v>
      </c>
      <c r="R25" s="26" t="s">
        <v>202</v>
      </c>
      <c r="S25" s="31">
        <v>7513</v>
      </c>
      <c r="T25" s="31">
        <v>10343</v>
      </c>
    </row>
    <row r="26" spans="1:20" ht="12" customHeight="1" x14ac:dyDescent="0.2">
      <c r="A26" s="43"/>
      <c r="B26" s="17" t="s">
        <v>180</v>
      </c>
      <c r="C26" s="27" t="s">
        <v>202</v>
      </c>
      <c r="D26" s="32">
        <v>25476</v>
      </c>
      <c r="E26" s="32">
        <v>33325</v>
      </c>
      <c r="F26" s="27" t="s">
        <v>202</v>
      </c>
      <c r="G26" s="32">
        <v>21701</v>
      </c>
      <c r="H26" s="32">
        <v>31018</v>
      </c>
      <c r="I26" s="27" t="s">
        <v>202</v>
      </c>
      <c r="J26" s="32">
        <v>18043</v>
      </c>
      <c r="K26" s="32">
        <v>22964</v>
      </c>
      <c r="L26" s="27" t="s">
        <v>202</v>
      </c>
      <c r="M26" s="32">
        <v>17514</v>
      </c>
      <c r="N26" s="32">
        <v>21583</v>
      </c>
      <c r="O26" s="27" t="s">
        <v>202</v>
      </c>
      <c r="P26" s="32">
        <v>12169</v>
      </c>
      <c r="Q26" s="32">
        <v>15275</v>
      </c>
      <c r="R26" s="27" t="s">
        <v>202</v>
      </c>
      <c r="S26" s="32">
        <v>7601</v>
      </c>
      <c r="T26" s="32">
        <v>10369</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1.45" customHeight="1" x14ac:dyDescent="0.3">
      <c r="A2" s="40" t="s">
        <v>262</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55.4</v>
      </c>
      <c r="E6" s="16">
        <v>56.9</v>
      </c>
      <c r="F6" s="24" t="s">
        <v>201</v>
      </c>
      <c r="G6" s="16">
        <v>59.4</v>
      </c>
      <c r="H6" s="16">
        <v>59</v>
      </c>
      <c r="I6" s="24" t="s">
        <v>201</v>
      </c>
      <c r="J6" s="16">
        <v>60.4</v>
      </c>
      <c r="K6" s="16">
        <v>57.5</v>
      </c>
      <c r="L6" s="24" t="s">
        <v>201</v>
      </c>
      <c r="M6" s="16">
        <v>62.8</v>
      </c>
      <c r="N6" s="16">
        <v>59.6</v>
      </c>
      <c r="O6" s="24" t="s">
        <v>201</v>
      </c>
      <c r="P6" s="16">
        <v>64.900000000000006</v>
      </c>
      <c r="Q6" s="16">
        <v>60</v>
      </c>
      <c r="R6" s="24" t="s">
        <v>201</v>
      </c>
      <c r="S6" s="16">
        <v>62.7</v>
      </c>
      <c r="T6" s="16">
        <v>57.9</v>
      </c>
    </row>
    <row r="7" spans="1:20" ht="12" customHeight="1" x14ac:dyDescent="0.2">
      <c r="A7" s="43"/>
      <c r="B7" s="15" t="s">
        <v>175</v>
      </c>
      <c r="C7" s="24" t="s">
        <v>201</v>
      </c>
      <c r="D7" s="16">
        <v>57.4</v>
      </c>
      <c r="E7" s="16">
        <v>59.1</v>
      </c>
      <c r="F7" s="24" t="s">
        <v>201</v>
      </c>
      <c r="G7" s="16">
        <v>61</v>
      </c>
      <c r="H7" s="16">
        <v>61.5</v>
      </c>
      <c r="I7" s="24" t="s">
        <v>201</v>
      </c>
      <c r="J7" s="16">
        <v>62.5</v>
      </c>
      <c r="K7" s="16">
        <v>60.8</v>
      </c>
      <c r="L7" s="24" t="s">
        <v>201</v>
      </c>
      <c r="M7" s="16">
        <v>63.2</v>
      </c>
      <c r="N7" s="16">
        <v>61</v>
      </c>
      <c r="O7" s="24" t="s">
        <v>201</v>
      </c>
      <c r="P7" s="16">
        <v>63.2</v>
      </c>
      <c r="Q7" s="16">
        <v>60</v>
      </c>
      <c r="R7" s="24" t="s">
        <v>201</v>
      </c>
      <c r="S7" s="16">
        <v>58.2</v>
      </c>
      <c r="T7" s="16">
        <v>54.2</v>
      </c>
    </row>
    <row r="8" spans="1:20" ht="12" customHeight="1" x14ac:dyDescent="0.2">
      <c r="A8" s="43"/>
      <c r="B8" s="15" t="s">
        <v>176</v>
      </c>
      <c r="C8" s="24" t="s">
        <v>201</v>
      </c>
      <c r="D8" s="16">
        <v>56.6</v>
      </c>
      <c r="E8" s="16">
        <v>57.9</v>
      </c>
      <c r="F8" s="24" t="s">
        <v>201</v>
      </c>
      <c r="G8" s="16">
        <v>58.9</v>
      </c>
      <c r="H8" s="16">
        <v>60.2</v>
      </c>
      <c r="I8" s="24" t="s">
        <v>201</v>
      </c>
      <c r="J8" s="16">
        <v>61.8</v>
      </c>
      <c r="K8" s="16">
        <v>59.7</v>
      </c>
      <c r="L8" s="24" t="s">
        <v>201</v>
      </c>
      <c r="M8" s="16">
        <v>62.5</v>
      </c>
      <c r="N8" s="16">
        <v>59.9</v>
      </c>
      <c r="O8" s="24" t="s">
        <v>201</v>
      </c>
      <c r="P8" s="16">
        <v>61.9</v>
      </c>
      <c r="Q8" s="16">
        <v>59.1</v>
      </c>
      <c r="R8" s="24" t="s">
        <v>201</v>
      </c>
      <c r="S8" s="16">
        <v>59.1</v>
      </c>
      <c r="T8" s="16">
        <v>54.7</v>
      </c>
    </row>
    <row r="9" spans="1:20" ht="12" customHeight="1" x14ac:dyDescent="0.2">
      <c r="A9" s="43"/>
      <c r="B9" s="15" t="s">
        <v>177</v>
      </c>
      <c r="C9" s="24" t="s">
        <v>201</v>
      </c>
      <c r="D9" s="16">
        <v>55.3</v>
      </c>
      <c r="E9" s="16">
        <v>57.9</v>
      </c>
      <c r="F9" s="24" t="s">
        <v>201</v>
      </c>
      <c r="G9" s="16">
        <v>58.2</v>
      </c>
      <c r="H9" s="16">
        <v>61.2</v>
      </c>
      <c r="I9" s="24" t="s">
        <v>201</v>
      </c>
      <c r="J9" s="16">
        <v>62</v>
      </c>
      <c r="K9" s="16">
        <v>60.4</v>
      </c>
      <c r="L9" s="24" t="s">
        <v>201</v>
      </c>
      <c r="M9" s="16">
        <v>62.6</v>
      </c>
      <c r="N9" s="16">
        <v>61.5</v>
      </c>
      <c r="O9" s="24" t="s">
        <v>201</v>
      </c>
      <c r="P9" s="16">
        <v>63.3</v>
      </c>
      <c r="Q9" s="16">
        <v>62.3</v>
      </c>
      <c r="R9" s="24" t="s">
        <v>201</v>
      </c>
      <c r="S9" s="16">
        <v>61.6</v>
      </c>
      <c r="T9" s="16">
        <v>57.3</v>
      </c>
    </row>
    <row r="10" spans="1:20" ht="12" customHeight="1" x14ac:dyDescent="0.2">
      <c r="A10" s="43"/>
      <c r="B10" s="15" t="s">
        <v>178</v>
      </c>
      <c r="C10" s="24" t="s">
        <v>201</v>
      </c>
      <c r="D10" s="16">
        <v>57.2</v>
      </c>
      <c r="E10" s="16">
        <v>57.9</v>
      </c>
      <c r="F10" s="24" t="s">
        <v>201</v>
      </c>
      <c r="G10" s="16">
        <v>60.2</v>
      </c>
      <c r="H10" s="16">
        <v>59.2</v>
      </c>
      <c r="I10" s="24" t="s">
        <v>201</v>
      </c>
      <c r="J10" s="16">
        <v>62.6</v>
      </c>
      <c r="K10" s="16">
        <v>61.3</v>
      </c>
      <c r="L10" s="24" t="s">
        <v>201</v>
      </c>
      <c r="M10" s="16">
        <v>63.5</v>
      </c>
      <c r="N10" s="16">
        <v>62.7</v>
      </c>
      <c r="O10" s="24" t="s">
        <v>201</v>
      </c>
      <c r="P10" s="16">
        <v>63.4</v>
      </c>
      <c r="Q10" s="16">
        <v>63.4</v>
      </c>
      <c r="R10" s="24" t="s">
        <v>201</v>
      </c>
      <c r="S10" s="16">
        <v>63.6</v>
      </c>
      <c r="T10" s="16">
        <v>59.2</v>
      </c>
    </row>
    <row r="11" spans="1:20" ht="12" customHeight="1" x14ac:dyDescent="0.2">
      <c r="A11" s="43"/>
      <c r="B11" s="15" t="s">
        <v>179</v>
      </c>
      <c r="C11" s="24" t="s">
        <v>201</v>
      </c>
      <c r="D11" s="16">
        <v>57.6</v>
      </c>
      <c r="E11" s="16">
        <v>56.6</v>
      </c>
      <c r="F11" s="24" t="s">
        <v>201</v>
      </c>
      <c r="G11" s="16">
        <v>59.5</v>
      </c>
      <c r="H11" s="16">
        <v>58.8</v>
      </c>
      <c r="I11" s="24" t="s">
        <v>201</v>
      </c>
      <c r="J11" s="16">
        <v>62</v>
      </c>
      <c r="K11" s="16">
        <v>60.7</v>
      </c>
      <c r="L11" s="24" t="s">
        <v>201</v>
      </c>
      <c r="M11" s="16">
        <v>65</v>
      </c>
      <c r="N11" s="16">
        <v>63.4</v>
      </c>
      <c r="O11" s="24" t="s">
        <v>201</v>
      </c>
      <c r="P11" s="16">
        <v>64.099999999999994</v>
      </c>
      <c r="Q11" s="16">
        <v>64.099999999999994</v>
      </c>
      <c r="R11" s="24" t="s">
        <v>201</v>
      </c>
      <c r="S11" s="16">
        <v>66.2</v>
      </c>
      <c r="T11" s="16">
        <v>61.5</v>
      </c>
    </row>
    <row r="12" spans="1:20" ht="12" customHeight="1" x14ac:dyDescent="0.2">
      <c r="A12" s="43"/>
      <c r="B12" s="17" t="s">
        <v>180</v>
      </c>
      <c r="C12" s="25" t="s">
        <v>201</v>
      </c>
      <c r="D12" s="18">
        <v>55.7</v>
      </c>
      <c r="E12" s="18">
        <v>56.8</v>
      </c>
      <c r="F12" s="25" t="s">
        <v>201</v>
      </c>
      <c r="G12" s="18">
        <v>59.3</v>
      </c>
      <c r="H12" s="18">
        <v>58.5</v>
      </c>
      <c r="I12" s="25" t="s">
        <v>201</v>
      </c>
      <c r="J12" s="18">
        <v>61.6</v>
      </c>
      <c r="K12" s="18">
        <v>61.8</v>
      </c>
      <c r="L12" s="25" t="s">
        <v>201</v>
      </c>
      <c r="M12" s="18">
        <v>64.7</v>
      </c>
      <c r="N12" s="18">
        <v>63.9</v>
      </c>
      <c r="O12" s="25" t="s">
        <v>201</v>
      </c>
      <c r="P12" s="18">
        <v>66.900000000000006</v>
      </c>
      <c r="Q12" s="18">
        <v>65.2</v>
      </c>
      <c r="R12" s="25" t="s">
        <v>201</v>
      </c>
      <c r="S12" s="18">
        <v>65.8</v>
      </c>
      <c r="T12" s="18">
        <v>62.9</v>
      </c>
    </row>
    <row r="13" spans="1:20" ht="12" customHeight="1" x14ac:dyDescent="0.2">
      <c r="A13" s="42" t="s">
        <v>181</v>
      </c>
      <c r="B13" s="15" t="s">
        <v>174</v>
      </c>
      <c r="C13" s="26" t="s">
        <v>202</v>
      </c>
      <c r="D13" s="31">
        <v>2960</v>
      </c>
      <c r="E13" s="31">
        <v>4562</v>
      </c>
      <c r="F13" s="26" t="s">
        <v>202</v>
      </c>
      <c r="G13" s="31">
        <v>2668</v>
      </c>
      <c r="H13" s="31">
        <v>4102</v>
      </c>
      <c r="I13" s="26" t="s">
        <v>202</v>
      </c>
      <c r="J13" s="31">
        <v>2236</v>
      </c>
      <c r="K13" s="31">
        <v>2796</v>
      </c>
      <c r="L13" s="26" t="s">
        <v>202</v>
      </c>
      <c r="M13" s="31">
        <v>2378</v>
      </c>
      <c r="N13" s="31">
        <v>2864</v>
      </c>
      <c r="O13" s="26" t="s">
        <v>202</v>
      </c>
      <c r="P13" s="31">
        <v>1783</v>
      </c>
      <c r="Q13" s="31">
        <v>2048</v>
      </c>
      <c r="R13" s="26" t="s">
        <v>202</v>
      </c>
      <c r="S13" s="31">
        <v>1142</v>
      </c>
      <c r="T13" s="31">
        <v>1387</v>
      </c>
    </row>
    <row r="14" spans="1:20" ht="12" customHeight="1" x14ac:dyDescent="0.2">
      <c r="A14" s="43"/>
      <c r="B14" s="15" t="s">
        <v>175</v>
      </c>
      <c r="C14" s="26" t="s">
        <v>202</v>
      </c>
      <c r="D14" s="31">
        <v>2897</v>
      </c>
      <c r="E14" s="31">
        <v>4421</v>
      </c>
      <c r="F14" s="26" t="s">
        <v>202</v>
      </c>
      <c r="G14" s="31">
        <v>2588</v>
      </c>
      <c r="H14" s="31">
        <v>4086</v>
      </c>
      <c r="I14" s="26" t="s">
        <v>202</v>
      </c>
      <c r="J14" s="31">
        <v>2175</v>
      </c>
      <c r="K14" s="31">
        <v>2816</v>
      </c>
      <c r="L14" s="26" t="s">
        <v>202</v>
      </c>
      <c r="M14" s="31">
        <v>2326</v>
      </c>
      <c r="N14" s="31">
        <v>2767</v>
      </c>
      <c r="O14" s="26" t="s">
        <v>202</v>
      </c>
      <c r="P14" s="31">
        <v>1703</v>
      </c>
      <c r="Q14" s="31">
        <v>1926</v>
      </c>
      <c r="R14" s="26" t="s">
        <v>202</v>
      </c>
      <c r="S14" s="31">
        <v>1005</v>
      </c>
      <c r="T14" s="31">
        <v>1254</v>
      </c>
    </row>
    <row r="15" spans="1:20" ht="12" customHeight="1" x14ac:dyDescent="0.2">
      <c r="A15" s="43"/>
      <c r="B15" s="15" t="s">
        <v>176</v>
      </c>
      <c r="C15" s="26" t="s">
        <v>202</v>
      </c>
      <c r="D15" s="31">
        <v>3047</v>
      </c>
      <c r="E15" s="31">
        <v>4572</v>
      </c>
      <c r="F15" s="26" t="s">
        <v>202</v>
      </c>
      <c r="G15" s="31">
        <v>2694</v>
      </c>
      <c r="H15" s="31">
        <v>4190</v>
      </c>
      <c r="I15" s="26" t="s">
        <v>202</v>
      </c>
      <c r="J15" s="31">
        <v>2272</v>
      </c>
      <c r="K15" s="31">
        <v>2899</v>
      </c>
      <c r="L15" s="26" t="s">
        <v>202</v>
      </c>
      <c r="M15" s="31">
        <v>2418</v>
      </c>
      <c r="N15" s="31">
        <v>2966</v>
      </c>
      <c r="O15" s="26" t="s">
        <v>202</v>
      </c>
      <c r="P15" s="31">
        <v>1760</v>
      </c>
      <c r="Q15" s="31">
        <v>2057</v>
      </c>
      <c r="R15" s="26" t="s">
        <v>202</v>
      </c>
      <c r="S15" s="31">
        <v>1062</v>
      </c>
      <c r="T15" s="31">
        <v>1352</v>
      </c>
    </row>
    <row r="16" spans="1:20" ht="12" customHeight="1" x14ac:dyDescent="0.2">
      <c r="A16" s="43"/>
      <c r="B16" s="15" t="s">
        <v>177</v>
      </c>
      <c r="C16" s="26" t="s">
        <v>202</v>
      </c>
      <c r="D16" s="31">
        <v>3325</v>
      </c>
      <c r="E16" s="31">
        <v>4979</v>
      </c>
      <c r="F16" s="26" t="s">
        <v>202</v>
      </c>
      <c r="G16" s="31">
        <v>2876</v>
      </c>
      <c r="H16" s="31">
        <v>4785</v>
      </c>
      <c r="I16" s="26" t="s">
        <v>202</v>
      </c>
      <c r="J16" s="31">
        <v>2462</v>
      </c>
      <c r="K16" s="31">
        <v>3171</v>
      </c>
      <c r="L16" s="26" t="s">
        <v>202</v>
      </c>
      <c r="M16" s="31">
        <v>2634</v>
      </c>
      <c r="N16" s="31">
        <v>3238</v>
      </c>
      <c r="O16" s="26" t="s">
        <v>202</v>
      </c>
      <c r="P16" s="31">
        <v>1906</v>
      </c>
      <c r="Q16" s="31">
        <v>2331</v>
      </c>
      <c r="R16" s="26" t="s">
        <v>202</v>
      </c>
      <c r="S16" s="31">
        <v>1215</v>
      </c>
      <c r="T16" s="31">
        <v>1499</v>
      </c>
    </row>
    <row r="17" spans="1:20" ht="12" customHeight="1" x14ac:dyDescent="0.2">
      <c r="A17" s="43"/>
      <c r="B17" s="15" t="s">
        <v>178</v>
      </c>
      <c r="C17" s="26" t="s">
        <v>202</v>
      </c>
      <c r="D17" s="31">
        <v>3258</v>
      </c>
      <c r="E17" s="31">
        <v>4399</v>
      </c>
      <c r="F17" s="26" t="s">
        <v>202</v>
      </c>
      <c r="G17" s="31">
        <v>2804</v>
      </c>
      <c r="H17" s="31">
        <v>4046</v>
      </c>
      <c r="I17" s="26" t="s">
        <v>202</v>
      </c>
      <c r="J17" s="31">
        <v>2308</v>
      </c>
      <c r="K17" s="31">
        <v>2925</v>
      </c>
      <c r="L17" s="26" t="s">
        <v>202</v>
      </c>
      <c r="M17" s="31">
        <v>2485</v>
      </c>
      <c r="N17" s="31">
        <v>3012</v>
      </c>
      <c r="O17" s="26" t="s">
        <v>202</v>
      </c>
      <c r="P17" s="31">
        <v>1801</v>
      </c>
      <c r="Q17" s="31">
        <v>2212</v>
      </c>
      <c r="R17" s="26" t="s">
        <v>202</v>
      </c>
      <c r="S17" s="31">
        <v>1175</v>
      </c>
      <c r="T17" s="31">
        <v>1454</v>
      </c>
    </row>
    <row r="18" spans="1:20" ht="12" customHeight="1" x14ac:dyDescent="0.2">
      <c r="A18" s="43"/>
      <c r="B18" s="15" t="s">
        <v>179</v>
      </c>
      <c r="C18" s="26" t="s">
        <v>202</v>
      </c>
      <c r="D18" s="31">
        <v>3582</v>
      </c>
      <c r="E18" s="31">
        <v>4657</v>
      </c>
      <c r="F18" s="26" t="s">
        <v>202</v>
      </c>
      <c r="G18" s="31">
        <v>3087</v>
      </c>
      <c r="H18" s="31">
        <v>4360</v>
      </c>
      <c r="I18" s="26" t="s">
        <v>202</v>
      </c>
      <c r="J18" s="31">
        <v>2545</v>
      </c>
      <c r="K18" s="31">
        <v>3097</v>
      </c>
      <c r="L18" s="26" t="s">
        <v>202</v>
      </c>
      <c r="M18" s="31">
        <v>2771</v>
      </c>
      <c r="N18" s="31">
        <v>3280</v>
      </c>
      <c r="O18" s="26" t="s">
        <v>202</v>
      </c>
      <c r="P18" s="31">
        <v>2006</v>
      </c>
      <c r="Q18" s="31">
        <v>2454</v>
      </c>
      <c r="R18" s="26" t="s">
        <v>202</v>
      </c>
      <c r="S18" s="31">
        <v>1381</v>
      </c>
      <c r="T18" s="31">
        <v>1707</v>
      </c>
    </row>
    <row r="19" spans="1:20" ht="12" customHeight="1" x14ac:dyDescent="0.2">
      <c r="A19" s="43"/>
      <c r="B19" s="17" t="s">
        <v>180</v>
      </c>
      <c r="C19" s="27" t="s">
        <v>202</v>
      </c>
      <c r="D19" s="32">
        <v>3312</v>
      </c>
      <c r="E19" s="32">
        <v>4364</v>
      </c>
      <c r="F19" s="27" t="s">
        <v>202</v>
      </c>
      <c r="G19" s="32">
        <v>2918</v>
      </c>
      <c r="H19" s="32">
        <v>4103</v>
      </c>
      <c r="I19" s="27" t="s">
        <v>202</v>
      </c>
      <c r="J19" s="32">
        <v>2398</v>
      </c>
      <c r="K19" s="32">
        <v>2977</v>
      </c>
      <c r="L19" s="27" t="s">
        <v>202</v>
      </c>
      <c r="M19" s="32">
        <v>2581</v>
      </c>
      <c r="N19" s="32">
        <v>3112</v>
      </c>
      <c r="O19" s="27" t="s">
        <v>202</v>
      </c>
      <c r="P19" s="32">
        <v>1974</v>
      </c>
      <c r="Q19" s="32">
        <v>2427</v>
      </c>
      <c r="R19" s="27" t="s">
        <v>202</v>
      </c>
      <c r="S19" s="32">
        <v>1329</v>
      </c>
      <c r="T19" s="32">
        <v>1657</v>
      </c>
    </row>
    <row r="20" spans="1:20" ht="12" customHeight="1" x14ac:dyDescent="0.2">
      <c r="A20" s="42" t="s">
        <v>182</v>
      </c>
      <c r="B20" s="15" t="s">
        <v>174</v>
      </c>
      <c r="C20" s="26" t="s">
        <v>202</v>
      </c>
      <c r="D20" s="31">
        <v>5339</v>
      </c>
      <c r="E20" s="31">
        <v>8022</v>
      </c>
      <c r="F20" s="26" t="s">
        <v>202</v>
      </c>
      <c r="G20" s="31">
        <v>4488</v>
      </c>
      <c r="H20" s="31">
        <v>6953</v>
      </c>
      <c r="I20" s="26" t="s">
        <v>202</v>
      </c>
      <c r="J20" s="31">
        <v>3702</v>
      </c>
      <c r="K20" s="31">
        <v>4859</v>
      </c>
      <c r="L20" s="26" t="s">
        <v>202</v>
      </c>
      <c r="M20" s="31">
        <v>3788</v>
      </c>
      <c r="N20" s="31">
        <v>4803</v>
      </c>
      <c r="O20" s="26" t="s">
        <v>202</v>
      </c>
      <c r="P20" s="31">
        <v>2749</v>
      </c>
      <c r="Q20" s="31">
        <v>3416</v>
      </c>
      <c r="R20" s="26" t="s">
        <v>202</v>
      </c>
      <c r="S20" s="31">
        <v>1822</v>
      </c>
      <c r="T20" s="31">
        <v>2396</v>
      </c>
    </row>
    <row r="21" spans="1:20" ht="12" customHeight="1" x14ac:dyDescent="0.2">
      <c r="A21" s="43"/>
      <c r="B21" s="15" t="s">
        <v>175</v>
      </c>
      <c r="C21" s="26" t="s">
        <v>202</v>
      </c>
      <c r="D21" s="31">
        <v>5043</v>
      </c>
      <c r="E21" s="31">
        <v>7476</v>
      </c>
      <c r="F21" s="26" t="s">
        <v>202</v>
      </c>
      <c r="G21" s="31">
        <v>4240</v>
      </c>
      <c r="H21" s="31">
        <v>6647</v>
      </c>
      <c r="I21" s="26" t="s">
        <v>202</v>
      </c>
      <c r="J21" s="31">
        <v>3480</v>
      </c>
      <c r="K21" s="31">
        <v>4629</v>
      </c>
      <c r="L21" s="26" t="s">
        <v>202</v>
      </c>
      <c r="M21" s="31">
        <v>3680</v>
      </c>
      <c r="N21" s="31">
        <v>4537</v>
      </c>
      <c r="O21" s="26" t="s">
        <v>202</v>
      </c>
      <c r="P21" s="31">
        <v>2695</v>
      </c>
      <c r="Q21" s="31">
        <v>3209</v>
      </c>
      <c r="R21" s="26" t="s">
        <v>202</v>
      </c>
      <c r="S21" s="31">
        <v>1727</v>
      </c>
      <c r="T21" s="31">
        <v>2315</v>
      </c>
    </row>
    <row r="22" spans="1:20" ht="12" customHeight="1" x14ac:dyDescent="0.2">
      <c r="A22" s="43"/>
      <c r="B22" s="15" t="s">
        <v>176</v>
      </c>
      <c r="C22" s="26" t="s">
        <v>202</v>
      </c>
      <c r="D22" s="31">
        <v>5380</v>
      </c>
      <c r="E22" s="31">
        <v>7898</v>
      </c>
      <c r="F22" s="26" t="s">
        <v>202</v>
      </c>
      <c r="G22" s="31">
        <v>4573</v>
      </c>
      <c r="H22" s="31">
        <v>6962</v>
      </c>
      <c r="I22" s="26" t="s">
        <v>202</v>
      </c>
      <c r="J22" s="31">
        <v>3679</v>
      </c>
      <c r="K22" s="31">
        <v>4853</v>
      </c>
      <c r="L22" s="26" t="s">
        <v>202</v>
      </c>
      <c r="M22" s="31">
        <v>3866</v>
      </c>
      <c r="N22" s="31">
        <v>4950</v>
      </c>
      <c r="O22" s="26" t="s">
        <v>202</v>
      </c>
      <c r="P22" s="31">
        <v>2844</v>
      </c>
      <c r="Q22" s="31">
        <v>3480</v>
      </c>
      <c r="R22" s="26" t="s">
        <v>202</v>
      </c>
      <c r="S22" s="31">
        <v>1798</v>
      </c>
      <c r="T22" s="31">
        <v>2472</v>
      </c>
    </row>
    <row r="23" spans="1:20" ht="12" customHeight="1" x14ac:dyDescent="0.2">
      <c r="A23" s="43"/>
      <c r="B23" s="15" t="s">
        <v>177</v>
      </c>
      <c r="C23" s="26" t="s">
        <v>202</v>
      </c>
      <c r="D23" s="31">
        <v>6015</v>
      </c>
      <c r="E23" s="31">
        <v>8592</v>
      </c>
      <c r="F23" s="26" t="s">
        <v>202</v>
      </c>
      <c r="G23" s="31">
        <v>4945</v>
      </c>
      <c r="H23" s="31">
        <v>7815</v>
      </c>
      <c r="I23" s="26" t="s">
        <v>202</v>
      </c>
      <c r="J23" s="31">
        <v>3974</v>
      </c>
      <c r="K23" s="31">
        <v>5248</v>
      </c>
      <c r="L23" s="26" t="s">
        <v>202</v>
      </c>
      <c r="M23" s="31">
        <v>4210</v>
      </c>
      <c r="N23" s="31">
        <v>5267</v>
      </c>
      <c r="O23" s="26" t="s">
        <v>202</v>
      </c>
      <c r="P23" s="31">
        <v>3009</v>
      </c>
      <c r="Q23" s="31">
        <v>3743</v>
      </c>
      <c r="R23" s="26" t="s">
        <v>202</v>
      </c>
      <c r="S23" s="31">
        <v>1974</v>
      </c>
      <c r="T23" s="31">
        <v>2615</v>
      </c>
    </row>
    <row r="24" spans="1:20" ht="12" customHeight="1" x14ac:dyDescent="0.2">
      <c r="A24" s="43"/>
      <c r="B24" s="15" t="s">
        <v>178</v>
      </c>
      <c r="C24" s="26" t="s">
        <v>202</v>
      </c>
      <c r="D24" s="31">
        <v>5693</v>
      </c>
      <c r="E24" s="31">
        <v>7593</v>
      </c>
      <c r="F24" s="26" t="s">
        <v>202</v>
      </c>
      <c r="G24" s="31">
        <v>4660</v>
      </c>
      <c r="H24" s="31">
        <v>6833</v>
      </c>
      <c r="I24" s="26" t="s">
        <v>202</v>
      </c>
      <c r="J24" s="31">
        <v>3689</v>
      </c>
      <c r="K24" s="31">
        <v>4769</v>
      </c>
      <c r="L24" s="26" t="s">
        <v>202</v>
      </c>
      <c r="M24" s="31">
        <v>3911</v>
      </c>
      <c r="N24" s="31">
        <v>4804</v>
      </c>
      <c r="O24" s="26" t="s">
        <v>202</v>
      </c>
      <c r="P24" s="31">
        <v>2839</v>
      </c>
      <c r="Q24" s="31">
        <v>3488</v>
      </c>
      <c r="R24" s="26" t="s">
        <v>202</v>
      </c>
      <c r="S24" s="31">
        <v>1848</v>
      </c>
      <c r="T24" s="31">
        <v>2458</v>
      </c>
    </row>
    <row r="25" spans="1:20" ht="12" customHeight="1" x14ac:dyDescent="0.2">
      <c r="A25" s="43"/>
      <c r="B25" s="15" t="s">
        <v>179</v>
      </c>
      <c r="C25" s="26" t="s">
        <v>202</v>
      </c>
      <c r="D25" s="31">
        <v>6224</v>
      </c>
      <c r="E25" s="31">
        <v>8221</v>
      </c>
      <c r="F25" s="26" t="s">
        <v>202</v>
      </c>
      <c r="G25" s="31">
        <v>5185</v>
      </c>
      <c r="H25" s="31">
        <v>7416</v>
      </c>
      <c r="I25" s="26" t="s">
        <v>202</v>
      </c>
      <c r="J25" s="31">
        <v>4108</v>
      </c>
      <c r="K25" s="31">
        <v>5103</v>
      </c>
      <c r="L25" s="26" t="s">
        <v>202</v>
      </c>
      <c r="M25" s="31">
        <v>4260</v>
      </c>
      <c r="N25" s="31">
        <v>5173</v>
      </c>
      <c r="O25" s="26" t="s">
        <v>202</v>
      </c>
      <c r="P25" s="31">
        <v>3129</v>
      </c>
      <c r="Q25" s="31">
        <v>3828</v>
      </c>
      <c r="R25" s="26" t="s">
        <v>202</v>
      </c>
      <c r="S25" s="31">
        <v>2087</v>
      </c>
      <c r="T25" s="31">
        <v>2777</v>
      </c>
    </row>
    <row r="26" spans="1:20" ht="12" customHeight="1" x14ac:dyDescent="0.2">
      <c r="A26" s="43"/>
      <c r="B26" s="17" t="s">
        <v>180</v>
      </c>
      <c r="C26" s="27" t="s">
        <v>202</v>
      </c>
      <c r="D26" s="32">
        <v>5948</v>
      </c>
      <c r="E26" s="32">
        <v>7682</v>
      </c>
      <c r="F26" s="27" t="s">
        <v>202</v>
      </c>
      <c r="G26" s="32">
        <v>4923</v>
      </c>
      <c r="H26" s="32">
        <v>7008</v>
      </c>
      <c r="I26" s="27" t="s">
        <v>202</v>
      </c>
      <c r="J26" s="32">
        <v>3893</v>
      </c>
      <c r="K26" s="32">
        <v>4821</v>
      </c>
      <c r="L26" s="27" t="s">
        <v>202</v>
      </c>
      <c r="M26" s="32">
        <v>3989</v>
      </c>
      <c r="N26" s="32">
        <v>4868</v>
      </c>
      <c r="O26" s="27" t="s">
        <v>202</v>
      </c>
      <c r="P26" s="32">
        <v>2949</v>
      </c>
      <c r="Q26" s="32">
        <v>3724</v>
      </c>
      <c r="R26" s="27" t="s">
        <v>202</v>
      </c>
      <c r="S26" s="32">
        <v>2020</v>
      </c>
      <c r="T26" s="32">
        <v>2636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2" customHeight="1" x14ac:dyDescent="0.3">
      <c r="A2" s="40" t="s">
        <v>264</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52.3</v>
      </c>
      <c r="E6" s="16">
        <v>51.1</v>
      </c>
      <c r="F6" s="24" t="s">
        <v>201</v>
      </c>
      <c r="G6" s="16">
        <v>55.9</v>
      </c>
      <c r="H6" s="16">
        <v>56.4</v>
      </c>
      <c r="I6" s="24" t="s">
        <v>201</v>
      </c>
      <c r="J6" s="16">
        <v>60.6</v>
      </c>
      <c r="K6" s="16">
        <v>57.3</v>
      </c>
      <c r="L6" s="24" t="s">
        <v>201</v>
      </c>
      <c r="M6" s="16">
        <v>64</v>
      </c>
      <c r="N6" s="16">
        <v>66.2</v>
      </c>
      <c r="O6" s="24" t="s">
        <v>201</v>
      </c>
      <c r="P6" s="16">
        <v>64.2</v>
      </c>
      <c r="Q6" s="16">
        <v>61.6</v>
      </c>
      <c r="R6" s="24" t="s">
        <v>201</v>
      </c>
      <c r="S6" s="16">
        <v>65.8</v>
      </c>
      <c r="T6" s="16">
        <v>58.4</v>
      </c>
    </row>
    <row r="7" spans="1:20" ht="12" customHeight="1" x14ac:dyDescent="0.2">
      <c r="A7" s="43"/>
      <c r="B7" s="15" t="s">
        <v>175</v>
      </c>
      <c r="C7" s="24" t="s">
        <v>201</v>
      </c>
      <c r="D7" s="16">
        <v>56.4</v>
      </c>
      <c r="E7" s="16">
        <v>54.1</v>
      </c>
      <c r="F7" s="24" t="s">
        <v>201</v>
      </c>
      <c r="G7" s="16">
        <v>57.1</v>
      </c>
      <c r="H7" s="16">
        <v>58.2</v>
      </c>
      <c r="I7" s="24" t="s">
        <v>201</v>
      </c>
      <c r="J7" s="16">
        <v>60.3</v>
      </c>
      <c r="K7" s="16">
        <v>61</v>
      </c>
      <c r="L7" s="24" t="s">
        <v>201</v>
      </c>
      <c r="M7" s="16">
        <v>65.900000000000006</v>
      </c>
      <c r="N7" s="16">
        <v>66</v>
      </c>
      <c r="O7" s="24" t="s">
        <v>201</v>
      </c>
      <c r="P7" s="16">
        <v>64.5</v>
      </c>
      <c r="Q7" s="16">
        <v>63.6</v>
      </c>
      <c r="R7" s="24" t="s">
        <v>201</v>
      </c>
      <c r="S7" s="16">
        <v>67.900000000000006</v>
      </c>
      <c r="T7" s="16">
        <v>62.9</v>
      </c>
    </row>
    <row r="8" spans="1:20" ht="12" customHeight="1" x14ac:dyDescent="0.2">
      <c r="A8" s="43"/>
      <c r="B8" s="15" t="s">
        <v>176</v>
      </c>
      <c r="C8" s="24" t="s">
        <v>201</v>
      </c>
      <c r="D8" s="16">
        <v>51.9</v>
      </c>
      <c r="E8" s="16">
        <v>55.2</v>
      </c>
      <c r="F8" s="24" t="s">
        <v>201</v>
      </c>
      <c r="G8" s="16">
        <v>57.8</v>
      </c>
      <c r="H8" s="16">
        <v>58.1</v>
      </c>
      <c r="I8" s="24" t="s">
        <v>201</v>
      </c>
      <c r="J8" s="16">
        <v>59.1</v>
      </c>
      <c r="K8" s="16">
        <v>59.9</v>
      </c>
      <c r="L8" s="24" t="s">
        <v>201</v>
      </c>
      <c r="M8" s="16">
        <v>64.400000000000006</v>
      </c>
      <c r="N8" s="16">
        <v>64.3</v>
      </c>
      <c r="O8" s="24" t="s">
        <v>201</v>
      </c>
      <c r="P8" s="16">
        <v>66.5</v>
      </c>
      <c r="Q8" s="16">
        <v>63.9</v>
      </c>
      <c r="R8" s="24" t="s">
        <v>201</v>
      </c>
      <c r="S8" s="16">
        <v>67.2</v>
      </c>
      <c r="T8" s="16">
        <v>67</v>
      </c>
    </row>
    <row r="9" spans="1:20" ht="12" customHeight="1" x14ac:dyDescent="0.2">
      <c r="A9" s="43"/>
      <c r="B9" s="15" t="s">
        <v>177</v>
      </c>
      <c r="C9" s="24" t="s">
        <v>201</v>
      </c>
      <c r="D9" s="16">
        <v>54.7</v>
      </c>
      <c r="E9" s="16">
        <v>57.8</v>
      </c>
      <c r="F9" s="24" t="s">
        <v>201</v>
      </c>
      <c r="G9" s="16">
        <v>59.5</v>
      </c>
      <c r="H9" s="16">
        <v>61.2</v>
      </c>
      <c r="I9" s="24" t="s">
        <v>201</v>
      </c>
      <c r="J9" s="16">
        <v>61.7</v>
      </c>
      <c r="K9" s="16">
        <v>63.8</v>
      </c>
      <c r="L9" s="24" t="s">
        <v>201</v>
      </c>
      <c r="M9" s="16">
        <v>66.3</v>
      </c>
      <c r="N9" s="16">
        <v>65.8</v>
      </c>
      <c r="O9" s="24" t="s">
        <v>201</v>
      </c>
      <c r="P9" s="16">
        <v>67.400000000000006</v>
      </c>
      <c r="Q9" s="16">
        <v>65.400000000000006</v>
      </c>
      <c r="R9" s="24" t="s">
        <v>201</v>
      </c>
      <c r="S9" s="16">
        <v>67.8</v>
      </c>
      <c r="T9" s="16">
        <v>66.599999999999994</v>
      </c>
    </row>
    <row r="10" spans="1:20" ht="12" customHeight="1" x14ac:dyDescent="0.2">
      <c r="A10" s="43"/>
      <c r="B10" s="15" t="s">
        <v>178</v>
      </c>
      <c r="C10" s="24" t="s">
        <v>201</v>
      </c>
      <c r="D10" s="16">
        <v>53.1</v>
      </c>
      <c r="E10" s="16">
        <v>57.1</v>
      </c>
      <c r="F10" s="24" t="s">
        <v>201</v>
      </c>
      <c r="G10" s="16">
        <v>56.2</v>
      </c>
      <c r="H10" s="16">
        <v>59.9</v>
      </c>
      <c r="I10" s="24" t="s">
        <v>201</v>
      </c>
      <c r="J10" s="16">
        <v>58.7</v>
      </c>
      <c r="K10" s="16">
        <v>59</v>
      </c>
      <c r="L10" s="24" t="s">
        <v>201</v>
      </c>
      <c r="M10" s="16">
        <v>62.8</v>
      </c>
      <c r="N10" s="16">
        <v>61.9</v>
      </c>
      <c r="O10" s="24" t="s">
        <v>201</v>
      </c>
      <c r="P10" s="16">
        <v>69.7</v>
      </c>
      <c r="Q10" s="16">
        <v>59.6</v>
      </c>
      <c r="R10" s="24" t="s">
        <v>201</v>
      </c>
      <c r="S10" s="16">
        <v>67.400000000000006</v>
      </c>
      <c r="T10" s="16">
        <v>69.099999999999994</v>
      </c>
    </row>
    <row r="11" spans="1:20" ht="12" customHeight="1" x14ac:dyDescent="0.2">
      <c r="A11" s="43"/>
      <c r="B11" s="15" t="s">
        <v>179</v>
      </c>
      <c r="C11" s="24" t="s">
        <v>201</v>
      </c>
      <c r="D11" s="16">
        <v>46.5</v>
      </c>
      <c r="E11" s="16">
        <v>52</v>
      </c>
      <c r="F11" s="24" t="s">
        <v>201</v>
      </c>
      <c r="G11" s="16">
        <v>49.8</v>
      </c>
      <c r="H11" s="16">
        <v>53.8</v>
      </c>
      <c r="I11" s="24" t="s">
        <v>201</v>
      </c>
      <c r="J11" s="16">
        <v>53.3</v>
      </c>
      <c r="K11" s="16">
        <v>55.3</v>
      </c>
      <c r="L11" s="24" t="s">
        <v>201</v>
      </c>
      <c r="M11" s="16">
        <v>57.2</v>
      </c>
      <c r="N11" s="16">
        <v>57.7</v>
      </c>
      <c r="O11" s="24" t="s">
        <v>201</v>
      </c>
      <c r="P11" s="16">
        <v>64.8</v>
      </c>
      <c r="Q11" s="16">
        <v>56.4</v>
      </c>
      <c r="R11" s="24" t="s">
        <v>201</v>
      </c>
      <c r="S11" s="16">
        <v>66.3</v>
      </c>
      <c r="T11" s="16">
        <v>63.4</v>
      </c>
    </row>
    <row r="12" spans="1:20" ht="12" customHeight="1" x14ac:dyDescent="0.2">
      <c r="A12" s="43"/>
      <c r="B12" s="17" t="s">
        <v>180</v>
      </c>
      <c r="C12" s="25" t="s">
        <v>201</v>
      </c>
      <c r="D12" s="18">
        <v>47.1</v>
      </c>
      <c r="E12" s="18">
        <v>53.9</v>
      </c>
      <c r="F12" s="25" t="s">
        <v>201</v>
      </c>
      <c r="G12" s="18">
        <v>53.4</v>
      </c>
      <c r="H12" s="18">
        <v>55.1</v>
      </c>
      <c r="I12" s="25" t="s">
        <v>201</v>
      </c>
      <c r="J12" s="18">
        <v>54.6</v>
      </c>
      <c r="K12" s="18">
        <v>57.7</v>
      </c>
      <c r="L12" s="25" t="s">
        <v>201</v>
      </c>
      <c r="M12" s="18">
        <v>59.4</v>
      </c>
      <c r="N12" s="18">
        <v>56.3</v>
      </c>
      <c r="O12" s="25" t="s">
        <v>201</v>
      </c>
      <c r="P12" s="18">
        <v>63.2</v>
      </c>
      <c r="Q12" s="18">
        <v>57.7</v>
      </c>
      <c r="R12" s="25" t="s">
        <v>201</v>
      </c>
      <c r="S12" s="18">
        <v>65</v>
      </c>
      <c r="T12" s="18">
        <v>62</v>
      </c>
    </row>
    <row r="13" spans="1:20" ht="12" customHeight="1" x14ac:dyDescent="0.2">
      <c r="A13" s="42" t="s">
        <v>181</v>
      </c>
      <c r="B13" s="15" t="s">
        <v>174</v>
      </c>
      <c r="C13" s="26" t="s">
        <v>202</v>
      </c>
      <c r="D13" s="26">
        <v>687</v>
      </c>
      <c r="E13" s="26">
        <v>968</v>
      </c>
      <c r="F13" s="26" t="s">
        <v>202</v>
      </c>
      <c r="G13" s="26">
        <v>663</v>
      </c>
      <c r="H13" s="26">
        <v>950</v>
      </c>
      <c r="I13" s="26" t="s">
        <v>202</v>
      </c>
      <c r="J13" s="26">
        <v>554</v>
      </c>
      <c r="K13" s="26">
        <v>689</v>
      </c>
      <c r="L13" s="26" t="s">
        <v>202</v>
      </c>
      <c r="M13" s="26">
        <v>586</v>
      </c>
      <c r="N13" s="26">
        <v>762</v>
      </c>
      <c r="O13" s="26" t="s">
        <v>202</v>
      </c>
      <c r="P13" s="26">
        <v>406</v>
      </c>
      <c r="Q13" s="26">
        <v>506</v>
      </c>
      <c r="R13" s="26" t="s">
        <v>202</v>
      </c>
      <c r="S13" s="26">
        <v>271</v>
      </c>
      <c r="T13" s="26">
        <v>353</v>
      </c>
    </row>
    <row r="14" spans="1:20" ht="12" customHeight="1" x14ac:dyDescent="0.2">
      <c r="A14" s="43"/>
      <c r="B14" s="15" t="s">
        <v>175</v>
      </c>
      <c r="C14" s="26" t="s">
        <v>202</v>
      </c>
      <c r="D14" s="26">
        <v>688</v>
      </c>
      <c r="E14" s="26">
        <v>915</v>
      </c>
      <c r="F14" s="26" t="s">
        <v>202</v>
      </c>
      <c r="G14" s="26">
        <v>613</v>
      </c>
      <c r="H14" s="26">
        <v>917</v>
      </c>
      <c r="I14" s="26" t="s">
        <v>202</v>
      </c>
      <c r="J14" s="26">
        <v>514</v>
      </c>
      <c r="K14" s="26">
        <v>671</v>
      </c>
      <c r="L14" s="26" t="s">
        <v>202</v>
      </c>
      <c r="M14" s="26">
        <v>562</v>
      </c>
      <c r="N14" s="26">
        <v>707</v>
      </c>
      <c r="O14" s="26" t="s">
        <v>202</v>
      </c>
      <c r="P14" s="26">
        <v>389</v>
      </c>
      <c r="Q14" s="26">
        <v>484</v>
      </c>
      <c r="R14" s="26" t="s">
        <v>202</v>
      </c>
      <c r="S14" s="26">
        <v>283</v>
      </c>
      <c r="T14" s="26">
        <v>372</v>
      </c>
    </row>
    <row r="15" spans="1:20" ht="12" customHeight="1" x14ac:dyDescent="0.2">
      <c r="A15" s="43"/>
      <c r="B15" s="15" t="s">
        <v>176</v>
      </c>
      <c r="C15" s="26" t="s">
        <v>202</v>
      </c>
      <c r="D15" s="26">
        <v>773</v>
      </c>
      <c r="E15" s="31">
        <v>1120</v>
      </c>
      <c r="F15" s="26" t="s">
        <v>202</v>
      </c>
      <c r="G15" s="26">
        <v>737</v>
      </c>
      <c r="H15" s="31">
        <v>1074</v>
      </c>
      <c r="I15" s="26" t="s">
        <v>202</v>
      </c>
      <c r="J15" s="26">
        <v>592</v>
      </c>
      <c r="K15" s="26">
        <v>778</v>
      </c>
      <c r="L15" s="26" t="s">
        <v>202</v>
      </c>
      <c r="M15" s="26">
        <v>633</v>
      </c>
      <c r="N15" s="26">
        <v>797</v>
      </c>
      <c r="O15" s="26" t="s">
        <v>202</v>
      </c>
      <c r="P15" s="26">
        <v>471</v>
      </c>
      <c r="Q15" s="26">
        <v>553</v>
      </c>
      <c r="R15" s="26" t="s">
        <v>202</v>
      </c>
      <c r="S15" s="26">
        <v>305</v>
      </c>
      <c r="T15" s="26">
        <v>446</v>
      </c>
    </row>
    <row r="16" spans="1:20" ht="12" customHeight="1" x14ac:dyDescent="0.2">
      <c r="A16" s="43"/>
      <c r="B16" s="15" t="s">
        <v>177</v>
      </c>
      <c r="C16" s="26" t="s">
        <v>202</v>
      </c>
      <c r="D16" s="26">
        <v>807</v>
      </c>
      <c r="E16" s="31">
        <v>1078</v>
      </c>
      <c r="F16" s="26" t="s">
        <v>202</v>
      </c>
      <c r="G16" s="26">
        <v>706</v>
      </c>
      <c r="H16" s="31">
        <v>1019</v>
      </c>
      <c r="I16" s="26" t="s">
        <v>202</v>
      </c>
      <c r="J16" s="26">
        <v>557</v>
      </c>
      <c r="K16" s="26">
        <v>765</v>
      </c>
      <c r="L16" s="26" t="s">
        <v>202</v>
      </c>
      <c r="M16" s="26">
        <v>603</v>
      </c>
      <c r="N16" s="26">
        <v>772</v>
      </c>
      <c r="O16" s="26" t="s">
        <v>202</v>
      </c>
      <c r="P16" s="26">
        <v>444</v>
      </c>
      <c r="Q16" s="26">
        <v>553</v>
      </c>
      <c r="R16" s="26" t="s">
        <v>202</v>
      </c>
      <c r="S16" s="26">
        <v>301</v>
      </c>
      <c r="T16" s="26">
        <v>424</v>
      </c>
    </row>
    <row r="17" spans="1:20" ht="12" customHeight="1" x14ac:dyDescent="0.2">
      <c r="A17" s="43"/>
      <c r="B17" s="15" t="s">
        <v>178</v>
      </c>
      <c r="C17" s="26" t="s">
        <v>202</v>
      </c>
      <c r="D17" s="26">
        <v>773</v>
      </c>
      <c r="E17" s="31">
        <v>1084</v>
      </c>
      <c r="F17" s="26" t="s">
        <v>202</v>
      </c>
      <c r="G17" s="26">
        <v>664</v>
      </c>
      <c r="H17" s="26">
        <v>984</v>
      </c>
      <c r="I17" s="26" t="s">
        <v>202</v>
      </c>
      <c r="J17" s="26">
        <v>508</v>
      </c>
      <c r="K17" s="26">
        <v>686</v>
      </c>
      <c r="L17" s="26" t="s">
        <v>202</v>
      </c>
      <c r="M17" s="26">
        <v>556</v>
      </c>
      <c r="N17" s="26">
        <v>710</v>
      </c>
      <c r="O17" s="26" t="s">
        <v>202</v>
      </c>
      <c r="P17" s="26">
        <v>446</v>
      </c>
      <c r="Q17" s="26">
        <v>504</v>
      </c>
      <c r="R17" s="26" t="s">
        <v>202</v>
      </c>
      <c r="S17" s="26">
        <v>308</v>
      </c>
      <c r="T17" s="26">
        <v>452</v>
      </c>
    </row>
    <row r="18" spans="1:20" ht="12" customHeight="1" x14ac:dyDescent="0.2">
      <c r="A18" s="43"/>
      <c r="B18" s="15" t="s">
        <v>179</v>
      </c>
      <c r="C18" s="26" t="s">
        <v>202</v>
      </c>
      <c r="D18" s="26">
        <v>782</v>
      </c>
      <c r="E18" s="31">
        <v>1104</v>
      </c>
      <c r="F18" s="26" t="s">
        <v>202</v>
      </c>
      <c r="G18" s="26">
        <v>730</v>
      </c>
      <c r="H18" s="31">
        <v>1115</v>
      </c>
      <c r="I18" s="26" t="s">
        <v>202</v>
      </c>
      <c r="J18" s="26">
        <v>563</v>
      </c>
      <c r="K18" s="26">
        <v>773</v>
      </c>
      <c r="L18" s="26" t="s">
        <v>202</v>
      </c>
      <c r="M18" s="26">
        <v>617</v>
      </c>
      <c r="N18" s="26">
        <v>782</v>
      </c>
      <c r="O18" s="26" t="s">
        <v>202</v>
      </c>
      <c r="P18" s="26">
        <v>542</v>
      </c>
      <c r="Q18" s="26">
        <v>586</v>
      </c>
      <c r="R18" s="26" t="s">
        <v>202</v>
      </c>
      <c r="S18" s="26">
        <v>344</v>
      </c>
      <c r="T18" s="26">
        <v>491</v>
      </c>
    </row>
    <row r="19" spans="1:20" ht="12" customHeight="1" x14ac:dyDescent="0.2">
      <c r="A19" s="43"/>
      <c r="B19" s="17" t="s">
        <v>180</v>
      </c>
      <c r="C19" s="27" t="s">
        <v>202</v>
      </c>
      <c r="D19" s="27">
        <v>755</v>
      </c>
      <c r="E19" s="32">
        <v>1094</v>
      </c>
      <c r="F19" s="27" t="s">
        <v>202</v>
      </c>
      <c r="G19" s="27">
        <v>735</v>
      </c>
      <c r="H19" s="32">
        <v>1092</v>
      </c>
      <c r="I19" s="27" t="s">
        <v>202</v>
      </c>
      <c r="J19" s="27">
        <v>575</v>
      </c>
      <c r="K19" s="27">
        <v>793</v>
      </c>
      <c r="L19" s="27" t="s">
        <v>202</v>
      </c>
      <c r="M19" s="27">
        <v>593</v>
      </c>
      <c r="N19" s="27">
        <v>719</v>
      </c>
      <c r="O19" s="27" t="s">
        <v>202</v>
      </c>
      <c r="P19" s="27">
        <v>501</v>
      </c>
      <c r="Q19" s="27">
        <v>588</v>
      </c>
      <c r="R19" s="27" t="s">
        <v>202</v>
      </c>
      <c r="S19" s="27">
        <v>335</v>
      </c>
      <c r="T19" s="27">
        <v>467</v>
      </c>
    </row>
    <row r="20" spans="1:20" ht="12" customHeight="1" x14ac:dyDescent="0.2">
      <c r="A20" s="42" t="s">
        <v>182</v>
      </c>
      <c r="B20" s="15" t="s">
        <v>174</v>
      </c>
      <c r="C20" s="26" t="s">
        <v>202</v>
      </c>
      <c r="D20" s="31">
        <v>1313</v>
      </c>
      <c r="E20" s="31">
        <v>1893</v>
      </c>
      <c r="F20" s="26" t="s">
        <v>202</v>
      </c>
      <c r="G20" s="31">
        <v>1186</v>
      </c>
      <c r="H20" s="31">
        <v>1683</v>
      </c>
      <c r="I20" s="26" t="s">
        <v>202</v>
      </c>
      <c r="J20" s="26">
        <v>914</v>
      </c>
      <c r="K20" s="31">
        <v>1202</v>
      </c>
      <c r="L20" s="26" t="s">
        <v>202</v>
      </c>
      <c r="M20" s="26">
        <v>916</v>
      </c>
      <c r="N20" s="31">
        <v>1151</v>
      </c>
      <c r="O20" s="26" t="s">
        <v>202</v>
      </c>
      <c r="P20" s="26">
        <v>632</v>
      </c>
      <c r="Q20" s="26">
        <v>822</v>
      </c>
      <c r="R20" s="26" t="s">
        <v>202</v>
      </c>
      <c r="S20" s="26">
        <v>412</v>
      </c>
      <c r="T20" s="26">
        <v>604</v>
      </c>
    </row>
    <row r="21" spans="1:20" ht="12" customHeight="1" x14ac:dyDescent="0.2">
      <c r="A21" s="43"/>
      <c r="B21" s="15" t="s">
        <v>175</v>
      </c>
      <c r="C21" s="26" t="s">
        <v>202</v>
      </c>
      <c r="D21" s="31">
        <v>1219</v>
      </c>
      <c r="E21" s="31">
        <v>1692</v>
      </c>
      <c r="F21" s="26" t="s">
        <v>202</v>
      </c>
      <c r="G21" s="31">
        <v>1074</v>
      </c>
      <c r="H21" s="31">
        <v>1575</v>
      </c>
      <c r="I21" s="26" t="s">
        <v>202</v>
      </c>
      <c r="J21" s="26">
        <v>852</v>
      </c>
      <c r="K21" s="31">
        <v>1100</v>
      </c>
      <c r="L21" s="26" t="s">
        <v>202</v>
      </c>
      <c r="M21" s="26">
        <v>853</v>
      </c>
      <c r="N21" s="31">
        <v>1071</v>
      </c>
      <c r="O21" s="26" t="s">
        <v>202</v>
      </c>
      <c r="P21" s="26">
        <v>603</v>
      </c>
      <c r="Q21" s="26">
        <v>761</v>
      </c>
      <c r="R21" s="26" t="s">
        <v>202</v>
      </c>
      <c r="S21" s="26">
        <v>417</v>
      </c>
      <c r="T21" s="26">
        <v>591</v>
      </c>
    </row>
    <row r="22" spans="1:20" ht="12" customHeight="1" x14ac:dyDescent="0.2">
      <c r="A22" s="43"/>
      <c r="B22" s="15" t="s">
        <v>176</v>
      </c>
      <c r="C22" s="26" t="s">
        <v>202</v>
      </c>
      <c r="D22" s="31">
        <v>1489</v>
      </c>
      <c r="E22" s="31">
        <v>2029</v>
      </c>
      <c r="F22" s="26" t="s">
        <v>202</v>
      </c>
      <c r="G22" s="31">
        <v>1275</v>
      </c>
      <c r="H22" s="31">
        <v>1850</v>
      </c>
      <c r="I22" s="26" t="s">
        <v>202</v>
      </c>
      <c r="J22" s="31">
        <v>1002</v>
      </c>
      <c r="K22" s="31">
        <v>1298</v>
      </c>
      <c r="L22" s="26" t="s">
        <v>202</v>
      </c>
      <c r="M22" s="26">
        <v>983</v>
      </c>
      <c r="N22" s="31">
        <v>1240</v>
      </c>
      <c r="O22" s="26" t="s">
        <v>202</v>
      </c>
      <c r="P22" s="26">
        <v>708</v>
      </c>
      <c r="Q22" s="26">
        <v>865</v>
      </c>
      <c r="R22" s="26" t="s">
        <v>202</v>
      </c>
      <c r="S22" s="26">
        <v>454</v>
      </c>
      <c r="T22" s="26">
        <v>666</v>
      </c>
    </row>
    <row r="23" spans="1:20" ht="12" customHeight="1" x14ac:dyDescent="0.2">
      <c r="A23" s="43"/>
      <c r="B23" s="15" t="s">
        <v>177</v>
      </c>
      <c r="C23" s="26" t="s">
        <v>202</v>
      </c>
      <c r="D23" s="31">
        <v>1474</v>
      </c>
      <c r="E23" s="31">
        <v>1866</v>
      </c>
      <c r="F23" s="26" t="s">
        <v>202</v>
      </c>
      <c r="G23" s="31">
        <v>1187</v>
      </c>
      <c r="H23" s="31">
        <v>1664</v>
      </c>
      <c r="I23" s="26" t="s">
        <v>202</v>
      </c>
      <c r="J23" s="26">
        <v>903</v>
      </c>
      <c r="K23" s="31">
        <v>1199</v>
      </c>
      <c r="L23" s="26" t="s">
        <v>202</v>
      </c>
      <c r="M23" s="26">
        <v>910</v>
      </c>
      <c r="N23" s="31">
        <v>1173</v>
      </c>
      <c r="O23" s="26" t="s">
        <v>202</v>
      </c>
      <c r="P23" s="26">
        <v>659</v>
      </c>
      <c r="Q23" s="26">
        <v>846</v>
      </c>
      <c r="R23" s="26" t="s">
        <v>202</v>
      </c>
      <c r="S23" s="26">
        <v>444</v>
      </c>
      <c r="T23" s="26">
        <v>637</v>
      </c>
    </row>
    <row r="24" spans="1:20" ht="12" customHeight="1" x14ac:dyDescent="0.2">
      <c r="A24" s="43"/>
      <c r="B24" s="15" t="s">
        <v>178</v>
      </c>
      <c r="C24" s="26" t="s">
        <v>202</v>
      </c>
      <c r="D24" s="31">
        <v>1455</v>
      </c>
      <c r="E24" s="31">
        <v>1898</v>
      </c>
      <c r="F24" s="26" t="s">
        <v>202</v>
      </c>
      <c r="G24" s="31">
        <v>1182</v>
      </c>
      <c r="H24" s="31">
        <v>1642</v>
      </c>
      <c r="I24" s="26" t="s">
        <v>202</v>
      </c>
      <c r="J24" s="26">
        <v>866</v>
      </c>
      <c r="K24" s="31">
        <v>1163</v>
      </c>
      <c r="L24" s="26" t="s">
        <v>202</v>
      </c>
      <c r="M24" s="26">
        <v>885</v>
      </c>
      <c r="N24" s="31">
        <v>1147</v>
      </c>
      <c r="O24" s="26" t="s">
        <v>202</v>
      </c>
      <c r="P24" s="26">
        <v>640</v>
      </c>
      <c r="Q24" s="26">
        <v>845</v>
      </c>
      <c r="R24" s="26" t="s">
        <v>202</v>
      </c>
      <c r="S24" s="26">
        <v>457</v>
      </c>
      <c r="T24" s="26">
        <v>654</v>
      </c>
    </row>
    <row r="25" spans="1:20" ht="12" customHeight="1" x14ac:dyDescent="0.2">
      <c r="A25" s="43"/>
      <c r="B25" s="15" t="s">
        <v>179</v>
      </c>
      <c r="C25" s="26" t="s">
        <v>202</v>
      </c>
      <c r="D25" s="31">
        <v>1681</v>
      </c>
      <c r="E25" s="31">
        <v>2125</v>
      </c>
      <c r="F25" s="26" t="s">
        <v>202</v>
      </c>
      <c r="G25" s="31">
        <v>1466</v>
      </c>
      <c r="H25" s="31">
        <v>2071</v>
      </c>
      <c r="I25" s="26" t="s">
        <v>202</v>
      </c>
      <c r="J25" s="31">
        <v>1057</v>
      </c>
      <c r="K25" s="31">
        <v>1397</v>
      </c>
      <c r="L25" s="26" t="s">
        <v>202</v>
      </c>
      <c r="M25" s="31">
        <v>1079</v>
      </c>
      <c r="N25" s="31">
        <v>1356</v>
      </c>
      <c r="O25" s="26" t="s">
        <v>202</v>
      </c>
      <c r="P25" s="26">
        <v>836</v>
      </c>
      <c r="Q25" s="31">
        <v>1039</v>
      </c>
      <c r="R25" s="26" t="s">
        <v>202</v>
      </c>
      <c r="S25" s="26">
        <v>519</v>
      </c>
      <c r="T25" s="26">
        <v>775</v>
      </c>
    </row>
    <row r="26" spans="1:20" ht="12" customHeight="1" x14ac:dyDescent="0.2">
      <c r="A26" s="43"/>
      <c r="B26" s="17" t="s">
        <v>180</v>
      </c>
      <c r="C26" s="27" t="s">
        <v>202</v>
      </c>
      <c r="D26" s="32">
        <v>1604</v>
      </c>
      <c r="E26" s="32">
        <v>2030</v>
      </c>
      <c r="F26" s="27" t="s">
        <v>202</v>
      </c>
      <c r="G26" s="32">
        <v>1376</v>
      </c>
      <c r="H26" s="32">
        <v>1983</v>
      </c>
      <c r="I26" s="27" t="s">
        <v>202</v>
      </c>
      <c r="J26" s="32">
        <v>1053</v>
      </c>
      <c r="K26" s="32">
        <v>1375</v>
      </c>
      <c r="L26" s="27" t="s">
        <v>202</v>
      </c>
      <c r="M26" s="27">
        <v>999</v>
      </c>
      <c r="N26" s="32">
        <v>1278</v>
      </c>
      <c r="O26" s="27" t="s">
        <v>202</v>
      </c>
      <c r="P26" s="27">
        <v>793</v>
      </c>
      <c r="Q26" s="32">
        <v>1019</v>
      </c>
      <c r="R26" s="27" t="s">
        <v>202</v>
      </c>
      <c r="S26" s="27">
        <v>515</v>
      </c>
      <c r="T26" s="27">
        <v>753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6.6" customHeight="1" x14ac:dyDescent="0.3">
      <c r="A2" s="40" t="s">
        <v>265</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54.7</v>
      </c>
      <c r="E6" s="16">
        <v>57.4</v>
      </c>
      <c r="F6" s="24" t="s">
        <v>201</v>
      </c>
      <c r="G6" s="16">
        <v>60.5</v>
      </c>
      <c r="H6" s="16">
        <v>58.9</v>
      </c>
      <c r="I6" s="24" t="s">
        <v>201</v>
      </c>
      <c r="J6" s="16">
        <v>62</v>
      </c>
      <c r="K6" s="16">
        <v>59.7</v>
      </c>
      <c r="L6" s="24" t="s">
        <v>201</v>
      </c>
      <c r="M6" s="16">
        <v>64.5</v>
      </c>
      <c r="N6" s="16">
        <v>63.6</v>
      </c>
      <c r="O6" s="24" t="s">
        <v>201</v>
      </c>
      <c r="P6" s="16">
        <v>66.599999999999994</v>
      </c>
      <c r="Q6" s="16">
        <v>63.6</v>
      </c>
      <c r="R6" s="24" t="s">
        <v>201</v>
      </c>
      <c r="S6" s="16">
        <v>63.2</v>
      </c>
      <c r="T6" s="16">
        <v>61.5</v>
      </c>
    </row>
    <row r="7" spans="1:20" ht="12" customHeight="1" x14ac:dyDescent="0.2">
      <c r="A7" s="43"/>
      <c r="B7" s="15" t="s">
        <v>175</v>
      </c>
      <c r="C7" s="24" t="s">
        <v>201</v>
      </c>
      <c r="D7" s="16">
        <v>57.7</v>
      </c>
      <c r="E7" s="16">
        <v>60.3</v>
      </c>
      <c r="F7" s="24" t="s">
        <v>201</v>
      </c>
      <c r="G7" s="16">
        <v>63.4</v>
      </c>
      <c r="H7" s="16">
        <v>62.3</v>
      </c>
      <c r="I7" s="24" t="s">
        <v>201</v>
      </c>
      <c r="J7" s="16">
        <v>68.099999999999994</v>
      </c>
      <c r="K7" s="16">
        <v>64.099999999999994</v>
      </c>
      <c r="L7" s="24" t="s">
        <v>201</v>
      </c>
      <c r="M7" s="16">
        <v>68.8</v>
      </c>
      <c r="N7" s="16">
        <v>67</v>
      </c>
      <c r="O7" s="24" t="s">
        <v>201</v>
      </c>
      <c r="P7" s="16">
        <v>71.2</v>
      </c>
      <c r="Q7" s="16">
        <v>68.3</v>
      </c>
      <c r="R7" s="24" t="s">
        <v>201</v>
      </c>
      <c r="S7" s="16">
        <v>64.900000000000006</v>
      </c>
      <c r="T7" s="16">
        <v>65.3</v>
      </c>
    </row>
    <row r="8" spans="1:20" ht="12" customHeight="1" x14ac:dyDescent="0.2">
      <c r="A8" s="43"/>
      <c r="B8" s="15" t="s">
        <v>176</v>
      </c>
      <c r="C8" s="24" t="s">
        <v>201</v>
      </c>
      <c r="D8" s="16">
        <v>58.9</v>
      </c>
      <c r="E8" s="16">
        <v>63.6</v>
      </c>
      <c r="F8" s="24" t="s">
        <v>201</v>
      </c>
      <c r="G8" s="16">
        <v>65.599999999999994</v>
      </c>
      <c r="H8" s="16">
        <v>64.400000000000006</v>
      </c>
      <c r="I8" s="24" t="s">
        <v>201</v>
      </c>
      <c r="J8" s="16">
        <v>69.7</v>
      </c>
      <c r="K8" s="16">
        <v>66.5</v>
      </c>
      <c r="L8" s="24" t="s">
        <v>201</v>
      </c>
      <c r="M8" s="16">
        <v>73.099999999999994</v>
      </c>
      <c r="N8" s="16">
        <v>69</v>
      </c>
      <c r="O8" s="24" t="s">
        <v>201</v>
      </c>
      <c r="P8" s="16">
        <v>73.7</v>
      </c>
      <c r="Q8" s="16">
        <v>70.2</v>
      </c>
      <c r="R8" s="24" t="s">
        <v>201</v>
      </c>
      <c r="S8" s="16">
        <v>70</v>
      </c>
      <c r="T8" s="16">
        <v>69.599999999999994</v>
      </c>
    </row>
    <row r="9" spans="1:20" ht="12" customHeight="1" x14ac:dyDescent="0.2">
      <c r="A9" s="43"/>
      <c r="B9" s="15" t="s">
        <v>177</v>
      </c>
      <c r="C9" s="24" t="s">
        <v>201</v>
      </c>
      <c r="D9" s="16">
        <v>55.1</v>
      </c>
      <c r="E9" s="16">
        <v>59.9</v>
      </c>
      <c r="F9" s="24" t="s">
        <v>201</v>
      </c>
      <c r="G9" s="16">
        <v>61.3</v>
      </c>
      <c r="H9" s="16">
        <v>60.7</v>
      </c>
      <c r="I9" s="24" t="s">
        <v>201</v>
      </c>
      <c r="J9" s="16">
        <v>65</v>
      </c>
      <c r="K9" s="16">
        <v>61.7</v>
      </c>
      <c r="L9" s="24" t="s">
        <v>201</v>
      </c>
      <c r="M9" s="16">
        <v>68.3</v>
      </c>
      <c r="N9" s="16">
        <v>64.599999999999994</v>
      </c>
      <c r="O9" s="24" t="s">
        <v>201</v>
      </c>
      <c r="P9" s="16">
        <v>68.2</v>
      </c>
      <c r="Q9" s="16">
        <v>65.3</v>
      </c>
      <c r="R9" s="24" t="s">
        <v>201</v>
      </c>
      <c r="S9" s="16">
        <v>64.7</v>
      </c>
      <c r="T9" s="16">
        <v>65.099999999999994</v>
      </c>
    </row>
    <row r="10" spans="1:20" ht="12" customHeight="1" x14ac:dyDescent="0.2">
      <c r="A10" s="43"/>
      <c r="B10" s="15" t="s">
        <v>178</v>
      </c>
      <c r="C10" s="24" t="s">
        <v>201</v>
      </c>
      <c r="D10" s="16">
        <v>62.9</v>
      </c>
      <c r="E10" s="16">
        <v>63.8</v>
      </c>
      <c r="F10" s="24" t="s">
        <v>201</v>
      </c>
      <c r="G10" s="16">
        <v>68.099999999999994</v>
      </c>
      <c r="H10" s="16">
        <v>64.900000000000006</v>
      </c>
      <c r="I10" s="24" t="s">
        <v>201</v>
      </c>
      <c r="J10" s="16">
        <v>69</v>
      </c>
      <c r="K10" s="16">
        <v>65.8</v>
      </c>
      <c r="L10" s="24" t="s">
        <v>201</v>
      </c>
      <c r="M10" s="16">
        <v>70.5</v>
      </c>
      <c r="N10" s="16">
        <v>66.599999999999994</v>
      </c>
      <c r="O10" s="24" t="s">
        <v>201</v>
      </c>
      <c r="P10" s="16">
        <v>71.2</v>
      </c>
      <c r="Q10" s="16">
        <v>68.900000000000006</v>
      </c>
      <c r="R10" s="24" t="s">
        <v>201</v>
      </c>
      <c r="S10" s="16">
        <v>67.8</v>
      </c>
      <c r="T10" s="16">
        <v>65.400000000000006</v>
      </c>
    </row>
    <row r="11" spans="1:20" ht="12" customHeight="1" x14ac:dyDescent="0.2">
      <c r="A11" s="43"/>
      <c r="B11" s="15" t="s">
        <v>179</v>
      </c>
      <c r="C11" s="24" t="s">
        <v>201</v>
      </c>
      <c r="D11" s="16">
        <v>65.5</v>
      </c>
      <c r="E11" s="16">
        <v>65.2</v>
      </c>
      <c r="F11" s="24" t="s">
        <v>201</v>
      </c>
      <c r="G11" s="16">
        <v>68.599999999999994</v>
      </c>
      <c r="H11" s="16">
        <v>66.099999999999994</v>
      </c>
      <c r="I11" s="24" t="s">
        <v>201</v>
      </c>
      <c r="J11" s="16">
        <v>70.099999999999994</v>
      </c>
      <c r="K11" s="16">
        <v>67.8</v>
      </c>
      <c r="L11" s="24" t="s">
        <v>201</v>
      </c>
      <c r="M11" s="16">
        <v>71.400000000000006</v>
      </c>
      <c r="N11" s="16">
        <v>67.900000000000006</v>
      </c>
      <c r="O11" s="24" t="s">
        <v>201</v>
      </c>
      <c r="P11" s="16">
        <v>71.8</v>
      </c>
      <c r="Q11" s="16">
        <v>71.900000000000006</v>
      </c>
      <c r="R11" s="24" t="s">
        <v>201</v>
      </c>
      <c r="S11" s="16">
        <v>69</v>
      </c>
      <c r="T11" s="16">
        <v>67</v>
      </c>
    </row>
    <row r="12" spans="1:20" ht="12" customHeight="1" x14ac:dyDescent="0.2">
      <c r="A12" s="43"/>
      <c r="B12" s="17" t="s">
        <v>180</v>
      </c>
      <c r="C12" s="25" t="s">
        <v>201</v>
      </c>
      <c r="D12" s="18">
        <v>65.400000000000006</v>
      </c>
      <c r="E12" s="18">
        <v>65.3</v>
      </c>
      <c r="F12" s="25" t="s">
        <v>201</v>
      </c>
      <c r="G12" s="18">
        <v>68.2</v>
      </c>
      <c r="H12" s="18">
        <v>65.8</v>
      </c>
      <c r="I12" s="25" t="s">
        <v>201</v>
      </c>
      <c r="J12" s="18">
        <v>68.8</v>
      </c>
      <c r="K12" s="18">
        <v>67.099999999999994</v>
      </c>
      <c r="L12" s="25" t="s">
        <v>201</v>
      </c>
      <c r="M12" s="18">
        <v>70.400000000000006</v>
      </c>
      <c r="N12" s="18">
        <v>68.8</v>
      </c>
      <c r="O12" s="25" t="s">
        <v>201</v>
      </c>
      <c r="P12" s="18">
        <v>71</v>
      </c>
      <c r="Q12" s="18">
        <v>70.400000000000006</v>
      </c>
      <c r="R12" s="25" t="s">
        <v>201</v>
      </c>
      <c r="S12" s="18">
        <v>69.2</v>
      </c>
      <c r="T12" s="18">
        <v>68.3</v>
      </c>
    </row>
    <row r="13" spans="1:20" ht="12" customHeight="1" x14ac:dyDescent="0.2">
      <c r="A13" s="42" t="s">
        <v>181</v>
      </c>
      <c r="B13" s="15" t="s">
        <v>174</v>
      </c>
      <c r="C13" s="26" t="s">
        <v>202</v>
      </c>
      <c r="D13" s="31">
        <v>2599</v>
      </c>
      <c r="E13" s="31">
        <v>3653</v>
      </c>
      <c r="F13" s="26" t="s">
        <v>202</v>
      </c>
      <c r="G13" s="31">
        <v>2166</v>
      </c>
      <c r="H13" s="31">
        <v>3157</v>
      </c>
      <c r="I13" s="26" t="s">
        <v>202</v>
      </c>
      <c r="J13" s="31">
        <v>2080</v>
      </c>
      <c r="K13" s="31">
        <v>2524</v>
      </c>
      <c r="L13" s="26" t="s">
        <v>202</v>
      </c>
      <c r="M13" s="31">
        <v>2234</v>
      </c>
      <c r="N13" s="31">
        <v>2581</v>
      </c>
      <c r="O13" s="26" t="s">
        <v>202</v>
      </c>
      <c r="P13" s="31">
        <v>1520</v>
      </c>
      <c r="Q13" s="31">
        <v>1761</v>
      </c>
      <c r="R13" s="26" t="s">
        <v>202</v>
      </c>
      <c r="S13" s="26">
        <v>934</v>
      </c>
      <c r="T13" s="31">
        <v>1269</v>
      </c>
    </row>
    <row r="14" spans="1:20" ht="12" customHeight="1" x14ac:dyDescent="0.2">
      <c r="A14" s="43"/>
      <c r="B14" s="15" t="s">
        <v>175</v>
      </c>
      <c r="C14" s="26" t="s">
        <v>202</v>
      </c>
      <c r="D14" s="31">
        <v>2623</v>
      </c>
      <c r="E14" s="31">
        <v>3711</v>
      </c>
      <c r="F14" s="26" t="s">
        <v>202</v>
      </c>
      <c r="G14" s="31">
        <v>2203</v>
      </c>
      <c r="H14" s="31">
        <v>3228</v>
      </c>
      <c r="I14" s="26" t="s">
        <v>202</v>
      </c>
      <c r="J14" s="31">
        <v>2109</v>
      </c>
      <c r="K14" s="31">
        <v>2557</v>
      </c>
      <c r="L14" s="26" t="s">
        <v>202</v>
      </c>
      <c r="M14" s="31">
        <v>2204</v>
      </c>
      <c r="N14" s="31">
        <v>2509</v>
      </c>
      <c r="O14" s="26" t="s">
        <v>202</v>
      </c>
      <c r="P14" s="31">
        <v>1515</v>
      </c>
      <c r="Q14" s="31">
        <v>1745</v>
      </c>
      <c r="R14" s="26" t="s">
        <v>202</v>
      </c>
      <c r="S14" s="26">
        <v>908</v>
      </c>
      <c r="T14" s="31">
        <v>1229</v>
      </c>
    </row>
    <row r="15" spans="1:20" ht="12" customHeight="1" x14ac:dyDescent="0.2">
      <c r="A15" s="43"/>
      <c r="B15" s="15" t="s">
        <v>176</v>
      </c>
      <c r="C15" s="26" t="s">
        <v>202</v>
      </c>
      <c r="D15" s="31">
        <v>2773</v>
      </c>
      <c r="E15" s="31">
        <v>3890</v>
      </c>
      <c r="F15" s="26" t="s">
        <v>202</v>
      </c>
      <c r="G15" s="31">
        <v>2283</v>
      </c>
      <c r="H15" s="31">
        <v>3303</v>
      </c>
      <c r="I15" s="26" t="s">
        <v>202</v>
      </c>
      <c r="J15" s="31">
        <v>2120</v>
      </c>
      <c r="K15" s="31">
        <v>2570</v>
      </c>
      <c r="L15" s="26" t="s">
        <v>202</v>
      </c>
      <c r="M15" s="31">
        <v>2290</v>
      </c>
      <c r="N15" s="31">
        <v>2562</v>
      </c>
      <c r="O15" s="26" t="s">
        <v>202</v>
      </c>
      <c r="P15" s="31">
        <v>1599</v>
      </c>
      <c r="Q15" s="31">
        <v>1806</v>
      </c>
      <c r="R15" s="26" t="s">
        <v>202</v>
      </c>
      <c r="S15" s="26">
        <v>944</v>
      </c>
      <c r="T15" s="31">
        <v>1276</v>
      </c>
    </row>
    <row r="16" spans="1:20" ht="12" customHeight="1" x14ac:dyDescent="0.2">
      <c r="A16" s="43"/>
      <c r="B16" s="15" t="s">
        <v>177</v>
      </c>
      <c r="C16" s="26" t="s">
        <v>202</v>
      </c>
      <c r="D16" s="31">
        <v>3008</v>
      </c>
      <c r="E16" s="31">
        <v>4231</v>
      </c>
      <c r="F16" s="26" t="s">
        <v>202</v>
      </c>
      <c r="G16" s="31">
        <v>2526</v>
      </c>
      <c r="H16" s="31">
        <v>3678</v>
      </c>
      <c r="I16" s="26" t="s">
        <v>202</v>
      </c>
      <c r="J16" s="31">
        <v>2309</v>
      </c>
      <c r="K16" s="31">
        <v>2802</v>
      </c>
      <c r="L16" s="26" t="s">
        <v>202</v>
      </c>
      <c r="M16" s="31">
        <v>2541</v>
      </c>
      <c r="N16" s="31">
        <v>2893</v>
      </c>
      <c r="O16" s="26" t="s">
        <v>202</v>
      </c>
      <c r="P16" s="31">
        <v>1801</v>
      </c>
      <c r="Q16" s="31">
        <v>2043</v>
      </c>
      <c r="R16" s="26" t="s">
        <v>202</v>
      </c>
      <c r="S16" s="31">
        <v>1066</v>
      </c>
      <c r="T16" s="31">
        <v>1462</v>
      </c>
    </row>
    <row r="17" spans="1:20" ht="12" customHeight="1" x14ac:dyDescent="0.2">
      <c r="A17" s="43"/>
      <c r="B17" s="15" t="s">
        <v>178</v>
      </c>
      <c r="C17" s="26" t="s">
        <v>202</v>
      </c>
      <c r="D17" s="31">
        <v>3141</v>
      </c>
      <c r="E17" s="31">
        <v>4122</v>
      </c>
      <c r="F17" s="26" t="s">
        <v>202</v>
      </c>
      <c r="G17" s="31">
        <v>2514</v>
      </c>
      <c r="H17" s="31">
        <v>3674</v>
      </c>
      <c r="I17" s="26" t="s">
        <v>202</v>
      </c>
      <c r="J17" s="31">
        <v>2247</v>
      </c>
      <c r="K17" s="31">
        <v>2792</v>
      </c>
      <c r="L17" s="26" t="s">
        <v>202</v>
      </c>
      <c r="M17" s="31">
        <v>2393</v>
      </c>
      <c r="N17" s="31">
        <v>2748</v>
      </c>
      <c r="O17" s="26" t="s">
        <v>202</v>
      </c>
      <c r="P17" s="31">
        <v>1769</v>
      </c>
      <c r="Q17" s="31">
        <v>2005</v>
      </c>
      <c r="R17" s="26" t="s">
        <v>202</v>
      </c>
      <c r="S17" s="31">
        <v>1021</v>
      </c>
      <c r="T17" s="31">
        <v>1373</v>
      </c>
    </row>
    <row r="18" spans="1:20" ht="12" customHeight="1" x14ac:dyDescent="0.2">
      <c r="A18" s="43"/>
      <c r="B18" s="15" t="s">
        <v>179</v>
      </c>
      <c r="C18" s="26" t="s">
        <v>202</v>
      </c>
      <c r="D18" s="31">
        <v>4716</v>
      </c>
      <c r="E18" s="31">
        <v>6099</v>
      </c>
      <c r="F18" s="26" t="s">
        <v>202</v>
      </c>
      <c r="G18" s="31">
        <v>3551</v>
      </c>
      <c r="H18" s="31">
        <v>5233</v>
      </c>
      <c r="I18" s="26" t="s">
        <v>202</v>
      </c>
      <c r="J18" s="31">
        <v>3182</v>
      </c>
      <c r="K18" s="31">
        <v>3942</v>
      </c>
      <c r="L18" s="26" t="s">
        <v>202</v>
      </c>
      <c r="M18" s="31">
        <v>3243</v>
      </c>
      <c r="N18" s="31">
        <v>3720</v>
      </c>
      <c r="O18" s="26" t="s">
        <v>202</v>
      </c>
      <c r="P18" s="31">
        <v>2338</v>
      </c>
      <c r="Q18" s="31">
        <v>2764</v>
      </c>
      <c r="R18" s="26" t="s">
        <v>202</v>
      </c>
      <c r="S18" s="31">
        <v>1403</v>
      </c>
      <c r="T18" s="31">
        <v>1845</v>
      </c>
    </row>
    <row r="19" spans="1:20" ht="12" customHeight="1" x14ac:dyDescent="0.2">
      <c r="A19" s="43"/>
      <c r="B19" s="17" t="s">
        <v>180</v>
      </c>
      <c r="C19" s="27" t="s">
        <v>202</v>
      </c>
      <c r="D19" s="32">
        <v>4884</v>
      </c>
      <c r="E19" s="32">
        <v>6241</v>
      </c>
      <c r="F19" s="27" t="s">
        <v>202</v>
      </c>
      <c r="G19" s="32">
        <v>3739</v>
      </c>
      <c r="H19" s="32">
        <v>5437</v>
      </c>
      <c r="I19" s="27" t="s">
        <v>202</v>
      </c>
      <c r="J19" s="32">
        <v>3129</v>
      </c>
      <c r="K19" s="32">
        <v>3987</v>
      </c>
      <c r="L19" s="27" t="s">
        <v>202</v>
      </c>
      <c r="M19" s="32">
        <v>3276</v>
      </c>
      <c r="N19" s="32">
        <v>3799</v>
      </c>
      <c r="O19" s="27" t="s">
        <v>202</v>
      </c>
      <c r="P19" s="32">
        <v>2334</v>
      </c>
      <c r="Q19" s="32">
        <v>2826</v>
      </c>
      <c r="R19" s="27" t="s">
        <v>202</v>
      </c>
      <c r="S19" s="32">
        <v>1461</v>
      </c>
      <c r="T19" s="32">
        <v>1934</v>
      </c>
    </row>
    <row r="20" spans="1:20" ht="12" customHeight="1" x14ac:dyDescent="0.2">
      <c r="A20" s="42" t="s">
        <v>182</v>
      </c>
      <c r="B20" s="15" t="s">
        <v>174</v>
      </c>
      <c r="C20" s="26" t="s">
        <v>202</v>
      </c>
      <c r="D20" s="31">
        <v>4754</v>
      </c>
      <c r="E20" s="31">
        <v>6360</v>
      </c>
      <c r="F20" s="26" t="s">
        <v>202</v>
      </c>
      <c r="G20" s="31">
        <v>3582</v>
      </c>
      <c r="H20" s="31">
        <v>5356</v>
      </c>
      <c r="I20" s="26" t="s">
        <v>202</v>
      </c>
      <c r="J20" s="31">
        <v>3355</v>
      </c>
      <c r="K20" s="31">
        <v>4225</v>
      </c>
      <c r="L20" s="26" t="s">
        <v>202</v>
      </c>
      <c r="M20" s="31">
        <v>3461</v>
      </c>
      <c r="N20" s="31">
        <v>4058</v>
      </c>
      <c r="O20" s="26" t="s">
        <v>202</v>
      </c>
      <c r="P20" s="31">
        <v>2281</v>
      </c>
      <c r="Q20" s="31">
        <v>2768</v>
      </c>
      <c r="R20" s="26" t="s">
        <v>202</v>
      </c>
      <c r="S20" s="31">
        <v>1477</v>
      </c>
      <c r="T20" s="31">
        <v>2065</v>
      </c>
    </row>
    <row r="21" spans="1:20" ht="12" customHeight="1" x14ac:dyDescent="0.2">
      <c r="A21" s="43"/>
      <c r="B21" s="15" t="s">
        <v>175</v>
      </c>
      <c r="C21" s="26" t="s">
        <v>202</v>
      </c>
      <c r="D21" s="31">
        <v>4548</v>
      </c>
      <c r="E21" s="31">
        <v>6150</v>
      </c>
      <c r="F21" s="26" t="s">
        <v>202</v>
      </c>
      <c r="G21" s="31">
        <v>3476</v>
      </c>
      <c r="H21" s="31">
        <v>5181</v>
      </c>
      <c r="I21" s="26" t="s">
        <v>202</v>
      </c>
      <c r="J21" s="31">
        <v>3099</v>
      </c>
      <c r="K21" s="31">
        <v>3990</v>
      </c>
      <c r="L21" s="26" t="s">
        <v>202</v>
      </c>
      <c r="M21" s="31">
        <v>3205</v>
      </c>
      <c r="N21" s="31">
        <v>3746</v>
      </c>
      <c r="O21" s="26" t="s">
        <v>202</v>
      </c>
      <c r="P21" s="31">
        <v>2127</v>
      </c>
      <c r="Q21" s="31">
        <v>2555</v>
      </c>
      <c r="R21" s="26" t="s">
        <v>202</v>
      </c>
      <c r="S21" s="31">
        <v>1398</v>
      </c>
      <c r="T21" s="31">
        <v>1881</v>
      </c>
    </row>
    <row r="22" spans="1:20" ht="12" customHeight="1" x14ac:dyDescent="0.2">
      <c r="A22" s="43"/>
      <c r="B22" s="15" t="s">
        <v>176</v>
      </c>
      <c r="C22" s="26" t="s">
        <v>202</v>
      </c>
      <c r="D22" s="31">
        <v>4708</v>
      </c>
      <c r="E22" s="31">
        <v>6114</v>
      </c>
      <c r="F22" s="26" t="s">
        <v>202</v>
      </c>
      <c r="G22" s="31">
        <v>3478</v>
      </c>
      <c r="H22" s="31">
        <v>5127</v>
      </c>
      <c r="I22" s="26" t="s">
        <v>202</v>
      </c>
      <c r="J22" s="31">
        <v>3043</v>
      </c>
      <c r="K22" s="31">
        <v>3862</v>
      </c>
      <c r="L22" s="26" t="s">
        <v>202</v>
      </c>
      <c r="M22" s="31">
        <v>3131</v>
      </c>
      <c r="N22" s="31">
        <v>3711</v>
      </c>
      <c r="O22" s="26" t="s">
        <v>202</v>
      </c>
      <c r="P22" s="31">
        <v>2171</v>
      </c>
      <c r="Q22" s="31">
        <v>2572</v>
      </c>
      <c r="R22" s="26" t="s">
        <v>202</v>
      </c>
      <c r="S22" s="31">
        <v>1348</v>
      </c>
      <c r="T22" s="31">
        <v>1833</v>
      </c>
    </row>
    <row r="23" spans="1:20" ht="12" customHeight="1" x14ac:dyDescent="0.2">
      <c r="A23" s="43"/>
      <c r="B23" s="15" t="s">
        <v>177</v>
      </c>
      <c r="C23" s="26" t="s">
        <v>202</v>
      </c>
      <c r="D23" s="31">
        <v>5456</v>
      </c>
      <c r="E23" s="31">
        <v>7061</v>
      </c>
      <c r="F23" s="26" t="s">
        <v>202</v>
      </c>
      <c r="G23" s="31">
        <v>4124</v>
      </c>
      <c r="H23" s="31">
        <v>6056</v>
      </c>
      <c r="I23" s="26" t="s">
        <v>202</v>
      </c>
      <c r="J23" s="31">
        <v>3554</v>
      </c>
      <c r="K23" s="31">
        <v>4540</v>
      </c>
      <c r="L23" s="26" t="s">
        <v>202</v>
      </c>
      <c r="M23" s="31">
        <v>3723</v>
      </c>
      <c r="N23" s="31">
        <v>4475</v>
      </c>
      <c r="O23" s="26" t="s">
        <v>202</v>
      </c>
      <c r="P23" s="31">
        <v>2640</v>
      </c>
      <c r="Q23" s="31">
        <v>3129</v>
      </c>
      <c r="R23" s="26" t="s">
        <v>202</v>
      </c>
      <c r="S23" s="31">
        <v>1647</v>
      </c>
      <c r="T23" s="31">
        <v>2246</v>
      </c>
    </row>
    <row r="24" spans="1:20" ht="12" customHeight="1" x14ac:dyDescent="0.2">
      <c r="A24" s="43"/>
      <c r="B24" s="15" t="s">
        <v>178</v>
      </c>
      <c r="C24" s="26" t="s">
        <v>202</v>
      </c>
      <c r="D24" s="31">
        <v>4997</v>
      </c>
      <c r="E24" s="31">
        <v>6456</v>
      </c>
      <c r="F24" s="26" t="s">
        <v>202</v>
      </c>
      <c r="G24" s="31">
        <v>3690</v>
      </c>
      <c r="H24" s="31">
        <v>5664</v>
      </c>
      <c r="I24" s="26" t="s">
        <v>202</v>
      </c>
      <c r="J24" s="31">
        <v>3258</v>
      </c>
      <c r="K24" s="31">
        <v>4240</v>
      </c>
      <c r="L24" s="26" t="s">
        <v>202</v>
      </c>
      <c r="M24" s="31">
        <v>3393</v>
      </c>
      <c r="N24" s="31">
        <v>4124</v>
      </c>
      <c r="O24" s="26" t="s">
        <v>202</v>
      </c>
      <c r="P24" s="31">
        <v>2484</v>
      </c>
      <c r="Q24" s="31">
        <v>2909</v>
      </c>
      <c r="R24" s="26" t="s">
        <v>202</v>
      </c>
      <c r="S24" s="31">
        <v>1505</v>
      </c>
      <c r="T24" s="31">
        <v>2098</v>
      </c>
    </row>
    <row r="25" spans="1:20" ht="12" customHeight="1" x14ac:dyDescent="0.2">
      <c r="A25" s="43"/>
      <c r="B25" s="15" t="s">
        <v>179</v>
      </c>
      <c r="C25" s="26" t="s">
        <v>202</v>
      </c>
      <c r="D25" s="31">
        <v>7195</v>
      </c>
      <c r="E25" s="31">
        <v>9348</v>
      </c>
      <c r="F25" s="26" t="s">
        <v>202</v>
      </c>
      <c r="G25" s="31">
        <v>5178</v>
      </c>
      <c r="H25" s="31">
        <v>7919</v>
      </c>
      <c r="I25" s="26" t="s">
        <v>202</v>
      </c>
      <c r="J25" s="31">
        <v>4540</v>
      </c>
      <c r="K25" s="31">
        <v>5813</v>
      </c>
      <c r="L25" s="26" t="s">
        <v>202</v>
      </c>
      <c r="M25" s="31">
        <v>4539</v>
      </c>
      <c r="N25" s="31">
        <v>5476</v>
      </c>
      <c r="O25" s="26" t="s">
        <v>202</v>
      </c>
      <c r="P25" s="31">
        <v>3255</v>
      </c>
      <c r="Q25" s="31">
        <v>3842</v>
      </c>
      <c r="R25" s="26" t="s">
        <v>202</v>
      </c>
      <c r="S25" s="31">
        <v>2034</v>
      </c>
      <c r="T25" s="31">
        <v>2752</v>
      </c>
    </row>
    <row r="26" spans="1:20" ht="12" customHeight="1" x14ac:dyDescent="0.2">
      <c r="A26" s="43"/>
      <c r="B26" s="17" t="s">
        <v>180</v>
      </c>
      <c r="C26" s="27" t="s">
        <v>202</v>
      </c>
      <c r="D26" s="32">
        <v>7472</v>
      </c>
      <c r="E26" s="32">
        <v>9564</v>
      </c>
      <c r="F26" s="27" t="s">
        <v>202</v>
      </c>
      <c r="G26" s="32">
        <v>5479</v>
      </c>
      <c r="H26" s="32">
        <v>8262</v>
      </c>
      <c r="I26" s="27" t="s">
        <v>202</v>
      </c>
      <c r="J26" s="32">
        <v>4546</v>
      </c>
      <c r="K26" s="32">
        <v>5942</v>
      </c>
      <c r="L26" s="27" t="s">
        <v>202</v>
      </c>
      <c r="M26" s="32">
        <v>4653</v>
      </c>
      <c r="N26" s="32">
        <v>5525</v>
      </c>
      <c r="O26" s="27" t="s">
        <v>202</v>
      </c>
      <c r="P26" s="32">
        <v>3288</v>
      </c>
      <c r="Q26" s="32">
        <v>4014</v>
      </c>
      <c r="R26" s="27" t="s">
        <v>202</v>
      </c>
      <c r="S26" s="32">
        <v>2111</v>
      </c>
      <c r="T26" s="32">
        <v>2833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8.450000000000003" customHeight="1" x14ac:dyDescent="0.3">
      <c r="A2" s="40" t="s">
        <v>266</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65.3</v>
      </c>
      <c r="E6" s="16">
        <v>76.099999999999994</v>
      </c>
      <c r="F6" s="24" t="s">
        <v>201</v>
      </c>
      <c r="G6" s="16">
        <v>75.2</v>
      </c>
      <c r="H6" s="16">
        <v>77.599999999999994</v>
      </c>
      <c r="I6" s="24" t="s">
        <v>201</v>
      </c>
      <c r="J6" s="16">
        <v>73.900000000000006</v>
      </c>
      <c r="K6" s="16">
        <v>76.5</v>
      </c>
      <c r="L6" s="24" t="s">
        <v>201</v>
      </c>
      <c r="M6" s="16">
        <v>78.900000000000006</v>
      </c>
      <c r="N6" s="16">
        <v>78.400000000000006</v>
      </c>
      <c r="O6" s="24" t="s">
        <v>201</v>
      </c>
      <c r="P6" s="16">
        <v>77.7</v>
      </c>
      <c r="Q6" s="16">
        <v>75.2</v>
      </c>
      <c r="R6" s="24" t="s">
        <v>201</v>
      </c>
      <c r="S6" s="16">
        <v>73.599999999999994</v>
      </c>
      <c r="T6" s="16">
        <v>68.8</v>
      </c>
    </row>
    <row r="7" spans="1:20" ht="12" customHeight="1" x14ac:dyDescent="0.2">
      <c r="A7" s="43"/>
      <c r="B7" s="15" t="s">
        <v>175</v>
      </c>
      <c r="C7" s="24" t="s">
        <v>201</v>
      </c>
      <c r="D7" s="16">
        <v>58.7</v>
      </c>
      <c r="E7" s="16">
        <v>70</v>
      </c>
      <c r="F7" s="24" t="s">
        <v>201</v>
      </c>
      <c r="G7" s="16">
        <v>69.8</v>
      </c>
      <c r="H7" s="16">
        <v>74.8</v>
      </c>
      <c r="I7" s="24" t="s">
        <v>201</v>
      </c>
      <c r="J7" s="16">
        <v>71.599999999999994</v>
      </c>
      <c r="K7" s="16">
        <v>74.8</v>
      </c>
      <c r="L7" s="24" t="s">
        <v>201</v>
      </c>
      <c r="M7" s="16">
        <v>76.099999999999994</v>
      </c>
      <c r="N7" s="16">
        <v>75.2</v>
      </c>
      <c r="O7" s="24" t="s">
        <v>201</v>
      </c>
      <c r="P7" s="16">
        <v>76</v>
      </c>
      <c r="Q7" s="16">
        <v>73.7</v>
      </c>
      <c r="R7" s="24" t="s">
        <v>201</v>
      </c>
      <c r="S7" s="16">
        <v>68.900000000000006</v>
      </c>
      <c r="T7" s="16">
        <v>68.099999999999994</v>
      </c>
    </row>
    <row r="8" spans="1:20" ht="12" customHeight="1" x14ac:dyDescent="0.2">
      <c r="A8" s="43"/>
      <c r="B8" s="15" t="s">
        <v>176</v>
      </c>
      <c r="C8" s="24" t="s">
        <v>201</v>
      </c>
      <c r="D8" s="16">
        <v>64.400000000000006</v>
      </c>
      <c r="E8" s="16">
        <v>75.8</v>
      </c>
      <c r="F8" s="24" t="s">
        <v>201</v>
      </c>
      <c r="G8" s="16">
        <v>76</v>
      </c>
      <c r="H8" s="16">
        <v>79</v>
      </c>
      <c r="I8" s="24" t="s">
        <v>201</v>
      </c>
      <c r="J8" s="16">
        <v>78.2</v>
      </c>
      <c r="K8" s="16">
        <v>79.7</v>
      </c>
      <c r="L8" s="24" t="s">
        <v>201</v>
      </c>
      <c r="M8" s="16">
        <v>81.400000000000006</v>
      </c>
      <c r="N8" s="16">
        <v>79.5</v>
      </c>
      <c r="O8" s="24" t="s">
        <v>201</v>
      </c>
      <c r="P8" s="16">
        <v>82.3</v>
      </c>
      <c r="Q8" s="16">
        <v>79.099999999999994</v>
      </c>
      <c r="R8" s="24" t="s">
        <v>201</v>
      </c>
      <c r="S8" s="16">
        <v>80.599999999999994</v>
      </c>
      <c r="T8" s="16">
        <v>74.8</v>
      </c>
    </row>
    <row r="9" spans="1:20" ht="12" customHeight="1" x14ac:dyDescent="0.2">
      <c r="A9" s="43"/>
      <c r="B9" s="15" t="s">
        <v>177</v>
      </c>
      <c r="C9" s="24" t="s">
        <v>201</v>
      </c>
      <c r="D9" s="16">
        <v>60.6</v>
      </c>
      <c r="E9" s="16">
        <v>72.900000000000006</v>
      </c>
      <c r="F9" s="24" t="s">
        <v>201</v>
      </c>
      <c r="G9" s="16">
        <v>71.7</v>
      </c>
      <c r="H9" s="16">
        <v>75.7</v>
      </c>
      <c r="I9" s="24" t="s">
        <v>201</v>
      </c>
      <c r="J9" s="16">
        <v>75</v>
      </c>
      <c r="K9" s="16">
        <v>77.900000000000006</v>
      </c>
      <c r="L9" s="24" t="s">
        <v>201</v>
      </c>
      <c r="M9" s="16">
        <v>78</v>
      </c>
      <c r="N9" s="16">
        <v>77.7</v>
      </c>
      <c r="O9" s="24" t="s">
        <v>201</v>
      </c>
      <c r="P9" s="16">
        <v>76.2</v>
      </c>
      <c r="Q9" s="16">
        <v>75.599999999999994</v>
      </c>
      <c r="R9" s="24" t="s">
        <v>201</v>
      </c>
      <c r="S9" s="16">
        <v>73.5</v>
      </c>
      <c r="T9" s="16">
        <v>72.599999999999994</v>
      </c>
    </row>
    <row r="10" spans="1:20" ht="12" customHeight="1" x14ac:dyDescent="0.2">
      <c r="A10" s="43"/>
      <c r="B10" s="15" t="s">
        <v>178</v>
      </c>
      <c r="C10" s="24" t="s">
        <v>201</v>
      </c>
      <c r="D10" s="16">
        <v>69.8</v>
      </c>
      <c r="E10" s="16">
        <v>80.900000000000006</v>
      </c>
      <c r="F10" s="24" t="s">
        <v>201</v>
      </c>
      <c r="G10" s="16">
        <v>80.099999999999994</v>
      </c>
      <c r="H10" s="16">
        <v>83.1</v>
      </c>
      <c r="I10" s="24" t="s">
        <v>201</v>
      </c>
      <c r="J10" s="16">
        <v>82.7</v>
      </c>
      <c r="K10" s="16">
        <v>82.9</v>
      </c>
      <c r="L10" s="24" t="s">
        <v>201</v>
      </c>
      <c r="M10" s="16">
        <v>84.6</v>
      </c>
      <c r="N10" s="16">
        <v>84.9</v>
      </c>
      <c r="O10" s="24" t="s">
        <v>201</v>
      </c>
      <c r="P10" s="16">
        <v>84.7</v>
      </c>
      <c r="Q10" s="16">
        <v>82.4</v>
      </c>
      <c r="R10" s="24" t="s">
        <v>201</v>
      </c>
      <c r="S10" s="16">
        <v>84.8</v>
      </c>
      <c r="T10" s="16">
        <v>80.8</v>
      </c>
    </row>
    <row r="11" spans="1:20" ht="12" customHeight="1" x14ac:dyDescent="0.2">
      <c r="A11" s="43"/>
      <c r="B11" s="15" t="s">
        <v>179</v>
      </c>
      <c r="C11" s="24" t="s">
        <v>201</v>
      </c>
      <c r="D11" s="16">
        <v>63.2</v>
      </c>
      <c r="E11" s="16">
        <v>69</v>
      </c>
      <c r="F11" s="24" t="s">
        <v>201</v>
      </c>
      <c r="G11" s="16">
        <v>70</v>
      </c>
      <c r="H11" s="16">
        <v>74.900000000000006</v>
      </c>
      <c r="I11" s="24" t="s">
        <v>201</v>
      </c>
      <c r="J11" s="16">
        <v>73.599999999999994</v>
      </c>
      <c r="K11" s="16">
        <v>74.599999999999994</v>
      </c>
      <c r="L11" s="24" t="s">
        <v>201</v>
      </c>
      <c r="M11" s="16">
        <v>77.400000000000006</v>
      </c>
      <c r="N11" s="16">
        <v>77.7</v>
      </c>
      <c r="O11" s="24" t="s">
        <v>201</v>
      </c>
      <c r="P11" s="16">
        <v>79.400000000000006</v>
      </c>
      <c r="Q11" s="16">
        <v>79</v>
      </c>
      <c r="R11" s="24" t="s">
        <v>201</v>
      </c>
      <c r="S11" s="16">
        <v>78.5</v>
      </c>
      <c r="T11" s="16">
        <v>74.7</v>
      </c>
    </row>
    <row r="12" spans="1:20" ht="12" customHeight="1" x14ac:dyDescent="0.2">
      <c r="A12" s="43"/>
      <c r="B12" s="17" t="s">
        <v>180</v>
      </c>
      <c r="C12" s="25" t="s">
        <v>201</v>
      </c>
      <c r="D12" s="18">
        <v>59.7</v>
      </c>
      <c r="E12" s="18">
        <v>66.099999999999994</v>
      </c>
      <c r="F12" s="25" t="s">
        <v>201</v>
      </c>
      <c r="G12" s="18">
        <v>66.599999999999994</v>
      </c>
      <c r="H12" s="18">
        <v>71</v>
      </c>
      <c r="I12" s="25" t="s">
        <v>201</v>
      </c>
      <c r="J12" s="18">
        <v>69.2</v>
      </c>
      <c r="K12" s="18">
        <v>71.099999999999994</v>
      </c>
      <c r="L12" s="25" t="s">
        <v>201</v>
      </c>
      <c r="M12" s="18">
        <v>73.400000000000006</v>
      </c>
      <c r="N12" s="18">
        <v>72.900000000000006</v>
      </c>
      <c r="O12" s="25" t="s">
        <v>201</v>
      </c>
      <c r="P12" s="18">
        <v>74</v>
      </c>
      <c r="Q12" s="18">
        <v>73.3</v>
      </c>
      <c r="R12" s="25" t="s">
        <v>201</v>
      </c>
      <c r="S12" s="18">
        <v>72.900000000000006</v>
      </c>
      <c r="T12" s="18">
        <v>70.2</v>
      </c>
    </row>
    <row r="13" spans="1:20" ht="12" customHeight="1" x14ac:dyDescent="0.2">
      <c r="A13" s="42" t="s">
        <v>181</v>
      </c>
      <c r="B13" s="15" t="s">
        <v>174</v>
      </c>
      <c r="C13" s="26" t="s">
        <v>202</v>
      </c>
      <c r="D13" s="31">
        <v>1196</v>
      </c>
      <c r="E13" s="31">
        <v>2197</v>
      </c>
      <c r="F13" s="26" t="s">
        <v>202</v>
      </c>
      <c r="G13" s="31">
        <v>1355</v>
      </c>
      <c r="H13" s="31">
        <v>2306</v>
      </c>
      <c r="I13" s="26" t="s">
        <v>202</v>
      </c>
      <c r="J13" s="31">
        <v>1287</v>
      </c>
      <c r="K13" s="31">
        <v>1722</v>
      </c>
      <c r="L13" s="26" t="s">
        <v>202</v>
      </c>
      <c r="M13" s="31">
        <v>1441</v>
      </c>
      <c r="N13" s="31">
        <v>1779</v>
      </c>
      <c r="O13" s="26" t="s">
        <v>202</v>
      </c>
      <c r="P13" s="26">
        <v>942</v>
      </c>
      <c r="Q13" s="31">
        <v>1107</v>
      </c>
      <c r="R13" s="26" t="s">
        <v>202</v>
      </c>
      <c r="S13" s="26">
        <v>485</v>
      </c>
      <c r="T13" s="26">
        <v>667</v>
      </c>
    </row>
    <row r="14" spans="1:20" ht="12" customHeight="1" x14ac:dyDescent="0.2">
      <c r="A14" s="43"/>
      <c r="B14" s="15" t="s">
        <v>175</v>
      </c>
      <c r="C14" s="26" t="s">
        <v>202</v>
      </c>
      <c r="D14" s="31">
        <v>1277</v>
      </c>
      <c r="E14" s="31">
        <v>2325</v>
      </c>
      <c r="F14" s="26" t="s">
        <v>202</v>
      </c>
      <c r="G14" s="31">
        <v>1458</v>
      </c>
      <c r="H14" s="31">
        <v>2481</v>
      </c>
      <c r="I14" s="26" t="s">
        <v>202</v>
      </c>
      <c r="J14" s="31">
        <v>1374</v>
      </c>
      <c r="K14" s="31">
        <v>1878</v>
      </c>
      <c r="L14" s="26" t="s">
        <v>202</v>
      </c>
      <c r="M14" s="31">
        <v>1530</v>
      </c>
      <c r="N14" s="31">
        <v>1888</v>
      </c>
      <c r="O14" s="26" t="s">
        <v>202</v>
      </c>
      <c r="P14" s="31">
        <v>1001</v>
      </c>
      <c r="Q14" s="31">
        <v>1216</v>
      </c>
      <c r="R14" s="26" t="s">
        <v>202</v>
      </c>
      <c r="S14" s="26">
        <v>533</v>
      </c>
      <c r="T14" s="26">
        <v>762</v>
      </c>
    </row>
    <row r="15" spans="1:20" ht="12" customHeight="1" x14ac:dyDescent="0.2">
      <c r="A15" s="43"/>
      <c r="B15" s="15" t="s">
        <v>176</v>
      </c>
      <c r="C15" s="26" t="s">
        <v>202</v>
      </c>
      <c r="D15" s="31">
        <v>1232</v>
      </c>
      <c r="E15" s="31">
        <v>2287</v>
      </c>
      <c r="F15" s="26" t="s">
        <v>202</v>
      </c>
      <c r="G15" s="31">
        <v>1418</v>
      </c>
      <c r="H15" s="31">
        <v>2438</v>
      </c>
      <c r="I15" s="26" t="s">
        <v>202</v>
      </c>
      <c r="J15" s="31">
        <v>1372</v>
      </c>
      <c r="K15" s="31">
        <v>1814</v>
      </c>
      <c r="L15" s="26" t="s">
        <v>202</v>
      </c>
      <c r="M15" s="31">
        <v>1545</v>
      </c>
      <c r="N15" s="31">
        <v>1793</v>
      </c>
      <c r="O15" s="26" t="s">
        <v>202</v>
      </c>
      <c r="P15" s="26">
        <v>961</v>
      </c>
      <c r="Q15" s="31">
        <v>1194</v>
      </c>
      <c r="R15" s="26" t="s">
        <v>202</v>
      </c>
      <c r="S15" s="26">
        <v>520</v>
      </c>
      <c r="T15" s="26">
        <v>705</v>
      </c>
    </row>
    <row r="16" spans="1:20" ht="12" customHeight="1" x14ac:dyDescent="0.2">
      <c r="A16" s="43"/>
      <c r="B16" s="15" t="s">
        <v>177</v>
      </c>
      <c r="C16" s="26" t="s">
        <v>202</v>
      </c>
      <c r="D16" s="31">
        <v>1287</v>
      </c>
      <c r="E16" s="31">
        <v>2385</v>
      </c>
      <c r="F16" s="26" t="s">
        <v>202</v>
      </c>
      <c r="G16" s="31">
        <v>1527</v>
      </c>
      <c r="H16" s="31">
        <v>2563</v>
      </c>
      <c r="I16" s="26" t="s">
        <v>202</v>
      </c>
      <c r="J16" s="31">
        <v>1400</v>
      </c>
      <c r="K16" s="31">
        <v>1939</v>
      </c>
      <c r="L16" s="26" t="s">
        <v>202</v>
      </c>
      <c r="M16" s="31">
        <v>1611</v>
      </c>
      <c r="N16" s="31">
        <v>1939</v>
      </c>
      <c r="O16" s="26" t="s">
        <v>202</v>
      </c>
      <c r="P16" s="31">
        <v>1022</v>
      </c>
      <c r="Q16" s="31">
        <v>1273</v>
      </c>
      <c r="R16" s="26" t="s">
        <v>202</v>
      </c>
      <c r="S16" s="26">
        <v>557</v>
      </c>
      <c r="T16" s="26">
        <v>780</v>
      </c>
    </row>
    <row r="17" spans="1:20" ht="12" customHeight="1" x14ac:dyDescent="0.2">
      <c r="A17" s="43"/>
      <c r="B17" s="15" t="s">
        <v>178</v>
      </c>
      <c r="C17" s="26" t="s">
        <v>202</v>
      </c>
      <c r="D17" s="31">
        <v>1216</v>
      </c>
      <c r="E17" s="31">
        <v>2281</v>
      </c>
      <c r="F17" s="26" t="s">
        <v>202</v>
      </c>
      <c r="G17" s="31">
        <v>1486</v>
      </c>
      <c r="H17" s="31">
        <v>2398</v>
      </c>
      <c r="I17" s="26" t="s">
        <v>202</v>
      </c>
      <c r="J17" s="31">
        <v>1347</v>
      </c>
      <c r="K17" s="31">
        <v>1784</v>
      </c>
      <c r="L17" s="26" t="s">
        <v>202</v>
      </c>
      <c r="M17" s="31">
        <v>1543</v>
      </c>
      <c r="N17" s="31">
        <v>1874</v>
      </c>
      <c r="O17" s="26" t="s">
        <v>202</v>
      </c>
      <c r="P17" s="26">
        <v>976</v>
      </c>
      <c r="Q17" s="31">
        <v>1230</v>
      </c>
      <c r="R17" s="26" t="s">
        <v>202</v>
      </c>
      <c r="S17" s="26">
        <v>552</v>
      </c>
      <c r="T17" s="26">
        <v>758</v>
      </c>
    </row>
    <row r="18" spans="1:20" ht="12" customHeight="1" x14ac:dyDescent="0.2">
      <c r="A18" s="43"/>
      <c r="B18" s="15" t="s">
        <v>179</v>
      </c>
      <c r="C18" s="26" t="s">
        <v>202</v>
      </c>
      <c r="D18" s="31">
        <v>1836</v>
      </c>
      <c r="E18" s="31">
        <v>3071</v>
      </c>
      <c r="F18" s="26" t="s">
        <v>202</v>
      </c>
      <c r="G18" s="31">
        <v>1963</v>
      </c>
      <c r="H18" s="31">
        <v>3063</v>
      </c>
      <c r="I18" s="26" t="s">
        <v>202</v>
      </c>
      <c r="J18" s="31">
        <v>1818</v>
      </c>
      <c r="K18" s="31">
        <v>2373</v>
      </c>
      <c r="L18" s="26" t="s">
        <v>202</v>
      </c>
      <c r="M18" s="31">
        <v>1978</v>
      </c>
      <c r="N18" s="31">
        <v>2473</v>
      </c>
      <c r="O18" s="26" t="s">
        <v>202</v>
      </c>
      <c r="P18" s="31">
        <v>1343</v>
      </c>
      <c r="Q18" s="31">
        <v>1660</v>
      </c>
      <c r="R18" s="26" t="s">
        <v>202</v>
      </c>
      <c r="S18" s="26">
        <v>769</v>
      </c>
      <c r="T18" s="31">
        <v>1022</v>
      </c>
    </row>
    <row r="19" spans="1:20" ht="12" customHeight="1" x14ac:dyDescent="0.2">
      <c r="A19" s="43"/>
      <c r="B19" s="17" t="s">
        <v>180</v>
      </c>
      <c r="C19" s="27" t="s">
        <v>202</v>
      </c>
      <c r="D19" s="32">
        <v>1774</v>
      </c>
      <c r="E19" s="32">
        <v>2954</v>
      </c>
      <c r="F19" s="27" t="s">
        <v>202</v>
      </c>
      <c r="G19" s="32">
        <v>1927</v>
      </c>
      <c r="H19" s="32">
        <v>2992</v>
      </c>
      <c r="I19" s="27" t="s">
        <v>202</v>
      </c>
      <c r="J19" s="32">
        <v>1709</v>
      </c>
      <c r="K19" s="32">
        <v>2381</v>
      </c>
      <c r="L19" s="27" t="s">
        <v>202</v>
      </c>
      <c r="M19" s="32">
        <v>1918</v>
      </c>
      <c r="N19" s="32">
        <v>2384</v>
      </c>
      <c r="O19" s="27" t="s">
        <v>202</v>
      </c>
      <c r="P19" s="32">
        <v>1314</v>
      </c>
      <c r="Q19" s="32">
        <v>1649</v>
      </c>
      <c r="R19" s="27" t="s">
        <v>202</v>
      </c>
      <c r="S19" s="27">
        <v>777</v>
      </c>
      <c r="T19" s="32">
        <v>1043</v>
      </c>
    </row>
    <row r="20" spans="1:20" ht="12" customHeight="1" x14ac:dyDescent="0.2">
      <c r="A20" s="42" t="s">
        <v>182</v>
      </c>
      <c r="B20" s="15" t="s">
        <v>174</v>
      </c>
      <c r="C20" s="26" t="s">
        <v>202</v>
      </c>
      <c r="D20" s="31">
        <v>1832</v>
      </c>
      <c r="E20" s="31">
        <v>2888</v>
      </c>
      <c r="F20" s="26" t="s">
        <v>202</v>
      </c>
      <c r="G20" s="31">
        <v>1802</v>
      </c>
      <c r="H20" s="31">
        <v>2973</v>
      </c>
      <c r="I20" s="26" t="s">
        <v>202</v>
      </c>
      <c r="J20" s="31">
        <v>1742</v>
      </c>
      <c r="K20" s="31">
        <v>2252</v>
      </c>
      <c r="L20" s="26" t="s">
        <v>202</v>
      </c>
      <c r="M20" s="31">
        <v>1826</v>
      </c>
      <c r="N20" s="31">
        <v>2269</v>
      </c>
      <c r="O20" s="26" t="s">
        <v>202</v>
      </c>
      <c r="P20" s="31">
        <v>1213</v>
      </c>
      <c r="Q20" s="31">
        <v>1473</v>
      </c>
      <c r="R20" s="26" t="s">
        <v>202</v>
      </c>
      <c r="S20" s="26">
        <v>659</v>
      </c>
      <c r="T20" s="26">
        <v>969</v>
      </c>
    </row>
    <row r="21" spans="1:20" ht="12" customHeight="1" x14ac:dyDescent="0.2">
      <c r="A21" s="43"/>
      <c r="B21" s="15" t="s">
        <v>175</v>
      </c>
      <c r="C21" s="26" t="s">
        <v>202</v>
      </c>
      <c r="D21" s="31">
        <v>2175</v>
      </c>
      <c r="E21" s="31">
        <v>3320</v>
      </c>
      <c r="F21" s="26" t="s">
        <v>202</v>
      </c>
      <c r="G21" s="31">
        <v>2088</v>
      </c>
      <c r="H21" s="31">
        <v>3317</v>
      </c>
      <c r="I21" s="26" t="s">
        <v>202</v>
      </c>
      <c r="J21" s="31">
        <v>1920</v>
      </c>
      <c r="K21" s="31">
        <v>2511</v>
      </c>
      <c r="L21" s="26" t="s">
        <v>202</v>
      </c>
      <c r="M21" s="31">
        <v>2010</v>
      </c>
      <c r="N21" s="31">
        <v>2509</v>
      </c>
      <c r="O21" s="26" t="s">
        <v>202</v>
      </c>
      <c r="P21" s="31">
        <v>1317</v>
      </c>
      <c r="Q21" s="31">
        <v>1650</v>
      </c>
      <c r="R21" s="26" t="s">
        <v>202</v>
      </c>
      <c r="S21" s="26">
        <v>774</v>
      </c>
      <c r="T21" s="31">
        <v>1119</v>
      </c>
    </row>
    <row r="22" spans="1:20" ht="12" customHeight="1" x14ac:dyDescent="0.2">
      <c r="A22" s="43"/>
      <c r="B22" s="15" t="s">
        <v>176</v>
      </c>
      <c r="C22" s="26" t="s">
        <v>202</v>
      </c>
      <c r="D22" s="31">
        <v>1914</v>
      </c>
      <c r="E22" s="31">
        <v>3018</v>
      </c>
      <c r="F22" s="26" t="s">
        <v>202</v>
      </c>
      <c r="G22" s="31">
        <v>1865</v>
      </c>
      <c r="H22" s="31">
        <v>3086</v>
      </c>
      <c r="I22" s="26" t="s">
        <v>202</v>
      </c>
      <c r="J22" s="31">
        <v>1755</v>
      </c>
      <c r="K22" s="31">
        <v>2277</v>
      </c>
      <c r="L22" s="26" t="s">
        <v>202</v>
      </c>
      <c r="M22" s="31">
        <v>1899</v>
      </c>
      <c r="N22" s="31">
        <v>2255</v>
      </c>
      <c r="O22" s="26" t="s">
        <v>202</v>
      </c>
      <c r="P22" s="31">
        <v>1168</v>
      </c>
      <c r="Q22" s="31">
        <v>1509</v>
      </c>
      <c r="R22" s="26" t="s">
        <v>202</v>
      </c>
      <c r="S22" s="26">
        <v>645</v>
      </c>
      <c r="T22" s="26">
        <v>942</v>
      </c>
    </row>
    <row r="23" spans="1:20" ht="12" customHeight="1" x14ac:dyDescent="0.2">
      <c r="A23" s="43"/>
      <c r="B23" s="15" t="s">
        <v>177</v>
      </c>
      <c r="C23" s="26" t="s">
        <v>202</v>
      </c>
      <c r="D23" s="31">
        <v>2124</v>
      </c>
      <c r="E23" s="31">
        <v>3272</v>
      </c>
      <c r="F23" s="26" t="s">
        <v>202</v>
      </c>
      <c r="G23" s="31">
        <v>2131</v>
      </c>
      <c r="H23" s="31">
        <v>3385</v>
      </c>
      <c r="I23" s="26" t="s">
        <v>202</v>
      </c>
      <c r="J23" s="31">
        <v>1867</v>
      </c>
      <c r="K23" s="31">
        <v>2490</v>
      </c>
      <c r="L23" s="26" t="s">
        <v>202</v>
      </c>
      <c r="M23" s="31">
        <v>2066</v>
      </c>
      <c r="N23" s="31">
        <v>2496</v>
      </c>
      <c r="O23" s="26" t="s">
        <v>202</v>
      </c>
      <c r="P23" s="31">
        <v>1341</v>
      </c>
      <c r="Q23" s="31">
        <v>1684</v>
      </c>
      <c r="R23" s="26" t="s">
        <v>202</v>
      </c>
      <c r="S23" s="26">
        <v>758</v>
      </c>
      <c r="T23" s="31">
        <v>1075</v>
      </c>
    </row>
    <row r="24" spans="1:20" ht="12" customHeight="1" x14ac:dyDescent="0.2">
      <c r="A24" s="43"/>
      <c r="B24" s="15" t="s">
        <v>178</v>
      </c>
      <c r="C24" s="26" t="s">
        <v>202</v>
      </c>
      <c r="D24" s="31">
        <v>1743</v>
      </c>
      <c r="E24" s="31">
        <v>2819</v>
      </c>
      <c r="F24" s="26" t="s">
        <v>202</v>
      </c>
      <c r="G24" s="31">
        <v>1856</v>
      </c>
      <c r="H24" s="31">
        <v>2887</v>
      </c>
      <c r="I24" s="26" t="s">
        <v>202</v>
      </c>
      <c r="J24" s="31">
        <v>1629</v>
      </c>
      <c r="K24" s="31">
        <v>2153</v>
      </c>
      <c r="L24" s="26" t="s">
        <v>202</v>
      </c>
      <c r="M24" s="31">
        <v>1824</v>
      </c>
      <c r="N24" s="31">
        <v>2207</v>
      </c>
      <c r="O24" s="26" t="s">
        <v>202</v>
      </c>
      <c r="P24" s="31">
        <v>1152</v>
      </c>
      <c r="Q24" s="31">
        <v>1492</v>
      </c>
      <c r="R24" s="26" t="s">
        <v>202</v>
      </c>
      <c r="S24" s="26">
        <v>651</v>
      </c>
      <c r="T24" s="26">
        <v>938</v>
      </c>
    </row>
    <row r="25" spans="1:20" ht="12" customHeight="1" x14ac:dyDescent="0.2">
      <c r="A25" s="43"/>
      <c r="B25" s="15" t="s">
        <v>179</v>
      </c>
      <c r="C25" s="26" t="s">
        <v>202</v>
      </c>
      <c r="D25" s="31">
        <v>2907</v>
      </c>
      <c r="E25" s="31">
        <v>4453</v>
      </c>
      <c r="F25" s="26" t="s">
        <v>202</v>
      </c>
      <c r="G25" s="31">
        <v>2804</v>
      </c>
      <c r="H25" s="31">
        <v>4087</v>
      </c>
      <c r="I25" s="26" t="s">
        <v>202</v>
      </c>
      <c r="J25" s="31">
        <v>2470</v>
      </c>
      <c r="K25" s="31">
        <v>3179</v>
      </c>
      <c r="L25" s="26" t="s">
        <v>202</v>
      </c>
      <c r="M25" s="31">
        <v>2556</v>
      </c>
      <c r="N25" s="31">
        <v>3182</v>
      </c>
      <c r="O25" s="26" t="s">
        <v>202</v>
      </c>
      <c r="P25" s="31">
        <v>1691</v>
      </c>
      <c r="Q25" s="31">
        <v>2101</v>
      </c>
      <c r="R25" s="26" t="s">
        <v>202</v>
      </c>
      <c r="S25" s="26">
        <v>979</v>
      </c>
      <c r="T25" s="31">
        <v>1369</v>
      </c>
    </row>
    <row r="26" spans="1:20" ht="12" customHeight="1" x14ac:dyDescent="0.2">
      <c r="A26" s="43"/>
      <c r="B26" s="17" t="s">
        <v>180</v>
      </c>
      <c r="C26" s="27" t="s">
        <v>202</v>
      </c>
      <c r="D26" s="32">
        <v>2970</v>
      </c>
      <c r="E26" s="32">
        <v>4472</v>
      </c>
      <c r="F26" s="27" t="s">
        <v>202</v>
      </c>
      <c r="G26" s="32">
        <v>2893</v>
      </c>
      <c r="H26" s="32">
        <v>4214</v>
      </c>
      <c r="I26" s="27" t="s">
        <v>202</v>
      </c>
      <c r="J26" s="32">
        <v>2470</v>
      </c>
      <c r="K26" s="32">
        <v>3348</v>
      </c>
      <c r="L26" s="27" t="s">
        <v>202</v>
      </c>
      <c r="M26" s="32">
        <v>2612</v>
      </c>
      <c r="N26" s="32">
        <v>3271</v>
      </c>
      <c r="O26" s="27" t="s">
        <v>202</v>
      </c>
      <c r="P26" s="32">
        <v>1776</v>
      </c>
      <c r="Q26" s="32">
        <v>2250</v>
      </c>
      <c r="R26" s="27" t="s">
        <v>202</v>
      </c>
      <c r="S26" s="32">
        <v>1066</v>
      </c>
      <c r="T26" s="32">
        <v>1486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9.6" customHeight="1" x14ac:dyDescent="0.3">
      <c r="A2" s="40" t="s">
        <v>267</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51.7</v>
      </c>
      <c r="E6" s="16">
        <v>62.2</v>
      </c>
      <c r="F6" s="24" t="s">
        <v>201</v>
      </c>
      <c r="G6" s="16">
        <v>55.8</v>
      </c>
      <c r="H6" s="16">
        <v>59.9</v>
      </c>
      <c r="I6" s="24" t="s">
        <v>201</v>
      </c>
      <c r="J6" s="16">
        <v>56.1</v>
      </c>
      <c r="K6" s="16">
        <v>63</v>
      </c>
      <c r="L6" s="24" t="s">
        <v>201</v>
      </c>
      <c r="M6" s="16">
        <v>61.1</v>
      </c>
      <c r="N6" s="16">
        <v>65.599999999999994</v>
      </c>
      <c r="O6" s="24" t="s">
        <v>201</v>
      </c>
      <c r="P6" s="16">
        <v>67.5</v>
      </c>
      <c r="Q6" s="16">
        <v>65.099999999999994</v>
      </c>
      <c r="R6" s="24" t="s">
        <v>201</v>
      </c>
      <c r="S6" s="16">
        <v>66</v>
      </c>
      <c r="T6" s="16">
        <v>62.8</v>
      </c>
    </row>
    <row r="7" spans="1:20" ht="12" customHeight="1" x14ac:dyDescent="0.2">
      <c r="A7" s="43"/>
      <c r="B7" s="15" t="s">
        <v>175</v>
      </c>
      <c r="C7" s="24" t="s">
        <v>201</v>
      </c>
      <c r="D7" s="16">
        <v>51.9</v>
      </c>
      <c r="E7" s="16">
        <v>63.2</v>
      </c>
      <c r="F7" s="24" t="s">
        <v>201</v>
      </c>
      <c r="G7" s="16">
        <v>56.7</v>
      </c>
      <c r="H7" s="16">
        <v>61.7</v>
      </c>
      <c r="I7" s="24" t="s">
        <v>201</v>
      </c>
      <c r="J7" s="16">
        <v>57.2</v>
      </c>
      <c r="K7" s="16">
        <v>61.7</v>
      </c>
      <c r="L7" s="24" t="s">
        <v>201</v>
      </c>
      <c r="M7" s="16">
        <v>63.8</v>
      </c>
      <c r="N7" s="16">
        <v>65.900000000000006</v>
      </c>
      <c r="O7" s="24" t="s">
        <v>201</v>
      </c>
      <c r="P7" s="16">
        <v>66.5</v>
      </c>
      <c r="Q7" s="16">
        <v>64.7</v>
      </c>
      <c r="R7" s="24" t="s">
        <v>201</v>
      </c>
      <c r="S7" s="16">
        <v>65.099999999999994</v>
      </c>
      <c r="T7" s="16">
        <v>65.900000000000006</v>
      </c>
    </row>
    <row r="8" spans="1:20" ht="12" customHeight="1" x14ac:dyDescent="0.2">
      <c r="A8" s="43"/>
      <c r="B8" s="15" t="s">
        <v>176</v>
      </c>
      <c r="C8" s="24" t="s">
        <v>201</v>
      </c>
      <c r="D8" s="16">
        <v>53.5</v>
      </c>
      <c r="E8" s="16">
        <v>61.8</v>
      </c>
      <c r="F8" s="24" t="s">
        <v>201</v>
      </c>
      <c r="G8" s="16">
        <v>55.6</v>
      </c>
      <c r="H8" s="16">
        <v>61.4</v>
      </c>
      <c r="I8" s="24" t="s">
        <v>201</v>
      </c>
      <c r="J8" s="16">
        <v>56.8</v>
      </c>
      <c r="K8" s="16">
        <v>58.9</v>
      </c>
      <c r="L8" s="24" t="s">
        <v>201</v>
      </c>
      <c r="M8" s="16">
        <v>64.400000000000006</v>
      </c>
      <c r="N8" s="16">
        <v>61.7</v>
      </c>
      <c r="O8" s="24" t="s">
        <v>201</v>
      </c>
      <c r="P8" s="16">
        <v>64.3</v>
      </c>
      <c r="Q8" s="16">
        <v>64</v>
      </c>
      <c r="R8" s="24" t="s">
        <v>201</v>
      </c>
      <c r="S8" s="16">
        <v>63.5</v>
      </c>
      <c r="T8" s="16">
        <v>62</v>
      </c>
    </row>
    <row r="9" spans="1:20" ht="12" customHeight="1" x14ac:dyDescent="0.2">
      <c r="A9" s="43"/>
      <c r="B9" s="15" t="s">
        <v>177</v>
      </c>
      <c r="C9" s="24" t="s">
        <v>201</v>
      </c>
      <c r="D9" s="16">
        <v>52</v>
      </c>
      <c r="E9" s="16">
        <v>59.7</v>
      </c>
      <c r="F9" s="24" t="s">
        <v>201</v>
      </c>
      <c r="G9" s="16">
        <v>54.5</v>
      </c>
      <c r="H9" s="16">
        <v>60.2</v>
      </c>
      <c r="I9" s="24" t="s">
        <v>201</v>
      </c>
      <c r="J9" s="16">
        <v>54.8</v>
      </c>
      <c r="K9" s="16">
        <v>56.8</v>
      </c>
      <c r="L9" s="24" t="s">
        <v>201</v>
      </c>
      <c r="M9" s="16">
        <v>61.2</v>
      </c>
      <c r="N9" s="16">
        <v>59.1</v>
      </c>
      <c r="O9" s="24" t="s">
        <v>201</v>
      </c>
      <c r="P9" s="16">
        <v>60.9</v>
      </c>
      <c r="Q9" s="16">
        <v>59.2</v>
      </c>
      <c r="R9" s="24" t="s">
        <v>201</v>
      </c>
      <c r="S9" s="16">
        <v>55.9</v>
      </c>
      <c r="T9" s="16">
        <v>56.4</v>
      </c>
    </row>
    <row r="10" spans="1:20" ht="12" customHeight="1" x14ac:dyDescent="0.2">
      <c r="A10" s="43"/>
      <c r="B10" s="15" t="s">
        <v>178</v>
      </c>
      <c r="C10" s="24" t="s">
        <v>201</v>
      </c>
      <c r="D10" s="16">
        <v>49.2</v>
      </c>
      <c r="E10" s="16">
        <v>56.8</v>
      </c>
      <c r="F10" s="24" t="s">
        <v>201</v>
      </c>
      <c r="G10" s="16">
        <v>53.9</v>
      </c>
      <c r="H10" s="16">
        <v>58.6</v>
      </c>
      <c r="I10" s="24" t="s">
        <v>201</v>
      </c>
      <c r="J10" s="16">
        <v>53.5</v>
      </c>
      <c r="K10" s="16">
        <v>57.3</v>
      </c>
      <c r="L10" s="24" t="s">
        <v>201</v>
      </c>
      <c r="M10" s="16">
        <v>59.5</v>
      </c>
      <c r="N10" s="16">
        <v>58.5</v>
      </c>
      <c r="O10" s="24" t="s">
        <v>201</v>
      </c>
      <c r="P10" s="16">
        <v>58.1</v>
      </c>
      <c r="Q10" s="16">
        <v>56.9</v>
      </c>
      <c r="R10" s="24" t="s">
        <v>201</v>
      </c>
      <c r="S10" s="16">
        <v>56.8</v>
      </c>
      <c r="T10" s="16">
        <v>57.5</v>
      </c>
    </row>
    <row r="11" spans="1:20" ht="12" customHeight="1" x14ac:dyDescent="0.2">
      <c r="A11" s="43"/>
      <c r="B11" s="15" t="s">
        <v>179</v>
      </c>
      <c r="C11" s="24" t="s">
        <v>201</v>
      </c>
      <c r="D11" s="16">
        <v>53.6</v>
      </c>
      <c r="E11" s="16">
        <v>57.2</v>
      </c>
      <c r="F11" s="24" t="s">
        <v>201</v>
      </c>
      <c r="G11" s="16">
        <v>53.5</v>
      </c>
      <c r="H11" s="16">
        <v>60.4</v>
      </c>
      <c r="I11" s="24" t="s">
        <v>201</v>
      </c>
      <c r="J11" s="16">
        <v>55.2</v>
      </c>
      <c r="K11" s="16">
        <v>57.8</v>
      </c>
      <c r="L11" s="24" t="s">
        <v>201</v>
      </c>
      <c r="M11" s="16">
        <v>60.6</v>
      </c>
      <c r="N11" s="16">
        <v>59.1</v>
      </c>
      <c r="O11" s="24" t="s">
        <v>201</v>
      </c>
      <c r="P11" s="16">
        <v>59.1</v>
      </c>
      <c r="Q11" s="16">
        <v>57.3</v>
      </c>
      <c r="R11" s="24" t="s">
        <v>201</v>
      </c>
      <c r="S11" s="16">
        <v>56.1</v>
      </c>
      <c r="T11" s="16">
        <v>56.3</v>
      </c>
    </row>
    <row r="12" spans="1:20" ht="12" customHeight="1" x14ac:dyDescent="0.2">
      <c r="A12" s="43"/>
      <c r="B12" s="17" t="s">
        <v>180</v>
      </c>
      <c r="C12" s="25" t="s">
        <v>201</v>
      </c>
      <c r="D12" s="18">
        <v>48.3</v>
      </c>
      <c r="E12" s="18">
        <v>52.6</v>
      </c>
      <c r="F12" s="25" t="s">
        <v>201</v>
      </c>
      <c r="G12" s="18">
        <v>52.8</v>
      </c>
      <c r="H12" s="18">
        <v>58.1</v>
      </c>
      <c r="I12" s="25" t="s">
        <v>201</v>
      </c>
      <c r="J12" s="18">
        <v>53.3</v>
      </c>
      <c r="K12" s="18">
        <v>55.1</v>
      </c>
      <c r="L12" s="25" t="s">
        <v>201</v>
      </c>
      <c r="M12" s="18">
        <v>54.7</v>
      </c>
      <c r="N12" s="18">
        <v>57.1</v>
      </c>
      <c r="O12" s="25" t="s">
        <v>201</v>
      </c>
      <c r="P12" s="18">
        <v>60.1</v>
      </c>
      <c r="Q12" s="18">
        <v>54.2</v>
      </c>
      <c r="R12" s="25" t="s">
        <v>201</v>
      </c>
      <c r="S12" s="18">
        <v>55.2</v>
      </c>
      <c r="T12" s="18">
        <v>53.7</v>
      </c>
    </row>
    <row r="13" spans="1:20" ht="12" customHeight="1" x14ac:dyDescent="0.2">
      <c r="A13" s="42" t="s">
        <v>181</v>
      </c>
      <c r="B13" s="15" t="s">
        <v>174</v>
      </c>
      <c r="C13" s="26" t="s">
        <v>202</v>
      </c>
      <c r="D13" s="26">
        <v>443</v>
      </c>
      <c r="E13" s="26">
        <v>778</v>
      </c>
      <c r="F13" s="26" t="s">
        <v>202</v>
      </c>
      <c r="G13" s="26">
        <v>511</v>
      </c>
      <c r="H13" s="26">
        <v>812</v>
      </c>
      <c r="I13" s="26" t="s">
        <v>202</v>
      </c>
      <c r="J13" s="26">
        <v>416</v>
      </c>
      <c r="K13" s="26">
        <v>604</v>
      </c>
      <c r="L13" s="26" t="s">
        <v>202</v>
      </c>
      <c r="M13" s="26">
        <v>457</v>
      </c>
      <c r="N13" s="26">
        <v>581</v>
      </c>
      <c r="O13" s="26" t="s">
        <v>202</v>
      </c>
      <c r="P13" s="26">
        <v>303</v>
      </c>
      <c r="Q13" s="26">
        <v>349</v>
      </c>
      <c r="R13" s="26" t="s">
        <v>202</v>
      </c>
      <c r="S13" s="26">
        <v>163</v>
      </c>
      <c r="T13" s="26">
        <v>233</v>
      </c>
    </row>
    <row r="14" spans="1:20" ht="12" customHeight="1" x14ac:dyDescent="0.2">
      <c r="A14" s="43"/>
      <c r="B14" s="15" t="s">
        <v>175</v>
      </c>
      <c r="C14" s="26" t="s">
        <v>202</v>
      </c>
      <c r="D14" s="26">
        <v>490</v>
      </c>
      <c r="E14" s="26">
        <v>873</v>
      </c>
      <c r="F14" s="26" t="s">
        <v>202</v>
      </c>
      <c r="G14" s="26">
        <v>597</v>
      </c>
      <c r="H14" s="26">
        <v>953</v>
      </c>
      <c r="I14" s="26" t="s">
        <v>202</v>
      </c>
      <c r="J14" s="26">
        <v>485</v>
      </c>
      <c r="K14" s="26">
        <v>690</v>
      </c>
      <c r="L14" s="26" t="s">
        <v>202</v>
      </c>
      <c r="M14" s="26">
        <v>557</v>
      </c>
      <c r="N14" s="26">
        <v>656</v>
      </c>
      <c r="O14" s="26" t="s">
        <v>202</v>
      </c>
      <c r="P14" s="26">
        <v>359</v>
      </c>
      <c r="Q14" s="26">
        <v>415</v>
      </c>
      <c r="R14" s="26" t="s">
        <v>202</v>
      </c>
      <c r="S14" s="26">
        <v>183</v>
      </c>
      <c r="T14" s="26">
        <v>265</v>
      </c>
    </row>
    <row r="15" spans="1:20" ht="12" customHeight="1" x14ac:dyDescent="0.2">
      <c r="A15" s="43"/>
      <c r="B15" s="15" t="s">
        <v>176</v>
      </c>
      <c r="C15" s="26" t="s">
        <v>202</v>
      </c>
      <c r="D15" s="26">
        <v>550</v>
      </c>
      <c r="E15" s="26">
        <v>915</v>
      </c>
      <c r="F15" s="26" t="s">
        <v>202</v>
      </c>
      <c r="G15" s="26">
        <v>626</v>
      </c>
      <c r="H15" s="26">
        <v>979</v>
      </c>
      <c r="I15" s="26" t="s">
        <v>202</v>
      </c>
      <c r="J15" s="26">
        <v>511</v>
      </c>
      <c r="K15" s="26">
        <v>686</v>
      </c>
      <c r="L15" s="26" t="s">
        <v>202</v>
      </c>
      <c r="M15" s="26">
        <v>565</v>
      </c>
      <c r="N15" s="26">
        <v>655</v>
      </c>
      <c r="O15" s="26" t="s">
        <v>202</v>
      </c>
      <c r="P15" s="26">
        <v>360</v>
      </c>
      <c r="Q15" s="26">
        <v>423</v>
      </c>
      <c r="R15" s="26" t="s">
        <v>202</v>
      </c>
      <c r="S15" s="26">
        <v>179</v>
      </c>
      <c r="T15" s="26">
        <v>253</v>
      </c>
    </row>
    <row r="16" spans="1:20" ht="12" customHeight="1" x14ac:dyDescent="0.2">
      <c r="A16" s="43"/>
      <c r="B16" s="15" t="s">
        <v>177</v>
      </c>
      <c r="C16" s="26" t="s">
        <v>202</v>
      </c>
      <c r="D16" s="26">
        <v>541</v>
      </c>
      <c r="E16" s="26">
        <v>941</v>
      </c>
      <c r="F16" s="26" t="s">
        <v>202</v>
      </c>
      <c r="G16" s="26">
        <v>645</v>
      </c>
      <c r="H16" s="31">
        <v>1017</v>
      </c>
      <c r="I16" s="26" t="s">
        <v>202</v>
      </c>
      <c r="J16" s="26">
        <v>526</v>
      </c>
      <c r="K16" s="26">
        <v>740</v>
      </c>
      <c r="L16" s="26" t="s">
        <v>202</v>
      </c>
      <c r="M16" s="26">
        <v>603</v>
      </c>
      <c r="N16" s="26">
        <v>688</v>
      </c>
      <c r="O16" s="26" t="s">
        <v>202</v>
      </c>
      <c r="P16" s="26">
        <v>375</v>
      </c>
      <c r="Q16" s="26">
        <v>439</v>
      </c>
      <c r="R16" s="26" t="s">
        <v>202</v>
      </c>
      <c r="S16" s="26">
        <v>181</v>
      </c>
      <c r="T16" s="26">
        <v>277</v>
      </c>
    </row>
    <row r="17" spans="1:20" ht="12" customHeight="1" x14ac:dyDescent="0.2">
      <c r="A17" s="43"/>
      <c r="B17" s="15" t="s">
        <v>178</v>
      </c>
      <c r="C17" s="26" t="s">
        <v>202</v>
      </c>
      <c r="D17" s="26">
        <v>546</v>
      </c>
      <c r="E17" s="26">
        <v>882</v>
      </c>
      <c r="F17" s="26" t="s">
        <v>202</v>
      </c>
      <c r="G17" s="26">
        <v>671</v>
      </c>
      <c r="H17" s="26">
        <v>973</v>
      </c>
      <c r="I17" s="26" t="s">
        <v>202</v>
      </c>
      <c r="J17" s="26">
        <v>534</v>
      </c>
      <c r="K17" s="26">
        <v>777</v>
      </c>
      <c r="L17" s="26" t="s">
        <v>202</v>
      </c>
      <c r="M17" s="26">
        <v>596</v>
      </c>
      <c r="N17" s="26">
        <v>724</v>
      </c>
      <c r="O17" s="26" t="s">
        <v>202</v>
      </c>
      <c r="P17" s="26">
        <v>393</v>
      </c>
      <c r="Q17" s="26">
        <v>472</v>
      </c>
      <c r="R17" s="26" t="s">
        <v>202</v>
      </c>
      <c r="S17" s="26">
        <v>209</v>
      </c>
      <c r="T17" s="26">
        <v>298</v>
      </c>
    </row>
    <row r="18" spans="1:20" ht="12" customHeight="1" x14ac:dyDescent="0.2">
      <c r="A18" s="43"/>
      <c r="B18" s="15" t="s">
        <v>179</v>
      </c>
      <c r="C18" s="26" t="s">
        <v>202</v>
      </c>
      <c r="D18" s="26">
        <v>594</v>
      </c>
      <c r="E18" s="26">
        <v>885</v>
      </c>
      <c r="F18" s="26" t="s">
        <v>202</v>
      </c>
      <c r="G18" s="26">
        <v>673</v>
      </c>
      <c r="H18" s="31">
        <v>1014</v>
      </c>
      <c r="I18" s="26" t="s">
        <v>202</v>
      </c>
      <c r="J18" s="26">
        <v>577</v>
      </c>
      <c r="K18" s="26">
        <v>775</v>
      </c>
      <c r="L18" s="26" t="s">
        <v>202</v>
      </c>
      <c r="M18" s="26">
        <v>598</v>
      </c>
      <c r="N18" s="26">
        <v>733</v>
      </c>
      <c r="O18" s="26" t="s">
        <v>202</v>
      </c>
      <c r="P18" s="26">
        <v>409</v>
      </c>
      <c r="Q18" s="26">
        <v>494</v>
      </c>
      <c r="R18" s="26" t="s">
        <v>202</v>
      </c>
      <c r="S18" s="26">
        <v>215</v>
      </c>
      <c r="T18" s="26">
        <v>306</v>
      </c>
    </row>
    <row r="19" spans="1:20" ht="12" customHeight="1" x14ac:dyDescent="0.2">
      <c r="A19" s="43"/>
      <c r="B19" s="17" t="s">
        <v>180</v>
      </c>
      <c r="C19" s="27" t="s">
        <v>202</v>
      </c>
      <c r="D19" s="27">
        <v>567</v>
      </c>
      <c r="E19" s="27">
        <v>821</v>
      </c>
      <c r="F19" s="27" t="s">
        <v>202</v>
      </c>
      <c r="G19" s="27">
        <v>646</v>
      </c>
      <c r="H19" s="27">
        <v>999</v>
      </c>
      <c r="I19" s="27" t="s">
        <v>202</v>
      </c>
      <c r="J19" s="27">
        <v>581</v>
      </c>
      <c r="K19" s="27">
        <v>754</v>
      </c>
      <c r="L19" s="27" t="s">
        <v>202</v>
      </c>
      <c r="M19" s="27">
        <v>538</v>
      </c>
      <c r="N19" s="27">
        <v>718</v>
      </c>
      <c r="O19" s="27" t="s">
        <v>202</v>
      </c>
      <c r="P19" s="27">
        <v>424</v>
      </c>
      <c r="Q19" s="27">
        <v>492</v>
      </c>
      <c r="R19" s="27" t="s">
        <v>202</v>
      </c>
      <c r="S19" s="27">
        <v>217</v>
      </c>
      <c r="T19" s="27">
        <v>293</v>
      </c>
    </row>
    <row r="20" spans="1:20" ht="12" customHeight="1" x14ac:dyDescent="0.2">
      <c r="A20" s="42" t="s">
        <v>182</v>
      </c>
      <c r="B20" s="15" t="s">
        <v>174</v>
      </c>
      <c r="C20" s="26" t="s">
        <v>202</v>
      </c>
      <c r="D20" s="26">
        <v>857</v>
      </c>
      <c r="E20" s="31">
        <v>1251</v>
      </c>
      <c r="F20" s="26" t="s">
        <v>202</v>
      </c>
      <c r="G20" s="26">
        <v>915</v>
      </c>
      <c r="H20" s="31">
        <v>1356</v>
      </c>
      <c r="I20" s="26" t="s">
        <v>202</v>
      </c>
      <c r="J20" s="26">
        <v>741</v>
      </c>
      <c r="K20" s="26">
        <v>958</v>
      </c>
      <c r="L20" s="26" t="s">
        <v>202</v>
      </c>
      <c r="M20" s="26">
        <v>748</v>
      </c>
      <c r="N20" s="26">
        <v>886</v>
      </c>
      <c r="O20" s="26" t="s">
        <v>202</v>
      </c>
      <c r="P20" s="26">
        <v>449</v>
      </c>
      <c r="Q20" s="26">
        <v>536</v>
      </c>
      <c r="R20" s="26" t="s">
        <v>202</v>
      </c>
      <c r="S20" s="26">
        <v>247</v>
      </c>
      <c r="T20" s="26">
        <v>371</v>
      </c>
    </row>
    <row r="21" spans="1:20" ht="12" customHeight="1" x14ac:dyDescent="0.2">
      <c r="A21" s="43"/>
      <c r="B21" s="15" t="s">
        <v>175</v>
      </c>
      <c r="C21" s="26" t="s">
        <v>202</v>
      </c>
      <c r="D21" s="26">
        <v>945</v>
      </c>
      <c r="E21" s="31">
        <v>1381</v>
      </c>
      <c r="F21" s="26" t="s">
        <v>202</v>
      </c>
      <c r="G21" s="31">
        <v>1053</v>
      </c>
      <c r="H21" s="31">
        <v>1544</v>
      </c>
      <c r="I21" s="26" t="s">
        <v>202</v>
      </c>
      <c r="J21" s="26">
        <v>848</v>
      </c>
      <c r="K21" s="31">
        <v>1118</v>
      </c>
      <c r="L21" s="26" t="s">
        <v>202</v>
      </c>
      <c r="M21" s="26">
        <v>873</v>
      </c>
      <c r="N21" s="26">
        <v>995</v>
      </c>
      <c r="O21" s="26" t="s">
        <v>202</v>
      </c>
      <c r="P21" s="26">
        <v>540</v>
      </c>
      <c r="Q21" s="26">
        <v>641</v>
      </c>
      <c r="R21" s="26" t="s">
        <v>202</v>
      </c>
      <c r="S21" s="26">
        <v>281</v>
      </c>
      <c r="T21" s="26">
        <v>402</v>
      </c>
    </row>
    <row r="22" spans="1:20" ht="12" customHeight="1" x14ac:dyDescent="0.2">
      <c r="A22" s="43"/>
      <c r="B22" s="15" t="s">
        <v>176</v>
      </c>
      <c r="C22" s="26" t="s">
        <v>202</v>
      </c>
      <c r="D22" s="31">
        <v>1028</v>
      </c>
      <c r="E22" s="31">
        <v>1480</v>
      </c>
      <c r="F22" s="26" t="s">
        <v>202</v>
      </c>
      <c r="G22" s="31">
        <v>1126</v>
      </c>
      <c r="H22" s="31">
        <v>1594</v>
      </c>
      <c r="I22" s="26" t="s">
        <v>202</v>
      </c>
      <c r="J22" s="26">
        <v>900</v>
      </c>
      <c r="K22" s="31">
        <v>1164</v>
      </c>
      <c r="L22" s="26" t="s">
        <v>202</v>
      </c>
      <c r="M22" s="26">
        <v>877</v>
      </c>
      <c r="N22" s="31">
        <v>1061</v>
      </c>
      <c r="O22" s="26" t="s">
        <v>202</v>
      </c>
      <c r="P22" s="26">
        <v>560</v>
      </c>
      <c r="Q22" s="26">
        <v>661</v>
      </c>
      <c r="R22" s="26" t="s">
        <v>202</v>
      </c>
      <c r="S22" s="26">
        <v>282</v>
      </c>
      <c r="T22" s="26">
        <v>408</v>
      </c>
    </row>
    <row r="23" spans="1:20" ht="12" customHeight="1" x14ac:dyDescent="0.2">
      <c r="A23" s="43"/>
      <c r="B23" s="15" t="s">
        <v>177</v>
      </c>
      <c r="C23" s="26" t="s">
        <v>202</v>
      </c>
      <c r="D23" s="31">
        <v>1040</v>
      </c>
      <c r="E23" s="31">
        <v>1576</v>
      </c>
      <c r="F23" s="26" t="s">
        <v>202</v>
      </c>
      <c r="G23" s="31">
        <v>1184</v>
      </c>
      <c r="H23" s="31">
        <v>1689</v>
      </c>
      <c r="I23" s="26" t="s">
        <v>202</v>
      </c>
      <c r="J23" s="26">
        <v>960</v>
      </c>
      <c r="K23" s="31">
        <v>1302</v>
      </c>
      <c r="L23" s="26" t="s">
        <v>202</v>
      </c>
      <c r="M23" s="26">
        <v>985</v>
      </c>
      <c r="N23" s="31">
        <v>1165</v>
      </c>
      <c r="O23" s="26" t="s">
        <v>202</v>
      </c>
      <c r="P23" s="26">
        <v>616</v>
      </c>
      <c r="Q23" s="26">
        <v>742</v>
      </c>
      <c r="R23" s="26" t="s">
        <v>202</v>
      </c>
      <c r="S23" s="26">
        <v>324</v>
      </c>
      <c r="T23" s="26">
        <v>491</v>
      </c>
    </row>
    <row r="24" spans="1:20" ht="12" customHeight="1" x14ac:dyDescent="0.2">
      <c r="A24" s="43"/>
      <c r="B24" s="15" t="s">
        <v>178</v>
      </c>
      <c r="C24" s="26" t="s">
        <v>202</v>
      </c>
      <c r="D24" s="31">
        <v>1110</v>
      </c>
      <c r="E24" s="31">
        <v>1552</v>
      </c>
      <c r="F24" s="26" t="s">
        <v>202</v>
      </c>
      <c r="G24" s="31">
        <v>1244</v>
      </c>
      <c r="H24" s="31">
        <v>1661</v>
      </c>
      <c r="I24" s="26" t="s">
        <v>202</v>
      </c>
      <c r="J24" s="26">
        <v>999</v>
      </c>
      <c r="K24" s="31">
        <v>1356</v>
      </c>
      <c r="L24" s="26" t="s">
        <v>202</v>
      </c>
      <c r="M24" s="31">
        <v>1001</v>
      </c>
      <c r="N24" s="31">
        <v>1238</v>
      </c>
      <c r="O24" s="26" t="s">
        <v>202</v>
      </c>
      <c r="P24" s="26">
        <v>676</v>
      </c>
      <c r="Q24" s="26">
        <v>830</v>
      </c>
      <c r="R24" s="26" t="s">
        <v>202</v>
      </c>
      <c r="S24" s="26">
        <v>368</v>
      </c>
      <c r="T24" s="26">
        <v>518</v>
      </c>
    </row>
    <row r="25" spans="1:20" ht="12" customHeight="1" x14ac:dyDescent="0.2">
      <c r="A25" s="43"/>
      <c r="B25" s="15" t="s">
        <v>179</v>
      </c>
      <c r="C25" s="26" t="s">
        <v>202</v>
      </c>
      <c r="D25" s="31">
        <v>1108</v>
      </c>
      <c r="E25" s="31">
        <v>1546</v>
      </c>
      <c r="F25" s="26" t="s">
        <v>202</v>
      </c>
      <c r="G25" s="31">
        <v>1257</v>
      </c>
      <c r="H25" s="31">
        <v>1680</v>
      </c>
      <c r="I25" s="26" t="s">
        <v>202</v>
      </c>
      <c r="J25" s="31">
        <v>1046</v>
      </c>
      <c r="K25" s="31">
        <v>1340</v>
      </c>
      <c r="L25" s="26" t="s">
        <v>202</v>
      </c>
      <c r="M25" s="26">
        <v>986</v>
      </c>
      <c r="N25" s="31">
        <v>1241</v>
      </c>
      <c r="O25" s="26" t="s">
        <v>202</v>
      </c>
      <c r="P25" s="26">
        <v>692</v>
      </c>
      <c r="Q25" s="26">
        <v>862</v>
      </c>
      <c r="R25" s="26" t="s">
        <v>202</v>
      </c>
      <c r="S25" s="26">
        <v>383</v>
      </c>
      <c r="T25" s="26">
        <v>544</v>
      </c>
    </row>
    <row r="26" spans="1:20" ht="12" customHeight="1" x14ac:dyDescent="0.2">
      <c r="A26" s="43"/>
      <c r="B26" s="17" t="s">
        <v>180</v>
      </c>
      <c r="C26" s="27" t="s">
        <v>202</v>
      </c>
      <c r="D26" s="32">
        <v>1175</v>
      </c>
      <c r="E26" s="32">
        <v>1560</v>
      </c>
      <c r="F26" s="27" t="s">
        <v>202</v>
      </c>
      <c r="G26" s="32">
        <v>1223</v>
      </c>
      <c r="H26" s="32">
        <v>1718</v>
      </c>
      <c r="I26" s="27" t="s">
        <v>202</v>
      </c>
      <c r="J26" s="32">
        <v>1091</v>
      </c>
      <c r="K26" s="32">
        <v>1368</v>
      </c>
      <c r="L26" s="27" t="s">
        <v>202</v>
      </c>
      <c r="M26" s="27">
        <v>983</v>
      </c>
      <c r="N26" s="32">
        <v>1258</v>
      </c>
      <c r="O26" s="27" t="s">
        <v>202</v>
      </c>
      <c r="P26" s="27">
        <v>705</v>
      </c>
      <c r="Q26" s="27">
        <v>907</v>
      </c>
      <c r="R26" s="27" t="s">
        <v>202</v>
      </c>
      <c r="S26" s="27">
        <v>393</v>
      </c>
      <c r="T26" s="27">
        <v>546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7.5" customHeight="1" x14ac:dyDescent="0.3">
      <c r="A2" s="40" t="s">
        <v>268</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38.700000000000003</v>
      </c>
      <c r="E6" s="16">
        <v>49.3</v>
      </c>
      <c r="F6" s="24" t="s">
        <v>201</v>
      </c>
      <c r="G6" s="16">
        <v>45.9</v>
      </c>
      <c r="H6" s="16">
        <v>53.4</v>
      </c>
      <c r="I6" s="24" t="s">
        <v>201</v>
      </c>
      <c r="J6" s="16">
        <v>52.6</v>
      </c>
      <c r="K6" s="16">
        <v>54</v>
      </c>
      <c r="L6" s="24" t="s">
        <v>201</v>
      </c>
      <c r="M6" s="16">
        <v>57.4</v>
      </c>
      <c r="N6" s="16">
        <v>56</v>
      </c>
      <c r="O6" s="24" t="s">
        <v>201</v>
      </c>
      <c r="P6" s="16">
        <v>61.5</v>
      </c>
      <c r="Q6" s="16">
        <v>59</v>
      </c>
      <c r="R6" s="24" t="s">
        <v>201</v>
      </c>
      <c r="S6" s="16">
        <v>58.4</v>
      </c>
      <c r="T6" s="16">
        <v>57.8</v>
      </c>
    </row>
    <row r="7" spans="1:20" ht="12" customHeight="1" x14ac:dyDescent="0.2">
      <c r="A7" s="43"/>
      <c r="B7" s="15" t="s">
        <v>175</v>
      </c>
      <c r="C7" s="24" t="s">
        <v>201</v>
      </c>
      <c r="D7" s="16">
        <v>39.9</v>
      </c>
      <c r="E7" s="16">
        <v>49.9</v>
      </c>
      <c r="F7" s="24" t="s">
        <v>201</v>
      </c>
      <c r="G7" s="16">
        <v>47.5</v>
      </c>
      <c r="H7" s="16">
        <v>55</v>
      </c>
      <c r="I7" s="24" t="s">
        <v>201</v>
      </c>
      <c r="J7" s="16">
        <v>52.8</v>
      </c>
      <c r="K7" s="16">
        <v>53.7</v>
      </c>
      <c r="L7" s="24" t="s">
        <v>201</v>
      </c>
      <c r="M7" s="16">
        <v>58.6</v>
      </c>
      <c r="N7" s="16">
        <v>57.4</v>
      </c>
      <c r="O7" s="24" t="s">
        <v>201</v>
      </c>
      <c r="P7" s="16">
        <v>62.9</v>
      </c>
      <c r="Q7" s="16">
        <v>62.7</v>
      </c>
      <c r="R7" s="24" t="s">
        <v>201</v>
      </c>
      <c r="S7" s="16">
        <v>61.6</v>
      </c>
      <c r="T7" s="16">
        <v>60.1</v>
      </c>
    </row>
    <row r="8" spans="1:20" ht="12" customHeight="1" x14ac:dyDescent="0.2">
      <c r="A8" s="43"/>
      <c r="B8" s="15" t="s">
        <v>176</v>
      </c>
      <c r="C8" s="24" t="s">
        <v>201</v>
      </c>
      <c r="D8" s="16">
        <v>42.3</v>
      </c>
      <c r="E8" s="16">
        <v>51.7</v>
      </c>
      <c r="F8" s="24" t="s">
        <v>201</v>
      </c>
      <c r="G8" s="16">
        <v>49.5</v>
      </c>
      <c r="H8" s="16">
        <v>56.7</v>
      </c>
      <c r="I8" s="24" t="s">
        <v>201</v>
      </c>
      <c r="J8" s="16">
        <v>54.3</v>
      </c>
      <c r="K8" s="16">
        <v>55.8</v>
      </c>
      <c r="L8" s="24" t="s">
        <v>201</v>
      </c>
      <c r="M8" s="16">
        <v>59.8</v>
      </c>
      <c r="N8" s="16">
        <v>59.8</v>
      </c>
      <c r="O8" s="24" t="s">
        <v>201</v>
      </c>
      <c r="P8" s="16">
        <v>65</v>
      </c>
      <c r="Q8" s="16">
        <v>63.4</v>
      </c>
      <c r="R8" s="24" t="s">
        <v>201</v>
      </c>
      <c r="S8" s="16">
        <v>66.3</v>
      </c>
      <c r="T8" s="16">
        <v>62.8</v>
      </c>
    </row>
    <row r="9" spans="1:20" ht="12" customHeight="1" x14ac:dyDescent="0.2">
      <c r="A9" s="43"/>
      <c r="B9" s="15" t="s">
        <v>177</v>
      </c>
      <c r="C9" s="24" t="s">
        <v>201</v>
      </c>
      <c r="D9" s="16">
        <v>42.1</v>
      </c>
      <c r="E9" s="16">
        <v>51.2</v>
      </c>
      <c r="F9" s="24" t="s">
        <v>201</v>
      </c>
      <c r="G9" s="16">
        <v>50.3</v>
      </c>
      <c r="H9" s="16">
        <v>56.3</v>
      </c>
      <c r="I9" s="24" t="s">
        <v>201</v>
      </c>
      <c r="J9" s="16">
        <v>53.6</v>
      </c>
      <c r="K9" s="16">
        <v>55.2</v>
      </c>
      <c r="L9" s="24" t="s">
        <v>201</v>
      </c>
      <c r="M9" s="16">
        <v>58.8</v>
      </c>
      <c r="N9" s="16">
        <v>58.6</v>
      </c>
      <c r="O9" s="24" t="s">
        <v>201</v>
      </c>
      <c r="P9" s="16">
        <v>64.8</v>
      </c>
      <c r="Q9" s="16">
        <v>63.3</v>
      </c>
      <c r="R9" s="24" t="s">
        <v>201</v>
      </c>
      <c r="S9" s="16">
        <v>63.8</v>
      </c>
      <c r="T9" s="16">
        <v>61.4</v>
      </c>
    </row>
    <row r="10" spans="1:20" ht="12" customHeight="1" x14ac:dyDescent="0.2">
      <c r="A10" s="43"/>
      <c r="B10" s="15" t="s">
        <v>178</v>
      </c>
      <c r="C10" s="24" t="s">
        <v>201</v>
      </c>
      <c r="D10" s="16">
        <v>42.3</v>
      </c>
      <c r="E10" s="16">
        <v>51.5</v>
      </c>
      <c r="F10" s="24" t="s">
        <v>201</v>
      </c>
      <c r="G10" s="16">
        <v>49.9</v>
      </c>
      <c r="H10" s="16">
        <v>56.7</v>
      </c>
      <c r="I10" s="24" t="s">
        <v>201</v>
      </c>
      <c r="J10" s="16">
        <v>53.8</v>
      </c>
      <c r="K10" s="16">
        <v>55.6</v>
      </c>
      <c r="L10" s="24" t="s">
        <v>201</v>
      </c>
      <c r="M10" s="16">
        <v>57.6</v>
      </c>
      <c r="N10" s="16">
        <v>58.8</v>
      </c>
      <c r="O10" s="24" t="s">
        <v>201</v>
      </c>
      <c r="P10" s="16">
        <v>59.5</v>
      </c>
      <c r="Q10" s="16">
        <v>61.2</v>
      </c>
      <c r="R10" s="24" t="s">
        <v>201</v>
      </c>
      <c r="S10" s="16">
        <v>62.7</v>
      </c>
      <c r="T10" s="16">
        <v>60.9</v>
      </c>
    </row>
    <row r="11" spans="1:20" ht="12" customHeight="1" x14ac:dyDescent="0.2">
      <c r="A11" s="43"/>
      <c r="B11" s="15" t="s">
        <v>179</v>
      </c>
      <c r="C11" s="24" t="s">
        <v>201</v>
      </c>
      <c r="D11" s="16">
        <v>43.3</v>
      </c>
      <c r="E11" s="16">
        <v>52.4</v>
      </c>
      <c r="F11" s="24" t="s">
        <v>201</v>
      </c>
      <c r="G11" s="16">
        <v>49.5</v>
      </c>
      <c r="H11" s="16">
        <v>57</v>
      </c>
      <c r="I11" s="24" t="s">
        <v>201</v>
      </c>
      <c r="J11" s="16">
        <v>54.2</v>
      </c>
      <c r="K11" s="16">
        <v>55.2</v>
      </c>
      <c r="L11" s="24" t="s">
        <v>201</v>
      </c>
      <c r="M11" s="16">
        <v>59.3</v>
      </c>
      <c r="N11" s="16">
        <v>58.7</v>
      </c>
      <c r="O11" s="24" t="s">
        <v>201</v>
      </c>
      <c r="P11" s="16">
        <v>63.3</v>
      </c>
      <c r="Q11" s="16">
        <v>63.3</v>
      </c>
      <c r="R11" s="24" t="s">
        <v>201</v>
      </c>
      <c r="S11" s="16">
        <v>63.8</v>
      </c>
      <c r="T11" s="16">
        <v>60.3</v>
      </c>
    </row>
    <row r="12" spans="1:20" ht="12" customHeight="1" x14ac:dyDescent="0.2">
      <c r="A12" s="43"/>
      <c r="B12" s="17" t="s">
        <v>180</v>
      </c>
      <c r="C12" s="25" t="s">
        <v>201</v>
      </c>
      <c r="D12" s="18">
        <v>41.7</v>
      </c>
      <c r="E12" s="18">
        <v>51.6</v>
      </c>
      <c r="F12" s="25" t="s">
        <v>201</v>
      </c>
      <c r="G12" s="18">
        <v>47.3</v>
      </c>
      <c r="H12" s="18">
        <v>56.7</v>
      </c>
      <c r="I12" s="25" t="s">
        <v>201</v>
      </c>
      <c r="J12" s="18">
        <v>51.8</v>
      </c>
      <c r="K12" s="18">
        <v>54.1</v>
      </c>
      <c r="L12" s="25" t="s">
        <v>201</v>
      </c>
      <c r="M12" s="18">
        <v>57.5</v>
      </c>
      <c r="N12" s="18">
        <v>57.5</v>
      </c>
      <c r="O12" s="25" t="s">
        <v>201</v>
      </c>
      <c r="P12" s="18">
        <v>63.1</v>
      </c>
      <c r="Q12" s="18">
        <v>62.8</v>
      </c>
      <c r="R12" s="25" t="s">
        <v>201</v>
      </c>
      <c r="S12" s="18">
        <v>63.6</v>
      </c>
      <c r="T12" s="18">
        <v>59</v>
      </c>
    </row>
    <row r="13" spans="1:20" ht="12" customHeight="1" x14ac:dyDescent="0.2">
      <c r="A13" s="42" t="s">
        <v>181</v>
      </c>
      <c r="B13" s="15" t="s">
        <v>174</v>
      </c>
      <c r="C13" s="26" t="s">
        <v>202</v>
      </c>
      <c r="D13" s="31">
        <v>2179</v>
      </c>
      <c r="E13" s="31">
        <v>3453</v>
      </c>
      <c r="F13" s="26" t="s">
        <v>202</v>
      </c>
      <c r="G13" s="31">
        <v>2365</v>
      </c>
      <c r="H13" s="31">
        <v>3643</v>
      </c>
      <c r="I13" s="26" t="s">
        <v>202</v>
      </c>
      <c r="J13" s="31">
        <v>2330</v>
      </c>
      <c r="K13" s="31">
        <v>2907</v>
      </c>
      <c r="L13" s="26" t="s">
        <v>202</v>
      </c>
      <c r="M13" s="31">
        <v>2229</v>
      </c>
      <c r="N13" s="31">
        <v>2638</v>
      </c>
      <c r="O13" s="26" t="s">
        <v>202</v>
      </c>
      <c r="P13" s="31">
        <v>1399</v>
      </c>
      <c r="Q13" s="31">
        <v>1724</v>
      </c>
      <c r="R13" s="26" t="s">
        <v>202</v>
      </c>
      <c r="S13" s="26">
        <v>771</v>
      </c>
      <c r="T13" s="31">
        <v>1125</v>
      </c>
    </row>
    <row r="14" spans="1:20" ht="12" customHeight="1" x14ac:dyDescent="0.2">
      <c r="A14" s="43"/>
      <c r="B14" s="15" t="s">
        <v>175</v>
      </c>
      <c r="C14" s="26" t="s">
        <v>202</v>
      </c>
      <c r="D14" s="31">
        <v>2450</v>
      </c>
      <c r="E14" s="31">
        <v>3814</v>
      </c>
      <c r="F14" s="26" t="s">
        <v>202</v>
      </c>
      <c r="G14" s="31">
        <v>2652</v>
      </c>
      <c r="H14" s="31">
        <v>4020</v>
      </c>
      <c r="I14" s="26" t="s">
        <v>202</v>
      </c>
      <c r="J14" s="31">
        <v>2525</v>
      </c>
      <c r="K14" s="31">
        <v>3079</v>
      </c>
      <c r="L14" s="26" t="s">
        <v>202</v>
      </c>
      <c r="M14" s="31">
        <v>2436</v>
      </c>
      <c r="N14" s="31">
        <v>2907</v>
      </c>
      <c r="O14" s="26" t="s">
        <v>202</v>
      </c>
      <c r="P14" s="31">
        <v>1557</v>
      </c>
      <c r="Q14" s="31">
        <v>1965</v>
      </c>
      <c r="R14" s="26" t="s">
        <v>202</v>
      </c>
      <c r="S14" s="26">
        <v>852</v>
      </c>
      <c r="T14" s="31">
        <v>1242</v>
      </c>
    </row>
    <row r="15" spans="1:20" ht="12" customHeight="1" x14ac:dyDescent="0.2">
      <c r="A15" s="43"/>
      <c r="B15" s="15" t="s">
        <v>176</v>
      </c>
      <c r="C15" s="26" t="s">
        <v>202</v>
      </c>
      <c r="D15" s="31">
        <v>2825</v>
      </c>
      <c r="E15" s="31">
        <v>4274</v>
      </c>
      <c r="F15" s="26" t="s">
        <v>202</v>
      </c>
      <c r="G15" s="31">
        <v>2947</v>
      </c>
      <c r="H15" s="31">
        <v>4424</v>
      </c>
      <c r="I15" s="26" t="s">
        <v>202</v>
      </c>
      <c r="J15" s="31">
        <v>2711</v>
      </c>
      <c r="K15" s="31">
        <v>3371</v>
      </c>
      <c r="L15" s="26" t="s">
        <v>202</v>
      </c>
      <c r="M15" s="31">
        <v>2587</v>
      </c>
      <c r="N15" s="31">
        <v>3216</v>
      </c>
      <c r="O15" s="26" t="s">
        <v>202</v>
      </c>
      <c r="P15" s="31">
        <v>1645</v>
      </c>
      <c r="Q15" s="31">
        <v>2071</v>
      </c>
      <c r="R15" s="26" t="s">
        <v>202</v>
      </c>
      <c r="S15" s="26">
        <v>873</v>
      </c>
      <c r="T15" s="31">
        <v>1220</v>
      </c>
    </row>
    <row r="16" spans="1:20" ht="12" customHeight="1" x14ac:dyDescent="0.2">
      <c r="A16" s="43"/>
      <c r="B16" s="15" t="s">
        <v>177</v>
      </c>
      <c r="C16" s="26" t="s">
        <v>202</v>
      </c>
      <c r="D16" s="31">
        <v>2792</v>
      </c>
      <c r="E16" s="31">
        <v>4289</v>
      </c>
      <c r="F16" s="26" t="s">
        <v>202</v>
      </c>
      <c r="G16" s="31">
        <v>2955</v>
      </c>
      <c r="H16" s="31">
        <v>4413</v>
      </c>
      <c r="I16" s="26" t="s">
        <v>202</v>
      </c>
      <c r="J16" s="31">
        <v>2686</v>
      </c>
      <c r="K16" s="31">
        <v>3337</v>
      </c>
      <c r="L16" s="26" t="s">
        <v>202</v>
      </c>
      <c r="M16" s="31">
        <v>2549</v>
      </c>
      <c r="N16" s="31">
        <v>3166</v>
      </c>
      <c r="O16" s="26" t="s">
        <v>202</v>
      </c>
      <c r="P16" s="31">
        <v>1669</v>
      </c>
      <c r="Q16" s="31">
        <v>2108</v>
      </c>
      <c r="R16" s="26" t="s">
        <v>202</v>
      </c>
      <c r="S16" s="26">
        <v>869</v>
      </c>
      <c r="T16" s="31">
        <v>1216</v>
      </c>
    </row>
    <row r="17" spans="1:20" ht="12" customHeight="1" x14ac:dyDescent="0.2">
      <c r="A17" s="43"/>
      <c r="B17" s="15" t="s">
        <v>178</v>
      </c>
      <c r="C17" s="26" t="s">
        <v>202</v>
      </c>
      <c r="D17" s="31">
        <v>2835</v>
      </c>
      <c r="E17" s="31">
        <v>4311</v>
      </c>
      <c r="F17" s="26" t="s">
        <v>202</v>
      </c>
      <c r="G17" s="31">
        <v>2949</v>
      </c>
      <c r="H17" s="31">
        <v>4474</v>
      </c>
      <c r="I17" s="26" t="s">
        <v>202</v>
      </c>
      <c r="J17" s="31">
        <v>2683</v>
      </c>
      <c r="K17" s="31">
        <v>3366</v>
      </c>
      <c r="L17" s="26" t="s">
        <v>202</v>
      </c>
      <c r="M17" s="31">
        <v>2591</v>
      </c>
      <c r="N17" s="31">
        <v>3235</v>
      </c>
      <c r="O17" s="26" t="s">
        <v>202</v>
      </c>
      <c r="P17" s="31">
        <v>1641</v>
      </c>
      <c r="Q17" s="31">
        <v>2134</v>
      </c>
      <c r="R17" s="26" t="s">
        <v>202</v>
      </c>
      <c r="S17" s="26">
        <v>926</v>
      </c>
      <c r="T17" s="31">
        <v>1255</v>
      </c>
    </row>
    <row r="18" spans="1:20" ht="12" customHeight="1" x14ac:dyDescent="0.2">
      <c r="A18" s="43"/>
      <c r="B18" s="15" t="s">
        <v>179</v>
      </c>
      <c r="C18" s="26" t="s">
        <v>202</v>
      </c>
      <c r="D18" s="31">
        <v>2819</v>
      </c>
      <c r="E18" s="31">
        <v>4367</v>
      </c>
      <c r="F18" s="26" t="s">
        <v>202</v>
      </c>
      <c r="G18" s="31">
        <v>2906</v>
      </c>
      <c r="H18" s="31">
        <v>4504</v>
      </c>
      <c r="I18" s="26" t="s">
        <v>202</v>
      </c>
      <c r="J18" s="31">
        <v>2727</v>
      </c>
      <c r="K18" s="31">
        <v>3433</v>
      </c>
      <c r="L18" s="26" t="s">
        <v>202</v>
      </c>
      <c r="M18" s="31">
        <v>2588</v>
      </c>
      <c r="N18" s="31">
        <v>3213</v>
      </c>
      <c r="O18" s="26" t="s">
        <v>202</v>
      </c>
      <c r="P18" s="31">
        <v>1698</v>
      </c>
      <c r="Q18" s="31">
        <v>2131</v>
      </c>
      <c r="R18" s="26" t="s">
        <v>202</v>
      </c>
      <c r="S18" s="26">
        <v>964</v>
      </c>
      <c r="T18" s="31">
        <v>1282</v>
      </c>
    </row>
    <row r="19" spans="1:20" ht="12" customHeight="1" x14ac:dyDescent="0.2">
      <c r="A19" s="43"/>
      <c r="B19" s="17" t="s">
        <v>180</v>
      </c>
      <c r="C19" s="27" t="s">
        <v>202</v>
      </c>
      <c r="D19" s="32">
        <v>2633</v>
      </c>
      <c r="E19" s="32">
        <v>4134</v>
      </c>
      <c r="F19" s="27" t="s">
        <v>202</v>
      </c>
      <c r="G19" s="32">
        <v>2747</v>
      </c>
      <c r="H19" s="32">
        <v>4441</v>
      </c>
      <c r="I19" s="27" t="s">
        <v>202</v>
      </c>
      <c r="J19" s="32">
        <v>2586</v>
      </c>
      <c r="K19" s="32">
        <v>3304</v>
      </c>
      <c r="L19" s="27" t="s">
        <v>202</v>
      </c>
      <c r="M19" s="32">
        <v>2461</v>
      </c>
      <c r="N19" s="32">
        <v>3093</v>
      </c>
      <c r="O19" s="27" t="s">
        <v>202</v>
      </c>
      <c r="P19" s="32">
        <v>1677</v>
      </c>
      <c r="Q19" s="32">
        <v>2110</v>
      </c>
      <c r="R19" s="27" t="s">
        <v>202</v>
      </c>
      <c r="S19" s="27">
        <v>952</v>
      </c>
      <c r="T19" s="32">
        <v>1247</v>
      </c>
    </row>
    <row r="20" spans="1:20" ht="12" customHeight="1" x14ac:dyDescent="0.2">
      <c r="A20" s="42" t="s">
        <v>182</v>
      </c>
      <c r="B20" s="15" t="s">
        <v>174</v>
      </c>
      <c r="C20" s="26" t="s">
        <v>202</v>
      </c>
      <c r="D20" s="31">
        <v>5628</v>
      </c>
      <c r="E20" s="31">
        <v>7002</v>
      </c>
      <c r="F20" s="26" t="s">
        <v>202</v>
      </c>
      <c r="G20" s="31">
        <v>5151</v>
      </c>
      <c r="H20" s="31">
        <v>6819</v>
      </c>
      <c r="I20" s="26" t="s">
        <v>202</v>
      </c>
      <c r="J20" s="31">
        <v>4432</v>
      </c>
      <c r="K20" s="31">
        <v>5381</v>
      </c>
      <c r="L20" s="26" t="s">
        <v>202</v>
      </c>
      <c r="M20" s="31">
        <v>3880</v>
      </c>
      <c r="N20" s="31">
        <v>4708</v>
      </c>
      <c r="O20" s="26" t="s">
        <v>202</v>
      </c>
      <c r="P20" s="31">
        <v>2276</v>
      </c>
      <c r="Q20" s="31">
        <v>2920</v>
      </c>
      <c r="R20" s="26" t="s">
        <v>202</v>
      </c>
      <c r="S20" s="31">
        <v>1320</v>
      </c>
      <c r="T20" s="31">
        <v>1946</v>
      </c>
    </row>
    <row r="21" spans="1:20" ht="12" customHeight="1" x14ac:dyDescent="0.2">
      <c r="A21" s="43"/>
      <c r="B21" s="15" t="s">
        <v>175</v>
      </c>
      <c r="C21" s="26" t="s">
        <v>202</v>
      </c>
      <c r="D21" s="31">
        <v>6144</v>
      </c>
      <c r="E21" s="31">
        <v>7650</v>
      </c>
      <c r="F21" s="26" t="s">
        <v>202</v>
      </c>
      <c r="G21" s="31">
        <v>5579</v>
      </c>
      <c r="H21" s="31">
        <v>7313</v>
      </c>
      <c r="I21" s="26" t="s">
        <v>202</v>
      </c>
      <c r="J21" s="31">
        <v>4778</v>
      </c>
      <c r="K21" s="31">
        <v>5734</v>
      </c>
      <c r="L21" s="26" t="s">
        <v>202</v>
      </c>
      <c r="M21" s="31">
        <v>4159</v>
      </c>
      <c r="N21" s="31">
        <v>5068</v>
      </c>
      <c r="O21" s="26" t="s">
        <v>202</v>
      </c>
      <c r="P21" s="31">
        <v>2474</v>
      </c>
      <c r="Q21" s="31">
        <v>3133</v>
      </c>
      <c r="R21" s="26" t="s">
        <v>202</v>
      </c>
      <c r="S21" s="31">
        <v>1384</v>
      </c>
      <c r="T21" s="31">
        <v>2067</v>
      </c>
    </row>
    <row r="22" spans="1:20" ht="12" customHeight="1" x14ac:dyDescent="0.2">
      <c r="A22" s="43"/>
      <c r="B22" s="15" t="s">
        <v>176</v>
      </c>
      <c r="C22" s="26" t="s">
        <v>202</v>
      </c>
      <c r="D22" s="31">
        <v>6671</v>
      </c>
      <c r="E22" s="31">
        <v>8267</v>
      </c>
      <c r="F22" s="26" t="s">
        <v>202</v>
      </c>
      <c r="G22" s="31">
        <v>5957</v>
      </c>
      <c r="H22" s="31">
        <v>7808</v>
      </c>
      <c r="I22" s="26" t="s">
        <v>202</v>
      </c>
      <c r="J22" s="31">
        <v>4997</v>
      </c>
      <c r="K22" s="31">
        <v>6045</v>
      </c>
      <c r="L22" s="26" t="s">
        <v>202</v>
      </c>
      <c r="M22" s="31">
        <v>4324</v>
      </c>
      <c r="N22" s="31">
        <v>5381</v>
      </c>
      <c r="O22" s="26" t="s">
        <v>202</v>
      </c>
      <c r="P22" s="31">
        <v>2531</v>
      </c>
      <c r="Q22" s="31">
        <v>3266</v>
      </c>
      <c r="R22" s="26" t="s">
        <v>202</v>
      </c>
      <c r="S22" s="31">
        <v>1316</v>
      </c>
      <c r="T22" s="31">
        <v>1944</v>
      </c>
    </row>
    <row r="23" spans="1:20" ht="12" customHeight="1" x14ac:dyDescent="0.2">
      <c r="A23" s="43"/>
      <c r="B23" s="15" t="s">
        <v>177</v>
      </c>
      <c r="C23" s="26" t="s">
        <v>202</v>
      </c>
      <c r="D23" s="31">
        <v>6633</v>
      </c>
      <c r="E23" s="31">
        <v>8371</v>
      </c>
      <c r="F23" s="26" t="s">
        <v>202</v>
      </c>
      <c r="G23" s="31">
        <v>5870</v>
      </c>
      <c r="H23" s="31">
        <v>7832</v>
      </c>
      <c r="I23" s="26" t="s">
        <v>202</v>
      </c>
      <c r="J23" s="31">
        <v>5012</v>
      </c>
      <c r="K23" s="31">
        <v>6042</v>
      </c>
      <c r="L23" s="26" t="s">
        <v>202</v>
      </c>
      <c r="M23" s="31">
        <v>4335</v>
      </c>
      <c r="N23" s="31">
        <v>5401</v>
      </c>
      <c r="O23" s="26" t="s">
        <v>202</v>
      </c>
      <c r="P23" s="31">
        <v>2575</v>
      </c>
      <c r="Q23" s="31">
        <v>3331</v>
      </c>
      <c r="R23" s="26" t="s">
        <v>202</v>
      </c>
      <c r="S23" s="31">
        <v>1363</v>
      </c>
      <c r="T23" s="31">
        <v>1979</v>
      </c>
    </row>
    <row r="24" spans="1:20" ht="12" customHeight="1" x14ac:dyDescent="0.2">
      <c r="A24" s="43"/>
      <c r="B24" s="15" t="s">
        <v>178</v>
      </c>
      <c r="C24" s="26" t="s">
        <v>202</v>
      </c>
      <c r="D24" s="31">
        <v>6696</v>
      </c>
      <c r="E24" s="31">
        <v>8373</v>
      </c>
      <c r="F24" s="26" t="s">
        <v>202</v>
      </c>
      <c r="G24" s="31">
        <v>5911</v>
      </c>
      <c r="H24" s="31">
        <v>7884</v>
      </c>
      <c r="I24" s="26" t="s">
        <v>202</v>
      </c>
      <c r="J24" s="31">
        <v>4986</v>
      </c>
      <c r="K24" s="31">
        <v>6058</v>
      </c>
      <c r="L24" s="26" t="s">
        <v>202</v>
      </c>
      <c r="M24" s="31">
        <v>4499</v>
      </c>
      <c r="N24" s="31">
        <v>5500</v>
      </c>
      <c r="O24" s="26" t="s">
        <v>202</v>
      </c>
      <c r="P24" s="31">
        <v>2759</v>
      </c>
      <c r="Q24" s="31">
        <v>3485</v>
      </c>
      <c r="R24" s="26" t="s">
        <v>202</v>
      </c>
      <c r="S24" s="31">
        <v>1476</v>
      </c>
      <c r="T24" s="31">
        <v>2062</v>
      </c>
    </row>
    <row r="25" spans="1:20" ht="12" customHeight="1" x14ac:dyDescent="0.2">
      <c r="A25" s="43"/>
      <c r="B25" s="15" t="s">
        <v>179</v>
      </c>
      <c r="C25" s="26" t="s">
        <v>202</v>
      </c>
      <c r="D25" s="31">
        <v>6510</v>
      </c>
      <c r="E25" s="31">
        <v>8330</v>
      </c>
      <c r="F25" s="26" t="s">
        <v>202</v>
      </c>
      <c r="G25" s="31">
        <v>5874</v>
      </c>
      <c r="H25" s="31">
        <v>7902</v>
      </c>
      <c r="I25" s="26" t="s">
        <v>202</v>
      </c>
      <c r="J25" s="31">
        <v>5028</v>
      </c>
      <c r="K25" s="31">
        <v>6223</v>
      </c>
      <c r="L25" s="26" t="s">
        <v>202</v>
      </c>
      <c r="M25" s="31">
        <v>4361</v>
      </c>
      <c r="N25" s="31">
        <v>5475</v>
      </c>
      <c r="O25" s="26" t="s">
        <v>202</v>
      </c>
      <c r="P25" s="31">
        <v>2683</v>
      </c>
      <c r="Q25" s="31">
        <v>3365</v>
      </c>
      <c r="R25" s="26" t="s">
        <v>202</v>
      </c>
      <c r="S25" s="31">
        <v>1511</v>
      </c>
      <c r="T25" s="31">
        <v>2126</v>
      </c>
    </row>
    <row r="26" spans="1:20" ht="12" customHeight="1" x14ac:dyDescent="0.2">
      <c r="A26" s="43"/>
      <c r="B26" s="17" t="s">
        <v>180</v>
      </c>
      <c r="C26" s="27" t="s">
        <v>202</v>
      </c>
      <c r="D26" s="32">
        <v>6307</v>
      </c>
      <c r="E26" s="32">
        <v>8017</v>
      </c>
      <c r="F26" s="27" t="s">
        <v>202</v>
      </c>
      <c r="G26" s="32">
        <v>5807</v>
      </c>
      <c r="H26" s="32">
        <v>7833</v>
      </c>
      <c r="I26" s="27" t="s">
        <v>202</v>
      </c>
      <c r="J26" s="32">
        <v>4990</v>
      </c>
      <c r="K26" s="32">
        <v>6110</v>
      </c>
      <c r="L26" s="27" t="s">
        <v>202</v>
      </c>
      <c r="M26" s="32">
        <v>4278</v>
      </c>
      <c r="N26" s="32">
        <v>5383</v>
      </c>
      <c r="O26" s="27" t="s">
        <v>202</v>
      </c>
      <c r="P26" s="32">
        <v>2658</v>
      </c>
      <c r="Q26" s="32">
        <v>3361</v>
      </c>
      <c r="R26" s="27" t="s">
        <v>202</v>
      </c>
      <c r="S26" s="32">
        <v>1496</v>
      </c>
      <c r="T26" s="32">
        <v>2115</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3.6" customHeight="1" x14ac:dyDescent="0.3">
      <c r="A2" s="40" t="s">
        <v>269</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53.8</v>
      </c>
      <c r="E6" s="16">
        <v>55.9</v>
      </c>
      <c r="F6" s="24" t="s">
        <v>201</v>
      </c>
      <c r="G6" s="16">
        <v>59</v>
      </c>
      <c r="H6" s="16">
        <v>56.7</v>
      </c>
      <c r="I6" s="24" t="s">
        <v>201</v>
      </c>
      <c r="J6" s="16">
        <v>59.7</v>
      </c>
      <c r="K6" s="16">
        <v>56.9</v>
      </c>
      <c r="L6" s="24" t="s">
        <v>201</v>
      </c>
      <c r="M6" s="16">
        <v>62.5</v>
      </c>
      <c r="N6" s="16">
        <v>61.8</v>
      </c>
      <c r="O6" s="24" t="s">
        <v>201</v>
      </c>
      <c r="P6" s="16">
        <v>64.8</v>
      </c>
      <c r="Q6" s="16">
        <v>62</v>
      </c>
      <c r="R6" s="24" t="s">
        <v>201</v>
      </c>
      <c r="S6" s="16">
        <v>61.9</v>
      </c>
      <c r="T6" s="16">
        <v>59.1</v>
      </c>
    </row>
    <row r="7" spans="1:20" ht="12" customHeight="1" x14ac:dyDescent="0.2">
      <c r="A7" s="43"/>
      <c r="B7" s="15" t="s">
        <v>175</v>
      </c>
      <c r="C7" s="24" t="s">
        <v>201</v>
      </c>
      <c r="D7" s="16">
        <v>59.8</v>
      </c>
      <c r="E7" s="16">
        <v>62.3</v>
      </c>
      <c r="F7" s="24" t="s">
        <v>201</v>
      </c>
      <c r="G7" s="16">
        <v>66.2</v>
      </c>
      <c r="H7" s="16">
        <v>64.099999999999994</v>
      </c>
      <c r="I7" s="24" t="s">
        <v>201</v>
      </c>
      <c r="J7" s="16">
        <v>68</v>
      </c>
      <c r="K7" s="16">
        <v>66.400000000000006</v>
      </c>
      <c r="L7" s="24" t="s">
        <v>201</v>
      </c>
      <c r="M7" s="16">
        <v>70.8</v>
      </c>
      <c r="N7" s="16">
        <v>68.7</v>
      </c>
      <c r="O7" s="24" t="s">
        <v>201</v>
      </c>
      <c r="P7" s="16">
        <v>71.400000000000006</v>
      </c>
      <c r="Q7" s="16">
        <v>69.400000000000006</v>
      </c>
      <c r="R7" s="24" t="s">
        <v>201</v>
      </c>
      <c r="S7" s="16">
        <v>68</v>
      </c>
      <c r="T7" s="16">
        <v>66.3</v>
      </c>
    </row>
    <row r="8" spans="1:20" ht="12" customHeight="1" x14ac:dyDescent="0.2">
      <c r="A8" s="43"/>
      <c r="B8" s="15" t="s">
        <v>176</v>
      </c>
      <c r="C8" s="24" t="s">
        <v>201</v>
      </c>
      <c r="D8" s="16">
        <v>57.5</v>
      </c>
      <c r="E8" s="16">
        <v>62.7</v>
      </c>
      <c r="F8" s="24" t="s">
        <v>201</v>
      </c>
      <c r="G8" s="16">
        <v>65</v>
      </c>
      <c r="H8" s="16">
        <v>63.9</v>
      </c>
      <c r="I8" s="24" t="s">
        <v>201</v>
      </c>
      <c r="J8" s="16">
        <v>66.400000000000006</v>
      </c>
      <c r="K8" s="16">
        <v>64.599999999999994</v>
      </c>
      <c r="L8" s="24" t="s">
        <v>201</v>
      </c>
      <c r="M8" s="16">
        <v>70.2</v>
      </c>
      <c r="N8" s="16">
        <v>67.599999999999994</v>
      </c>
      <c r="O8" s="24" t="s">
        <v>201</v>
      </c>
      <c r="P8" s="16">
        <v>71</v>
      </c>
      <c r="Q8" s="16">
        <v>68.599999999999994</v>
      </c>
      <c r="R8" s="24" t="s">
        <v>201</v>
      </c>
      <c r="S8" s="16">
        <v>68.8</v>
      </c>
      <c r="T8" s="16">
        <v>66.2</v>
      </c>
    </row>
    <row r="9" spans="1:20" ht="12" customHeight="1" x14ac:dyDescent="0.2">
      <c r="A9" s="43"/>
      <c r="B9" s="15" t="s">
        <v>177</v>
      </c>
      <c r="C9" s="24" t="s">
        <v>201</v>
      </c>
      <c r="D9" s="16">
        <v>54.7</v>
      </c>
      <c r="E9" s="16">
        <v>59.8</v>
      </c>
      <c r="F9" s="24" t="s">
        <v>201</v>
      </c>
      <c r="G9" s="16">
        <v>63.1</v>
      </c>
      <c r="H9" s="16">
        <v>62</v>
      </c>
      <c r="I9" s="24" t="s">
        <v>201</v>
      </c>
      <c r="J9" s="16">
        <v>65.099999999999994</v>
      </c>
      <c r="K9" s="16">
        <v>63.6</v>
      </c>
      <c r="L9" s="24" t="s">
        <v>201</v>
      </c>
      <c r="M9" s="16">
        <v>66.7</v>
      </c>
      <c r="N9" s="16">
        <v>65</v>
      </c>
      <c r="O9" s="24" t="s">
        <v>201</v>
      </c>
      <c r="P9" s="16">
        <v>68.599999999999994</v>
      </c>
      <c r="Q9" s="16">
        <v>66</v>
      </c>
      <c r="R9" s="24" t="s">
        <v>201</v>
      </c>
      <c r="S9" s="16">
        <v>66.900000000000006</v>
      </c>
      <c r="T9" s="16">
        <v>64.400000000000006</v>
      </c>
    </row>
    <row r="10" spans="1:20" ht="12" customHeight="1" x14ac:dyDescent="0.2">
      <c r="A10" s="43"/>
      <c r="B10" s="15" t="s">
        <v>178</v>
      </c>
      <c r="C10" s="24" t="s">
        <v>201</v>
      </c>
      <c r="D10" s="16">
        <v>61.7</v>
      </c>
      <c r="E10" s="16">
        <v>63.3</v>
      </c>
      <c r="F10" s="24" t="s">
        <v>201</v>
      </c>
      <c r="G10" s="16">
        <v>68</v>
      </c>
      <c r="H10" s="16">
        <v>64.099999999999994</v>
      </c>
      <c r="I10" s="24" t="s">
        <v>201</v>
      </c>
      <c r="J10" s="16">
        <v>68.099999999999994</v>
      </c>
      <c r="K10" s="16">
        <v>67.400000000000006</v>
      </c>
      <c r="L10" s="24" t="s">
        <v>201</v>
      </c>
      <c r="M10" s="16">
        <v>70.900000000000006</v>
      </c>
      <c r="N10" s="16">
        <v>70.2</v>
      </c>
      <c r="O10" s="24" t="s">
        <v>201</v>
      </c>
      <c r="P10" s="16">
        <v>72.3</v>
      </c>
      <c r="Q10" s="16">
        <v>71</v>
      </c>
      <c r="R10" s="24" t="s">
        <v>201</v>
      </c>
      <c r="S10" s="16">
        <v>74.599999999999994</v>
      </c>
      <c r="T10" s="16">
        <v>70.8</v>
      </c>
    </row>
    <row r="11" spans="1:20" ht="12" customHeight="1" x14ac:dyDescent="0.2">
      <c r="A11" s="43"/>
      <c r="B11" s="15" t="s">
        <v>179</v>
      </c>
      <c r="C11" s="24" t="s">
        <v>201</v>
      </c>
      <c r="D11" s="16">
        <v>67.7</v>
      </c>
      <c r="E11" s="16">
        <v>66.5</v>
      </c>
      <c r="F11" s="24" t="s">
        <v>201</v>
      </c>
      <c r="G11" s="16">
        <v>69.599999999999994</v>
      </c>
      <c r="H11" s="16">
        <v>66.2</v>
      </c>
      <c r="I11" s="24" t="s">
        <v>201</v>
      </c>
      <c r="J11" s="16">
        <v>69.2</v>
      </c>
      <c r="K11" s="16">
        <v>69.5</v>
      </c>
      <c r="L11" s="24" t="s">
        <v>201</v>
      </c>
      <c r="M11" s="16">
        <v>73</v>
      </c>
      <c r="N11" s="16">
        <v>72.7</v>
      </c>
      <c r="O11" s="24" t="s">
        <v>201</v>
      </c>
      <c r="P11" s="16">
        <v>74.599999999999994</v>
      </c>
      <c r="Q11" s="16">
        <v>73.099999999999994</v>
      </c>
      <c r="R11" s="24" t="s">
        <v>201</v>
      </c>
      <c r="S11" s="16">
        <v>76.400000000000006</v>
      </c>
      <c r="T11" s="16">
        <v>72.7</v>
      </c>
    </row>
    <row r="12" spans="1:20" ht="12" customHeight="1" x14ac:dyDescent="0.2">
      <c r="A12" s="43"/>
      <c r="B12" s="17" t="s">
        <v>180</v>
      </c>
      <c r="C12" s="25" t="s">
        <v>201</v>
      </c>
      <c r="D12" s="18">
        <v>67.5</v>
      </c>
      <c r="E12" s="18">
        <v>65.8</v>
      </c>
      <c r="F12" s="25" t="s">
        <v>201</v>
      </c>
      <c r="G12" s="18">
        <v>69.3</v>
      </c>
      <c r="H12" s="18">
        <v>65.5</v>
      </c>
      <c r="I12" s="25" t="s">
        <v>201</v>
      </c>
      <c r="J12" s="18">
        <v>68.3</v>
      </c>
      <c r="K12" s="18">
        <v>67.599999999999994</v>
      </c>
      <c r="L12" s="25" t="s">
        <v>201</v>
      </c>
      <c r="M12" s="18">
        <v>71</v>
      </c>
      <c r="N12" s="18">
        <v>70.099999999999994</v>
      </c>
      <c r="O12" s="25" t="s">
        <v>201</v>
      </c>
      <c r="P12" s="18">
        <v>73</v>
      </c>
      <c r="Q12" s="18">
        <v>71</v>
      </c>
      <c r="R12" s="25" t="s">
        <v>201</v>
      </c>
      <c r="S12" s="18">
        <v>72.2</v>
      </c>
      <c r="T12" s="18">
        <v>71.099999999999994</v>
      </c>
    </row>
    <row r="13" spans="1:20" ht="12" customHeight="1" x14ac:dyDescent="0.2">
      <c r="A13" s="42" t="s">
        <v>181</v>
      </c>
      <c r="B13" s="15" t="s">
        <v>174</v>
      </c>
      <c r="C13" s="26" t="s">
        <v>202</v>
      </c>
      <c r="D13" s="31">
        <v>1620</v>
      </c>
      <c r="E13" s="31">
        <v>2533</v>
      </c>
      <c r="F13" s="26" t="s">
        <v>202</v>
      </c>
      <c r="G13" s="31">
        <v>1706</v>
      </c>
      <c r="H13" s="31">
        <v>2531</v>
      </c>
      <c r="I13" s="26" t="s">
        <v>202</v>
      </c>
      <c r="J13" s="31">
        <v>1604</v>
      </c>
      <c r="K13" s="31">
        <v>1926</v>
      </c>
      <c r="L13" s="26" t="s">
        <v>202</v>
      </c>
      <c r="M13" s="31">
        <v>1625</v>
      </c>
      <c r="N13" s="31">
        <v>2068</v>
      </c>
      <c r="O13" s="26" t="s">
        <v>202</v>
      </c>
      <c r="P13" s="31">
        <v>1134</v>
      </c>
      <c r="Q13" s="31">
        <v>1344</v>
      </c>
      <c r="R13" s="26" t="s">
        <v>202</v>
      </c>
      <c r="S13" s="26">
        <v>570</v>
      </c>
      <c r="T13" s="26">
        <v>854</v>
      </c>
    </row>
    <row r="14" spans="1:20" ht="12" customHeight="1" x14ac:dyDescent="0.2">
      <c r="A14" s="43"/>
      <c r="B14" s="15" t="s">
        <v>175</v>
      </c>
      <c r="C14" s="26" t="s">
        <v>202</v>
      </c>
      <c r="D14" s="31">
        <v>1690</v>
      </c>
      <c r="E14" s="31">
        <v>2608</v>
      </c>
      <c r="F14" s="26" t="s">
        <v>202</v>
      </c>
      <c r="G14" s="31">
        <v>1823</v>
      </c>
      <c r="H14" s="31">
        <v>2631</v>
      </c>
      <c r="I14" s="26" t="s">
        <v>202</v>
      </c>
      <c r="J14" s="31">
        <v>1715</v>
      </c>
      <c r="K14" s="31">
        <v>2114</v>
      </c>
      <c r="L14" s="26" t="s">
        <v>202</v>
      </c>
      <c r="M14" s="31">
        <v>1767</v>
      </c>
      <c r="N14" s="31">
        <v>2166</v>
      </c>
      <c r="O14" s="26" t="s">
        <v>202</v>
      </c>
      <c r="P14" s="31">
        <v>1211</v>
      </c>
      <c r="Q14" s="31">
        <v>1433</v>
      </c>
      <c r="R14" s="26" t="s">
        <v>202</v>
      </c>
      <c r="S14" s="26">
        <v>619</v>
      </c>
      <c r="T14" s="26">
        <v>926</v>
      </c>
    </row>
    <row r="15" spans="1:20" ht="12" customHeight="1" x14ac:dyDescent="0.2">
      <c r="A15" s="43"/>
      <c r="B15" s="15" t="s">
        <v>176</v>
      </c>
      <c r="C15" s="26" t="s">
        <v>202</v>
      </c>
      <c r="D15" s="31">
        <v>1782</v>
      </c>
      <c r="E15" s="31">
        <v>2926</v>
      </c>
      <c r="F15" s="26" t="s">
        <v>202</v>
      </c>
      <c r="G15" s="31">
        <v>1963</v>
      </c>
      <c r="H15" s="31">
        <v>2866</v>
      </c>
      <c r="I15" s="26" t="s">
        <v>202</v>
      </c>
      <c r="J15" s="31">
        <v>1748</v>
      </c>
      <c r="K15" s="31">
        <v>2197</v>
      </c>
      <c r="L15" s="26" t="s">
        <v>202</v>
      </c>
      <c r="M15" s="31">
        <v>1869</v>
      </c>
      <c r="N15" s="31">
        <v>2248</v>
      </c>
      <c r="O15" s="26" t="s">
        <v>202</v>
      </c>
      <c r="P15" s="31">
        <v>1292</v>
      </c>
      <c r="Q15" s="31">
        <v>1515</v>
      </c>
      <c r="R15" s="26" t="s">
        <v>202</v>
      </c>
      <c r="S15" s="26">
        <v>653</v>
      </c>
      <c r="T15" s="26">
        <v>940</v>
      </c>
    </row>
    <row r="16" spans="1:20" ht="12" customHeight="1" x14ac:dyDescent="0.2">
      <c r="A16" s="43"/>
      <c r="B16" s="15" t="s">
        <v>177</v>
      </c>
      <c r="C16" s="26" t="s">
        <v>202</v>
      </c>
      <c r="D16" s="31">
        <v>1788</v>
      </c>
      <c r="E16" s="31">
        <v>2773</v>
      </c>
      <c r="F16" s="26" t="s">
        <v>202</v>
      </c>
      <c r="G16" s="31">
        <v>1895</v>
      </c>
      <c r="H16" s="31">
        <v>2724</v>
      </c>
      <c r="I16" s="26" t="s">
        <v>202</v>
      </c>
      <c r="J16" s="31">
        <v>1655</v>
      </c>
      <c r="K16" s="31">
        <v>2169</v>
      </c>
      <c r="L16" s="26" t="s">
        <v>202</v>
      </c>
      <c r="M16" s="31">
        <v>1801</v>
      </c>
      <c r="N16" s="31">
        <v>2167</v>
      </c>
      <c r="O16" s="26" t="s">
        <v>202</v>
      </c>
      <c r="P16" s="31">
        <v>1239</v>
      </c>
      <c r="Q16" s="31">
        <v>1502</v>
      </c>
      <c r="R16" s="26" t="s">
        <v>202</v>
      </c>
      <c r="S16" s="26">
        <v>676</v>
      </c>
      <c r="T16" s="26">
        <v>946</v>
      </c>
    </row>
    <row r="17" spans="1:20" ht="12" customHeight="1" x14ac:dyDescent="0.2">
      <c r="A17" s="43"/>
      <c r="B17" s="15" t="s">
        <v>178</v>
      </c>
      <c r="C17" s="26" t="s">
        <v>202</v>
      </c>
      <c r="D17" s="31">
        <v>1791</v>
      </c>
      <c r="E17" s="31">
        <v>2583</v>
      </c>
      <c r="F17" s="26" t="s">
        <v>202</v>
      </c>
      <c r="G17" s="31">
        <v>1852</v>
      </c>
      <c r="H17" s="31">
        <v>2430</v>
      </c>
      <c r="I17" s="26" t="s">
        <v>202</v>
      </c>
      <c r="J17" s="31">
        <v>1583</v>
      </c>
      <c r="K17" s="31">
        <v>2022</v>
      </c>
      <c r="L17" s="26" t="s">
        <v>202</v>
      </c>
      <c r="M17" s="31">
        <v>1724</v>
      </c>
      <c r="N17" s="31">
        <v>2060</v>
      </c>
      <c r="O17" s="26" t="s">
        <v>202</v>
      </c>
      <c r="P17" s="31">
        <v>1171</v>
      </c>
      <c r="Q17" s="31">
        <v>1454</v>
      </c>
      <c r="R17" s="26" t="s">
        <v>202</v>
      </c>
      <c r="S17" s="26">
        <v>671</v>
      </c>
      <c r="T17" s="26">
        <v>901</v>
      </c>
    </row>
    <row r="18" spans="1:20" ht="12" customHeight="1" x14ac:dyDescent="0.2">
      <c r="A18" s="43"/>
      <c r="B18" s="15" t="s">
        <v>179</v>
      </c>
      <c r="C18" s="26" t="s">
        <v>202</v>
      </c>
      <c r="D18" s="31">
        <v>3264</v>
      </c>
      <c r="E18" s="31">
        <v>4386</v>
      </c>
      <c r="F18" s="26" t="s">
        <v>202</v>
      </c>
      <c r="G18" s="31">
        <v>2926</v>
      </c>
      <c r="H18" s="31">
        <v>3918</v>
      </c>
      <c r="I18" s="26" t="s">
        <v>202</v>
      </c>
      <c r="J18" s="31">
        <v>2398</v>
      </c>
      <c r="K18" s="31">
        <v>3032</v>
      </c>
      <c r="L18" s="26" t="s">
        <v>202</v>
      </c>
      <c r="M18" s="31">
        <v>2454</v>
      </c>
      <c r="N18" s="31">
        <v>3005</v>
      </c>
      <c r="O18" s="26" t="s">
        <v>202</v>
      </c>
      <c r="P18" s="31">
        <v>1684</v>
      </c>
      <c r="Q18" s="31">
        <v>2100</v>
      </c>
      <c r="R18" s="26" t="s">
        <v>202</v>
      </c>
      <c r="S18" s="26">
        <v>995</v>
      </c>
      <c r="T18" s="31">
        <v>1357</v>
      </c>
    </row>
    <row r="19" spans="1:20" ht="12" customHeight="1" x14ac:dyDescent="0.2">
      <c r="A19" s="43"/>
      <c r="B19" s="17" t="s">
        <v>180</v>
      </c>
      <c r="C19" s="27" t="s">
        <v>202</v>
      </c>
      <c r="D19" s="32">
        <v>4039</v>
      </c>
      <c r="E19" s="32">
        <v>5370</v>
      </c>
      <c r="F19" s="27" t="s">
        <v>202</v>
      </c>
      <c r="G19" s="32">
        <v>3594</v>
      </c>
      <c r="H19" s="32">
        <v>4861</v>
      </c>
      <c r="I19" s="27" t="s">
        <v>202</v>
      </c>
      <c r="J19" s="32">
        <v>2884</v>
      </c>
      <c r="K19" s="32">
        <v>3670</v>
      </c>
      <c r="L19" s="27" t="s">
        <v>202</v>
      </c>
      <c r="M19" s="32">
        <v>2953</v>
      </c>
      <c r="N19" s="32">
        <v>3546</v>
      </c>
      <c r="O19" s="27" t="s">
        <v>202</v>
      </c>
      <c r="P19" s="32">
        <v>2064</v>
      </c>
      <c r="Q19" s="32">
        <v>2609</v>
      </c>
      <c r="R19" s="27" t="s">
        <v>202</v>
      </c>
      <c r="S19" s="32">
        <v>1224</v>
      </c>
      <c r="T19" s="32">
        <v>1708</v>
      </c>
    </row>
    <row r="20" spans="1:20" ht="12" customHeight="1" x14ac:dyDescent="0.2">
      <c r="A20" s="42" t="s">
        <v>182</v>
      </c>
      <c r="B20" s="15" t="s">
        <v>174</v>
      </c>
      <c r="C20" s="26" t="s">
        <v>202</v>
      </c>
      <c r="D20" s="31">
        <v>3013</v>
      </c>
      <c r="E20" s="31">
        <v>4533</v>
      </c>
      <c r="F20" s="26" t="s">
        <v>202</v>
      </c>
      <c r="G20" s="31">
        <v>2890</v>
      </c>
      <c r="H20" s="31">
        <v>4462</v>
      </c>
      <c r="I20" s="26" t="s">
        <v>202</v>
      </c>
      <c r="J20" s="31">
        <v>2688</v>
      </c>
      <c r="K20" s="31">
        <v>3387</v>
      </c>
      <c r="L20" s="26" t="s">
        <v>202</v>
      </c>
      <c r="M20" s="31">
        <v>2598</v>
      </c>
      <c r="N20" s="31">
        <v>3346</v>
      </c>
      <c r="O20" s="26" t="s">
        <v>202</v>
      </c>
      <c r="P20" s="31">
        <v>1750</v>
      </c>
      <c r="Q20" s="31">
        <v>2167</v>
      </c>
      <c r="R20" s="26" t="s">
        <v>202</v>
      </c>
      <c r="S20" s="26">
        <v>921</v>
      </c>
      <c r="T20" s="31">
        <v>1444</v>
      </c>
    </row>
    <row r="21" spans="1:20" ht="12" customHeight="1" x14ac:dyDescent="0.2">
      <c r="A21" s="43"/>
      <c r="B21" s="15" t="s">
        <v>175</v>
      </c>
      <c r="C21" s="26" t="s">
        <v>202</v>
      </c>
      <c r="D21" s="31">
        <v>2824</v>
      </c>
      <c r="E21" s="31">
        <v>4186</v>
      </c>
      <c r="F21" s="26" t="s">
        <v>202</v>
      </c>
      <c r="G21" s="31">
        <v>2754</v>
      </c>
      <c r="H21" s="31">
        <v>4105</v>
      </c>
      <c r="I21" s="26" t="s">
        <v>202</v>
      </c>
      <c r="J21" s="31">
        <v>2523</v>
      </c>
      <c r="K21" s="31">
        <v>3186</v>
      </c>
      <c r="L21" s="26" t="s">
        <v>202</v>
      </c>
      <c r="M21" s="31">
        <v>2496</v>
      </c>
      <c r="N21" s="31">
        <v>3153</v>
      </c>
      <c r="O21" s="26" t="s">
        <v>202</v>
      </c>
      <c r="P21" s="31">
        <v>1697</v>
      </c>
      <c r="Q21" s="31">
        <v>2064</v>
      </c>
      <c r="R21" s="26" t="s">
        <v>202</v>
      </c>
      <c r="S21" s="26">
        <v>910</v>
      </c>
      <c r="T21" s="31">
        <v>1396</v>
      </c>
    </row>
    <row r="22" spans="1:20" ht="12" customHeight="1" x14ac:dyDescent="0.2">
      <c r="A22" s="43"/>
      <c r="B22" s="15" t="s">
        <v>176</v>
      </c>
      <c r="C22" s="26" t="s">
        <v>202</v>
      </c>
      <c r="D22" s="31">
        <v>3101</v>
      </c>
      <c r="E22" s="31">
        <v>4665</v>
      </c>
      <c r="F22" s="26" t="s">
        <v>202</v>
      </c>
      <c r="G22" s="31">
        <v>3021</v>
      </c>
      <c r="H22" s="31">
        <v>4486</v>
      </c>
      <c r="I22" s="26" t="s">
        <v>202</v>
      </c>
      <c r="J22" s="31">
        <v>2633</v>
      </c>
      <c r="K22" s="31">
        <v>3401</v>
      </c>
      <c r="L22" s="26" t="s">
        <v>202</v>
      </c>
      <c r="M22" s="31">
        <v>2663</v>
      </c>
      <c r="N22" s="31">
        <v>3326</v>
      </c>
      <c r="O22" s="26" t="s">
        <v>202</v>
      </c>
      <c r="P22" s="31">
        <v>1821</v>
      </c>
      <c r="Q22" s="31">
        <v>2207</v>
      </c>
      <c r="R22" s="26" t="s">
        <v>202</v>
      </c>
      <c r="S22" s="26">
        <v>949</v>
      </c>
      <c r="T22" s="31">
        <v>1421</v>
      </c>
    </row>
    <row r="23" spans="1:20" ht="12" customHeight="1" x14ac:dyDescent="0.2">
      <c r="A23" s="43"/>
      <c r="B23" s="15" t="s">
        <v>177</v>
      </c>
      <c r="C23" s="26" t="s">
        <v>202</v>
      </c>
      <c r="D23" s="31">
        <v>3269</v>
      </c>
      <c r="E23" s="31">
        <v>4639</v>
      </c>
      <c r="F23" s="26" t="s">
        <v>202</v>
      </c>
      <c r="G23" s="31">
        <v>3003</v>
      </c>
      <c r="H23" s="31">
        <v>4395</v>
      </c>
      <c r="I23" s="26" t="s">
        <v>202</v>
      </c>
      <c r="J23" s="31">
        <v>2542</v>
      </c>
      <c r="K23" s="31">
        <v>3408</v>
      </c>
      <c r="L23" s="26" t="s">
        <v>202</v>
      </c>
      <c r="M23" s="31">
        <v>2701</v>
      </c>
      <c r="N23" s="31">
        <v>3336</v>
      </c>
      <c r="O23" s="26" t="s">
        <v>202</v>
      </c>
      <c r="P23" s="31">
        <v>1807</v>
      </c>
      <c r="Q23" s="31">
        <v>2275</v>
      </c>
      <c r="R23" s="26" t="s">
        <v>202</v>
      </c>
      <c r="S23" s="31">
        <v>1010</v>
      </c>
      <c r="T23" s="31">
        <v>1469</v>
      </c>
    </row>
    <row r="24" spans="1:20" ht="12" customHeight="1" x14ac:dyDescent="0.2">
      <c r="A24" s="43"/>
      <c r="B24" s="15" t="s">
        <v>178</v>
      </c>
      <c r="C24" s="26" t="s">
        <v>202</v>
      </c>
      <c r="D24" s="31">
        <v>2904</v>
      </c>
      <c r="E24" s="31">
        <v>4082</v>
      </c>
      <c r="F24" s="26" t="s">
        <v>202</v>
      </c>
      <c r="G24" s="31">
        <v>2724</v>
      </c>
      <c r="H24" s="31">
        <v>3790</v>
      </c>
      <c r="I24" s="26" t="s">
        <v>202</v>
      </c>
      <c r="J24" s="31">
        <v>2325</v>
      </c>
      <c r="K24" s="31">
        <v>2998</v>
      </c>
      <c r="L24" s="26" t="s">
        <v>202</v>
      </c>
      <c r="M24" s="31">
        <v>2431</v>
      </c>
      <c r="N24" s="31">
        <v>2936</v>
      </c>
      <c r="O24" s="26" t="s">
        <v>202</v>
      </c>
      <c r="P24" s="31">
        <v>1620</v>
      </c>
      <c r="Q24" s="31">
        <v>2047</v>
      </c>
      <c r="R24" s="26" t="s">
        <v>202</v>
      </c>
      <c r="S24" s="26">
        <v>899</v>
      </c>
      <c r="T24" s="31">
        <v>1273</v>
      </c>
    </row>
    <row r="25" spans="1:20" ht="12" customHeight="1" x14ac:dyDescent="0.2">
      <c r="A25" s="43"/>
      <c r="B25" s="15" t="s">
        <v>179</v>
      </c>
      <c r="C25" s="26" t="s">
        <v>202</v>
      </c>
      <c r="D25" s="31">
        <v>4823</v>
      </c>
      <c r="E25" s="31">
        <v>6598</v>
      </c>
      <c r="F25" s="26" t="s">
        <v>202</v>
      </c>
      <c r="G25" s="31">
        <v>4203</v>
      </c>
      <c r="H25" s="31">
        <v>5918</v>
      </c>
      <c r="I25" s="26" t="s">
        <v>202</v>
      </c>
      <c r="J25" s="31">
        <v>3466</v>
      </c>
      <c r="K25" s="31">
        <v>4364</v>
      </c>
      <c r="L25" s="26" t="s">
        <v>202</v>
      </c>
      <c r="M25" s="31">
        <v>3361</v>
      </c>
      <c r="N25" s="31">
        <v>4133</v>
      </c>
      <c r="O25" s="26" t="s">
        <v>202</v>
      </c>
      <c r="P25" s="31">
        <v>2257</v>
      </c>
      <c r="Q25" s="31">
        <v>2871</v>
      </c>
      <c r="R25" s="26" t="s">
        <v>202</v>
      </c>
      <c r="S25" s="31">
        <v>1302</v>
      </c>
      <c r="T25" s="31">
        <v>1866</v>
      </c>
    </row>
    <row r="26" spans="1:20" ht="12" customHeight="1" x14ac:dyDescent="0.2">
      <c r="A26" s="43"/>
      <c r="B26" s="17" t="s">
        <v>180</v>
      </c>
      <c r="C26" s="27" t="s">
        <v>202</v>
      </c>
      <c r="D26" s="32">
        <v>5983</v>
      </c>
      <c r="E26" s="32">
        <v>8166</v>
      </c>
      <c r="F26" s="27" t="s">
        <v>202</v>
      </c>
      <c r="G26" s="32">
        <v>5188</v>
      </c>
      <c r="H26" s="32">
        <v>7418</v>
      </c>
      <c r="I26" s="27" t="s">
        <v>202</v>
      </c>
      <c r="J26" s="32">
        <v>4223</v>
      </c>
      <c r="K26" s="32">
        <v>5430</v>
      </c>
      <c r="L26" s="27" t="s">
        <v>202</v>
      </c>
      <c r="M26" s="32">
        <v>4157</v>
      </c>
      <c r="N26" s="32">
        <v>5055</v>
      </c>
      <c r="O26" s="27" t="s">
        <v>202</v>
      </c>
      <c r="P26" s="32">
        <v>2827</v>
      </c>
      <c r="Q26" s="32">
        <v>3675</v>
      </c>
      <c r="R26" s="27" t="s">
        <v>202</v>
      </c>
      <c r="S26" s="32">
        <v>1696</v>
      </c>
      <c r="T26" s="32">
        <v>2403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0.5" customHeight="1" x14ac:dyDescent="0.3">
      <c r="A2" s="40" t="s">
        <v>271</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61.6</v>
      </c>
      <c r="E6" s="16">
        <v>62.9</v>
      </c>
      <c r="F6" s="24" t="s">
        <v>201</v>
      </c>
      <c r="G6" s="16">
        <v>66</v>
      </c>
      <c r="H6" s="16">
        <v>66.2</v>
      </c>
      <c r="I6" s="24" t="s">
        <v>201</v>
      </c>
      <c r="J6" s="16">
        <v>68</v>
      </c>
      <c r="K6" s="16">
        <v>64.8</v>
      </c>
      <c r="L6" s="24" t="s">
        <v>201</v>
      </c>
      <c r="M6" s="16">
        <v>70.3</v>
      </c>
      <c r="N6" s="16">
        <v>68.3</v>
      </c>
      <c r="O6" s="24" t="s">
        <v>201</v>
      </c>
      <c r="P6" s="16">
        <v>72</v>
      </c>
      <c r="Q6" s="16">
        <v>67</v>
      </c>
      <c r="R6" s="24" t="s">
        <v>201</v>
      </c>
      <c r="S6" s="16">
        <v>71.3</v>
      </c>
      <c r="T6" s="16">
        <v>64.8</v>
      </c>
    </row>
    <row r="7" spans="1:20" ht="12" customHeight="1" x14ac:dyDescent="0.2">
      <c r="A7" s="43"/>
      <c r="B7" s="15" t="s">
        <v>175</v>
      </c>
      <c r="C7" s="24" t="s">
        <v>201</v>
      </c>
      <c r="D7" s="16">
        <v>62.6</v>
      </c>
      <c r="E7" s="16">
        <v>65.3</v>
      </c>
      <c r="F7" s="24" t="s">
        <v>201</v>
      </c>
      <c r="G7" s="16">
        <v>66.8</v>
      </c>
      <c r="H7" s="16">
        <v>67.2</v>
      </c>
      <c r="I7" s="24" t="s">
        <v>201</v>
      </c>
      <c r="J7" s="16">
        <v>68.2</v>
      </c>
      <c r="K7" s="16">
        <v>67.5</v>
      </c>
      <c r="L7" s="24" t="s">
        <v>201</v>
      </c>
      <c r="M7" s="16">
        <v>68.2</v>
      </c>
      <c r="N7" s="16">
        <v>67.5</v>
      </c>
      <c r="O7" s="24" t="s">
        <v>201</v>
      </c>
      <c r="P7" s="16">
        <v>69</v>
      </c>
      <c r="Q7" s="16">
        <v>66</v>
      </c>
      <c r="R7" s="24" t="s">
        <v>201</v>
      </c>
      <c r="S7" s="16">
        <v>65.3</v>
      </c>
      <c r="T7" s="16">
        <v>60.5</v>
      </c>
    </row>
    <row r="8" spans="1:20" ht="12" customHeight="1" x14ac:dyDescent="0.2">
      <c r="A8" s="43"/>
      <c r="B8" s="15" t="s">
        <v>176</v>
      </c>
      <c r="C8" s="24" t="s">
        <v>201</v>
      </c>
      <c r="D8" s="16">
        <v>60.2</v>
      </c>
      <c r="E8" s="16">
        <v>62.5</v>
      </c>
      <c r="F8" s="24" t="s">
        <v>201</v>
      </c>
      <c r="G8" s="16">
        <v>63.9</v>
      </c>
      <c r="H8" s="16">
        <v>64.8</v>
      </c>
      <c r="I8" s="24" t="s">
        <v>201</v>
      </c>
      <c r="J8" s="16">
        <v>65.3</v>
      </c>
      <c r="K8" s="16">
        <v>64.8</v>
      </c>
      <c r="L8" s="24" t="s">
        <v>201</v>
      </c>
      <c r="M8" s="16">
        <v>68.7</v>
      </c>
      <c r="N8" s="16">
        <v>65.2</v>
      </c>
      <c r="O8" s="24" t="s">
        <v>201</v>
      </c>
      <c r="P8" s="16">
        <v>67.2</v>
      </c>
      <c r="Q8" s="16">
        <v>64.7</v>
      </c>
      <c r="R8" s="24" t="s">
        <v>201</v>
      </c>
      <c r="S8" s="16">
        <v>65.3</v>
      </c>
      <c r="T8" s="16">
        <v>62.1</v>
      </c>
    </row>
    <row r="9" spans="1:20" ht="12" customHeight="1" x14ac:dyDescent="0.2">
      <c r="A9" s="43"/>
      <c r="B9" s="15" t="s">
        <v>177</v>
      </c>
      <c r="C9" s="24" t="s">
        <v>201</v>
      </c>
      <c r="D9" s="16">
        <v>61</v>
      </c>
      <c r="E9" s="16">
        <v>65.099999999999994</v>
      </c>
      <c r="F9" s="24" t="s">
        <v>201</v>
      </c>
      <c r="G9" s="16">
        <v>64.7</v>
      </c>
      <c r="H9" s="16">
        <v>67.3</v>
      </c>
      <c r="I9" s="24" t="s">
        <v>201</v>
      </c>
      <c r="J9" s="16">
        <v>67.5</v>
      </c>
      <c r="K9" s="16">
        <v>65.900000000000006</v>
      </c>
      <c r="L9" s="24" t="s">
        <v>201</v>
      </c>
      <c r="M9" s="16">
        <v>70</v>
      </c>
      <c r="N9" s="16">
        <v>67.3</v>
      </c>
      <c r="O9" s="24" t="s">
        <v>201</v>
      </c>
      <c r="P9" s="16">
        <v>67.2</v>
      </c>
      <c r="Q9" s="16">
        <v>66.7</v>
      </c>
      <c r="R9" s="24" t="s">
        <v>201</v>
      </c>
      <c r="S9" s="16">
        <v>66.400000000000006</v>
      </c>
      <c r="T9" s="16">
        <v>63.7</v>
      </c>
    </row>
    <row r="10" spans="1:20" ht="12" customHeight="1" x14ac:dyDescent="0.2">
      <c r="A10" s="43"/>
      <c r="B10" s="15" t="s">
        <v>178</v>
      </c>
      <c r="C10" s="24" t="s">
        <v>201</v>
      </c>
      <c r="D10" s="16">
        <v>61.4</v>
      </c>
      <c r="E10" s="16">
        <v>64.400000000000006</v>
      </c>
      <c r="F10" s="24" t="s">
        <v>201</v>
      </c>
      <c r="G10" s="16">
        <v>66.099999999999994</v>
      </c>
      <c r="H10" s="16">
        <v>65.5</v>
      </c>
      <c r="I10" s="24" t="s">
        <v>201</v>
      </c>
      <c r="J10" s="16">
        <v>67.099999999999994</v>
      </c>
      <c r="K10" s="16">
        <v>65.900000000000006</v>
      </c>
      <c r="L10" s="24" t="s">
        <v>201</v>
      </c>
      <c r="M10" s="16">
        <v>68.900000000000006</v>
      </c>
      <c r="N10" s="16">
        <v>66.7</v>
      </c>
      <c r="O10" s="24" t="s">
        <v>201</v>
      </c>
      <c r="P10" s="16">
        <v>67</v>
      </c>
      <c r="Q10" s="16">
        <v>66</v>
      </c>
      <c r="R10" s="24" t="s">
        <v>201</v>
      </c>
      <c r="S10" s="16">
        <v>65.3</v>
      </c>
      <c r="T10" s="16">
        <v>63</v>
      </c>
    </row>
    <row r="11" spans="1:20" ht="12" customHeight="1" x14ac:dyDescent="0.2">
      <c r="A11" s="43"/>
      <c r="B11" s="15" t="s">
        <v>179</v>
      </c>
      <c r="C11" s="24" t="s">
        <v>201</v>
      </c>
      <c r="D11" s="16">
        <v>57.2</v>
      </c>
      <c r="E11" s="16">
        <v>58.9</v>
      </c>
      <c r="F11" s="24" t="s">
        <v>201</v>
      </c>
      <c r="G11" s="16">
        <v>62.3</v>
      </c>
      <c r="H11" s="16">
        <v>61.5</v>
      </c>
      <c r="I11" s="24" t="s">
        <v>201</v>
      </c>
      <c r="J11" s="16">
        <v>64.099999999999994</v>
      </c>
      <c r="K11" s="16">
        <v>62.6</v>
      </c>
      <c r="L11" s="24" t="s">
        <v>201</v>
      </c>
      <c r="M11" s="16">
        <v>66.900000000000006</v>
      </c>
      <c r="N11" s="16">
        <v>65.3</v>
      </c>
      <c r="O11" s="24" t="s">
        <v>201</v>
      </c>
      <c r="P11" s="16">
        <v>66.599999999999994</v>
      </c>
      <c r="Q11" s="16">
        <v>65.400000000000006</v>
      </c>
      <c r="R11" s="24" t="s">
        <v>201</v>
      </c>
      <c r="S11" s="16">
        <v>64.7</v>
      </c>
      <c r="T11" s="16">
        <v>60.7</v>
      </c>
    </row>
    <row r="12" spans="1:20" ht="12" customHeight="1" x14ac:dyDescent="0.2">
      <c r="A12" s="43"/>
      <c r="B12" s="17" t="s">
        <v>180</v>
      </c>
      <c r="C12" s="25" t="s">
        <v>201</v>
      </c>
      <c r="D12" s="18">
        <v>53.7</v>
      </c>
      <c r="E12" s="18">
        <v>58.2</v>
      </c>
      <c r="F12" s="25" t="s">
        <v>201</v>
      </c>
      <c r="G12" s="18">
        <v>59.2</v>
      </c>
      <c r="H12" s="18">
        <v>59.1</v>
      </c>
      <c r="I12" s="25" t="s">
        <v>201</v>
      </c>
      <c r="J12" s="18">
        <v>62.1</v>
      </c>
      <c r="K12" s="18">
        <v>62.4</v>
      </c>
      <c r="L12" s="25" t="s">
        <v>201</v>
      </c>
      <c r="M12" s="18">
        <v>65</v>
      </c>
      <c r="N12" s="18">
        <v>64.7</v>
      </c>
      <c r="O12" s="25" t="s">
        <v>201</v>
      </c>
      <c r="P12" s="18">
        <v>65.7</v>
      </c>
      <c r="Q12" s="18">
        <v>63.8</v>
      </c>
      <c r="R12" s="25" t="s">
        <v>201</v>
      </c>
      <c r="S12" s="18">
        <v>63.4</v>
      </c>
      <c r="T12" s="18">
        <v>61.9</v>
      </c>
    </row>
    <row r="13" spans="1:20" ht="12" customHeight="1" x14ac:dyDescent="0.2">
      <c r="A13" s="42" t="s">
        <v>181</v>
      </c>
      <c r="B13" s="15" t="s">
        <v>174</v>
      </c>
      <c r="C13" s="26" t="s">
        <v>202</v>
      </c>
      <c r="D13" s="31">
        <v>2666</v>
      </c>
      <c r="E13" s="31">
        <v>4057</v>
      </c>
      <c r="F13" s="26" t="s">
        <v>202</v>
      </c>
      <c r="G13" s="31">
        <v>2263</v>
      </c>
      <c r="H13" s="31">
        <v>3509</v>
      </c>
      <c r="I13" s="26" t="s">
        <v>202</v>
      </c>
      <c r="J13" s="31">
        <v>1927</v>
      </c>
      <c r="K13" s="31">
        <v>2455</v>
      </c>
      <c r="L13" s="26" t="s">
        <v>202</v>
      </c>
      <c r="M13" s="31">
        <v>2032</v>
      </c>
      <c r="N13" s="31">
        <v>2473</v>
      </c>
      <c r="O13" s="26" t="s">
        <v>202</v>
      </c>
      <c r="P13" s="31">
        <v>1518</v>
      </c>
      <c r="Q13" s="31">
        <v>1786</v>
      </c>
      <c r="R13" s="26" t="s">
        <v>202</v>
      </c>
      <c r="S13" s="26">
        <v>991</v>
      </c>
      <c r="T13" s="31">
        <v>1207</v>
      </c>
    </row>
    <row r="14" spans="1:20" ht="12" customHeight="1" x14ac:dyDescent="0.2">
      <c r="A14" s="43"/>
      <c r="B14" s="15" t="s">
        <v>175</v>
      </c>
      <c r="C14" s="26" t="s">
        <v>202</v>
      </c>
      <c r="D14" s="31">
        <v>2478</v>
      </c>
      <c r="E14" s="31">
        <v>3911</v>
      </c>
      <c r="F14" s="26" t="s">
        <v>202</v>
      </c>
      <c r="G14" s="31">
        <v>2093</v>
      </c>
      <c r="H14" s="31">
        <v>3379</v>
      </c>
      <c r="I14" s="26" t="s">
        <v>202</v>
      </c>
      <c r="J14" s="31">
        <v>1738</v>
      </c>
      <c r="K14" s="31">
        <v>2375</v>
      </c>
      <c r="L14" s="26" t="s">
        <v>202</v>
      </c>
      <c r="M14" s="31">
        <v>1809</v>
      </c>
      <c r="N14" s="31">
        <v>2233</v>
      </c>
      <c r="O14" s="26" t="s">
        <v>202</v>
      </c>
      <c r="P14" s="31">
        <v>1371</v>
      </c>
      <c r="Q14" s="31">
        <v>1584</v>
      </c>
      <c r="R14" s="26" t="s">
        <v>202</v>
      </c>
      <c r="S14" s="26">
        <v>844</v>
      </c>
      <c r="T14" s="31">
        <v>1054</v>
      </c>
    </row>
    <row r="15" spans="1:20" ht="12" customHeight="1" x14ac:dyDescent="0.2">
      <c r="A15" s="43"/>
      <c r="B15" s="15" t="s">
        <v>176</v>
      </c>
      <c r="C15" s="26" t="s">
        <v>202</v>
      </c>
      <c r="D15" s="31">
        <v>2805</v>
      </c>
      <c r="E15" s="31">
        <v>4143</v>
      </c>
      <c r="F15" s="26" t="s">
        <v>202</v>
      </c>
      <c r="G15" s="31">
        <v>2313</v>
      </c>
      <c r="H15" s="31">
        <v>3508</v>
      </c>
      <c r="I15" s="26" t="s">
        <v>202</v>
      </c>
      <c r="J15" s="31">
        <v>1934</v>
      </c>
      <c r="K15" s="31">
        <v>2535</v>
      </c>
      <c r="L15" s="26" t="s">
        <v>202</v>
      </c>
      <c r="M15" s="31">
        <v>2080</v>
      </c>
      <c r="N15" s="31">
        <v>2507</v>
      </c>
      <c r="O15" s="26" t="s">
        <v>202</v>
      </c>
      <c r="P15" s="31">
        <v>1505</v>
      </c>
      <c r="Q15" s="31">
        <v>1812</v>
      </c>
      <c r="R15" s="26" t="s">
        <v>202</v>
      </c>
      <c r="S15" s="26">
        <v>924</v>
      </c>
      <c r="T15" s="31">
        <v>1220</v>
      </c>
    </row>
    <row r="16" spans="1:20" ht="12" customHeight="1" x14ac:dyDescent="0.2">
      <c r="A16" s="43"/>
      <c r="B16" s="15" t="s">
        <v>177</v>
      </c>
      <c r="C16" s="26" t="s">
        <v>202</v>
      </c>
      <c r="D16" s="31">
        <v>2996</v>
      </c>
      <c r="E16" s="31">
        <v>4559</v>
      </c>
      <c r="F16" s="26" t="s">
        <v>202</v>
      </c>
      <c r="G16" s="31">
        <v>2403</v>
      </c>
      <c r="H16" s="31">
        <v>3972</v>
      </c>
      <c r="I16" s="26" t="s">
        <v>202</v>
      </c>
      <c r="J16" s="31">
        <v>2062</v>
      </c>
      <c r="K16" s="31">
        <v>2705</v>
      </c>
      <c r="L16" s="26" t="s">
        <v>202</v>
      </c>
      <c r="M16" s="31">
        <v>2191</v>
      </c>
      <c r="N16" s="31">
        <v>2736</v>
      </c>
      <c r="O16" s="26" t="s">
        <v>202</v>
      </c>
      <c r="P16" s="31">
        <v>1575</v>
      </c>
      <c r="Q16" s="31">
        <v>1941</v>
      </c>
      <c r="R16" s="26" t="s">
        <v>202</v>
      </c>
      <c r="S16" s="31">
        <v>1003</v>
      </c>
      <c r="T16" s="31">
        <v>1316</v>
      </c>
    </row>
    <row r="17" spans="1:20" ht="12" customHeight="1" x14ac:dyDescent="0.2">
      <c r="A17" s="43"/>
      <c r="B17" s="15" t="s">
        <v>178</v>
      </c>
      <c r="C17" s="26" t="s">
        <v>202</v>
      </c>
      <c r="D17" s="31">
        <v>2626</v>
      </c>
      <c r="E17" s="31">
        <v>3782</v>
      </c>
      <c r="F17" s="26" t="s">
        <v>202</v>
      </c>
      <c r="G17" s="31">
        <v>2163</v>
      </c>
      <c r="H17" s="31">
        <v>3242</v>
      </c>
      <c r="I17" s="26" t="s">
        <v>202</v>
      </c>
      <c r="J17" s="31">
        <v>1761</v>
      </c>
      <c r="K17" s="31">
        <v>2347</v>
      </c>
      <c r="L17" s="26" t="s">
        <v>202</v>
      </c>
      <c r="M17" s="31">
        <v>1871</v>
      </c>
      <c r="N17" s="31">
        <v>2387</v>
      </c>
      <c r="O17" s="26" t="s">
        <v>202</v>
      </c>
      <c r="P17" s="31">
        <v>1433</v>
      </c>
      <c r="Q17" s="31">
        <v>1731</v>
      </c>
      <c r="R17" s="26" t="s">
        <v>202</v>
      </c>
      <c r="S17" s="26">
        <v>902</v>
      </c>
      <c r="T17" s="31">
        <v>1215</v>
      </c>
    </row>
    <row r="18" spans="1:20" ht="12" customHeight="1" x14ac:dyDescent="0.2">
      <c r="A18" s="43"/>
      <c r="B18" s="15" t="s">
        <v>179</v>
      </c>
      <c r="C18" s="26" t="s">
        <v>202</v>
      </c>
      <c r="D18" s="31">
        <v>2954</v>
      </c>
      <c r="E18" s="31">
        <v>4051</v>
      </c>
      <c r="F18" s="26" t="s">
        <v>202</v>
      </c>
      <c r="G18" s="31">
        <v>2443</v>
      </c>
      <c r="H18" s="31">
        <v>3592</v>
      </c>
      <c r="I18" s="26" t="s">
        <v>202</v>
      </c>
      <c r="J18" s="31">
        <v>2069</v>
      </c>
      <c r="K18" s="31">
        <v>2649</v>
      </c>
      <c r="L18" s="26" t="s">
        <v>202</v>
      </c>
      <c r="M18" s="31">
        <v>2212</v>
      </c>
      <c r="N18" s="31">
        <v>2772</v>
      </c>
      <c r="O18" s="26" t="s">
        <v>202</v>
      </c>
      <c r="P18" s="31">
        <v>1710</v>
      </c>
      <c r="Q18" s="31">
        <v>2068</v>
      </c>
      <c r="R18" s="26" t="s">
        <v>202</v>
      </c>
      <c r="S18" s="31">
        <v>1120</v>
      </c>
      <c r="T18" s="31">
        <v>1433</v>
      </c>
    </row>
    <row r="19" spans="1:20" ht="12" customHeight="1" x14ac:dyDescent="0.2">
      <c r="A19" s="43"/>
      <c r="B19" s="17" t="s">
        <v>180</v>
      </c>
      <c r="C19" s="27" t="s">
        <v>202</v>
      </c>
      <c r="D19" s="32">
        <v>2643</v>
      </c>
      <c r="E19" s="32">
        <v>3699</v>
      </c>
      <c r="F19" s="27" t="s">
        <v>202</v>
      </c>
      <c r="G19" s="32">
        <v>2237</v>
      </c>
      <c r="H19" s="32">
        <v>3306</v>
      </c>
      <c r="I19" s="27" t="s">
        <v>202</v>
      </c>
      <c r="J19" s="32">
        <v>1866</v>
      </c>
      <c r="K19" s="32">
        <v>2466</v>
      </c>
      <c r="L19" s="27" t="s">
        <v>202</v>
      </c>
      <c r="M19" s="32">
        <v>2053</v>
      </c>
      <c r="N19" s="32">
        <v>2591</v>
      </c>
      <c r="O19" s="27" t="s">
        <v>202</v>
      </c>
      <c r="P19" s="32">
        <v>1621</v>
      </c>
      <c r="Q19" s="32">
        <v>1990</v>
      </c>
      <c r="R19" s="27" t="s">
        <v>202</v>
      </c>
      <c r="S19" s="32">
        <v>1087</v>
      </c>
      <c r="T19" s="32">
        <v>1404</v>
      </c>
    </row>
    <row r="20" spans="1:20" ht="12" customHeight="1" x14ac:dyDescent="0.2">
      <c r="A20" s="42" t="s">
        <v>182</v>
      </c>
      <c r="B20" s="15" t="s">
        <v>174</v>
      </c>
      <c r="C20" s="26" t="s">
        <v>202</v>
      </c>
      <c r="D20" s="31">
        <v>4331</v>
      </c>
      <c r="E20" s="31">
        <v>6449</v>
      </c>
      <c r="F20" s="26" t="s">
        <v>202</v>
      </c>
      <c r="G20" s="31">
        <v>3427</v>
      </c>
      <c r="H20" s="31">
        <v>5302</v>
      </c>
      <c r="I20" s="26" t="s">
        <v>202</v>
      </c>
      <c r="J20" s="31">
        <v>2832</v>
      </c>
      <c r="K20" s="31">
        <v>3789</v>
      </c>
      <c r="L20" s="26" t="s">
        <v>202</v>
      </c>
      <c r="M20" s="31">
        <v>2892</v>
      </c>
      <c r="N20" s="31">
        <v>3623</v>
      </c>
      <c r="O20" s="26" t="s">
        <v>202</v>
      </c>
      <c r="P20" s="31">
        <v>2108</v>
      </c>
      <c r="Q20" s="31">
        <v>2665</v>
      </c>
      <c r="R20" s="26" t="s">
        <v>202</v>
      </c>
      <c r="S20" s="31">
        <v>1390</v>
      </c>
      <c r="T20" s="31">
        <v>1862</v>
      </c>
    </row>
    <row r="21" spans="1:20" ht="12" customHeight="1" x14ac:dyDescent="0.2">
      <c r="A21" s="43"/>
      <c r="B21" s="15" t="s">
        <v>175</v>
      </c>
      <c r="C21" s="26" t="s">
        <v>202</v>
      </c>
      <c r="D21" s="31">
        <v>3958</v>
      </c>
      <c r="E21" s="31">
        <v>5986</v>
      </c>
      <c r="F21" s="26" t="s">
        <v>202</v>
      </c>
      <c r="G21" s="31">
        <v>3132</v>
      </c>
      <c r="H21" s="31">
        <v>5032</v>
      </c>
      <c r="I21" s="26" t="s">
        <v>202</v>
      </c>
      <c r="J21" s="31">
        <v>2548</v>
      </c>
      <c r="K21" s="31">
        <v>3517</v>
      </c>
      <c r="L21" s="26" t="s">
        <v>202</v>
      </c>
      <c r="M21" s="31">
        <v>2654</v>
      </c>
      <c r="N21" s="31">
        <v>3307</v>
      </c>
      <c r="O21" s="26" t="s">
        <v>202</v>
      </c>
      <c r="P21" s="31">
        <v>1986</v>
      </c>
      <c r="Q21" s="31">
        <v>2401</v>
      </c>
      <c r="R21" s="26" t="s">
        <v>202</v>
      </c>
      <c r="S21" s="31">
        <v>1292</v>
      </c>
      <c r="T21" s="31">
        <v>1742</v>
      </c>
    </row>
    <row r="22" spans="1:20" ht="12" customHeight="1" x14ac:dyDescent="0.2">
      <c r="A22" s="43"/>
      <c r="B22" s="15" t="s">
        <v>176</v>
      </c>
      <c r="C22" s="26" t="s">
        <v>202</v>
      </c>
      <c r="D22" s="31">
        <v>4663</v>
      </c>
      <c r="E22" s="31">
        <v>6631</v>
      </c>
      <c r="F22" s="26" t="s">
        <v>202</v>
      </c>
      <c r="G22" s="31">
        <v>3622</v>
      </c>
      <c r="H22" s="31">
        <v>5413</v>
      </c>
      <c r="I22" s="26" t="s">
        <v>202</v>
      </c>
      <c r="J22" s="31">
        <v>2961</v>
      </c>
      <c r="K22" s="31">
        <v>3913</v>
      </c>
      <c r="L22" s="26" t="s">
        <v>202</v>
      </c>
      <c r="M22" s="31">
        <v>3029</v>
      </c>
      <c r="N22" s="31">
        <v>3847</v>
      </c>
      <c r="O22" s="26" t="s">
        <v>202</v>
      </c>
      <c r="P22" s="31">
        <v>2240</v>
      </c>
      <c r="Q22" s="31">
        <v>2800</v>
      </c>
      <c r="R22" s="26" t="s">
        <v>202</v>
      </c>
      <c r="S22" s="31">
        <v>1414</v>
      </c>
      <c r="T22" s="31">
        <v>1964</v>
      </c>
    </row>
    <row r="23" spans="1:20" ht="12" customHeight="1" x14ac:dyDescent="0.2">
      <c r="A23" s="43"/>
      <c r="B23" s="15" t="s">
        <v>177</v>
      </c>
      <c r="C23" s="26" t="s">
        <v>202</v>
      </c>
      <c r="D23" s="31">
        <v>4908</v>
      </c>
      <c r="E23" s="31">
        <v>6998</v>
      </c>
      <c r="F23" s="26" t="s">
        <v>202</v>
      </c>
      <c r="G23" s="31">
        <v>3715</v>
      </c>
      <c r="H23" s="31">
        <v>5903</v>
      </c>
      <c r="I23" s="26" t="s">
        <v>202</v>
      </c>
      <c r="J23" s="31">
        <v>3056</v>
      </c>
      <c r="K23" s="31">
        <v>4106</v>
      </c>
      <c r="L23" s="26" t="s">
        <v>202</v>
      </c>
      <c r="M23" s="31">
        <v>3131</v>
      </c>
      <c r="N23" s="31">
        <v>4065</v>
      </c>
      <c r="O23" s="26" t="s">
        <v>202</v>
      </c>
      <c r="P23" s="31">
        <v>2343</v>
      </c>
      <c r="Q23" s="31">
        <v>2910</v>
      </c>
      <c r="R23" s="26" t="s">
        <v>202</v>
      </c>
      <c r="S23" s="31">
        <v>1510</v>
      </c>
      <c r="T23" s="31">
        <v>2065</v>
      </c>
    </row>
    <row r="24" spans="1:20" ht="12" customHeight="1" x14ac:dyDescent="0.2">
      <c r="A24" s="43"/>
      <c r="B24" s="15" t="s">
        <v>178</v>
      </c>
      <c r="C24" s="26" t="s">
        <v>202</v>
      </c>
      <c r="D24" s="31">
        <v>4279</v>
      </c>
      <c r="E24" s="31">
        <v>5869</v>
      </c>
      <c r="F24" s="26" t="s">
        <v>202</v>
      </c>
      <c r="G24" s="31">
        <v>3270</v>
      </c>
      <c r="H24" s="31">
        <v>4951</v>
      </c>
      <c r="I24" s="26" t="s">
        <v>202</v>
      </c>
      <c r="J24" s="31">
        <v>2623</v>
      </c>
      <c r="K24" s="31">
        <v>3560</v>
      </c>
      <c r="L24" s="26" t="s">
        <v>202</v>
      </c>
      <c r="M24" s="31">
        <v>2717</v>
      </c>
      <c r="N24" s="31">
        <v>3581</v>
      </c>
      <c r="O24" s="26" t="s">
        <v>202</v>
      </c>
      <c r="P24" s="31">
        <v>2139</v>
      </c>
      <c r="Q24" s="31">
        <v>2622</v>
      </c>
      <c r="R24" s="26" t="s">
        <v>202</v>
      </c>
      <c r="S24" s="31">
        <v>1381</v>
      </c>
      <c r="T24" s="31">
        <v>1930</v>
      </c>
    </row>
    <row r="25" spans="1:20" ht="12" customHeight="1" x14ac:dyDescent="0.2">
      <c r="A25" s="43"/>
      <c r="B25" s="15" t="s">
        <v>179</v>
      </c>
      <c r="C25" s="26" t="s">
        <v>202</v>
      </c>
      <c r="D25" s="31">
        <v>5168</v>
      </c>
      <c r="E25" s="31">
        <v>6872</v>
      </c>
      <c r="F25" s="26" t="s">
        <v>202</v>
      </c>
      <c r="G25" s="31">
        <v>3922</v>
      </c>
      <c r="H25" s="31">
        <v>5841</v>
      </c>
      <c r="I25" s="26" t="s">
        <v>202</v>
      </c>
      <c r="J25" s="31">
        <v>3229</v>
      </c>
      <c r="K25" s="31">
        <v>4231</v>
      </c>
      <c r="L25" s="26" t="s">
        <v>202</v>
      </c>
      <c r="M25" s="31">
        <v>3305</v>
      </c>
      <c r="N25" s="31">
        <v>4247</v>
      </c>
      <c r="O25" s="26" t="s">
        <v>202</v>
      </c>
      <c r="P25" s="31">
        <v>2566</v>
      </c>
      <c r="Q25" s="31">
        <v>3164</v>
      </c>
      <c r="R25" s="26" t="s">
        <v>202</v>
      </c>
      <c r="S25" s="31">
        <v>1730</v>
      </c>
      <c r="T25" s="31">
        <v>2361</v>
      </c>
    </row>
    <row r="26" spans="1:20" ht="12" customHeight="1" x14ac:dyDescent="0.2">
      <c r="A26" s="43"/>
      <c r="B26" s="17" t="s">
        <v>180</v>
      </c>
      <c r="C26" s="27" t="s">
        <v>202</v>
      </c>
      <c r="D26" s="32">
        <v>4920</v>
      </c>
      <c r="E26" s="32">
        <v>6354</v>
      </c>
      <c r="F26" s="27" t="s">
        <v>202</v>
      </c>
      <c r="G26" s="32">
        <v>3777</v>
      </c>
      <c r="H26" s="32">
        <v>5594</v>
      </c>
      <c r="I26" s="27" t="s">
        <v>202</v>
      </c>
      <c r="J26" s="32">
        <v>3004</v>
      </c>
      <c r="K26" s="32">
        <v>3955</v>
      </c>
      <c r="L26" s="27" t="s">
        <v>202</v>
      </c>
      <c r="M26" s="32">
        <v>3158</v>
      </c>
      <c r="N26" s="32">
        <v>4003</v>
      </c>
      <c r="O26" s="27" t="s">
        <v>202</v>
      </c>
      <c r="P26" s="32">
        <v>2466</v>
      </c>
      <c r="Q26" s="32">
        <v>3119</v>
      </c>
      <c r="R26" s="27" t="s">
        <v>202</v>
      </c>
      <c r="S26" s="32">
        <v>1715</v>
      </c>
      <c r="T26" s="32">
        <v>2268</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2.95" customHeight="1" x14ac:dyDescent="0.3">
      <c r="A2" s="40" t="s">
        <v>272</v>
      </c>
      <c r="B2" s="39"/>
      <c r="C2" s="39"/>
      <c r="D2" s="39"/>
      <c r="E2" s="39"/>
      <c r="F2" s="39"/>
      <c r="G2" s="39"/>
      <c r="H2" s="39"/>
      <c r="I2" s="39"/>
      <c r="J2" s="39"/>
      <c r="K2" s="39"/>
      <c r="L2" s="39"/>
      <c r="M2" s="39"/>
      <c r="N2" s="39"/>
      <c r="O2" s="39"/>
      <c r="P2" s="39"/>
      <c r="Q2" s="39"/>
      <c r="R2" s="39"/>
      <c r="S2" s="39"/>
      <c r="T2" s="39"/>
    </row>
    <row r="3" spans="1:20" ht="0.6"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59.1</v>
      </c>
      <c r="E6" s="16">
        <v>61.5</v>
      </c>
      <c r="F6" s="24" t="s">
        <v>201</v>
      </c>
      <c r="G6" s="16">
        <v>64.3</v>
      </c>
      <c r="H6" s="16">
        <v>64</v>
      </c>
      <c r="I6" s="24" t="s">
        <v>201</v>
      </c>
      <c r="J6" s="16">
        <v>64.2</v>
      </c>
      <c r="K6" s="16">
        <v>64.2</v>
      </c>
      <c r="L6" s="24" t="s">
        <v>201</v>
      </c>
      <c r="M6" s="16">
        <v>69.400000000000006</v>
      </c>
      <c r="N6" s="16">
        <v>66.7</v>
      </c>
      <c r="O6" s="24" t="s">
        <v>201</v>
      </c>
      <c r="P6" s="16">
        <v>69.599999999999994</v>
      </c>
      <c r="Q6" s="16">
        <v>64.8</v>
      </c>
      <c r="R6" s="24" t="s">
        <v>201</v>
      </c>
      <c r="S6" s="16">
        <v>66.7</v>
      </c>
      <c r="T6" s="16">
        <v>62.8</v>
      </c>
    </row>
    <row r="7" spans="1:20" ht="12" customHeight="1" x14ac:dyDescent="0.2">
      <c r="A7" s="43"/>
      <c r="B7" s="15" t="s">
        <v>175</v>
      </c>
      <c r="C7" s="24" t="s">
        <v>201</v>
      </c>
      <c r="D7" s="16">
        <v>61.8</v>
      </c>
      <c r="E7" s="16">
        <v>61.4</v>
      </c>
      <c r="F7" s="24" t="s">
        <v>201</v>
      </c>
      <c r="G7" s="16">
        <v>64.5</v>
      </c>
      <c r="H7" s="16">
        <v>65</v>
      </c>
      <c r="I7" s="24" t="s">
        <v>201</v>
      </c>
      <c r="J7" s="16">
        <v>66.2</v>
      </c>
      <c r="K7" s="16">
        <v>64.3</v>
      </c>
      <c r="L7" s="24" t="s">
        <v>201</v>
      </c>
      <c r="M7" s="16">
        <v>69</v>
      </c>
      <c r="N7" s="16">
        <v>65.7</v>
      </c>
      <c r="O7" s="24" t="s">
        <v>201</v>
      </c>
      <c r="P7" s="16">
        <v>69.3</v>
      </c>
      <c r="Q7" s="16">
        <v>65.2</v>
      </c>
      <c r="R7" s="24" t="s">
        <v>201</v>
      </c>
      <c r="S7" s="16">
        <v>64.5</v>
      </c>
      <c r="T7" s="16">
        <v>62.6</v>
      </c>
    </row>
    <row r="8" spans="1:20" ht="12" customHeight="1" x14ac:dyDescent="0.2">
      <c r="A8" s="43"/>
      <c r="B8" s="15" t="s">
        <v>176</v>
      </c>
      <c r="C8" s="24" t="s">
        <v>201</v>
      </c>
      <c r="D8" s="16">
        <v>64</v>
      </c>
      <c r="E8" s="16">
        <v>65.599999999999994</v>
      </c>
      <c r="F8" s="24" t="s">
        <v>201</v>
      </c>
      <c r="G8" s="16">
        <v>68.099999999999994</v>
      </c>
      <c r="H8" s="16">
        <v>67.3</v>
      </c>
      <c r="I8" s="24" t="s">
        <v>201</v>
      </c>
      <c r="J8" s="16">
        <v>70</v>
      </c>
      <c r="K8" s="16">
        <v>69</v>
      </c>
      <c r="L8" s="24" t="s">
        <v>201</v>
      </c>
      <c r="M8" s="16">
        <v>72.2</v>
      </c>
      <c r="N8" s="16">
        <v>68.3</v>
      </c>
      <c r="O8" s="24" t="s">
        <v>201</v>
      </c>
      <c r="P8" s="16">
        <v>73.7</v>
      </c>
      <c r="Q8" s="16">
        <v>68.900000000000006</v>
      </c>
      <c r="R8" s="24" t="s">
        <v>201</v>
      </c>
      <c r="S8" s="16">
        <v>71</v>
      </c>
      <c r="T8" s="16">
        <v>66.7</v>
      </c>
    </row>
    <row r="9" spans="1:20" ht="12" customHeight="1" x14ac:dyDescent="0.2">
      <c r="A9" s="43"/>
      <c r="B9" s="15" t="s">
        <v>177</v>
      </c>
      <c r="C9" s="24" t="s">
        <v>201</v>
      </c>
      <c r="D9" s="16">
        <v>59.4</v>
      </c>
      <c r="E9" s="16">
        <v>62.6</v>
      </c>
      <c r="F9" s="24" t="s">
        <v>201</v>
      </c>
      <c r="G9" s="16">
        <v>63.2</v>
      </c>
      <c r="H9" s="16">
        <v>64.400000000000006</v>
      </c>
      <c r="I9" s="24" t="s">
        <v>201</v>
      </c>
      <c r="J9" s="16">
        <v>64.5</v>
      </c>
      <c r="K9" s="16">
        <v>63.5</v>
      </c>
      <c r="L9" s="24" t="s">
        <v>201</v>
      </c>
      <c r="M9" s="16">
        <v>68</v>
      </c>
      <c r="N9" s="16">
        <v>65.599999999999994</v>
      </c>
      <c r="O9" s="24" t="s">
        <v>201</v>
      </c>
      <c r="P9" s="16">
        <v>69.599999999999994</v>
      </c>
      <c r="Q9" s="16">
        <v>65.400000000000006</v>
      </c>
      <c r="R9" s="24" t="s">
        <v>201</v>
      </c>
      <c r="S9" s="16">
        <v>65.099999999999994</v>
      </c>
      <c r="T9" s="16">
        <v>62.1</v>
      </c>
    </row>
    <row r="10" spans="1:20" ht="12" customHeight="1" x14ac:dyDescent="0.2">
      <c r="A10" s="43"/>
      <c r="B10" s="15" t="s">
        <v>178</v>
      </c>
      <c r="C10" s="24" t="s">
        <v>201</v>
      </c>
      <c r="D10" s="16">
        <v>60.3</v>
      </c>
      <c r="E10" s="16">
        <v>62</v>
      </c>
      <c r="F10" s="24" t="s">
        <v>201</v>
      </c>
      <c r="G10" s="16">
        <v>63.6</v>
      </c>
      <c r="H10" s="16">
        <v>64.7</v>
      </c>
      <c r="I10" s="24" t="s">
        <v>201</v>
      </c>
      <c r="J10" s="16">
        <v>65.5</v>
      </c>
      <c r="K10" s="16">
        <v>63.2</v>
      </c>
      <c r="L10" s="24" t="s">
        <v>201</v>
      </c>
      <c r="M10" s="16">
        <v>67.900000000000006</v>
      </c>
      <c r="N10" s="16">
        <v>65.400000000000006</v>
      </c>
      <c r="O10" s="24" t="s">
        <v>201</v>
      </c>
      <c r="P10" s="16">
        <v>70.7</v>
      </c>
      <c r="Q10" s="16">
        <v>66.599999999999994</v>
      </c>
      <c r="R10" s="24" t="s">
        <v>201</v>
      </c>
      <c r="S10" s="16">
        <v>68.8</v>
      </c>
      <c r="T10" s="16">
        <v>63.8</v>
      </c>
    </row>
    <row r="11" spans="1:20" ht="12" customHeight="1" x14ac:dyDescent="0.2">
      <c r="A11" s="43"/>
      <c r="B11" s="15" t="s">
        <v>179</v>
      </c>
      <c r="C11" s="24" t="s">
        <v>201</v>
      </c>
      <c r="D11" s="16">
        <v>62.8</v>
      </c>
      <c r="E11" s="16">
        <v>63.4</v>
      </c>
      <c r="F11" s="24" t="s">
        <v>201</v>
      </c>
      <c r="G11" s="16">
        <v>62.6</v>
      </c>
      <c r="H11" s="16">
        <v>66.099999999999994</v>
      </c>
      <c r="I11" s="24" t="s">
        <v>201</v>
      </c>
      <c r="J11" s="16">
        <v>67.2</v>
      </c>
      <c r="K11" s="16">
        <v>66</v>
      </c>
      <c r="L11" s="24" t="s">
        <v>201</v>
      </c>
      <c r="M11" s="16">
        <v>69.900000000000006</v>
      </c>
      <c r="N11" s="16">
        <v>67.7</v>
      </c>
      <c r="O11" s="24" t="s">
        <v>201</v>
      </c>
      <c r="P11" s="16">
        <v>71.3</v>
      </c>
      <c r="Q11" s="16">
        <v>69.3</v>
      </c>
      <c r="R11" s="24" t="s">
        <v>201</v>
      </c>
      <c r="S11" s="16">
        <v>71.5</v>
      </c>
      <c r="T11" s="16">
        <v>65.8</v>
      </c>
    </row>
    <row r="12" spans="1:20" ht="12" customHeight="1" x14ac:dyDescent="0.2">
      <c r="A12" s="43"/>
      <c r="B12" s="17" t="s">
        <v>180</v>
      </c>
      <c r="C12" s="25" t="s">
        <v>201</v>
      </c>
      <c r="D12" s="18">
        <v>61.2</v>
      </c>
      <c r="E12" s="18">
        <v>63.8</v>
      </c>
      <c r="F12" s="25" t="s">
        <v>201</v>
      </c>
      <c r="G12" s="18">
        <v>64.3</v>
      </c>
      <c r="H12" s="18">
        <v>67.400000000000006</v>
      </c>
      <c r="I12" s="25" t="s">
        <v>201</v>
      </c>
      <c r="J12" s="18">
        <v>66.3</v>
      </c>
      <c r="K12" s="18">
        <v>65.3</v>
      </c>
      <c r="L12" s="25" t="s">
        <v>201</v>
      </c>
      <c r="M12" s="18">
        <v>69.599999999999994</v>
      </c>
      <c r="N12" s="18">
        <v>66.900000000000006</v>
      </c>
      <c r="O12" s="25" t="s">
        <v>201</v>
      </c>
      <c r="P12" s="18">
        <v>72.2</v>
      </c>
      <c r="Q12" s="18">
        <v>69.2</v>
      </c>
      <c r="R12" s="25" t="s">
        <v>201</v>
      </c>
      <c r="S12" s="18">
        <v>71.8</v>
      </c>
      <c r="T12" s="18">
        <v>65.3</v>
      </c>
    </row>
    <row r="13" spans="1:20" ht="12" customHeight="1" x14ac:dyDescent="0.2">
      <c r="A13" s="42" t="s">
        <v>181</v>
      </c>
      <c r="B13" s="15" t="s">
        <v>174</v>
      </c>
      <c r="C13" s="26" t="s">
        <v>202</v>
      </c>
      <c r="D13" s="31">
        <v>2594</v>
      </c>
      <c r="E13" s="31">
        <v>3877</v>
      </c>
      <c r="F13" s="26" t="s">
        <v>202</v>
      </c>
      <c r="G13" s="31">
        <v>2256</v>
      </c>
      <c r="H13" s="31">
        <v>3636</v>
      </c>
      <c r="I13" s="26" t="s">
        <v>202</v>
      </c>
      <c r="J13" s="31">
        <v>2063</v>
      </c>
      <c r="K13" s="31">
        <v>2752</v>
      </c>
      <c r="L13" s="26" t="s">
        <v>202</v>
      </c>
      <c r="M13" s="31">
        <v>2440</v>
      </c>
      <c r="N13" s="31">
        <v>2834</v>
      </c>
      <c r="O13" s="26" t="s">
        <v>202</v>
      </c>
      <c r="P13" s="31">
        <v>1686</v>
      </c>
      <c r="Q13" s="31">
        <v>1911</v>
      </c>
      <c r="R13" s="26" t="s">
        <v>202</v>
      </c>
      <c r="S13" s="31">
        <v>1027</v>
      </c>
      <c r="T13" s="31">
        <v>1318</v>
      </c>
    </row>
    <row r="14" spans="1:20" ht="12" customHeight="1" x14ac:dyDescent="0.2">
      <c r="A14" s="43"/>
      <c r="B14" s="15" t="s">
        <v>175</v>
      </c>
      <c r="C14" s="26" t="s">
        <v>202</v>
      </c>
      <c r="D14" s="31">
        <v>2677</v>
      </c>
      <c r="E14" s="31">
        <v>3814</v>
      </c>
      <c r="F14" s="26" t="s">
        <v>202</v>
      </c>
      <c r="G14" s="31">
        <v>2217</v>
      </c>
      <c r="H14" s="31">
        <v>3685</v>
      </c>
      <c r="I14" s="26" t="s">
        <v>202</v>
      </c>
      <c r="J14" s="31">
        <v>2090</v>
      </c>
      <c r="K14" s="31">
        <v>2696</v>
      </c>
      <c r="L14" s="26" t="s">
        <v>202</v>
      </c>
      <c r="M14" s="31">
        <v>2365</v>
      </c>
      <c r="N14" s="31">
        <v>2702</v>
      </c>
      <c r="O14" s="26" t="s">
        <v>202</v>
      </c>
      <c r="P14" s="31">
        <v>1620</v>
      </c>
      <c r="Q14" s="31">
        <v>1875</v>
      </c>
      <c r="R14" s="26" t="s">
        <v>202</v>
      </c>
      <c r="S14" s="26">
        <v>956</v>
      </c>
      <c r="T14" s="31">
        <v>1248</v>
      </c>
    </row>
    <row r="15" spans="1:20" ht="12" customHeight="1" x14ac:dyDescent="0.2">
      <c r="A15" s="43"/>
      <c r="B15" s="15" t="s">
        <v>176</v>
      </c>
      <c r="C15" s="26" t="s">
        <v>202</v>
      </c>
      <c r="D15" s="31">
        <v>2778</v>
      </c>
      <c r="E15" s="31">
        <v>4109</v>
      </c>
      <c r="F15" s="26" t="s">
        <v>202</v>
      </c>
      <c r="G15" s="31">
        <v>2314</v>
      </c>
      <c r="H15" s="31">
        <v>3901</v>
      </c>
      <c r="I15" s="26" t="s">
        <v>202</v>
      </c>
      <c r="J15" s="31">
        <v>2217</v>
      </c>
      <c r="K15" s="31">
        <v>2887</v>
      </c>
      <c r="L15" s="26" t="s">
        <v>202</v>
      </c>
      <c r="M15" s="31">
        <v>2442</v>
      </c>
      <c r="N15" s="31">
        <v>2853</v>
      </c>
      <c r="O15" s="26" t="s">
        <v>202</v>
      </c>
      <c r="P15" s="31">
        <v>1714</v>
      </c>
      <c r="Q15" s="31">
        <v>1970</v>
      </c>
      <c r="R15" s="26" t="s">
        <v>202</v>
      </c>
      <c r="S15" s="31">
        <v>1006</v>
      </c>
      <c r="T15" s="31">
        <v>1343</v>
      </c>
    </row>
    <row r="16" spans="1:20" ht="12" customHeight="1" x14ac:dyDescent="0.2">
      <c r="A16" s="43"/>
      <c r="B16" s="15" t="s">
        <v>177</v>
      </c>
      <c r="C16" s="26" t="s">
        <v>202</v>
      </c>
      <c r="D16" s="31">
        <v>2859</v>
      </c>
      <c r="E16" s="31">
        <v>4267</v>
      </c>
      <c r="F16" s="26" t="s">
        <v>202</v>
      </c>
      <c r="G16" s="31">
        <v>2469</v>
      </c>
      <c r="H16" s="31">
        <v>4183</v>
      </c>
      <c r="I16" s="26" t="s">
        <v>202</v>
      </c>
      <c r="J16" s="31">
        <v>2232</v>
      </c>
      <c r="K16" s="31">
        <v>2949</v>
      </c>
      <c r="L16" s="26" t="s">
        <v>202</v>
      </c>
      <c r="M16" s="31">
        <v>2590</v>
      </c>
      <c r="N16" s="31">
        <v>3042</v>
      </c>
      <c r="O16" s="26" t="s">
        <v>202</v>
      </c>
      <c r="P16" s="31">
        <v>1855</v>
      </c>
      <c r="Q16" s="31">
        <v>2173</v>
      </c>
      <c r="R16" s="26" t="s">
        <v>202</v>
      </c>
      <c r="S16" s="31">
        <v>1072</v>
      </c>
      <c r="T16" s="31">
        <v>1437</v>
      </c>
    </row>
    <row r="17" spans="1:20" ht="12" customHeight="1" x14ac:dyDescent="0.2">
      <c r="A17" s="43"/>
      <c r="B17" s="15" t="s">
        <v>178</v>
      </c>
      <c r="C17" s="26" t="s">
        <v>202</v>
      </c>
      <c r="D17" s="31">
        <v>2923</v>
      </c>
      <c r="E17" s="31">
        <v>4130</v>
      </c>
      <c r="F17" s="26" t="s">
        <v>202</v>
      </c>
      <c r="G17" s="31">
        <v>2447</v>
      </c>
      <c r="H17" s="31">
        <v>4129</v>
      </c>
      <c r="I17" s="26" t="s">
        <v>202</v>
      </c>
      <c r="J17" s="31">
        <v>2220</v>
      </c>
      <c r="K17" s="31">
        <v>2933</v>
      </c>
      <c r="L17" s="26" t="s">
        <v>202</v>
      </c>
      <c r="M17" s="31">
        <v>2557</v>
      </c>
      <c r="N17" s="31">
        <v>2996</v>
      </c>
      <c r="O17" s="26" t="s">
        <v>202</v>
      </c>
      <c r="P17" s="31">
        <v>1857</v>
      </c>
      <c r="Q17" s="31">
        <v>2198</v>
      </c>
      <c r="R17" s="26" t="s">
        <v>202</v>
      </c>
      <c r="S17" s="31">
        <v>1104</v>
      </c>
      <c r="T17" s="31">
        <v>1469</v>
      </c>
    </row>
    <row r="18" spans="1:20" ht="12" customHeight="1" x14ac:dyDescent="0.2">
      <c r="A18" s="43"/>
      <c r="B18" s="15" t="s">
        <v>179</v>
      </c>
      <c r="C18" s="26" t="s">
        <v>202</v>
      </c>
      <c r="D18" s="31">
        <v>3128</v>
      </c>
      <c r="E18" s="31">
        <v>4287</v>
      </c>
      <c r="F18" s="26" t="s">
        <v>202</v>
      </c>
      <c r="G18" s="31">
        <v>2476</v>
      </c>
      <c r="H18" s="31">
        <v>4256</v>
      </c>
      <c r="I18" s="26" t="s">
        <v>202</v>
      </c>
      <c r="J18" s="31">
        <v>2356</v>
      </c>
      <c r="K18" s="31">
        <v>3078</v>
      </c>
      <c r="L18" s="26" t="s">
        <v>202</v>
      </c>
      <c r="M18" s="31">
        <v>2642</v>
      </c>
      <c r="N18" s="31">
        <v>3115</v>
      </c>
      <c r="O18" s="26" t="s">
        <v>202</v>
      </c>
      <c r="P18" s="31">
        <v>1988</v>
      </c>
      <c r="Q18" s="31">
        <v>2303</v>
      </c>
      <c r="R18" s="26" t="s">
        <v>202</v>
      </c>
      <c r="S18" s="31">
        <v>1188</v>
      </c>
      <c r="T18" s="31">
        <v>1574</v>
      </c>
    </row>
    <row r="19" spans="1:20" ht="12" customHeight="1" x14ac:dyDescent="0.2">
      <c r="A19" s="43"/>
      <c r="B19" s="17" t="s">
        <v>180</v>
      </c>
      <c r="C19" s="27" t="s">
        <v>202</v>
      </c>
      <c r="D19" s="32">
        <v>2867</v>
      </c>
      <c r="E19" s="32">
        <v>4020</v>
      </c>
      <c r="F19" s="27" t="s">
        <v>202</v>
      </c>
      <c r="G19" s="32">
        <v>2389</v>
      </c>
      <c r="H19" s="32">
        <v>4070</v>
      </c>
      <c r="I19" s="27" t="s">
        <v>202</v>
      </c>
      <c r="J19" s="32">
        <v>2195</v>
      </c>
      <c r="K19" s="32">
        <v>2917</v>
      </c>
      <c r="L19" s="27" t="s">
        <v>202</v>
      </c>
      <c r="M19" s="32">
        <v>2508</v>
      </c>
      <c r="N19" s="32">
        <v>2907</v>
      </c>
      <c r="O19" s="27" t="s">
        <v>202</v>
      </c>
      <c r="P19" s="32">
        <v>1935</v>
      </c>
      <c r="Q19" s="32">
        <v>2246</v>
      </c>
      <c r="R19" s="27" t="s">
        <v>202</v>
      </c>
      <c r="S19" s="32">
        <v>1176</v>
      </c>
      <c r="T19" s="32">
        <v>1500</v>
      </c>
    </row>
    <row r="20" spans="1:20" ht="12" customHeight="1" x14ac:dyDescent="0.2">
      <c r="A20" s="42" t="s">
        <v>182</v>
      </c>
      <c r="B20" s="15" t="s">
        <v>174</v>
      </c>
      <c r="C20" s="26" t="s">
        <v>202</v>
      </c>
      <c r="D20" s="31">
        <v>4387</v>
      </c>
      <c r="E20" s="31">
        <v>6302</v>
      </c>
      <c r="F20" s="26" t="s">
        <v>202</v>
      </c>
      <c r="G20" s="31">
        <v>3510</v>
      </c>
      <c r="H20" s="31">
        <v>5678</v>
      </c>
      <c r="I20" s="26" t="s">
        <v>202</v>
      </c>
      <c r="J20" s="31">
        <v>3215</v>
      </c>
      <c r="K20" s="31">
        <v>4288</v>
      </c>
      <c r="L20" s="26" t="s">
        <v>202</v>
      </c>
      <c r="M20" s="31">
        <v>3515</v>
      </c>
      <c r="N20" s="31">
        <v>4250</v>
      </c>
      <c r="O20" s="26" t="s">
        <v>202</v>
      </c>
      <c r="P20" s="31">
        <v>2424</v>
      </c>
      <c r="Q20" s="31">
        <v>2948</v>
      </c>
      <c r="R20" s="26" t="s">
        <v>202</v>
      </c>
      <c r="S20" s="31">
        <v>1540</v>
      </c>
      <c r="T20" s="31">
        <v>2098</v>
      </c>
    </row>
    <row r="21" spans="1:20" ht="12" customHeight="1" x14ac:dyDescent="0.2">
      <c r="A21" s="43"/>
      <c r="B21" s="15" t="s">
        <v>175</v>
      </c>
      <c r="C21" s="26" t="s">
        <v>202</v>
      </c>
      <c r="D21" s="31">
        <v>4334</v>
      </c>
      <c r="E21" s="31">
        <v>6208</v>
      </c>
      <c r="F21" s="26" t="s">
        <v>202</v>
      </c>
      <c r="G21" s="31">
        <v>3437</v>
      </c>
      <c r="H21" s="31">
        <v>5673</v>
      </c>
      <c r="I21" s="26" t="s">
        <v>202</v>
      </c>
      <c r="J21" s="31">
        <v>3158</v>
      </c>
      <c r="K21" s="31">
        <v>4195</v>
      </c>
      <c r="L21" s="26" t="s">
        <v>202</v>
      </c>
      <c r="M21" s="31">
        <v>3427</v>
      </c>
      <c r="N21" s="31">
        <v>4110</v>
      </c>
      <c r="O21" s="26" t="s">
        <v>202</v>
      </c>
      <c r="P21" s="31">
        <v>2337</v>
      </c>
      <c r="Q21" s="31">
        <v>2874</v>
      </c>
      <c r="R21" s="26" t="s">
        <v>202</v>
      </c>
      <c r="S21" s="31">
        <v>1483</v>
      </c>
      <c r="T21" s="31">
        <v>1994</v>
      </c>
    </row>
    <row r="22" spans="1:20" ht="12" customHeight="1" x14ac:dyDescent="0.2">
      <c r="A22" s="43"/>
      <c r="B22" s="15" t="s">
        <v>176</v>
      </c>
      <c r="C22" s="26" t="s">
        <v>202</v>
      </c>
      <c r="D22" s="31">
        <v>4342</v>
      </c>
      <c r="E22" s="31">
        <v>6259</v>
      </c>
      <c r="F22" s="26" t="s">
        <v>202</v>
      </c>
      <c r="G22" s="31">
        <v>3397</v>
      </c>
      <c r="H22" s="31">
        <v>5793</v>
      </c>
      <c r="I22" s="26" t="s">
        <v>202</v>
      </c>
      <c r="J22" s="31">
        <v>3167</v>
      </c>
      <c r="K22" s="31">
        <v>4182</v>
      </c>
      <c r="L22" s="26" t="s">
        <v>202</v>
      </c>
      <c r="M22" s="31">
        <v>3383</v>
      </c>
      <c r="N22" s="31">
        <v>4180</v>
      </c>
      <c r="O22" s="26" t="s">
        <v>202</v>
      </c>
      <c r="P22" s="31">
        <v>2326</v>
      </c>
      <c r="Q22" s="31">
        <v>2858</v>
      </c>
      <c r="R22" s="26" t="s">
        <v>202</v>
      </c>
      <c r="S22" s="31">
        <v>1417</v>
      </c>
      <c r="T22" s="31">
        <v>2015</v>
      </c>
    </row>
    <row r="23" spans="1:20" ht="12" customHeight="1" x14ac:dyDescent="0.2">
      <c r="A23" s="43"/>
      <c r="B23" s="15" t="s">
        <v>177</v>
      </c>
      <c r="C23" s="26" t="s">
        <v>202</v>
      </c>
      <c r="D23" s="31">
        <v>4817</v>
      </c>
      <c r="E23" s="31">
        <v>6820</v>
      </c>
      <c r="F23" s="26" t="s">
        <v>202</v>
      </c>
      <c r="G23" s="31">
        <v>3908</v>
      </c>
      <c r="H23" s="31">
        <v>6492</v>
      </c>
      <c r="I23" s="26" t="s">
        <v>202</v>
      </c>
      <c r="J23" s="31">
        <v>3463</v>
      </c>
      <c r="K23" s="31">
        <v>4643</v>
      </c>
      <c r="L23" s="26" t="s">
        <v>202</v>
      </c>
      <c r="M23" s="31">
        <v>3807</v>
      </c>
      <c r="N23" s="31">
        <v>4637</v>
      </c>
      <c r="O23" s="26" t="s">
        <v>202</v>
      </c>
      <c r="P23" s="31">
        <v>2665</v>
      </c>
      <c r="Q23" s="31">
        <v>3325</v>
      </c>
      <c r="R23" s="26" t="s">
        <v>202</v>
      </c>
      <c r="S23" s="31">
        <v>1646</v>
      </c>
      <c r="T23" s="31">
        <v>2315</v>
      </c>
    </row>
    <row r="24" spans="1:20" ht="12" customHeight="1" x14ac:dyDescent="0.2">
      <c r="A24" s="43"/>
      <c r="B24" s="15" t="s">
        <v>178</v>
      </c>
      <c r="C24" s="26" t="s">
        <v>202</v>
      </c>
      <c r="D24" s="31">
        <v>4847</v>
      </c>
      <c r="E24" s="31">
        <v>6659</v>
      </c>
      <c r="F24" s="26" t="s">
        <v>202</v>
      </c>
      <c r="G24" s="31">
        <v>3850</v>
      </c>
      <c r="H24" s="31">
        <v>6386</v>
      </c>
      <c r="I24" s="26" t="s">
        <v>202</v>
      </c>
      <c r="J24" s="31">
        <v>3387</v>
      </c>
      <c r="K24" s="31">
        <v>4641</v>
      </c>
      <c r="L24" s="26" t="s">
        <v>202</v>
      </c>
      <c r="M24" s="31">
        <v>3765</v>
      </c>
      <c r="N24" s="31">
        <v>4582</v>
      </c>
      <c r="O24" s="26" t="s">
        <v>202</v>
      </c>
      <c r="P24" s="31">
        <v>2625</v>
      </c>
      <c r="Q24" s="31">
        <v>3302</v>
      </c>
      <c r="R24" s="26" t="s">
        <v>202</v>
      </c>
      <c r="S24" s="31">
        <v>1604</v>
      </c>
      <c r="T24" s="31">
        <v>2301</v>
      </c>
    </row>
    <row r="25" spans="1:20" ht="12" customHeight="1" x14ac:dyDescent="0.2">
      <c r="A25" s="43"/>
      <c r="B25" s="15" t="s">
        <v>179</v>
      </c>
      <c r="C25" s="26" t="s">
        <v>202</v>
      </c>
      <c r="D25" s="31">
        <v>4984</v>
      </c>
      <c r="E25" s="31">
        <v>6767</v>
      </c>
      <c r="F25" s="26" t="s">
        <v>202</v>
      </c>
      <c r="G25" s="31">
        <v>3953</v>
      </c>
      <c r="H25" s="31">
        <v>6435</v>
      </c>
      <c r="I25" s="26" t="s">
        <v>202</v>
      </c>
      <c r="J25" s="31">
        <v>3506</v>
      </c>
      <c r="K25" s="31">
        <v>4664</v>
      </c>
      <c r="L25" s="26" t="s">
        <v>202</v>
      </c>
      <c r="M25" s="31">
        <v>3780</v>
      </c>
      <c r="N25" s="31">
        <v>4603</v>
      </c>
      <c r="O25" s="26" t="s">
        <v>202</v>
      </c>
      <c r="P25" s="31">
        <v>2790</v>
      </c>
      <c r="Q25" s="31">
        <v>3325</v>
      </c>
      <c r="R25" s="26" t="s">
        <v>202</v>
      </c>
      <c r="S25" s="31">
        <v>1662</v>
      </c>
      <c r="T25" s="31">
        <v>2391</v>
      </c>
    </row>
    <row r="26" spans="1:20" ht="12" customHeight="1" x14ac:dyDescent="0.2">
      <c r="A26" s="43"/>
      <c r="B26" s="17" t="s">
        <v>180</v>
      </c>
      <c r="C26" s="27" t="s">
        <v>202</v>
      </c>
      <c r="D26" s="32">
        <v>4688</v>
      </c>
      <c r="E26" s="32">
        <v>6299</v>
      </c>
      <c r="F26" s="27" t="s">
        <v>202</v>
      </c>
      <c r="G26" s="32">
        <v>3716</v>
      </c>
      <c r="H26" s="32">
        <v>6039</v>
      </c>
      <c r="I26" s="27" t="s">
        <v>202</v>
      </c>
      <c r="J26" s="32">
        <v>3310</v>
      </c>
      <c r="K26" s="32">
        <v>4469</v>
      </c>
      <c r="L26" s="27" t="s">
        <v>202</v>
      </c>
      <c r="M26" s="32">
        <v>3603</v>
      </c>
      <c r="N26" s="32">
        <v>4348</v>
      </c>
      <c r="O26" s="27" t="s">
        <v>202</v>
      </c>
      <c r="P26" s="32">
        <v>2681</v>
      </c>
      <c r="Q26" s="32">
        <v>3248</v>
      </c>
      <c r="R26" s="27" t="s">
        <v>202</v>
      </c>
      <c r="S26" s="32">
        <v>1637</v>
      </c>
      <c r="T26" s="32">
        <v>2298</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3" customFormat="1" ht="12.95" customHeight="1" x14ac:dyDescent="0.3">
      <c r="A1" s="37" t="s">
        <v>434</v>
      </c>
    </row>
    <row r="2" spans="1:5" ht="47.25" customHeight="1" x14ac:dyDescent="0.3">
      <c r="A2" s="40" t="s">
        <v>190</v>
      </c>
      <c r="B2" s="39"/>
      <c r="C2" s="39"/>
      <c r="D2" s="39"/>
      <c r="E2" s="39"/>
    </row>
    <row r="3" spans="1:5" ht="0" hidden="1" customHeight="1" x14ac:dyDescent="0.2"/>
    <row r="4" spans="1:5" ht="12" customHeight="1" x14ac:dyDescent="0.2">
      <c r="A4" s="6" t="s">
        <v>0</v>
      </c>
      <c r="B4" s="6" t="s">
        <v>165</v>
      </c>
      <c r="C4" s="13" t="s">
        <v>191</v>
      </c>
      <c r="D4" s="13" t="s">
        <v>192</v>
      </c>
      <c r="E4" s="13" t="s">
        <v>172</v>
      </c>
    </row>
    <row r="5" spans="1:5" ht="12" customHeight="1" x14ac:dyDescent="0.2">
      <c r="A5" s="14" t="s">
        <v>173</v>
      </c>
      <c r="B5" s="15" t="s">
        <v>174</v>
      </c>
      <c r="C5" s="16">
        <v>87.4</v>
      </c>
      <c r="D5" s="16">
        <v>57.4</v>
      </c>
      <c r="E5" s="16">
        <v>80.3</v>
      </c>
    </row>
    <row r="6" spans="1:5" ht="12" customHeight="1" x14ac:dyDescent="0.2">
      <c r="A6" s="1" t="s">
        <v>0</v>
      </c>
      <c r="B6" s="15" t="s">
        <v>175</v>
      </c>
      <c r="C6" s="16">
        <v>88.1</v>
      </c>
      <c r="D6" s="16">
        <v>57.7</v>
      </c>
      <c r="E6" s="16">
        <v>81.3</v>
      </c>
    </row>
    <row r="7" spans="1:5" ht="12" customHeight="1" x14ac:dyDescent="0.2">
      <c r="A7" s="1" t="s">
        <v>0</v>
      </c>
      <c r="B7" s="15" t="s">
        <v>176</v>
      </c>
      <c r="C7" s="16">
        <v>88.9</v>
      </c>
      <c r="D7" s="16">
        <v>56.8</v>
      </c>
      <c r="E7" s="16">
        <v>82.2</v>
      </c>
    </row>
    <row r="8" spans="1:5" ht="12" customHeight="1" x14ac:dyDescent="0.2">
      <c r="A8" s="1" t="s">
        <v>0</v>
      </c>
      <c r="B8" s="15" t="s">
        <v>177</v>
      </c>
      <c r="C8" s="16">
        <v>88.7</v>
      </c>
      <c r="D8" s="16">
        <v>58.4</v>
      </c>
      <c r="E8" s="16">
        <v>82</v>
      </c>
    </row>
    <row r="9" spans="1:5" ht="12" customHeight="1" x14ac:dyDescent="0.2">
      <c r="A9" s="1" t="s">
        <v>0</v>
      </c>
      <c r="B9" s="15" t="s">
        <v>178</v>
      </c>
      <c r="C9" s="16">
        <v>89.3</v>
      </c>
      <c r="D9" s="16">
        <v>54.1</v>
      </c>
      <c r="E9" s="16">
        <v>81.8</v>
      </c>
    </row>
    <row r="10" spans="1:5" ht="12" customHeight="1" x14ac:dyDescent="0.2">
      <c r="A10" s="1" t="s">
        <v>0</v>
      </c>
      <c r="B10" s="15" t="s">
        <v>179</v>
      </c>
      <c r="C10" s="16">
        <v>86.2</v>
      </c>
      <c r="D10" s="16">
        <v>53.3</v>
      </c>
      <c r="E10" s="16">
        <v>80.599999999999994</v>
      </c>
    </row>
    <row r="11" spans="1:5" ht="12" customHeight="1" x14ac:dyDescent="0.2">
      <c r="A11" s="10" t="s">
        <v>0</v>
      </c>
      <c r="B11" s="17" t="s">
        <v>180</v>
      </c>
      <c r="C11" s="18">
        <v>85.4</v>
      </c>
      <c r="D11" s="18">
        <v>51.1</v>
      </c>
      <c r="E11" s="18">
        <v>79.400000000000006</v>
      </c>
    </row>
    <row r="12" spans="1:5" ht="12" customHeight="1" x14ac:dyDescent="0.2">
      <c r="A12" s="14" t="s">
        <v>181</v>
      </c>
      <c r="B12" s="15" t="s">
        <v>174</v>
      </c>
      <c r="C12" s="19">
        <v>120148</v>
      </c>
      <c r="D12" s="19">
        <v>24724</v>
      </c>
      <c r="E12" s="19">
        <v>144872</v>
      </c>
    </row>
    <row r="13" spans="1:5" ht="12" customHeight="1" x14ac:dyDescent="0.2">
      <c r="A13" s="1" t="s">
        <v>0</v>
      </c>
      <c r="B13" s="15" t="s">
        <v>175</v>
      </c>
      <c r="C13" s="19">
        <v>132805</v>
      </c>
      <c r="D13" s="19">
        <v>25150</v>
      </c>
      <c r="E13" s="19">
        <v>157955</v>
      </c>
    </row>
    <row r="14" spans="1:5" ht="12" customHeight="1" x14ac:dyDescent="0.2">
      <c r="A14" s="1" t="s">
        <v>0</v>
      </c>
      <c r="B14" s="15" t="s">
        <v>176</v>
      </c>
      <c r="C14" s="19">
        <v>139885</v>
      </c>
      <c r="D14" s="19">
        <v>23762</v>
      </c>
      <c r="E14" s="19">
        <v>163647</v>
      </c>
    </row>
    <row r="15" spans="1:5" ht="12" customHeight="1" x14ac:dyDescent="0.2">
      <c r="A15" s="1" t="s">
        <v>0</v>
      </c>
      <c r="B15" s="15" t="s">
        <v>177</v>
      </c>
      <c r="C15" s="19">
        <v>148245</v>
      </c>
      <c r="D15" s="19">
        <v>27788</v>
      </c>
      <c r="E15" s="19">
        <v>176033</v>
      </c>
    </row>
    <row r="16" spans="1:5" ht="12" customHeight="1" x14ac:dyDescent="0.2">
      <c r="A16" s="1" t="s">
        <v>0</v>
      </c>
      <c r="B16" s="15" t="s">
        <v>178</v>
      </c>
      <c r="C16" s="19">
        <v>143044</v>
      </c>
      <c r="D16" s="19">
        <v>23605</v>
      </c>
      <c r="E16" s="19">
        <v>166649</v>
      </c>
    </row>
    <row r="17" spans="1:5" ht="12" customHeight="1" x14ac:dyDescent="0.2">
      <c r="A17" s="1" t="s">
        <v>0</v>
      </c>
      <c r="B17" s="15" t="s">
        <v>179</v>
      </c>
      <c r="C17" s="19">
        <v>172302</v>
      </c>
      <c r="D17" s="19">
        <v>21823</v>
      </c>
      <c r="E17" s="19">
        <v>194125</v>
      </c>
    </row>
    <row r="18" spans="1:5" ht="12" customHeight="1" x14ac:dyDescent="0.2">
      <c r="A18" s="10" t="s">
        <v>0</v>
      </c>
      <c r="B18" s="17" t="s">
        <v>180</v>
      </c>
      <c r="C18" s="20">
        <v>166647</v>
      </c>
      <c r="D18" s="20">
        <v>21469</v>
      </c>
      <c r="E18" s="20">
        <v>188116</v>
      </c>
    </row>
    <row r="19" spans="1:5" ht="12" customHeight="1" x14ac:dyDescent="0.2">
      <c r="A19" s="14" t="s">
        <v>182</v>
      </c>
      <c r="B19" s="15" t="s">
        <v>174</v>
      </c>
      <c r="C19" s="19">
        <v>137398</v>
      </c>
      <c r="D19" s="19">
        <v>43049</v>
      </c>
      <c r="E19" s="19">
        <v>180447</v>
      </c>
    </row>
    <row r="20" spans="1:5" ht="12" customHeight="1" x14ac:dyDescent="0.2">
      <c r="A20" s="1" t="s">
        <v>0</v>
      </c>
      <c r="B20" s="15" t="s">
        <v>175</v>
      </c>
      <c r="C20" s="19">
        <v>150683</v>
      </c>
      <c r="D20" s="19">
        <v>43623</v>
      </c>
      <c r="E20" s="19">
        <v>194306</v>
      </c>
    </row>
    <row r="21" spans="1:5" ht="12" customHeight="1" x14ac:dyDescent="0.2">
      <c r="A21" s="1" t="s">
        <v>0</v>
      </c>
      <c r="B21" s="15" t="s">
        <v>176</v>
      </c>
      <c r="C21" s="19">
        <v>157263</v>
      </c>
      <c r="D21" s="19">
        <v>41867</v>
      </c>
      <c r="E21" s="19">
        <v>199130</v>
      </c>
    </row>
    <row r="22" spans="1:5" ht="12" customHeight="1" x14ac:dyDescent="0.2">
      <c r="A22" s="1" t="s">
        <v>0</v>
      </c>
      <c r="B22" s="15" t="s">
        <v>177</v>
      </c>
      <c r="C22" s="19">
        <v>167074</v>
      </c>
      <c r="D22" s="19">
        <v>47559</v>
      </c>
      <c r="E22" s="19">
        <v>214633</v>
      </c>
    </row>
    <row r="23" spans="1:5" ht="12" customHeight="1" x14ac:dyDescent="0.2">
      <c r="A23" s="1" t="s">
        <v>0</v>
      </c>
      <c r="B23" s="15" t="s">
        <v>178</v>
      </c>
      <c r="C23" s="19">
        <v>160228</v>
      </c>
      <c r="D23" s="19">
        <v>43602</v>
      </c>
      <c r="E23" s="19">
        <v>203830</v>
      </c>
    </row>
    <row r="24" spans="1:5" ht="12" customHeight="1" x14ac:dyDescent="0.2">
      <c r="A24" s="1" t="s">
        <v>0</v>
      </c>
      <c r="B24" s="15" t="s">
        <v>179</v>
      </c>
      <c r="C24" s="19">
        <v>199928</v>
      </c>
      <c r="D24" s="19">
        <v>40913</v>
      </c>
      <c r="E24" s="19">
        <v>240841</v>
      </c>
    </row>
    <row r="25" spans="1:5" ht="12" customHeight="1" x14ac:dyDescent="0.2">
      <c r="A25" s="10" t="s">
        <v>0</v>
      </c>
      <c r="B25" s="17" t="s">
        <v>180</v>
      </c>
      <c r="C25" s="20">
        <v>195038</v>
      </c>
      <c r="D25" s="20">
        <v>42000</v>
      </c>
      <c r="E25" s="20">
        <v>237038</v>
      </c>
    </row>
    <row r="26" spans="1:5" ht="12" hidden="1" customHeight="1" x14ac:dyDescent="0.2"/>
    <row r="27" spans="1:5" ht="12" customHeight="1" x14ac:dyDescent="0.2">
      <c r="A27" s="38" t="s">
        <v>433</v>
      </c>
      <c r="B27" s="39"/>
      <c r="C27" s="39"/>
      <c r="D27" s="39"/>
      <c r="E27" s="39"/>
    </row>
    <row r="28" spans="1:5" ht="20.100000000000001" customHeight="1" x14ac:dyDescent="0.2"/>
    <row r="29" spans="1:5" ht="20.100000000000001" customHeight="1" x14ac:dyDescent="0.2">
      <c r="A29" s="21" t="s">
        <v>183</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9.950000000000003" customHeight="1" x14ac:dyDescent="0.3">
      <c r="A2" s="40" t="s">
        <v>273</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48.8</v>
      </c>
      <c r="E6" s="16">
        <v>55.5</v>
      </c>
      <c r="F6" s="24" t="s">
        <v>201</v>
      </c>
      <c r="G6" s="16">
        <v>53</v>
      </c>
      <c r="H6" s="16">
        <v>59.2</v>
      </c>
      <c r="I6" s="24" t="s">
        <v>201</v>
      </c>
      <c r="J6" s="16">
        <v>59.4</v>
      </c>
      <c r="K6" s="16">
        <v>59.7</v>
      </c>
      <c r="L6" s="24" t="s">
        <v>201</v>
      </c>
      <c r="M6" s="16">
        <v>61.8</v>
      </c>
      <c r="N6" s="16">
        <v>61.3</v>
      </c>
      <c r="O6" s="24" t="s">
        <v>201</v>
      </c>
      <c r="P6" s="16">
        <v>63.4</v>
      </c>
      <c r="Q6" s="16">
        <v>62.5</v>
      </c>
      <c r="R6" s="24" t="s">
        <v>201</v>
      </c>
      <c r="S6" s="16">
        <v>56.1</v>
      </c>
      <c r="T6" s="16">
        <v>56.1</v>
      </c>
    </row>
    <row r="7" spans="1:20" ht="12" customHeight="1" x14ac:dyDescent="0.2">
      <c r="A7" s="43"/>
      <c r="B7" s="15" t="s">
        <v>175</v>
      </c>
      <c r="C7" s="24" t="s">
        <v>201</v>
      </c>
      <c r="D7" s="16">
        <v>49.8</v>
      </c>
      <c r="E7" s="16">
        <v>56.2</v>
      </c>
      <c r="F7" s="24" t="s">
        <v>201</v>
      </c>
      <c r="G7" s="16">
        <v>54.6</v>
      </c>
      <c r="H7" s="16">
        <v>60.8</v>
      </c>
      <c r="I7" s="24" t="s">
        <v>201</v>
      </c>
      <c r="J7" s="16">
        <v>60.8</v>
      </c>
      <c r="K7" s="16">
        <v>60.8</v>
      </c>
      <c r="L7" s="24" t="s">
        <v>201</v>
      </c>
      <c r="M7" s="16">
        <v>65.400000000000006</v>
      </c>
      <c r="N7" s="16">
        <v>62.9</v>
      </c>
      <c r="O7" s="24" t="s">
        <v>201</v>
      </c>
      <c r="P7" s="16">
        <v>66.5</v>
      </c>
      <c r="Q7" s="16">
        <v>65.900000000000006</v>
      </c>
      <c r="R7" s="24" t="s">
        <v>201</v>
      </c>
      <c r="S7" s="16">
        <v>58.4</v>
      </c>
      <c r="T7" s="16">
        <v>58.4</v>
      </c>
    </row>
    <row r="8" spans="1:20" ht="12" customHeight="1" x14ac:dyDescent="0.2">
      <c r="A8" s="43"/>
      <c r="B8" s="15" t="s">
        <v>176</v>
      </c>
      <c r="C8" s="24" t="s">
        <v>201</v>
      </c>
      <c r="D8" s="16">
        <v>52.5</v>
      </c>
      <c r="E8" s="16">
        <v>59</v>
      </c>
      <c r="F8" s="24" t="s">
        <v>201</v>
      </c>
      <c r="G8" s="16">
        <v>57.4</v>
      </c>
      <c r="H8" s="16">
        <v>65</v>
      </c>
      <c r="I8" s="24" t="s">
        <v>201</v>
      </c>
      <c r="J8" s="16">
        <v>63</v>
      </c>
      <c r="K8" s="16">
        <v>64.7</v>
      </c>
      <c r="L8" s="24" t="s">
        <v>201</v>
      </c>
      <c r="M8" s="16">
        <v>69.5</v>
      </c>
      <c r="N8" s="16">
        <v>68.400000000000006</v>
      </c>
      <c r="O8" s="24" t="s">
        <v>201</v>
      </c>
      <c r="P8" s="16">
        <v>71.400000000000006</v>
      </c>
      <c r="Q8" s="16">
        <v>69.099999999999994</v>
      </c>
      <c r="R8" s="24" t="s">
        <v>201</v>
      </c>
      <c r="S8" s="16">
        <v>66.2</v>
      </c>
      <c r="T8" s="16">
        <v>65.8</v>
      </c>
    </row>
    <row r="9" spans="1:20" ht="12" customHeight="1" x14ac:dyDescent="0.2">
      <c r="A9" s="43"/>
      <c r="B9" s="15" t="s">
        <v>177</v>
      </c>
      <c r="C9" s="24" t="s">
        <v>201</v>
      </c>
      <c r="D9" s="16">
        <v>52.1</v>
      </c>
      <c r="E9" s="16">
        <v>56.6</v>
      </c>
      <c r="F9" s="24" t="s">
        <v>201</v>
      </c>
      <c r="G9" s="16">
        <v>58.4</v>
      </c>
      <c r="H9" s="16">
        <v>62.8</v>
      </c>
      <c r="I9" s="24" t="s">
        <v>201</v>
      </c>
      <c r="J9" s="16">
        <v>64.2</v>
      </c>
      <c r="K9" s="16">
        <v>65.099999999999994</v>
      </c>
      <c r="L9" s="24" t="s">
        <v>201</v>
      </c>
      <c r="M9" s="16">
        <v>67.599999999999994</v>
      </c>
      <c r="N9" s="16">
        <v>68.099999999999994</v>
      </c>
      <c r="O9" s="24" t="s">
        <v>201</v>
      </c>
      <c r="P9" s="16">
        <v>70.599999999999994</v>
      </c>
      <c r="Q9" s="16">
        <v>70.099999999999994</v>
      </c>
      <c r="R9" s="24" t="s">
        <v>201</v>
      </c>
      <c r="S9" s="16">
        <v>66.099999999999994</v>
      </c>
      <c r="T9" s="16">
        <v>66.2</v>
      </c>
    </row>
    <row r="10" spans="1:20" ht="12" customHeight="1" x14ac:dyDescent="0.2">
      <c r="A10" s="43"/>
      <c r="B10" s="15" t="s">
        <v>178</v>
      </c>
      <c r="C10" s="24" t="s">
        <v>201</v>
      </c>
      <c r="D10" s="16">
        <v>53.3</v>
      </c>
      <c r="E10" s="16">
        <v>59.1</v>
      </c>
      <c r="F10" s="24" t="s">
        <v>201</v>
      </c>
      <c r="G10" s="16">
        <v>59.4</v>
      </c>
      <c r="H10" s="16">
        <v>64.099999999999994</v>
      </c>
      <c r="I10" s="24" t="s">
        <v>201</v>
      </c>
      <c r="J10" s="16">
        <v>64.400000000000006</v>
      </c>
      <c r="K10" s="16">
        <v>66.3</v>
      </c>
      <c r="L10" s="24" t="s">
        <v>201</v>
      </c>
      <c r="M10" s="16">
        <v>68.8</v>
      </c>
      <c r="N10" s="16">
        <v>69.400000000000006</v>
      </c>
      <c r="O10" s="24" t="s">
        <v>201</v>
      </c>
      <c r="P10" s="16">
        <v>68.099999999999994</v>
      </c>
      <c r="Q10" s="16">
        <v>67.900000000000006</v>
      </c>
      <c r="R10" s="24" t="s">
        <v>201</v>
      </c>
      <c r="S10" s="16">
        <v>66.5</v>
      </c>
      <c r="T10" s="16">
        <v>66.8</v>
      </c>
    </row>
    <row r="11" spans="1:20" ht="12" customHeight="1" x14ac:dyDescent="0.2">
      <c r="A11" s="43"/>
      <c r="B11" s="15" t="s">
        <v>179</v>
      </c>
      <c r="C11" s="24" t="s">
        <v>201</v>
      </c>
      <c r="D11" s="16">
        <v>54.1</v>
      </c>
      <c r="E11" s="16">
        <v>58.6</v>
      </c>
      <c r="F11" s="24" t="s">
        <v>201</v>
      </c>
      <c r="G11" s="16">
        <v>58.1</v>
      </c>
      <c r="H11" s="16">
        <v>63.3</v>
      </c>
      <c r="I11" s="24" t="s">
        <v>201</v>
      </c>
      <c r="J11" s="16">
        <v>63.4</v>
      </c>
      <c r="K11" s="16">
        <v>63.3</v>
      </c>
      <c r="L11" s="24" t="s">
        <v>201</v>
      </c>
      <c r="M11" s="16">
        <v>67.599999999999994</v>
      </c>
      <c r="N11" s="16">
        <v>65</v>
      </c>
      <c r="O11" s="24" t="s">
        <v>201</v>
      </c>
      <c r="P11" s="16">
        <v>68</v>
      </c>
      <c r="Q11" s="16">
        <v>68.3</v>
      </c>
      <c r="R11" s="24" t="s">
        <v>201</v>
      </c>
      <c r="S11" s="16">
        <v>67.5</v>
      </c>
      <c r="T11" s="16">
        <v>65.599999999999994</v>
      </c>
    </row>
    <row r="12" spans="1:20" ht="12" customHeight="1" x14ac:dyDescent="0.2">
      <c r="A12" s="43"/>
      <c r="B12" s="17" t="s">
        <v>180</v>
      </c>
      <c r="C12" s="25" t="s">
        <v>201</v>
      </c>
      <c r="D12" s="18">
        <v>51.2</v>
      </c>
      <c r="E12" s="18">
        <v>55.8</v>
      </c>
      <c r="F12" s="25" t="s">
        <v>201</v>
      </c>
      <c r="G12" s="18">
        <v>54.4</v>
      </c>
      <c r="H12" s="18">
        <v>60.3</v>
      </c>
      <c r="I12" s="25" t="s">
        <v>201</v>
      </c>
      <c r="J12" s="18">
        <v>58.6</v>
      </c>
      <c r="K12" s="18">
        <v>61</v>
      </c>
      <c r="L12" s="25" t="s">
        <v>201</v>
      </c>
      <c r="M12" s="18">
        <v>63.2</v>
      </c>
      <c r="N12" s="18">
        <v>64.400000000000006</v>
      </c>
      <c r="O12" s="25" t="s">
        <v>201</v>
      </c>
      <c r="P12" s="18">
        <v>66.2</v>
      </c>
      <c r="Q12" s="18">
        <v>65.900000000000006</v>
      </c>
      <c r="R12" s="25" t="s">
        <v>201</v>
      </c>
      <c r="S12" s="18">
        <v>65.3</v>
      </c>
      <c r="T12" s="18">
        <v>62.5</v>
      </c>
    </row>
    <row r="13" spans="1:20" ht="12" customHeight="1" x14ac:dyDescent="0.2">
      <c r="A13" s="42" t="s">
        <v>181</v>
      </c>
      <c r="B13" s="15" t="s">
        <v>174</v>
      </c>
      <c r="C13" s="26" t="s">
        <v>202</v>
      </c>
      <c r="D13" s="31">
        <v>1409</v>
      </c>
      <c r="E13" s="31">
        <v>2159</v>
      </c>
      <c r="F13" s="26" t="s">
        <v>202</v>
      </c>
      <c r="G13" s="31">
        <v>1425</v>
      </c>
      <c r="H13" s="31">
        <v>2185</v>
      </c>
      <c r="I13" s="26" t="s">
        <v>202</v>
      </c>
      <c r="J13" s="31">
        <v>1439</v>
      </c>
      <c r="K13" s="31">
        <v>1697</v>
      </c>
      <c r="L13" s="26" t="s">
        <v>202</v>
      </c>
      <c r="M13" s="31">
        <v>1433</v>
      </c>
      <c r="N13" s="31">
        <v>1751</v>
      </c>
      <c r="O13" s="26" t="s">
        <v>202</v>
      </c>
      <c r="P13" s="26">
        <v>907</v>
      </c>
      <c r="Q13" s="31">
        <v>1105</v>
      </c>
      <c r="R13" s="26" t="s">
        <v>202</v>
      </c>
      <c r="S13" s="26">
        <v>485</v>
      </c>
      <c r="T13" s="26">
        <v>728</v>
      </c>
    </row>
    <row r="14" spans="1:20" ht="12" customHeight="1" x14ac:dyDescent="0.2">
      <c r="A14" s="43"/>
      <c r="B14" s="15" t="s">
        <v>175</v>
      </c>
      <c r="C14" s="26" t="s">
        <v>202</v>
      </c>
      <c r="D14" s="31">
        <v>1499</v>
      </c>
      <c r="E14" s="31">
        <v>2322</v>
      </c>
      <c r="F14" s="26" t="s">
        <v>202</v>
      </c>
      <c r="G14" s="31">
        <v>1553</v>
      </c>
      <c r="H14" s="31">
        <v>2366</v>
      </c>
      <c r="I14" s="26" t="s">
        <v>202</v>
      </c>
      <c r="J14" s="31">
        <v>1506</v>
      </c>
      <c r="K14" s="31">
        <v>1800</v>
      </c>
      <c r="L14" s="26" t="s">
        <v>202</v>
      </c>
      <c r="M14" s="31">
        <v>1608</v>
      </c>
      <c r="N14" s="31">
        <v>1912</v>
      </c>
      <c r="O14" s="26" t="s">
        <v>202</v>
      </c>
      <c r="P14" s="31">
        <v>1005</v>
      </c>
      <c r="Q14" s="31">
        <v>1245</v>
      </c>
      <c r="R14" s="26" t="s">
        <v>202</v>
      </c>
      <c r="S14" s="26">
        <v>550</v>
      </c>
      <c r="T14" s="26">
        <v>818</v>
      </c>
    </row>
    <row r="15" spans="1:20" ht="12" customHeight="1" x14ac:dyDescent="0.2">
      <c r="A15" s="43"/>
      <c r="B15" s="15" t="s">
        <v>176</v>
      </c>
      <c r="C15" s="26" t="s">
        <v>202</v>
      </c>
      <c r="D15" s="31">
        <v>1649</v>
      </c>
      <c r="E15" s="31">
        <v>2486</v>
      </c>
      <c r="F15" s="26" t="s">
        <v>202</v>
      </c>
      <c r="G15" s="31">
        <v>1676</v>
      </c>
      <c r="H15" s="31">
        <v>2590</v>
      </c>
      <c r="I15" s="26" t="s">
        <v>202</v>
      </c>
      <c r="J15" s="31">
        <v>1549</v>
      </c>
      <c r="K15" s="31">
        <v>1896</v>
      </c>
      <c r="L15" s="26" t="s">
        <v>202</v>
      </c>
      <c r="M15" s="31">
        <v>1656</v>
      </c>
      <c r="N15" s="31">
        <v>2050</v>
      </c>
      <c r="O15" s="26" t="s">
        <v>202</v>
      </c>
      <c r="P15" s="31">
        <v>1023</v>
      </c>
      <c r="Q15" s="31">
        <v>1275</v>
      </c>
      <c r="R15" s="26" t="s">
        <v>202</v>
      </c>
      <c r="S15" s="26">
        <v>570</v>
      </c>
      <c r="T15" s="26">
        <v>792</v>
      </c>
    </row>
    <row r="16" spans="1:20" ht="12" customHeight="1" x14ac:dyDescent="0.2">
      <c r="A16" s="43"/>
      <c r="B16" s="15" t="s">
        <v>177</v>
      </c>
      <c r="C16" s="26" t="s">
        <v>202</v>
      </c>
      <c r="D16" s="31">
        <v>1905</v>
      </c>
      <c r="E16" s="31">
        <v>2892</v>
      </c>
      <c r="F16" s="26" t="s">
        <v>202</v>
      </c>
      <c r="G16" s="31">
        <v>1960</v>
      </c>
      <c r="H16" s="31">
        <v>2968</v>
      </c>
      <c r="I16" s="26" t="s">
        <v>202</v>
      </c>
      <c r="J16" s="31">
        <v>1890</v>
      </c>
      <c r="K16" s="31">
        <v>2277</v>
      </c>
      <c r="L16" s="26" t="s">
        <v>202</v>
      </c>
      <c r="M16" s="31">
        <v>1967</v>
      </c>
      <c r="N16" s="31">
        <v>2396</v>
      </c>
      <c r="O16" s="26" t="s">
        <v>202</v>
      </c>
      <c r="P16" s="31">
        <v>1255</v>
      </c>
      <c r="Q16" s="31">
        <v>1564</v>
      </c>
      <c r="R16" s="26" t="s">
        <v>202</v>
      </c>
      <c r="S16" s="26">
        <v>720</v>
      </c>
      <c r="T16" s="26">
        <v>965</v>
      </c>
    </row>
    <row r="17" spans="1:20" ht="12" customHeight="1" x14ac:dyDescent="0.2">
      <c r="A17" s="43"/>
      <c r="B17" s="15" t="s">
        <v>178</v>
      </c>
      <c r="C17" s="26" t="s">
        <v>202</v>
      </c>
      <c r="D17" s="31">
        <v>1989</v>
      </c>
      <c r="E17" s="31">
        <v>2990</v>
      </c>
      <c r="F17" s="26" t="s">
        <v>202</v>
      </c>
      <c r="G17" s="31">
        <v>2039</v>
      </c>
      <c r="H17" s="31">
        <v>3027</v>
      </c>
      <c r="I17" s="26" t="s">
        <v>202</v>
      </c>
      <c r="J17" s="31">
        <v>1899</v>
      </c>
      <c r="K17" s="31">
        <v>2326</v>
      </c>
      <c r="L17" s="26" t="s">
        <v>202</v>
      </c>
      <c r="M17" s="31">
        <v>2000</v>
      </c>
      <c r="N17" s="31">
        <v>2456</v>
      </c>
      <c r="O17" s="26" t="s">
        <v>202</v>
      </c>
      <c r="P17" s="31">
        <v>1273</v>
      </c>
      <c r="Q17" s="31">
        <v>1553</v>
      </c>
      <c r="R17" s="26" t="s">
        <v>202</v>
      </c>
      <c r="S17" s="26">
        <v>751</v>
      </c>
      <c r="T17" s="26">
        <v>992</v>
      </c>
    </row>
    <row r="18" spans="1:20" ht="12" customHeight="1" x14ac:dyDescent="0.2">
      <c r="A18" s="43"/>
      <c r="B18" s="15" t="s">
        <v>179</v>
      </c>
      <c r="C18" s="26" t="s">
        <v>202</v>
      </c>
      <c r="D18" s="31">
        <v>2488</v>
      </c>
      <c r="E18" s="31">
        <v>3732</v>
      </c>
      <c r="F18" s="26" t="s">
        <v>202</v>
      </c>
      <c r="G18" s="31">
        <v>2418</v>
      </c>
      <c r="H18" s="31">
        <v>3627</v>
      </c>
      <c r="I18" s="26" t="s">
        <v>202</v>
      </c>
      <c r="J18" s="31">
        <v>2278</v>
      </c>
      <c r="K18" s="31">
        <v>2773</v>
      </c>
      <c r="L18" s="26" t="s">
        <v>202</v>
      </c>
      <c r="M18" s="31">
        <v>2341</v>
      </c>
      <c r="N18" s="31">
        <v>2757</v>
      </c>
      <c r="O18" s="26" t="s">
        <v>202</v>
      </c>
      <c r="P18" s="31">
        <v>1535</v>
      </c>
      <c r="Q18" s="31">
        <v>1874</v>
      </c>
      <c r="R18" s="26" t="s">
        <v>202</v>
      </c>
      <c r="S18" s="26">
        <v>912</v>
      </c>
      <c r="T18" s="31">
        <v>1170</v>
      </c>
    </row>
    <row r="19" spans="1:20" ht="12" customHeight="1" x14ac:dyDescent="0.2">
      <c r="A19" s="43"/>
      <c r="B19" s="17" t="s">
        <v>180</v>
      </c>
      <c r="C19" s="27" t="s">
        <v>202</v>
      </c>
      <c r="D19" s="32">
        <v>2039</v>
      </c>
      <c r="E19" s="32">
        <v>3004</v>
      </c>
      <c r="F19" s="27" t="s">
        <v>202</v>
      </c>
      <c r="G19" s="32">
        <v>1970</v>
      </c>
      <c r="H19" s="32">
        <v>2995</v>
      </c>
      <c r="I19" s="27" t="s">
        <v>202</v>
      </c>
      <c r="J19" s="32">
        <v>1820</v>
      </c>
      <c r="K19" s="32">
        <v>2316</v>
      </c>
      <c r="L19" s="27" t="s">
        <v>202</v>
      </c>
      <c r="M19" s="32">
        <v>1796</v>
      </c>
      <c r="N19" s="32">
        <v>2311</v>
      </c>
      <c r="O19" s="27" t="s">
        <v>202</v>
      </c>
      <c r="P19" s="32">
        <v>1217</v>
      </c>
      <c r="Q19" s="32">
        <v>1563</v>
      </c>
      <c r="R19" s="27" t="s">
        <v>202</v>
      </c>
      <c r="S19" s="27">
        <v>726</v>
      </c>
      <c r="T19" s="27">
        <v>947</v>
      </c>
    </row>
    <row r="20" spans="1:20" ht="12" customHeight="1" x14ac:dyDescent="0.2">
      <c r="A20" s="42" t="s">
        <v>182</v>
      </c>
      <c r="B20" s="15" t="s">
        <v>174</v>
      </c>
      <c r="C20" s="26" t="s">
        <v>202</v>
      </c>
      <c r="D20" s="31">
        <v>2887</v>
      </c>
      <c r="E20" s="31">
        <v>3892</v>
      </c>
      <c r="F20" s="26" t="s">
        <v>202</v>
      </c>
      <c r="G20" s="31">
        <v>2689</v>
      </c>
      <c r="H20" s="31">
        <v>3689</v>
      </c>
      <c r="I20" s="26" t="s">
        <v>202</v>
      </c>
      <c r="J20" s="31">
        <v>2422</v>
      </c>
      <c r="K20" s="31">
        <v>2841</v>
      </c>
      <c r="L20" s="26" t="s">
        <v>202</v>
      </c>
      <c r="M20" s="31">
        <v>2317</v>
      </c>
      <c r="N20" s="31">
        <v>2855</v>
      </c>
      <c r="O20" s="26" t="s">
        <v>202</v>
      </c>
      <c r="P20" s="31">
        <v>1431</v>
      </c>
      <c r="Q20" s="31">
        <v>1768</v>
      </c>
      <c r="R20" s="26" t="s">
        <v>202</v>
      </c>
      <c r="S20" s="26">
        <v>865</v>
      </c>
      <c r="T20" s="31">
        <v>1297</v>
      </c>
    </row>
    <row r="21" spans="1:20" ht="12" customHeight="1" x14ac:dyDescent="0.2">
      <c r="A21" s="43"/>
      <c r="B21" s="15" t="s">
        <v>175</v>
      </c>
      <c r="C21" s="26" t="s">
        <v>202</v>
      </c>
      <c r="D21" s="31">
        <v>3012</v>
      </c>
      <c r="E21" s="31">
        <v>4132</v>
      </c>
      <c r="F21" s="26" t="s">
        <v>202</v>
      </c>
      <c r="G21" s="31">
        <v>2842</v>
      </c>
      <c r="H21" s="31">
        <v>3891</v>
      </c>
      <c r="I21" s="26" t="s">
        <v>202</v>
      </c>
      <c r="J21" s="31">
        <v>2477</v>
      </c>
      <c r="K21" s="31">
        <v>2959</v>
      </c>
      <c r="L21" s="26" t="s">
        <v>202</v>
      </c>
      <c r="M21" s="31">
        <v>2460</v>
      </c>
      <c r="N21" s="31">
        <v>3039</v>
      </c>
      <c r="O21" s="26" t="s">
        <v>202</v>
      </c>
      <c r="P21" s="31">
        <v>1511</v>
      </c>
      <c r="Q21" s="31">
        <v>1888</v>
      </c>
      <c r="R21" s="26" t="s">
        <v>202</v>
      </c>
      <c r="S21" s="26">
        <v>942</v>
      </c>
      <c r="T21" s="31">
        <v>1401</v>
      </c>
    </row>
    <row r="22" spans="1:20" ht="12" customHeight="1" x14ac:dyDescent="0.2">
      <c r="A22" s="43"/>
      <c r="B22" s="15" t="s">
        <v>176</v>
      </c>
      <c r="C22" s="26" t="s">
        <v>202</v>
      </c>
      <c r="D22" s="31">
        <v>3141</v>
      </c>
      <c r="E22" s="31">
        <v>4217</v>
      </c>
      <c r="F22" s="26" t="s">
        <v>202</v>
      </c>
      <c r="G22" s="31">
        <v>2920</v>
      </c>
      <c r="H22" s="31">
        <v>3986</v>
      </c>
      <c r="I22" s="26" t="s">
        <v>202</v>
      </c>
      <c r="J22" s="31">
        <v>2457</v>
      </c>
      <c r="K22" s="31">
        <v>2931</v>
      </c>
      <c r="L22" s="26" t="s">
        <v>202</v>
      </c>
      <c r="M22" s="31">
        <v>2382</v>
      </c>
      <c r="N22" s="31">
        <v>2996</v>
      </c>
      <c r="O22" s="26" t="s">
        <v>202</v>
      </c>
      <c r="P22" s="31">
        <v>1432</v>
      </c>
      <c r="Q22" s="31">
        <v>1845</v>
      </c>
      <c r="R22" s="26" t="s">
        <v>202</v>
      </c>
      <c r="S22" s="26">
        <v>861</v>
      </c>
      <c r="T22" s="31">
        <v>1204</v>
      </c>
    </row>
    <row r="23" spans="1:20" ht="12" customHeight="1" x14ac:dyDescent="0.2">
      <c r="A23" s="43"/>
      <c r="B23" s="15" t="s">
        <v>177</v>
      </c>
      <c r="C23" s="26" t="s">
        <v>202</v>
      </c>
      <c r="D23" s="31">
        <v>3655</v>
      </c>
      <c r="E23" s="31">
        <v>5113</v>
      </c>
      <c r="F23" s="26" t="s">
        <v>202</v>
      </c>
      <c r="G23" s="31">
        <v>3359</v>
      </c>
      <c r="H23" s="31">
        <v>4728</v>
      </c>
      <c r="I23" s="26" t="s">
        <v>202</v>
      </c>
      <c r="J23" s="31">
        <v>2944</v>
      </c>
      <c r="K23" s="31">
        <v>3496</v>
      </c>
      <c r="L23" s="26" t="s">
        <v>202</v>
      </c>
      <c r="M23" s="31">
        <v>2908</v>
      </c>
      <c r="N23" s="31">
        <v>3517</v>
      </c>
      <c r="O23" s="26" t="s">
        <v>202</v>
      </c>
      <c r="P23" s="31">
        <v>1778</v>
      </c>
      <c r="Q23" s="31">
        <v>2231</v>
      </c>
      <c r="R23" s="26" t="s">
        <v>202</v>
      </c>
      <c r="S23" s="31">
        <v>1089</v>
      </c>
      <c r="T23" s="31">
        <v>1458</v>
      </c>
    </row>
    <row r="24" spans="1:20" ht="12" customHeight="1" x14ac:dyDescent="0.2">
      <c r="A24" s="43"/>
      <c r="B24" s="15" t="s">
        <v>178</v>
      </c>
      <c r="C24" s="26" t="s">
        <v>202</v>
      </c>
      <c r="D24" s="31">
        <v>3729</v>
      </c>
      <c r="E24" s="31">
        <v>5063</v>
      </c>
      <c r="F24" s="26" t="s">
        <v>202</v>
      </c>
      <c r="G24" s="31">
        <v>3430</v>
      </c>
      <c r="H24" s="31">
        <v>4719</v>
      </c>
      <c r="I24" s="26" t="s">
        <v>202</v>
      </c>
      <c r="J24" s="31">
        <v>2951</v>
      </c>
      <c r="K24" s="31">
        <v>3507</v>
      </c>
      <c r="L24" s="26" t="s">
        <v>202</v>
      </c>
      <c r="M24" s="31">
        <v>2905</v>
      </c>
      <c r="N24" s="31">
        <v>3537</v>
      </c>
      <c r="O24" s="26" t="s">
        <v>202</v>
      </c>
      <c r="P24" s="31">
        <v>1869</v>
      </c>
      <c r="Q24" s="31">
        <v>2288</v>
      </c>
      <c r="R24" s="26" t="s">
        <v>202</v>
      </c>
      <c r="S24" s="31">
        <v>1130</v>
      </c>
      <c r="T24" s="31">
        <v>1486</v>
      </c>
    </row>
    <row r="25" spans="1:20" ht="12" customHeight="1" x14ac:dyDescent="0.2">
      <c r="A25" s="43"/>
      <c r="B25" s="15" t="s">
        <v>179</v>
      </c>
      <c r="C25" s="26" t="s">
        <v>202</v>
      </c>
      <c r="D25" s="31">
        <v>4600</v>
      </c>
      <c r="E25" s="31">
        <v>6364</v>
      </c>
      <c r="F25" s="26" t="s">
        <v>202</v>
      </c>
      <c r="G25" s="31">
        <v>4161</v>
      </c>
      <c r="H25" s="31">
        <v>5726</v>
      </c>
      <c r="I25" s="26" t="s">
        <v>202</v>
      </c>
      <c r="J25" s="31">
        <v>3594</v>
      </c>
      <c r="K25" s="31">
        <v>4380</v>
      </c>
      <c r="L25" s="26" t="s">
        <v>202</v>
      </c>
      <c r="M25" s="31">
        <v>3461</v>
      </c>
      <c r="N25" s="31">
        <v>4240</v>
      </c>
      <c r="O25" s="26" t="s">
        <v>202</v>
      </c>
      <c r="P25" s="31">
        <v>2258</v>
      </c>
      <c r="Q25" s="31">
        <v>2744</v>
      </c>
      <c r="R25" s="26" t="s">
        <v>202</v>
      </c>
      <c r="S25" s="31">
        <v>1352</v>
      </c>
      <c r="T25" s="31">
        <v>1784</v>
      </c>
    </row>
    <row r="26" spans="1:20" ht="12" customHeight="1" x14ac:dyDescent="0.2">
      <c r="A26" s="43"/>
      <c r="B26" s="17" t="s">
        <v>180</v>
      </c>
      <c r="C26" s="27" t="s">
        <v>202</v>
      </c>
      <c r="D26" s="32">
        <v>3981</v>
      </c>
      <c r="E26" s="32">
        <v>5388</v>
      </c>
      <c r="F26" s="27" t="s">
        <v>202</v>
      </c>
      <c r="G26" s="32">
        <v>3620</v>
      </c>
      <c r="H26" s="32">
        <v>4967</v>
      </c>
      <c r="I26" s="27" t="s">
        <v>202</v>
      </c>
      <c r="J26" s="32">
        <v>3108</v>
      </c>
      <c r="K26" s="32">
        <v>3794</v>
      </c>
      <c r="L26" s="27" t="s">
        <v>202</v>
      </c>
      <c r="M26" s="32">
        <v>2842</v>
      </c>
      <c r="N26" s="32">
        <v>3591</v>
      </c>
      <c r="O26" s="27" t="s">
        <v>202</v>
      </c>
      <c r="P26" s="32">
        <v>1839</v>
      </c>
      <c r="Q26" s="32">
        <v>2372</v>
      </c>
      <c r="R26" s="27" t="s">
        <v>202</v>
      </c>
      <c r="S26" s="32">
        <v>1112</v>
      </c>
      <c r="T26" s="32">
        <v>1514</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6.6" customHeight="1" x14ac:dyDescent="0.3">
      <c r="A2" s="40" t="s">
        <v>274</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34.799999999999997</v>
      </c>
      <c r="E6" s="16">
        <v>47.8</v>
      </c>
      <c r="F6" s="24" t="s">
        <v>201</v>
      </c>
      <c r="G6" s="16">
        <v>45.1</v>
      </c>
      <c r="H6" s="16">
        <v>51.7</v>
      </c>
      <c r="I6" s="24" t="s">
        <v>201</v>
      </c>
      <c r="J6" s="16">
        <v>50.1</v>
      </c>
      <c r="K6" s="16">
        <v>52.8</v>
      </c>
      <c r="L6" s="24" t="s">
        <v>201</v>
      </c>
      <c r="M6" s="16">
        <v>54.4</v>
      </c>
      <c r="N6" s="16">
        <v>54.7</v>
      </c>
      <c r="O6" s="24" t="s">
        <v>201</v>
      </c>
      <c r="P6" s="16">
        <v>58.7</v>
      </c>
      <c r="Q6" s="16">
        <v>56.5</v>
      </c>
      <c r="R6" s="24" t="s">
        <v>201</v>
      </c>
      <c r="S6" s="16">
        <v>56.8</v>
      </c>
      <c r="T6" s="16">
        <v>56.2</v>
      </c>
    </row>
    <row r="7" spans="1:20" ht="12" customHeight="1" x14ac:dyDescent="0.2">
      <c r="A7" s="43"/>
      <c r="B7" s="15" t="s">
        <v>175</v>
      </c>
      <c r="C7" s="24" t="s">
        <v>201</v>
      </c>
      <c r="D7" s="16">
        <v>35</v>
      </c>
      <c r="E7" s="16">
        <v>47.6</v>
      </c>
      <c r="F7" s="24" t="s">
        <v>201</v>
      </c>
      <c r="G7" s="16">
        <v>45.4</v>
      </c>
      <c r="H7" s="16">
        <v>52.7</v>
      </c>
      <c r="I7" s="24" t="s">
        <v>201</v>
      </c>
      <c r="J7" s="16">
        <v>49.9</v>
      </c>
      <c r="K7" s="16">
        <v>51.8</v>
      </c>
      <c r="L7" s="24" t="s">
        <v>201</v>
      </c>
      <c r="M7" s="16">
        <v>55.2</v>
      </c>
      <c r="N7" s="16">
        <v>56.1</v>
      </c>
      <c r="O7" s="24" t="s">
        <v>201</v>
      </c>
      <c r="P7" s="16">
        <v>59.2</v>
      </c>
      <c r="Q7" s="16">
        <v>59.3</v>
      </c>
      <c r="R7" s="24" t="s">
        <v>201</v>
      </c>
      <c r="S7" s="16">
        <v>58.7</v>
      </c>
      <c r="T7" s="16">
        <v>58.5</v>
      </c>
    </row>
    <row r="8" spans="1:20" ht="12" customHeight="1" x14ac:dyDescent="0.2">
      <c r="A8" s="43"/>
      <c r="B8" s="15" t="s">
        <v>176</v>
      </c>
      <c r="C8" s="24" t="s">
        <v>201</v>
      </c>
      <c r="D8" s="16">
        <v>36.799999999999997</v>
      </c>
      <c r="E8" s="16">
        <v>48.3</v>
      </c>
      <c r="F8" s="24" t="s">
        <v>201</v>
      </c>
      <c r="G8" s="16">
        <v>45.9</v>
      </c>
      <c r="H8" s="16">
        <v>52.5</v>
      </c>
      <c r="I8" s="24" t="s">
        <v>201</v>
      </c>
      <c r="J8" s="16">
        <v>51.2</v>
      </c>
      <c r="K8" s="16">
        <v>51.3</v>
      </c>
      <c r="L8" s="24" t="s">
        <v>201</v>
      </c>
      <c r="M8" s="16">
        <v>55</v>
      </c>
      <c r="N8" s="16">
        <v>54.9</v>
      </c>
      <c r="O8" s="24" t="s">
        <v>201</v>
      </c>
      <c r="P8" s="16">
        <v>58.3</v>
      </c>
      <c r="Q8" s="16">
        <v>58</v>
      </c>
      <c r="R8" s="24" t="s">
        <v>201</v>
      </c>
      <c r="S8" s="16">
        <v>60.7</v>
      </c>
      <c r="T8" s="16">
        <v>57.6</v>
      </c>
    </row>
    <row r="9" spans="1:20" ht="12" customHeight="1" x14ac:dyDescent="0.2">
      <c r="A9" s="43"/>
      <c r="B9" s="15" t="s">
        <v>177</v>
      </c>
      <c r="C9" s="24" t="s">
        <v>201</v>
      </c>
      <c r="D9" s="16">
        <v>36.299999999999997</v>
      </c>
      <c r="E9" s="16">
        <v>47.6</v>
      </c>
      <c r="F9" s="24" t="s">
        <v>201</v>
      </c>
      <c r="G9" s="16">
        <v>46</v>
      </c>
      <c r="H9" s="16">
        <v>52.4</v>
      </c>
      <c r="I9" s="24" t="s">
        <v>201</v>
      </c>
      <c r="J9" s="16">
        <v>49.3</v>
      </c>
      <c r="K9" s="16">
        <v>51.4</v>
      </c>
      <c r="L9" s="24" t="s">
        <v>201</v>
      </c>
      <c r="M9" s="16">
        <v>54.1</v>
      </c>
      <c r="N9" s="16">
        <v>53.3</v>
      </c>
      <c r="O9" s="24" t="s">
        <v>201</v>
      </c>
      <c r="P9" s="16">
        <v>57.5</v>
      </c>
      <c r="Q9" s="16">
        <v>57.3</v>
      </c>
      <c r="R9" s="24" t="s">
        <v>201</v>
      </c>
      <c r="S9" s="16">
        <v>57.2</v>
      </c>
      <c r="T9" s="16">
        <v>57.3</v>
      </c>
    </row>
    <row r="10" spans="1:20" ht="12" customHeight="1" x14ac:dyDescent="0.2">
      <c r="A10" s="43"/>
      <c r="B10" s="15" t="s">
        <v>178</v>
      </c>
      <c r="C10" s="24" t="s">
        <v>201</v>
      </c>
      <c r="D10" s="16">
        <v>41.1</v>
      </c>
      <c r="E10" s="16">
        <v>51.2</v>
      </c>
      <c r="F10" s="24" t="s">
        <v>201</v>
      </c>
      <c r="G10" s="16">
        <v>49.1</v>
      </c>
      <c r="H10" s="16">
        <v>55.3</v>
      </c>
      <c r="I10" s="24" t="s">
        <v>201</v>
      </c>
      <c r="J10" s="16">
        <v>52.3</v>
      </c>
      <c r="K10" s="16">
        <v>53.7</v>
      </c>
      <c r="L10" s="24" t="s">
        <v>201</v>
      </c>
      <c r="M10" s="16">
        <v>54.5</v>
      </c>
      <c r="N10" s="16">
        <v>54.8</v>
      </c>
      <c r="O10" s="24" t="s">
        <v>201</v>
      </c>
      <c r="P10" s="16">
        <v>56.2</v>
      </c>
      <c r="Q10" s="16">
        <v>58.1</v>
      </c>
      <c r="R10" s="24" t="s">
        <v>201</v>
      </c>
      <c r="S10" s="16">
        <v>59.1</v>
      </c>
      <c r="T10" s="16">
        <v>58.3</v>
      </c>
    </row>
    <row r="11" spans="1:20" ht="12" customHeight="1" x14ac:dyDescent="0.2">
      <c r="A11" s="43"/>
      <c r="B11" s="15" t="s">
        <v>179</v>
      </c>
      <c r="C11" s="24" t="s">
        <v>201</v>
      </c>
      <c r="D11" s="16">
        <v>41.2</v>
      </c>
      <c r="E11" s="16">
        <v>50.2</v>
      </c>
      <c r="F11" s="24" t="s">
        <v>201</v>
      </c>
      <c r="G11" s="16">
        <v>47.9</v>
      </c>
      <c r="H11" s="16">
        <v>54.5</v>
      </c>
      <c r="I11" s="24" t="s">
        <v>201</v>
      </c>
      <c r="J11" s="16">
        <v>51.9</v>
      </c>
      <c r="K11" s="16">
        <v>52.8</v>
      </c>
      <c r="L11" s="24" t="s">
        <v>201</v>
      </c>
      <c r="M11" s="16">
        <v>55.4</v>
      </c>
      <c r="N11" s="16">
        <v>54.5</v>
      </c>
      <c r="O11" s="24" t="s">
        <v>201</v>
      </c>
      <c r="P11" s="16">
        <v>58.8</v>
      </c>
      <c r="Q11" s="16">
        <v>59.5</v>
      </c>
      <c r="R11" s="24" t="s">
        <v>201</v>
      </c>
      <c r="S11" s="16">
        <v>58.7</v>
      </c>
      <c r="T11" s="16">
        <v>57.7</v>
      </c>
    </row>
    <row r="12" spans="1:20" ht="12" customHeight="1" x14ac:dyDescent="0.2">
      <c r="A12" s="43"/>
      <c r="B12" s="17" t="s">
        <v>180</v>
      </c>
      <c r="C12" s="25" t="s">
        <v>201</v>
      </c>
      <c r="D12" s="18">
        <v>39.6</v>
      </c>
      <c r="E12" s="18">
        <v>49.4</v>
      </c>
      <c r="F12" s="25" t="s">
        <v>201</v>
      </c>
      <c r="G12" s="18">
        <v>46.7</v>
      </c>
      <c r="H12" s="18">
        <v>54.7</v>
      </c>
      <c r="I12" s="25" t="s">
        <v>201</v>
      </c>
      <c r="J12" s="18">
        <v>50.3</v>
      </c>
      <c r="K12" s="18">
        <v>53.2</v>
      </c>
      <c r="L12" s="25" t="s">
        <v>201</v>
      </c>
      <c r="M12" s="18">
        <v>54.8</v>
      </c>
      <c r="N12" s="18">
        <v>53.9</v>
      </c>
      <c r="O12" s="25" t="s">
        <v>201</v>
      </c>
      <c r="P12" s="18">
        <v>58.9</v>
      </c>
      <c r="Q12" s="18">
        <v>58.9</v>
      </c>
      <c r="R12" s="25" t="s">
        <v>201</v>
      </c>
      <c r="S12" s="18">
        <v>59.5</v>
      </c>
      <c r="T12" s="18">
        <v>57.4</v>
      </c>
    </row>
    <row r="13" spans="1:20" ht="12" customHeight="1" x14ac:dyDescent="0.2">
      <c r="A13" s="42" t="s">
        <v>181</v>
      </c>
      <c r="B13" s="15" t="s">
        <v>174</v>
      </c>
      <c r="C13" s="26" t="s">
        <v>202</v>
      </c>
      <c r="D13" s="31">
        <v>1775</v>
      </c>
      <c r="E13" s="31">
        <v>2985</v>
      </c>
      <c r="F13" s="26" t="s">
        <v>202</v>
      </c>
      <c r="G13" s="31">
        <v>2078</v>
      </c>
      <c r="H13" s="31">
        <v>3109</v>
      </c>
      <c r="I13" s="26" t="s">
        <v>202</v>
      </c>
      <c r="J13" s="31">
        <v>1870</v>
      </c>
      <c r="K13" s="31">
        <v>2412</v>
      </c>
      <c r="L13" s="26" t="s">
        <v>202</v>
      </c>
      <c r="M13" s="31">
        <v>1795</v>
      </c>
      <c r="N13" s="31">
        <v>2079</v>
      </c>
      <c r="O13" s="26" t="s">
        <v>202</v>
      </c>
      <c r="P13" s="31">
        <v>1108</v>
      </c>
      <c r="Q13" s="31">
        <v>1349</v>
      </c>
      <c r="R13" s="26" t="s">
        <v>202</v>
      </c>
      <c r="S13" s="26">
        <v>693</v>
      </c>
      <c r="T13" s="26">
        <v>927</v>
      </c>
    </row>
    <row r="14" spans="1:20" ht="12" customHeight="1" x14ac:dyDescent="0.2">
      <c r="A14" s="43"/>
      <c r="B14" s="15" t="s">
        <v>175</v>
      </c>
      <c r="C14" s="26" t="s">
        <v>202</v>
      </c>
      <c r="D14" s="31">
        <v>2081</v>
      </c>
      <c r="E14" s="31">
        <v>3404</v>
      </c>
      <c r="F14" s="26" t="s">
        <v>202</v>
      </c>
      <c r="G14" s="31">
        <v>2425</v>
      </c>
      <c r="H14" s="31">
        <v>3624</v>
      </c>
      <c r="I14" s="26" t="s">
        <v>202</v>
      </c>
      <c r="J14" s="31">
        <v>2133</v>
      </c>
      <c r="K14" s="31">
        <v>2706</v>
      </c>
      <c r="L14" s="26" t="s">
        <v>202</v>
      </c>
      <c r="M14" s="31">
        <v>2066</v>
      </c>
      <c r="N14" s="31">
        <v>2421</v>
      </c>
      <c r="O14" s="26" t="s">
        <v>202</v>
      </c>
      <c r="P14" s="31">
        <v>1317</v>
      </c>
      <c r="Q14" s="31">
        <v>1614</v>
      </c>
      <c r="R14" s="26" t="s">
        <v>202</v>
      </c>
      <c r="S14" s="26">
        <v>795</v>
      </c>
      <c r="T14" s="31">
        <v>1078</v>
      </c>
    </row>
    <row r="15" spans="1:20" ht="12" customHeight="1" x14ac:dyDescent="0.2">
      <c r="A15" s="43"/>
      <c r="B15" s="15" t="s">
        <v>176</v>
      </c>
      <c r="C15" s="26" t="s">
        <v>202</v>
      </c>
      <c r="D15" s="31">
        <v>2186</v>
      </c>
      <c r="E15" s="31">
        <v>3394</v>
      </c>
      <c r="F15" s="26" t="s">
        <v>202</v>
      </c>
      <c r="G15" s="31">
        <v>2439</v>
      </c>
      <c r="H15" s="31">
        <v>3543</v>
      </c>
      <c r="I15" s="26" t="s">
        <v>202</v>
      </c>
      <c r="J15" s="31">
        <v>2130</v>
      </c>
      <c r="K15" s="31">
        <v>2603</v>
      </c>
      <c r="L15" s="26" t="s">
        <v>202</v>
      </c>
      <c r="M15" s="31">
        <v>1991</v>
      </c>
      <c r="N15" s="31">
        <v>2331</v>
      </c>
      <c r="O15" s="26" t="s">
        <v>202</v>
      </c>
      <c r="P15" s="31">
        <v>1262</v>
      </c>
      <c r="Q15" s="31">
        <v>1532</v>
      </c>
      <c r="R15" s="26" t="s">
        <v>202</v>
      </c>
      <c r="S15" s="26">
        <v>730</v>
      </c>
      <c r="T15" s="26">
        <v>957</v>
      </c>
    </row>
    <row r="16" spans="1:20" ht="12" customHeight="1" x14ac:dyDescent="0.2">
      <c r="A16" s="43"/>
      <c r="B16" s="15" t="s">
        <v>177</v>
      </c>
      <c r="C16" s="26" t="s">
        <v>202</v>
      </c>
      <c r="D16" s="31">
        <v>2212</v>
      </c>
      <c r="E16" s="31">
        <v>3412</v>
      </c>
      <c r="F16" s="26" t="s">
        <v>202</v>
      </c>
      <c r="G16" s="31">
        <v>2508</v>
      </c>
      <c r="H16" s="31">
        <v>3628</v>
      </c>
      <c r="I16" s="26" t="s">
        <v>202</v>
      </c>
      <c r="J16" s="31">
        <v>2101</v>
      </c>
      <c r="K16" s="31">
        <v>2654</v>
      </c>
      <c r="L16" s="26" t="s">
        <v>202</v>
      </c>
      <c r="M16" s="31">
        <v>1992</v>
      </c>
      <c r="N16" s="31">
        <v>2355</v>
      </c>
      <c r="O16" s="26" t="s">
        <v>202</v>
      </c>
      <c r="P16" s="31">
        <v>1293</v>
      </c>
      <c r="Q16" s="31">
        <v>1567</v>
      </c>
      <c r="R16" s="26" t="s">
        <v>202</v>
      </c>
      <c r="S16" s="26">
        <v>718</v>
      </c>
      <c r="T16" s="26">
        <v>994</v>
      </c>
    </row>
    <row r="17" spans="1:20" ht="12" customHeight="1" x14ac:dyDescent="0.2">
      <c r="A17" s="43"/>
      <c r="B17" s="15" t="s">
        <v>178</v>
      </c>
      <c r="C17" s="26" t="s">
        <v>202</v>
      </c>
      <c r="D17" s="31">
        <v>2440</v>
      </c>
      <c r="E17" s="31">
        <v>3594</v>
      </c>
      <c r="F17" s="26" t="s">
        <v>202</v>
      </c>
      <c r="G17" s="31">
        <v>2587</v>
      </c>
      <c r="H17" s="31">
        <v>3721</v>
      </c>
      <c r="I17" s="26" t="s">
        <v>202</v>
      </c>
      <c r="J17" s="31">
        <v>2164</v>
      </c>
      <c r="K17" s="31">
        <v>2702</v>
      </c>
      <c r="L17" s="26" t="s">
        <v>202</v>
      </c>
      <c r="M17" s="31">
        <v>2012</v>
      </c>
      <c r="N17" s="31">
        <v>2404</v>
      </c>
      <c r="O17" s="26" t="s">
        <v>202</v>
      </c>
      <c r="P17" s="31">
        <v>1292</v>
      </c>
      <c r="Q17" s="31">
        <v>1621</v>
      </c>
      <c r="R17" s="26" t="s">
        <v>202</v>
      </c>
      <c r="S17" s="26">
        <v>763</v>
      </c>
      <c r="T17" s="31">
        <v>1013</v>
      </c>
    </row>
    <row r="18" spans="1:20" ht="12" customHeight="1" x14ac:dyDescent="0.2">
      <c r="A18" s="43"/>
      <c r="B18" s="15" t="s">
        <v>179</v>
      </c>
      <c r="C18" s="26" t="s">
        <v>202</v>
      </c>
      <c r="D18" s="31">
        <v>2495</v>
      </c>
      <c r="E18" s="31">
        <v>3727</v>
      </c>
      <c r="F18" s="26" t="s">
        <v>202</v>
      </c>
      <c r="G18" s="31">
        <v>2647</v>
      </c>
      <c r="H18" s="31">
        <v>3896</v>
      </c>
      <c r="I18" s="26" t="s">
        <v>202</v>
      </c>
      <c r="J18" s="31">
        <v>2311</v>
      </c>
      <c r="K18" s="31">
        <v>2861</v>
      </c>
      <c r="L18" s="26" t="s">
        <v>202</v>
      </c>
      <c r="M18" s="31">
        <v>2146</v>
      </c>
      <c r="N18" s="31">
        <v>2552</v>
      </c>
      <c r="O18" s="26" t="s">
        <v>202</v>
      </c>
      <c r="P18" s="31">
        <v>1419</v>
      </c>
      <c r="Q18" s="31">
        <v>1744</v>
      </c>
      <c r="R18" s="26" t="s">
        <v>202</v>
      </c>
      <c r="S18" s="26">
        <v>861</v>
      </c>
      <c r="T18" s="31">
        <v>1119</v>
      </c>
    </row>
    <row r="19" spans="1:20" ht="12" customHeight="1" x14ac:dyDescent="0.2">
      <c r="A19" s="43"/>
      <c r="B19" s="17" t="s">
        <v>180</v>
      </c>
      <c r="C19" s="27" t="s">
        <v>202</v>
      </c>
      <c r="D19" s="32">
        <v>2337</v>
      </c>
      <c r="E19" s="32">
        <v>3515</v>
      </c>
      <c r="F19" s="27" t="s">
        <v>202</v>
      </c>
      <c r="G19" s="32">
        <v>2522</v>
      </c>
      <c r="H19" s="32">
        <v>3832</v>
      </c>
      <c r="I19" s="27" t="s">
        <v>202</v>
      </c>
      <c r="J19" s="32">
        <v>2213</v>
      </c>
      <c r="K19" s="32">
        <v>2827</v>
      </c>
      <c r="L19" s="27" t="s">
        <v>202</v>
      </c>
      <c r="M19" s="32">
        <v>2057</v>
      </c>
      <c r="N19" s="32">
        <v>2470</v>
      </c>
      <c r="O19" s="27" t="s">
        <v>202</v>
      </c>
      <c r="P19" s="32">
        <v>1387</v>
      </c>
      <c r="Q19" s="32">
        <v>1684</v>
      </c>
      <c r="R19" s="27" t="s">
        <v>202</v>
      </c>
      <c r="S19" s="27">
        <v>858</v>
      </c>
      <c r="T19" s="32">
        <v>1082</v>
      </c>
    </row>
    <row r="20" spans="1:20" ht="12" customHeight="1" x14ac:dyDescent="0.2">
      <c r="A20" s="42" t="s">
        <v>182</v>
      </c>
      <c r="B20" s="15" t="s">
        <v>174</v>
      </c>
      <c r="C20" s="26" t="s">
        <v>202</v>
      </c>
      <c r="D20" s="31">
        <v>5105</v>
      </c>
      <c r="E20" s="31">
        <v>6240</v>
      </c>
      <c r="F20" s="26" t="s">
        <v>202</v>
      </c>
      <c r="G20" s="31">
        <v>4608</v>
      </c>
      <c r="H20" s="31">
        <v>6009</v>
      </c>
      <c r="I20" s="26" t="s">
        <v>202</v>
      </c>
      <c r="J20" s="31">
        <v>3729</v>
      </c>
      <c r="K20" s="31">
        <v>4572</v>
      </c>
      <c r="L20" s="26" t="s">
        <v>202</v>
      </c>
      <c r="M20" s="31">
        <v>3297</v>
      </c>
      <c r="N20" s="31">
        <v>3801</v>
      </c>
      <c r="O20" s="26" t="s">
        <v>202</v>
      </c>
      <c r="P20" s="31">
        <v>1887</v>
      </c>
      <c r="Q20" s="31">
        <v>2387</v>
      </c>
      <c r="R20" s="26" t="s">
        <v>202</v>
      </c>
      <c r="S20" s="31">
        <v>1221</v>
      </c>
      <c r="T20" s="31">
        <v>1650</v>
      </c>
    </row>
    <row r="21" spans="1:20" ht="12" customHeight="1" x14ac:dyDescent="0.2">
      <c r="A21" s="43"/>
      <c r="B21" s="15" t="s">
        <v>175</v>
      </c>
      <c r="C21" s="26" t="s">
        <v>202</v>
      </c>
      <c r="D21" s="31">
        <v>5946</v>
      </c>
      <c r="E21" s="31">
        <v>7157</v>
      </c>
      <c r="F21" s="26" t="s">
        <v>202</v>
      </c>
      <c r="G21" s="31">
        <v>5345</v>
      </c>
      <c r="H21" s="31">
        <v>6876</v>
      </c>
      <c r="I21" s="26" t="s">
        <v>202</v>
      </c>
      <c r="J21" s="31">
        <v>4271</v>
      </c>
      <c r="K21" s="31">
        <v>5225</v>
      </c>
      <c r="L21" s="26" t="s">
        <v>202</v>
      </c>
      <c r="M21" s="31">
        <v>3743</v>
      </c>
      <c r="N21" s="31">
        <v>4317</v>
      </c>
      <c r="O21" s="26" t="s">
        <v>202</v>
      </c>
      <c r="P21" s="31">
        <v>2225</v>
      </c>
      <c r="Q21" s="31">
        <v>2722</v>
      </c>
      <c r="R21" s="26" t="s">
        <v>202</v>
      </c>
      <c r="S21" s="31">
        <v>1354</v>
      </c>
      <c r="T21" s="31">
        <v>1842</v>
      </c>
    </row>
    <row r="22" spans="1:20" ht="12" customHeight="1" x14ac:dyDescent="0.2">
      <c r="A22" s="43"/>
      <c r="B22" s="15" t="s">
        <v>176</v>
      </c>
      <c r="C22" s="26" t="s">
        <v>202</v>
      </c>
      <c r="D22" s="31">
        <v>5943</v>
      </c>
      <c r="E22" s="31">
        <v>7034</v>
      </c>
      <c r="F22" s="26" t="s">
        <v>202</v>
      </c>
      <c r="G22" s="31">
        <v>5314</v>
      </c>
      <c r="H22" s="31">
        <v>6749</v>
      </c>
      <c r="I22" s="26" t="s">
        <v>202</v>
      </c>
      <c r="J22" s="31">
        <v>4158</v>
      </c>
      <c r="K22" s="31">
        <v>5072</v>
      </c>
      <c r="L22" s="26" t="s">
        <v>202</v>
      </c>
      <c r="M22" s="31">
        <v>3623</v>
      </c>
      <c r="N22" s="31">
        <v>4249</v>
      </c>
      <c r="O22" s="26" t="s">
        <v>202</v>
      </c>
      <c r="P22" s="31">
        <v>2163</v>
      </c>
      <c r="Q22" s="31">
        <v>2643</v>
      </c>
      <c r="R22" s="26" t="s">
        <v>202</v>
      </c>
      <c r="S22" s="31">
        <v>1202</v>
      </c>
      <c r="T22" s="31">
        <v>1661</v>
      </c>
    </row>
    <row r="23" spans="1:20" ht="12" customHeight="1" x14ac:dyDescent="0.2">
      <c r="A23" s="43"/>
      <c r="B23" s="15" t="s">
        <v>177</v>
      </c>
      <c r="C23" s="26" t="s">
        <v>202</v>
      </c>
      <c r="D23" s="31">
        <v>6093</v>
      </c>
      <c r="E23" s="31">
        <v>7168</v>
      </c>
      <c r="F23" s="26" t="s">
        <v>202</v>
      </c>
      <c r="G23" s="31">
        <v>5456</v>
      </c>
      <c r="H23" s="31">
        <v>6923</v>
      </c>
      <c r="I23" s="26" t="s">
        <v>202</v>
      </c>
      <c r="J23" s="31">
        <v>4265</v>
      </c>
      <c r="K23" s="31">
        <v>5168</v>
      </c>
      <c r="L23" s="26" t="s">
        <v>202</v>
      </c>
      <c r="M23" s="31">
        <v>3682</v>
      </c>
      <c r="N23" s="31">
        <v>4422</v>
      </c>
      <c r="O23" s="26" t="s">
        <v>202</v>
      </c>
      <c r="P23" s="31">
        <v>2247</v>
      </c>
      <c r="Q23" s="31">
        <v>2734</v>
      </c>
      <c r="R23" s="26" t="s">
        <v>202</v>
      </c>
      <c r="S23" s="31">
        <v>1255</v>
      </c>
      <c r="T23" s="31">
        <v>1736</v>
      </c>
    </row>
    <row r="24" spans="1:20" ht="12" customHeight="1" x14ac:dyDescent="0.2">
      <c r="A24" s="43"/>
      <c r="B24" s="15" t="s">
        <v>178</v>
      </c>
      <c r="C24" s="26" t="s">
        <v>202</v>
      </c>
      <c r="D24" s="31">
        <v>5935</v>
      </c>
      <c r="E24" s="31">
        <v>7018</v>
      </c>
      <c r="F24" s="26" t="s">
        <v>202</v>
      </c>
      <c r="G24" s="31">
        <v>5269</v>
      </c>
      <c r="H24" s="31">
        <v>6725</v>
      </c>
      <c r="I24" s="26" t="s">
        <v>202</v>
      </c>
      <c r="J24" s="31">
        <v>4141</v>
      </c>
      <c r="K24" s="31">
        <v>5033</v>
      </c>
      <c r="L24" s="26" t="s">
        <v>202</v>
      </c>
      <c r="M24" s="31">
        <v>3695</v>
      </c>
      <c r="N24" s="31">
        <v>4384</v>
      </c>
      <c r="O24" s="26" t="s">
        <v>202</v>
      </c>
      <c r="P24" s="31">
        <v>2297</v>
      </c>
      <c r="Q24" s="31">
        <v>2790</v>
      </c>
      <c r="R24" s="26" t="s">
        <v>202</v>
      </c>
      <c r="S24" s="31">
        <v>1291</v>
      </c>
      <c r="T24" s="31">
        <v>1738</v>
      </c>
    </row>
    <row r="25" spans="1:20" ht="12" customHeight="1" x14ac:dyDescent="0.2">
      <c r="A25" s="43"/>
      <c r="B25" s="15" t="s">
        <v>179</v>
      </c>
      <c r="C25" s="26" t="s">
        <v>202</v>
      </c>
      <c r="D25" s="31">
        <v>6050</v>
      </c>
      <c r="E25" s="31">
        <v>7422</v>
      </c>
      <c r="F25" s="26" t="s">
        <v>202</v>
      </c>
      <c r="G25" s="31">
        <v>5525</v>
      </c>
      <c r="H25" s="31">
        <v>7155</v>
      </c>
      <c r="I25" s="26" t="s">
        <v>202</v>
      </c>
      <c r="J25" s="31">
        <v>4454</v>
      </c>
      <c r="K25" s="31">
        <v>5416</v>
      </c>
      <c r="L25" s="26" t="s">
        <v>202</v>
      </c>
      <c r="M25" s="31">
        <v>3874</v>
      </c>
      <c r="N25" s="31">
        <v>4680</v>
      </c>
      <c r="O25" s="26" t="s">
        <v>202</v>
      </c>
      <c r="P25" s="31">
        <v>2415</v>
      </c>
      <c r="Q25" s="31">
        <v>2933</v>
      </c>
      <c r="R25" s="26" t="s">
        <v>202</v>
      </c>
      <c r="S25" s="31">
        <v>1467</v>
      </c>
      <c r="T25" s="31">
        <v>1941</v>
      </c>
    </row>
    <row r="26" spans="1:20" ht="12" customHeight="1" x14ac:dyDescent="0.2">
      <c r="A26" s="43"/>
      <c r="B26" s="17" t="s">
        <v>180</v>
      </c>
      <c r="C26" s="27" t="s">
        <v>202</v>
      </c>
      <c r="D26" s="32">
        <v>5904</v>
      </c>
      <c r="E26" s="32">
        <v>7118</v>
      </c>
      <c r="F26" s="27" t="s">
        <v>202</v>
      </c>
      <c r="G26" s="32">
        <v>5400</v>
      </c>
      <c r="H26" s="32">
        <v>7000</v>
      </c>
      <c r="I26" s="27" t="s">
        <v>202</v>
      </c>
      <c r="J26" s="32">
        <v>4398</v>
      </c>
      <c r="K26" s="32">
        <v>5316</v>
      </c>
      <c r="L26" s="27" t="s">
        <v>202</v>
      </c>
      <c r="M26" s="32">
        <v>3754</v>
      </c>
      <c r="N26" s="32">
        <v>4586</v>
      </c>
      <c r="O26" s="27" t="s">
        <v>202</v>
      </c>
      <c r="P26" s="32">
        <v>2356</v>
      </c>
      <c r="Q26" s="32">
        <v>2861</v>
      </c>
      <c r="R26" s="27" t="s">
        <v>202</v>
      </c>
      <c r="S26" s="32">
        <v>1441</v>
      </c>
      <c r="T26" s="32">
        <v>1886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0.5" customHeight="1" x14ac:dyDescent="0.3">
      <c r="A2" s="40" t="s">
        <v>275</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56.5</v>
      </c>
      <c r="E6" s="16">
        <v>60.6</v>
      </c>
      <c r="F6" s="24" t="s">
        <v>201</v>
      </c>
      <c r="G6" s="16">
        <v>62.3</v>
      </c>
      <c r="H6" s="16">
        <v>63.2</v>
      </c>
      <c r="I6" s="24" t="s">
        <v>201</v>
      </c>
      <c r="J6" s="16">
        <v>63.6</v>
      </c>
      <c r="K6" s="16">
        <v>63.1</v>
      </c>
      <c r="L6" s="24" t="s">
        <v>201</v>
      </c>
      <c r="M6" s="16">
        <v>66.7</v>
      </c>
      <c r="N6" s="16">
        <v>65.8</v>
      </c>
      <c r="O6" s="24" t="s">
        <v>201</v>
      </c>
      <c r="P6" s="16">
        <v>68.5</v>
      </c>
      <c r="Q6" s="16">
        <v>65.3</v>
      </c>
      <c r="R6" s="24" t="s">
        <v>201</v>
      </c>
      <c r="S6" s="16">
        <v>65.400000000000006</v>
      </c>
      <c r="T6" s="16">
        <v>61.5</v>
      </c>
    </row>
    <row r="7" spans="1:20" ht="12" customHeight="1" x14ac:dyDescent="0.2">
      <c r="A7" s="43"/>
      <c r="B7" s="15" t="s">
        <v>175</v>
      </c>
      <c r="C7" s="24" t="s">
        <v>201</v>
      </c>
      <c r="D7" s="16">
        <v>58.6</v>
      </c>
      <c r="E7" s="16">
        <v>62.3</v>
      </c>
      <c r="F7" s="24" t="s">
        <v>201</v>
      </c>
      <c r="G7" s="16">
        <v>64.2</v>
      </c>
      <c r="H7" s="16">
        <v>65.400000000000006</v>
      </c>
      <c r="I7" s="24" t="s">
        <v>201</v>
      </c>
      <c r="J7" s="16">
        <v>66.599999999999994</v>
      </c>
      <c r="K7" s="16">
        <v>65.8</v>
      </c>
      <c r="L7" s="24" t="s">
        <v>201</v>
      </c>
      <c r="M7" s="16">
        <v>69</v>
      </c>
      <c r="N7" s="16">
        <v>67.8</v>
      </c>
      <c r="O7" s="24" t="s">
        <v>201</v>
      </c>
      <c r="P7" s="16">
        <v>70.8</v>
      </c>
      <c r="Q7" s="16">
        <v>69</v>
      </c>
      <c r="R7" s="24" t="s">
        <v>201</v>
      </c>
      <c r="S7" s="16">
        <v>66.7</v>
      </c>
      <c r="T7" s="16">
        <v>64.7</v>
      </c>
    </row>
    <row r="8" spans="1:20" ht="12" customHeight="1" x14ac:dyDescent="0.2">
      <c r="A8" s="43"/>
      <c r="B8" s="15" t="s">
        <v>176</v>
      </c>
      <c r="C8" s="24" t="s">
        <v>201</v>
      </c>
      <c r="D8" s="16">
        <v>58.9</v>
      </c>
      <c r="E8" s="16">
        <v>63.1</v>
      </c>
      <c r="F8" s="24" t="s">
        <v>201</v>
      </c>
      <c r="G8" s="16">
        <v>64.3</v>
      </c>
      <c r="H8" s="16">
        <v>66.099999999999994</v>
      </c>
      <c r="I8" s="24" t="s">
        <v>201</v>
      </c>
      <c r="J8" s="16">
        <v>67.400000000000006</v>
      </c>
      <c r="K8" s="16">
        <v>66.5</v>
      </c>
      <c r="L8" s="24" t="s">
        <v>201</v>
      </c>
      <c r="M8" s="16">
        <v>70.8</v>
      </c>
      <c r="N8" s="16">
        <v>68.099999999999994</v>
      </c>
      <c r="O8" s="24" t="s">
        <v>201</v>
      </c>
      <c r="P8" s="16">
        <v>71.8</v>
      </c>
      <c r="Q8" s="16">
        <v>69.400000000000006</v>
      </c>
      <c r="R8" s="24" t="s">
        <v>201</v>
      </c>
      <c r="S8" s="16">
        <v>69.8</v>
      </c>
      <c r="T8" s="16">
        <v>67</v>
      </c>
    </row>
    <row r="9" spans="1:20" ht="12" customHeight="1" x14ac:dyDescent="0.2">
      <c r="A9" s="43"/>
      <c r="B9" s="15" t="s">
        <v>177</v>
      </c>
      <c r="C9" s="24" t="s">
        <v>201</v>
      </c>
      <c r="D9" s="16">
        <v>57.7</v>
      </c>
      <c r="E9" s="16">
        <v>62.2</v>
      </c>
      <c r="F9" s="24" t="s">
        <v>201</v>
      </c>
      <c r="G9" s="16">
        <v>63.8</v>
      </c>
      <c r="H9" s="16">
        <v>65.400000000000006</v>
      </c>
      <c r="I9" s="24" t="s">
        <v>201</v>
      </c>
      <c r="J9" s="16">
        <v>67.099999999999994</v>
      </c>
      <c r="K9" s="16">
        <v>66</v>
      </c>
      <c r="L9" s="24" t="s">
        <v>201</v>
      </c>
      <c r="M9" s="16">
        <v>69.8</v>
      </c>
      <c r="N9" s="16">
        <v>68</v>
      </c>
      <c r="O9" s="24" t="s">
        <v>201</v>
      </c>
      <c r="P9" s="16">
        <v>71.3</v>
      </c>
      <c r="Q9" s="16">
        <v>69.3</v>
      </c>
      <c r="R9" s="24" t="s">
        <v>201</v>
      </c>
      <c r="S9" s="16">
        <v>68.900000000000006</v>
      </c>
      <c r="T9" s="16">
        <v>67.3</v>
      </c>
    </row>
    <row r="10" spans="1:20" ht="12" customHeight="1" x14ac:dyDescent="0.2">
      <c r="A10" s="43"/>
      <c r="B10" s="15" t="s">
        <v>178</v>
      </c>
      <c r="C10" s="24" t="s">
        <v>201</v>
      </c>
      <c r="D10" s="16">
        <v>58.9</v>
      </c>
      <c r="E10" s="16">
        <v>63</v>
      </c>
      <c r="F10" s="24" t="s">
        <v>201</v>
      </c>
      <c r="G10" s="16">
        <v>65</v>
      </c>
      <c r="H10" s="16">
        <v>66.3</v>
      </c>
      <c r="I10" s="24" t="s">
        <v>201</v>
      </c>
      <c r="J10" s="16">
        <v>67.5</v>
      </c>
      <c r="K10" s="16">
        <v>67.099999999999994</v>
      </c>
      <c r="L10" s="24" t="s">
        <v>201</v>
      </c>
      <c r="M10" s="16">
        <v>70.599999999999994</v>
      </c>
      <c r="N10" s="16">
        <v>69.099999999999994</v>
      </c>
      <c r="O10" s="24" t="s">
        <v>201</v>
      </c>
      <c r="P10" s="16">
        <v>71.8</v>
      </c>
      <c r="Q10" s="16">
        <v>70</v>
      </c>
      <c r="R10" s="24" t="s">
        <v>201</v>
      </c>
      <c r="S10" s="16">
        <v>70.599999999999994</v>
      </c>
      <c r="T10" s="16">
        <v>68.5</v>
      </c>
    </row>
    <row r="11" spans="1:20" ht="12" customHeight="1" x14ac:dyDescent="0.2">
      <c r="A11" s="43"/>
      <c r="B11" s="15" t="s">
        <v>179</v>
      </c>
      <c r="C11" s="24" t="s">
        <v>201</v>
      </c>
      <c r="D11" s="16">
        <v>59.4</v>
      </c>
      <c r="E11" s="16">
        <v>61.5</v>
      </c>
      <c r="F11" s="24" t="s">
        <v>201</v>
      </c>
      <c r="G11" s="16">
        <v>62.9</v>
      </c>
      <c r="H11" s="16">
        <v>64.7</v>
      </c>
      <c r="I11" s="24" t="s">
        <v>201</v>
      </c>
      <c r="J11" s="16">
        <v>66.099999999999994</v>
      </c>
      <c r="K11" s="16">
        <v>65.599999999999994</v>
      </c>
      <c r="L11" s="24" t="s">
        <v>201</v>
      </c>
      <c r="M11" s="16">
        <v>69.7</v>
      </c>
      <c r="N11" s="16">
        <v>67.900000000000006</v>
      </c>
      <c r="O11" s="24" t="s">
        <v>201</v>
      </c>
      <c r="P11" s="16">
        <v>71.2</v>
      </c>
      <c r="Q11" s="16">
        <v>70.2</v>
      </c>
      <c r="R11" s="24" t="s">
        <v>201</v>
      </c>
      <c r="S11" s="16">
        <v>71.099999999999994</v>
      </c>
      <c r="T11" s="16">
        <v>67.8</v>
      </c>
    </row>
    <row r="12" spans="1:20" ht="12" customHeight="1" x14ac:dyDescent="0.2">
      <c r="A12" s="43"/>
      <c r="B12" s="17" t="s">
        <v>180</v>
      </c>
      <c r="C12" s="25" t="s">
        <v>201</v>
      </c>
      <c r="D12" s="18">
        <v>58.3</v>
      </c>
      <c r="E12" s="18">
        <v>61.2</v>
      </c>
      <c r="F12" s="25" t="s">
        <v>201</v>
      </c>
      <c r="G12" s="18">
        <v>63</v>
      </c>
      <c r="H12" s="18">
        <v>64.2</v>
      </c>
      <c r="I12" s="25" t="s">
        <v>201</v>
      </c>
      <c r="J12" s="18">
        <v>64.7</v>
      </c>
      <c r="K12" s="18">
        <v>65.3</v>
      </c>
      <c r="L12" s="25" t="s">
        <v>201</v>
      </c>
      <c r="M12" s="18">
        <v>68.3</v>
      </c>
      <c r="N12" s="18">
        <v>67.400000000000006</v>
      </c>
      <c r="O12" s="25" t="s">
        <v>201</v>
      </c>
      <c r="P12" s="18">
        <v>71.3</v>
      </c>
      <c r="Q12" s="18">
        <v>69.5</v>
      </c>
      <c r="R12" s="25" t="s">
        <v>201</v>
      </c>
      <c r="S12" s="18">
        <v>70.7</v>
      </c>
      <c r="T12" s="18">
        <v>68</v>
      </c>
    </row>
    <row r="13" spans="1:20" ht="12" customHeight="1" x14ac:dyDescent="0.2">
      <c r="A13" s="42" t="s">
        <v>181</v>
      </c>
      <c r="B13" s="15" t="s">
        <v>174</v>
      </c>
      <c r="C13" s="26" t="s">
        <v>202</v>
      </c>
      <c r="D13" s="31">
        <v>8344</v>
      </c>
      <c r="E13" s="31">
        <v>12631</v>
      </c>
      <c r="F13" s="26" t="s">
        <v>202</v>
      </c>
      <c r="G13" s="31">
        <v>7950</v>
      </c>
      <c r="H13" s="31">
        <v>11891</v>
      </c>
      <c r="I13" s="26" t="s">
        <v>202</v>
      </c>
      <c r="J13" s="31">
        <v>7245</v>
      </c>
      <c r="K13" s="31">
        <v>9134</v>
      </c>
      <c r="L13" s="26" t="s">
        <v>202</v>
      </c>
      <c r="M13" s="31">
        <v>7640</v>
      </c>
      <c r="N13" s="31">
        <v>9282</v>
      </c>
      <c r="O13" s="26" t="s">
        <v>202</v>
      </c>
      <c r="P13" s="31">
        <v>5218</v>
      </c>
      <c r="Q13" s="31">
        <v>6115</v>
      </c>
      <c r="R13" s="26" t="s">
        <v>202</v>
      </c>
      <c r="S13" s="31">
        <v>3002</v>
      </c>
      <c r="T13" s="31">
        <v>4019</v>
      </c>
    </row>
    <row r="14" spans="1:20" ht="12" customHeight="1" x14ac:dyDescent="0.2">
      <c r="A14" s="43"/>
      <c r="B14" s="15" t="s">
        <v>175</v>
      </c>
      <c r="C14" s="26" t="s">
        <v>202</v>
      </c>
      <c r="D14" s="31">
        <v>8853</v>
      </c>
      <c r="E14" s="31">
        <v>13186</v>
      </c>
      <c r="F14" s="26" t="s">
        <v>202</v>
      </c>
      <c r="G14" s="31">
        <v>8472</v>
      </c>
      <c r="H14" s="31">
        <v>12592</v>
      </c>
      <c r="I14" s="26" t="s">
        <v>202</v>
      </c>
      <c r="J14" s="31">
        <v>7694</v>
      </c>
      <c r="K14" s="31">
        <v>9703</v>
      </c>
      <c r="L14" s="26" t="s">
        <v>202</v>
      </c>
      <c r="M14" s="31">
        <v>8098</v>
      </c>
      <c r="N14" s="31">
        <v>9692</v>
      </c>
      <c r="O14" s="26" t="s">
        <v>202</v>
      </c>
      <c r="P14" s="31">
        <v>5533</v>
      </c>
      <c r="Q14" s="31">
        <v>6557</v>
      </c>
      <c r="R14" s="26" t="s">
        <v>202</v>
      </c>
      <c r="S14" s="31">
        <v>3150</v>
      </c>
      <c r="T14" s="31">
        <v>4273</v>
      </c>
    </row>
    <row r="15" spans="1:20" ht="12" customHeight="1" x14ac:dyDescent="0.2">
      <c r="A15" s="43"/>
      <c r="B15" s="15" t="s">
        <v>176</v>
      </c>
      <c r="C15" s="26" t="s">
        <v>202</v>
      </c>
      <c r="D15" s="31">
        <v>9605</v>
      </c>
      <c r="E15" s="31">
        <v>14301</v>
      </c>
      <c r="F15" s="26" t="s">
        <v>202</v>
      </c>
      <c r="G15" s="31">
        <v>9089</v>
      </c>
      <c r="H15" s="31">
        <v>13633</v>
      </c>
      <c r="I15" s="26" t="s">
        <v>202</v>
      </c>
      <c r="J15" s="31">
        <v>8149</v>
      </c>
      <c r="K15" s="31">
        <v>10281</v>
      </c>
      <c r="L15" s="26" t="s">
        <v>202</v>
      </c>
      <c r="M15" s="31">
        <v>8595</v>
      </c>
      <c r="N15" s="31">
        <v>10303</v>
      </c>
      <c r="O15" s="26" t="s">
        <v>202</v>
      </c>
      <c r="P15" s="31">
        <v>5831</v>
      </c>
      <c r="Q15" s="31">
        <v>6937</v>
      </c>
      <c r="R15" s="26" t="s">
        <v>202</v>
      </c>
      <c r="S15" s="31">
        <v>3303</v>
      </c>
      <c r="T15" s="31">
        <v>4458</v>
      </c>
    </row>
    <row r="16" spans="1:20" ht="12" customHeight="1" x14ac:dyDescent="0.2">
      <c r="A16" s="43"/>
      <c r="B16" s="15" t="s">
        <v>177</v>
      </c>
      <c r="C16" s="26" t="s">
        <v>202</v>
      </c>
      <c r="D16" s="31">
        <v>10073</v>
      </c>
      <c r="E16" s="31">
        <v>14799</v>
      </c>
      <c r="F16" s="26" t="s">
        <v>202</v>
      </c>
      <c r="G16" s="31">
        <v>9522</v>
      </c>
      <c r="H16" s="31">
        <v>14248</v>
      </c>
      <c r="I16" s="26" t="s">
        <v>202</v>
      </c>
      <c r="J16" s="31">
        <v>8436</v>
      </c>
      <c r="K16" s="31">
        <v>10704</v>
      </c>
      <c r="L16" s="26" t="s">
        <v>202</v>
      </c>
      <c r="M16" s="31">
        <v>9011</v>
      </c>
      <c r="N16" s="31">
        <v>10850</v>
      </c>
      <c r="O16" s="26" t="s">
        <v>202</v>
      </c>
      <c r="P16" s="31">
        <v>6143</v>
      </c>
      <c r="Q16" s="31">
        <v>7448</v>
      </c>
      <c r="R16" s="26" t="s">
        <v>202</v>
      </c>
      <c r="S16" s="31">
        <v>3547</v>
      </c>
      <c r="T16" s="31">
        <v>4787</v>
      </c>
    </row>
    <row r="17" spans="1:20" ht="12" customHeight="1" x14ac:dyDescent="0.2">
      <c r="A17" s="43"/>
      <c r="B17" s="15" t="s">
        <v>178</v>
      </c>
      <c r="C17" s="26" t="s">
        <v>202</v>
      </c>
      <c r="D17" s="31">
        <v>9834</v>
      </c>
      <c r="E17" s="31">
        <v>14293</v>
      </c>
      <c r="F17" s="26" t="s">
        <v>202</v>
      </c>
      <c r="G17" s="31">
        <v>9302</v>
      </c>
      <c r="H17" s="31">
        <v>13892</v>
      </c>
      <c r="I17" s="26" t="s">
        <v>202</v>
      </c>
      <c r="J17" s="31">
        <v>8109</v>
      </c>
      <c r="K17" s="31">
        <v>10450</v>
      </c>
      <c r="L17" s="26" t="s">
        <v>202</v>
      </c>
      <c r="M17" s="31">
        <v>8649</v>
      </c>
      <c r="N17" s="31">
        <v>10476</v>
      </c>
      <c r="O17" s="26" t="s">
        <v>202</v>
      </c>
      <c r="P17" s="31">
        <v>5977</v>
      </c>
      <c r="Q17" s="31">
        <v>7249</v>
      </c>
      <c r="R17" s="26" t="s">
        <v>202</v>
      </c>
      <c r="S17" s="31">
        <v>3558</v>
      </c>
      <c r="T17" s="31">
        <v>4702</v>
      </c>
    </row>
    <row r="18" spans="1:20" ht="12" customHeight="1" x14ac:dyDescent="0.2">
      <c r="A18" s="43"/>
      <c r="B18" s="15" t="s">
        <v>179</v>
      </c>
      <c r="C18" s="26" t="s">
        <v>202</v>
      </c>
      <c r="D18" s="31">
        <v>12432</v>
      </c>
      <c r="E18" s="31">
        <v>17468</v>
      </c>
      <c r="F18" s="26" t="s">
        <v>202</v>
      </c>
      <c r="G18" s="31">
        <v>11149</v>
      </c>
      <c r="H18" s="31">
        <v>16685</v>
      </c>
      <c r="I18" s="26" t="s">
        <v>202</v>
      </c>
      <c r="J18" s="31">
        <v>9924</v>
      </c>
      <c r="K18" s="31">
        <v>12523</v>
      </c>
      <c r="L18" s="26" t="s">
        <v>202</v>
      </c>
      <c r="M18" s="31">
        <v>10341</v>
      </c>
      <c r="N18" s="31">
        <v>12425</v>
      </c>
      <c r="O18" s="26" t="s">
        <v>202</v>
      </c>
      <c r="P18" s="31">
        <v>7326</v>
      </c>
      <c r="Q18" s="31">
        <v>8840</v>
      </c>
      <c r="R18" s="26" t="s">
        <v>202</v>
      </c>
      <c r="S18" s="31">
        <v>4459</v>
      </c>
      <c r="T18" s="31">
        <v>5781</v>
      </c>
    </row>
    <row r="19" spans="1:20" ht="12" customHeight="1" x14ac:dyDescent="0.2">
      <c r="A19" s="43"/>
      <c r="B19" s="17" t="s">
        <v>180</v>
      </c>
      <c r="C19" s="27" t="s">
        <v>202</v>
      </c>
      <c r="D19" s="32">
        <v>12089</v>
      </c>
      <c r="E19" s="32">
        <v>16970</v>
      </c>
      <c r="F19" s="27" t="s">
        <v>202</v>
      </c>
      <c r="G19" s="32">
        <v>11025</v>
      </c>
      <c r="H19" s="32">
        <v>16415</v>
      </c>
      <c r="I19" s="27" t="s">
        <v>202</v>
      </c>
      <c r="J19" s="32">
        <v>9499</v>
      </c>
      <c r="K19" s="32">
        <v>12323</v>
      </c>
      <c r="L19" s="27" t="s">
        <v>202</v>
      </c>
      <c r="M19" s="32">
        <v>9910</v>
      </c>
      <c r="N19" s="32">
        <v>12050</v>
      </c>
      <c r="O19" s="27" t="s">
        <v>202</v>
      </c>
      <c r="P19" s="32">
        <v>7230</v>
      </c>
      <c r="Q19" s="32">
        <v>8818</v>
      </c>
      <c r="R19" s="27" t="s">
        <v>202</v>
      </c>
      <c r="S19" s="32">
        <v>4422</v>
      </c>
      <c r="T19" s="32">
        <v>5764</v>
      </c>
    </row>
    <row r="20" spans="1:20" ht="12" customHeight="1" x14ac:dyDescent="0.2">
      <c r="A20" s="42" t="s">
        <v>182</v>
      </c>
      <c r="B20" s="15" t="s">
        <v>174</v>
      </c>
      <c r="C20" s="26" t="s">
        <v>202</v>
      </c>
      <c r="D20" s="31">
        <v>14766</v>
      </c>
      <c r="E20" s="31">
        <v>20855</v>
      </c>
      <c r="F20" s="26" t="s">
        <v>202</v>
      </c>
      <c r="G20" s="31">
        <v>12767</v>
      </c>
      <c r="H20" s="31">
        <v>18826</v>
      </c>
      <c r="I20" s="26" t="s">
        <v>202</v>
      </c>
      <c r="J20" s="31">
        <v>11390</v>
      </c>
      <c r="K20" s="31">
        <v>14474</v>
      </c>
      <c r="L20" s="26" t="s">
        <v>202</v>
      </c>
      <c r="M20" s="31">
        <v>11447</v>
      </c>
      <c r="N20" s="31">
        <v>14102</v>
      </c>
      <c r="O20" s="26" t="s">
        <v>202</v>
      </c>
      <c r="P20" s="31">
        <v>7612</v>
      </c>
      <c r="Q20" s="31">
        <v>9361</v>
      </c>
      <c r="R20" s="26" t="s">
        <v>202</v>
      </c>
      <c r="S20" s="31">
        <v>4589</v>
      </c>
      <c r="T20" s="31">
        <v>6533</v>
      </c>
    </row>
    <row r="21" spans="1:20" ht="12" customHeight="1" x14ac:dyDescent="0.2">
      <c r="A21" s="43"/>
      <c r="B21" s="15" t="s">
        <v>175</v>
      </c>
      <c r="C21" s="26" t="s">
        <v>202</v>
      </c>
      <c r="D21" s="31">
        <v>15099</v>
      </c>
      <c r="E21" s="31">
        <v>21154</v>
      </c>
      <c r="F21" s="26" t="s">
        <v>202</v>
      </c>
      <c r="G21" s="31">
        <v>13191</v>
      </c>
      <c r="H21" s="31">
        <v>19256</v>
      </c>
      <c r="I21" s="26" t="s">
        <v>202</v>
      </c>
      <c r="J21" s="31">
        <v>11551</v>
      </c>
      <c r="K21" s="31">
        <v>14755</v>
      </c>
      <c r="L21" s="26" t="s">
        <v>202</v>
      </c>
      <c r="M21" s="31">
        <v>11728</v>
      </c>
      <c r="N21" s="31">
        <v>14303</v>
      </c>
      <c r="O21" s="26" t="s">
        <v>202</v>
      </c>
      <c r="P21" s="31">
        <v>7820</v>
      </c>
      <c r="Q21" s="31">
        <v>9502</v>
      </c>
      <c r="R21" s="26" t="s">
        <v>202</v>
      </c>
      <c r="S21" s="31">
        <v>4725</v>
      </c>
      <c r="T21" s="31">
        <v>6606</v>
      </c>
    </row>
    <row r="22" spans="1:20" ht="12" customHeight="1" x14ac:dyDescent="0.2">
      <c r="A22" s="43"/>
      <c r="B22" s="15" t="s">
        <v>176</v>
      </c>
      <c r="C22" s="26" t="s">
        <v>202</v>
      </c>
      <c r="D22" s="31">
        <v>16321</v>
      </c>
      <c r="E22" s="31">
        <v>22667</v>
      </c>
      <c r="F22" s="26" t="s">
        <v>202</v>
      </c>
      <c r="G22" s="31">
        <v>14125</v>
      </c>
      <c r="H22" s="31">
        <v>20621</v>
      </c>
      <c r="I22" s="26" t="s">
        <v>202</v>
      </c>
      <c r="J22" s="31">
        <v>12085</v>
      </c>
      <c r="K22" s="31">
        <v>15452</v>
      </c>
      <c r="L22" s="26" t="s">
        <v>202</v>
      </c>
      <c r="M22" s="31">
        <v>12148</v>
      </c>
      <c r="N22" s="31">
        <v>15124</v>
      </c>
      <c r="O22" s="26" t="s">
        <v>202</v>
      </c>
      <c r="P22" s="31">
        <v>8121</v>
      </c>
      <c r="Q22" s="31">
        <v>9996</v>
      </c>
      <c r="R22" s="26" t="s">
        <v>202</v>
      </c>
      <c r="S22" s="31">
        <v>4735</v>
      </c>
      <c r="T22" s="31">
        <v>6653</v>
      </c>
    </row>
    <row r="23" spans="1:20" ht="12" customHeight="1" x14ac:dyDescent="0.2">
      <c r="A23" s="43"/>
      <c r="B23" s="15" t="s">
        <v>177</v>
      </c>
      <c r="C23" s="26" t="s">
        <v>202</v>
      </c>
      <c r="D23" s="31">
        <v>17465</v>
      </c>
      <c r="E23" s="31">
        <v>23802</v>
      </c>
      <c r="F23" s="26" t="s">
        <v>202</v>
      </c>
      <c r="G23" s="31">
        <v>14916</v>
      </c>
      <c r="H23" s="31">
        <v>21778</v>
      </c>
      <c r="I23" s="26" t="s">
        <v>202</v>
      </c>
      <c r="J23" s="31">
        <v>12569</v>
      </c>
      <c r="K23" s="31">
        <v>16206</v>
      </c>
      <c r="L23" s="26" t="s">
        <v>202</v>
      </c>
      <c r="M23" s="31">
        <v>12912</v>
      </c>
      <c r="N23" s="31">
        <v>15945</v>
      </c>
      <c r="O23" s="26" t="s">
        <v>202</v>
      </c>
      <c r="P23" s="31">
        <v>8616</v>
      </c>
      <c r="Q23" s="31">
        <v>10745</v>
      </c>
      <c r="R23" s="26" t="s">
        <v>202</v>
      </c>
      <c r="S23" s="31">
        <v>5147</v>
      </c>
      <c r="T23" s="31">
        <v>7109</v>
      </c>
    </row>
    <row r="24" spans="1:20" ht="12" customHeight="1" x14ac:dyDescent="0.2">
      <c r="A24" s="43"/>
      <c r="B24" s="15" t="s">
        <v>178</v>
      </c>
      <c r="C24" s="26" t="s">
        <v>202</v>
      </c>
      <c r="D24" s="31">
        <v>16687</v>
      </c>
      <c r="E24" s="31">
        <v>22692</v>
      </c>
      <c r="F24" s="26" t="s">
        <v>202</v>
      </c>
      <c r="G24" s="31">
        <v>14302</v>
      </c>
      <c r="H24" s="31">
        <v>20963</v>
      </c>
      <c r="I24" s="26" t="s">
        <v>202</v>
      </c>
      <c r="J24" s="31">
        <v>12010</v>
      </c>
      <c r="K24" s="31">
        <v>15585</v>
      </c>
      <c r="L24" s="26" t="s">
        <v>202</v>
      </c>
      <c r="M24" s="31">
        <v>12250</v>
      </c>
      <c r="N24" s="31">
        <v>15167</v>
      </c>
      <c r="O24" s="26" t="s">
        <v>202</v>
      </c>
      <c r="P24" s="31">
        <v>8321</v>
      </c>
      <c r="Q24" s="31">
        <v>10350</v>
      </c>
      <c r="R24" s="26" t="s">
        <v>202</v>
      </c>
      <c r="S24" s="31">
        <v>5037</v>
      </c>
      <c r="T24" s="31">
        <v>6864</v>
      </c>
    </row>
    <row r="25" spans="1:20" ht="12" customHeight="1" x14ac:dyDescent="0.2">
      <c r="A25" s="43"/>
      <c r="B25" s="15" t="s">
        <v>179</v>
      </c>
      <c r="C25" s="26" t="s">
        <v>202</v>
      </c>
      <c r="D25" s="31">
        <v>20916</v>
      </c>
      <c r="E25" s="31">
        <v>28395</v>
      </c>
      <c r="F25" s="26" t="s">
        <v>202</v>
      </c>
      <c r="G25" s="31">
        <v>17711</v>
      </c>
      <c r="H25" s="31">
        <v>25784</v>
      </c>
      <c r="I25" s="26" t="s">
        <v>202</v>
      </c>
      <c r="J25" s="31">
        <v>15005</v>
      </c>
      <c r="K25" s="31">
        <v>19104</v>
      </c>
      <c r="L25" s="26" t="s">
        <v>202</v>
      </c>
      <c r="M25" s="31">
        <v>14846</v>
      </c>
      <c r="N25" s="31">
        <v>18291</v>
      </c>
      <c r="O25" s="26" t="s">
        <v>202</v>
      </c>
      <c r="P25" s="31">
        <v>10294</v>
      </c>
      <c r="Q25" s="31">
        <v>12601</v>
      </c>
      <c r="R25" s="26" t="s">
        <v>202</v>
      </c>
      <c r="S25" s="31">
        <v>6268</v>
      </c>
      <c r="T25" s="31">
        <v>8526</v>
      </c>
    </row>
    <row r="26" spans="1:20" ht="12" customHeight="1" x14ac:dyDescent="0.2">
      <c r="A26" s="43"/>
      <c r="B26" s="17" t="s">
        <v>180</v>
      </c>
      <c r="C26" s="27" t="s">
        <v>202</v>
      </c>
      <c r="D26" s="32">
        <v>20741</v>
      </c>
      <c r="E26" s="32">
        <v>27715</v>
      </c>
      <c r="F26" s="27" t="s">
        <v>202</v>
      </c>
      <c r="G26" s="32">
        <v>17505</v>
      </c>
      <c r="H26" s="32">
        <v>25588</v>
      </c>
      <c r="I26" s="27" t="s">
        <v>202</v>
      </c>
      <c r="J26" s="32">
        <v>14671</v>
      </c>
      <c r="K26" s="32">
        <v>18868</v>
      </c>
      <c r="L26" s="27" t="s">
        <v>202</v>
      </c>
      <c r="M26" s="32">
        <v>14502</v>
      </c>
      <c r="N26" s="32">
        <v>17889</v>
      </c>
      <c r="O26" s="27" t="s">
        <v>202</v>
      </c>
      <c r="P26" s="32">
        <v>10143</v>
      </c>
      <c r="Q26" s="32">
        <v>12686</v>
      </c>
      <c r="R26" s="27" t="s">
        <v>202</v>
      </c>
      <c r="S26" s="32">
        <v>6257</v>
      </c>
      <c r="T26" s="32">
        <v>8473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0000FF"/>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3.950000000000003" customHeight="1" x14ac:dyDescent="0.3">
      <c r="A2" s="40" t="s">
        <v>276</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34.700000000000003</v>
      </c>
      <c r="E6" s="16">
        <v>45.4</v>
      </c>
      <c r="F6" s="24" t="s">
        <v>201</v>
      </c>
      <c r="G6" s="16">
        <v>40.799999999999997</v>
      </c>
      <c r="H6" s="16">
        <v>48.8</v>
      </c>
      <c r="I6" s="24" t="s">
        <v>201</v>
      </c>
      <c r="J6" s="16">
        <v>47.4</v>
      </c>
      <c r="K6" s="16">
        <v>47.9</v>
      </c>
      <c r="L6" s="24" t="s">
        <v>201</v>
      </c>
      <c r="M6" s="16">
        <v>53.1</v>
      </c>
      <c r="N6" s="16">
        <v>51</v>
      </c>
      <c r="O6" s="24" t="s">
        <v>201</v>
      </c>
      <c r="P6" s="16">
        <v>57.1</v>
      </c>
      <c r="Q6" s="16">
        <v>53.6</v>
      </c>
      <c r="R6" s="24" t="s">
        <v>201</v>
      </c>
      <c r="S6" s="16">
        <v>56.7</v>
      </c>
      <c r="T6" s="16">
        <v>55.8</v>
      </c>
    </row>
    <row r="7" spans="1:20" ht="12" customHeight="1" x14ac:dyDescent="0.2">
      <c r="A7" s="43"/>
      <c r="B7" s="15" t="s">
        <v>175</v>
      </c>
      <c r="C7" s="24" t="s">
        <v>201</v>
      </c>
      <c r="D7" s="16">
        <v>31.6</v>
      </c>
      <c r="E7" s="16">
        <v>44.1</v>
      </c>
      <c r="F7" s="24" t="s">
        <v>201</v>
      </c>
      <c r="G7" s="16">
        <v>37.9</v>
      </c>
      <c r="H7" s="16">
        <v>48.9</v>
      </c>
      <c r="I7" s="24" t="s">
        <v>201</v>
      </c>
      <c r="J7" s="16">
        <v>43.4</v>
      </c>
      <c r="K7" s="16">
        <v>45.9</v>
      </c>
      <c r="L7" s="24" t="s">
        <v>201</v>
      </c>
      <c r="M7" s="16">
        <v>49.7</v>
      </c>
      <c r="N7" s="16">
        <v>48.1</v>
      </c>
      <c r="O7" s="24" t="s">
        <v>201</v>
      </c>
      <c r="P7" s="16">
        <v>51.2</v>
      </c>
      <c r="Q7" s="16">
        <v>48.8</v>
      </c>
      <c r="R7" s="24" t="s">
        <v>201</v>
      </c>
      <c r="S7" s="16">
        <v>48.9</v>
      </c>
      <c r="T7" s="16">
        <v>48.1</v>
      </c>
    </row>
    <row r="8" spans="1:20" ht="12" customHeight="1" x14ac:dyDescent="0.2">
      <c r="A8" s="43"/>
      <c r="B8" s="15" t="s">
        <v>176</v>
      </c>
      <c r="C8" s="24" t="s">
        <v>201</v>
      </c>
      <c r="D8" s="16">
        <v>32.799999999999997</v>
      </c>
      <c r="E8" s="16">
        <v>44.9</v>
      </c>
      <c r="F8" s="24" t="s">
        <v>201</v>
      </c>
      <c r="G8" s="16">
        <v>38.9</v>
      </c>
      <c r="H8" s="16">
        <v>47.8</v>
      </c>
      <c r="I8" s="24" t="s">
        <v>201</v>
      </c>
      <c r="J8" s="16">
        <v>43.4</v>
      </c>
      <c r="K8" s="16">
        <v>45.4</v>
      </c>
      <c r="L8" s="24" t="s">
        <v>201</v>
      </c>
      <c r="M8" s="16">
        <v>49.2</v>
      </c>
      <c r="N8" s="16">
        <v>48.5</v>
      </c>
      <c r="O8" s="24" t="s">
        <v>201</v>
      </c>
      <c r="P8" s="16">
        <v>51.9</v>
      </c>
      <c r="Q8" s="16">
        <v>49.5</v>
      </c>
      <c r="R8" s="24" t="s">
        <v>201</v>
      </c>
      <c r="S8" s="16">
        <v>52.3</v>
      </c>
      <c r="T8" s="16">
        <v>49.3</v>
      </c>
    </row>
    <row r="9" spans="1:20" ht="12" customHeight="1" x14ac:dyDescent="0.2">
      <c r="A9" s="43"/>
      <c r="B9" s="15" t="s">
        <v>177</v>
      </c>
      <c r="C9" s="24" t="s">
        <v>201</v>
      </c>
      <c r="D9" s="16">
        <v>32</v>
      </c>
      <c r="E9" s="16">
        <v>44.8</v>
      </c>
      <c r="F9" s="24" t="s">
        <v>201</v>
      </c>
      <c r="G9" s="16">
        <v>37.9</v>
      </c>
      <c r="H9" s="16">
        <v>48.4</v>
      </c>
      <c r="I9" s="24" t="s">
        <v>201</v>
      </c>
      <c r="J9" s="16">
        <v>40.6</v>
      </c>
      <c r="K9" s="16">
        <v>44.4</v>
      </c>
      <c r="L9" s="24" t="s">
        <v>201</v>
      </c>
      <c r="M9" s="16">
        <v>46.1</v>
      </c>
      <c r="N9" s="16">
        <v>45.8</v>
      </c>
      <c r="O9" s="24" t="s">
        <v>201</v>
      </c>
      <c r="P9" s="16">
        <v>48.3</v>
      </c>
      <c r="Q9" s="16">
        <v>47.6</v>
      </c>
      <c r="R9" s="24" t="s">
        <v>201</v>
      </c>
      <c r="S9" s="16">
        <v>47.1</v>
      </c>
      <c r="T9" s="16">
        <v>45</v>
      </c>
    </row>
    <row r="10" spans="1:20" ht="12" customHeight="1" x14ac:dyDescent="0.2">
      <c r="A10" s="43"/>
      <c r="B10" s="15" t="s">
        <v>178</v>
      </c>
      <c r="C10" s="24" t="s">
        <v>201</v>
      </c>
      <c r="D10" s="16">
        <v>38.6</v>
      </c>
      <c r="E10" s="16">
        <v>46.4</v>
      </c>
      <c r="F10" s="24" t="s">
        <v>201</v>
      </c>
      <c r="G10" s="16">
        <v>42.1</v>
      </c>
      <c r="H10" s="16">
        <v>47.4</v>
      </c>
      <c r="I10" s="24" t="s">
        <v>201</v>
      </c>
      <c r="J10" s="16">
        <v>44.4</v>
      </c>
      <c r="K10" s="16">
        <v>45.3</v>
      </c>
      <c r="L10" s="24" t="s">
        <v>201</v>
      </c>
      <c r="M10" s="16">
        <v>46.4</v>
      </c>
      <c r="N10" s="16">
        <v>47.4</v>
      </c>
      <c r="O10" s="24" t="s">
        <v>201</v>
      </c>
      <c r="P10" s="16">
        <v>47.1</v>
      </c>
      <c r="Q10" s="16">
        <v>48.5</v>
      </c>
      <c r="R10" s="24" t="s">
        <v>201</v>
      </c>
      <c r="S10" s="16">
        <v>49.9</v>
      </c>
      <c r="T10" s="16">
        <v>47.6</v>
      </c>
    </row>
    <row r="11" spans="1:20" ht="12" customHeight="1" x14ac:dyDescent="0.2">
      <c r="A11" s="43"/>
      <c r="B11" s="15" t="s">
        <v>179</v>
      </c>
      <c r="C11" s="24" t="s">
        <v>201</v>
      </c>
      <c r="D11" s="16">
        <v>40.299999999999997</v>
      </c>
      <c r="E11" s="16">
        <v>48.2</v>
      </c>
      <c r="F11" s="24" t="s">
        <v>201</v>
      </c>
      <c r="G11" s="16">
        <v>43.4</v>
      </c>
      <c r="H11" s="16">
        <v>49.2</v>
      </c>
      <c r="I11" s="24" t="s">
        <v>201</v>
      </c>
      <c r="J11" s="16">
        <v>45.9</v>
      </c>
      <c r="K11" s="16">
        <v>47.3</v>
      </c>
      <c r="L11" s="24" t="s">
        <v>201</v>
      </c>
      <c r="M11" s="16">
        <v>49.5</v>
      </c>
      <c r="N11" s="16">
        <v>49.2</v>
      </c>
      <c r="O11" s="24" t="s">
        <v>201</v>
      </c>
      <c r="P11" s="16">
        <v>50.7</v>
      </c>
      <c r="Q11" s="16">
        <v>51.3</v>
      </c>
      <c r="R11" s="24" t="s">
        <v>201</v>
      </c>
      <c r="S11" s="16">
        <v>49.6</v>
      </c>
      <c r="T11" s="16">
        <v>48</v>
      </c>
    </row>
    <row r="12" spans="1:20" ht="12" customHeight="1" x14ac:dyDescent="0.2">
      <c r="A12" s="43"/>
      <c r="B12" s="17" t="s">
        <v>180</v>
      </c>
      <c r="C12" s="25" t="s">
        <v>201</v>
      </c>
      <c r="D12" s="18">
        <v>38.799999999999997</v>
      </c>
      <c r="E12" s="18">
        <v>47</v>
      </c>
      <c r="F12" s="25" t="s">
        <v>201</v>
      </c>
      <c r="G12" s="18">
        <v>40.200000000000003</v>
      </c>
      <c r="H12" s="18">
        <v>48.8</v>
      </c>
      <c r="I12" s="25" t="s">
        <v>201</v>
      </c>
      <c r="J12" s="18">
        <v>43.9</v>
      </c>
      <c r="K12" s="18">
        <v>45.7</v>
      </c>
      <c r="L12" s="25" t="s">
        <v>201</v>
      </c>
      <c r="M12" s="18">
        <v>48.4</v>
      </c>
      <c r="N12" s="18">
        <v>48.1</v>
      </c>
      <c r="O12" s="25" t="s">
        <v>201</v>
      </c>
      <c r="P12" s="18">
        <v>49.1</v>
      </c>
      <c r="Q12" s="18">
        <v>49.2</v>
      </c>
      <c r="R12" s="25" t="s">
        <v>201</v>
      </c>
      <c r="S12" s="18">
        <v>48.3</v>
      </c>
      <c r="T12" s="18">
        <v>46.3</v>
      </c>
    </row>
    <row r="13" spans="1:20" ht="12" customHeight="1" x14ac:dyDescent="0.2">
      <c r="A13" s="42" t="s">
        <v>181</v>
      </c>
      <c r="B13" s="15" t="s">
        <v>174</v>
      </c>
      <c r="C13" s="26" t="s">
        <v>202</v>
      </c>
      <c r="D13" s="31">
        <v>1720</v>
      </c>
      <c r="E13" s="31">
        <v>2980</v>
      </c>
      <c r="F13" s="26" t="s">
        <v>202</v>
      </c>
      <c r="G13" s="31">
        <v>1778</v>
      </c>
      <c r="H13" s="31">
        <v>3079</v>
      </c>
      <c r="I13" s="26" t="s">
        <v>202</v>
      </c>
      <c r="J13" s="31">
        <v>1658</v>
      </c>
      <c r="K13" s="31">
        <v>2108</v>
      </c>
      <c r="L13" s="26" t="s">
        <v>202</v>
      </c>
      <c r="M13" s="31">
        <v>1685</v>
      </c>
      <c r="N13" s="31">
        <v>1923</v>
      </c>
      <c r="O13" s="26" t="s">
        <v>202</v>
      </c>
      <c r="P13" s="31">
        <v>1135</v>
      </c>
      <c r="Q13" s="31">
        <v>1380</v>
      </c>
      <c r="R13" s="26" t="s">
        <v>202</v>
      </c>
      <c r="S13" s="26">
        <v>764</v>
      </c>
      <c r="T13" s="31">
        <v>1015</v>
      </c>
    </row>
    <row r="14" spans="1:20" ht="12" customHeight="1" x14ac:dyDescent="0.2">
      <c r="A14" s="43"/>
      <c r="B14" s="15" t="s">
        <v>175</v>
      </c>
      <c r="C14" s="26" t="s">
        <v>202</v>
      </c>
      <c r="D14" s="31">
        <v>1572</v>
      </c>
      <c r="E14" s="31">
        <v>2873</v>
      </c>
      <c r="F14" s="26" t="s">
        <v>202</v>
      </c>
      <c r="G14" s="31">
        <v>1639</v>
      </c>
      <c r="H14" s="31">
        <v>3093</v>
      </c>
      <c r="I14" s="26" t="s">
        <v>202</v>
      </c>
      <c r="J14" s="31">
        <v>1488</v>
      </c>
      <c r="K14" s="31">
        <v>1988</v>
      </c>
      <c r="L14" s="26" t="s">
        <v>202</v>
      </c>
      <c r="M14" s="31">
        <v>1517</v>
      </c>
      <c r="N14" s="31">
        <v>1742</v>
      </c>
      <c r="O14" s="26" t="s">
        <v>202</v>
      </c>
      <c r="P14" s="26">
        <v>991</v>
      </c>
      <c r="Q14" s="31">
        <v>1194</v>
      </c>
      <c r="R14" s="26" t="s">
        <v>202</v>
      </c>
      <c r="S14" s="26">
        <v>614</v>
      </c>
      <c r="T14" s="26">
        <v>851</v>
      </c>
    </row>
    <row r="15" spans="1:20" ht="12" customHeight="1" x14ac:dyDescent="0.2">
      <c r="A15" s="43"/>
      <c r="B15" s="15" t="s">
        <v>176</v>
      </c>
      <c r="C15" s="26" t="s">
        <v>202</v>
      </c>
      <c r="D15" s="31">
        <v>1595</v>
      </c>
      <c r="E15" s="31">
        <v>2757</v>
      </c>
      <c r="F15" s="26" t="s">
        <v>202</v>
      </c>
      <c r="G15" s="31">
        <v>1616</v>
      </c>
      <c r="H15" s="31">
        <v>2775</v>
      </c>
      <c r="I15" s="26" t="s">
        <v>202</v>
      </c>
      <c r="J15" s="31">
        <v>1429</v>
      </c>
      <c r="K15" s="31">
        <v>1837</v>
      </c>
      <c r="L15" s="26" t="s">
        <v>202</v>
      </c>
      <c r="M15" s="31">
        <v>1443</v>
      </c>
      <c r="N15" s="31">
        <v>1686</v>
      </c>
      <c r="O15" s="26" t="s">
        <v>202</v>
      </c>
      <c r="P15" s="26">
        <v>965</v>
      </c>
      <c r="Q15" s="31">
        <v>1167</v>
      </c>
      <c r="R15" s="26" t="s">
        <v>202</v>
      </c>
      <c r="S15" s="26">
        <v>580</v>
      </c>
      <c r="T15" s="26">
        <v>794</v>
      </c>
    </row>
    <row r="16" spans="1:20" ht="12" customHeight="1" x14ac:dyDescent="0.2">
      <c r="A16" s="43"/>
      <c r="B16" s="15" t="s">
        <v>177</v>
      </c>
      <c r="C16" s="26" t="s">
        <v>202</v>
      </c>
      <c r="D16" s="31">
        <v>1687</v>
      </c>
      <c r="E16" s="31">
        <v>3104</v>
      </c>
      <c r="F16" s="26" t="s">
        <v>202</v>
      </c>
      <c r="G16" s="31">
        <v>1713</v>
      </c>
      <c r="H16" s="31">
        <v>3227</v>
      </c>
      <c r="I16" s="26" t="s">
        <v>202</v>
      </c>
      <c r="J16" s="31">
        <v>1504</v>
      </c>
      <c r="K16" s="31">
        <v>2050</v>
      </c>
      <c r="L16" s="26" t="s">
        <v>202</v>
      </c>
      <c r="M16" s="31">
        <v>1530</v>
      </c>
      <c r="N16" s="31">
        <v>1846</v>
      </c>
      <c r="O16" s="26" t="s">
        <v>202</v>
      </c>
      <c r="P16" s="31">
        <v>1074</v>
      </c>
      <c r="Q16" s="31">
        <v>1299</v>
      </c>
      <c r="R16" s="26" t="s">
        <v>202</v>
      </c>
      <c r="S16" s="26">
        <v>642</v>
      </c>
      <c r="T16" s="26">
        <v>871</v>
      </c>
    </row>
    <row r="17" spans="1:20" ht="12" customHeight="1" x14ac:dyDescent="0.2">
      <c r="A17" s="43"/>
      <c r="B17" s="15" t="s">
        <v>178</v>
      </c>
      <c r="C17" s="26" t="s">
        <v>202</v>
      </c>
      <c r="D17" s="31">
        <v>1935</v>
      </c>
      <c r="E17" s="31">
        <v>2786</v>
      </c>
      <c r="F17" s="26" t="s">
        <v>202</v>
      </c>
      <c r="G17" s="31">
        <v>1786</v>
      </c>
      <c r="H17" s="31">
        <v>2657</v>
      </c>
      <c r="I17" s="26" t="s">
        <v>202</v>
      </c>
      <c r="J17" s="31">
        <v>1518</v>
      </c>
      <c r="K17" s="31">
        <v>1880</v>
      </c>
      <c r="L17" s="26" t="s">
        <v>202</v>
      </c>
      <c r="M17" s="31">
        <v>1515</v>
      </c>
      <c r="N17" s="31">
        <v>1827</v>
      </c>
      <c r="O17" s="26" t="s">
        <v>202</v>
      </c>
      <c r="P17" s="31">
        <v>1049</v>
      </c>
      <c r="Q17" s="31">
        <v>1308</v>
      </c>
      <c r="R17" s="26" t="s">
        <v>202</v>
      </c>
      <c r="S17" s="26">
        <v>633</v>
      </c>
      <c r="T17" s="26">
        <v>888</v>
      </c>
    </row>
    <row r="18" spans="1:20" ht="12" customHeight="1" x14ac:dyDescent="0.2">
      <c r="A18" s="43"/>
      <c r="B18" s="15" t="s">
        <v>179</v>
      </c>
      <c r="C18" s="26" t="s">
        <v>202</v>
      </c>
      <c r="D18" s="31">
        <v>1897</v>
      </c>
      <c r="E18" s="31">
        <v>2715</v>
      </c>
      <c r="F18" s="26" t="s">
        <v>202</v>
      </c>
      <c r="G18" s="31">
        <v>1761</v>
      </c>
      <c r="H18" s="31">
        <v>2604</v>
      </c>
      <c r="I18" s="26" t="s">
        <v>202</v>
      </c>
      <c r="J18" s="31">
        <v>1488</v>
      </c>
      <c r="K18" s="31">
        <v>1870</v>
      </c>
      <c r="L18" s="26" t="s">
        <v>202</v>
      </c>
      <c r="M18" s="31">
        <v>1454</v>
      </c>
      <c r="N18" s="31">
        <v>1776</v>
      </c>
      <c r="O18" s="26" t="s">
        <v>202</v>
      </c>
      <c r="P18" s="31">
        <v>1010</v>
      </c>
      <c r="Q18" s="31">
        <v>1249</v>
      </c>
      <c r="R18" s="26" t="s">
        <v>202</v>
      </c>
      <c r="S18" s="26">
        <v>617</v>
      </c>
      <c r="T18" s="26">
        <v>872</v>
      </c>
    </row>
    <row r="19" spans="1:20" ht="12" customHeight="1" x14ac:dyDescent="0.2">
      <c r="A19" s="43"/>
      <c r="B19" s="17" t="s">
        <v>180</v>
      </c>
      <c r="C19" s="27" t="s">
        <v>202</v>
      </c>
      <c r="D19" s="32">
        <v>1836</v>
      </c>
      <c r="E19" s="32">
        <v>2638</v>
      </c>
      <c r="F19" s="27" t="s">
        <v>202</v>
      </c>
      <c r="G19" s="32">
        <v>1687</v>
      </c>
      <c r="H19" s="32">
        <v>2649</v>
      </c>
      <c r="I19" s="27" t="s">
        <v>202</v>
      </c>
      <c r="J19" s="32">
        <v>1479</v>
      </c>
      <c r="K19" s="32">
        <v>1873</v>
      </c>
      <c r="L19" s="27" t="s">
        <v>202</v>
      </c>
      <c r="M19" s="32">
        <v>1457</v>
      </c>
      <c r="N19" s="32">
        <v>1775</v>
      </c>
      <c r="O19" s="27" t="s">
        <v>202</v>
      </c>
      <c r="P19" s="27">
        <v>994</v>
      </c>
      <c r="Q19" s="32">
        <v>1274</v>
      </c>
      <c r="R19" s="27" t="s">
        <v>202</v>
      </c>
      <c r="S19" s="27">
        <v>649</v>
      </c>
      <c r="T19" s="27">
        <v>877</v>
      </c>
    </row>
    <row r="20" spans="1:20" ht="12" customHeight="1" x14ac:dyDescent="0.2">
      <c r="A20" s="42" t="s">
        <v>182</v>
      </c>
      <c r="B20" s="15" t="s">
        <v>174</v>
      </c>
      <c r="C20" s="26" t="s">
        <v>202</v>
      </c>
      <c r="D20" s="31">
        <v>4957</v>
      </c>
      <c r="E20" s="31">
        <v>6561</v>
      </c>
      <c r="F20" s="26" t="s">
        <v>202</v>
      </c>
      <c r="G20" s="31">
        <v>4357</v>
      </c>
      <c r="H20" s="31">
        <v>6314</v>
      </c>
      <c r="I20" s="26" t="s">
        <v>202</v>
      </c>
      <c r="J20" s="31">
        <v>3496</v>
      </c>
      <c r="K20" s="31">
        <v>4403</v>
      </c>
      <c r="L20" s="26" t="s">
        <v>202</v>
      </c>
      <c r="M20" s="31">
        <v>3172</v>
      </c>
      <c r="N20" s="31">
        <v>3773</v>
      </c>
      <c r="O20" s="26" t="s">
        <v>202</v>
      </c>
      <c r="P20" s="31">
        <v>1988</v>
      </c>
      <c r="Q20" s="31">
        <v>2574</v>
      </c>
      <c r="R20" s="26" t="s">
        <v>202</v>
      </c>
      <c r="S20" s="31">
        <v>1348</v>
      </c>
      <c r="T20" s="31">
        <v>1818</v>
      </c>
    </row>
    <row r="21" spans="1:20" ht="12" customHeight="1" x14ac:dyDescent="0.2">
      <c r="A21" s="43"/>
      <c r="B21" s="15" t="s">
        <v>175</v>
      </c>
      <c r="C21" s="26" t="s">
        <v>202</v>
      </c>
      <c r="D21" s="31">
        <v>4975</v>
      </c>
      <c r="E21" s="31">
        <v>6515</v>
      </c>
      <c r="F21" s="26" t="s">
        <v>202</v>
      </c>
      <c r="G21" s="31">
        <v>4319</v>
      </c>
      <c r="H21" s="31">
        <v>6321</v>
      </c>
      <c r="I21" s="26" t="s">
        <v>202</v>
      </c>
      <c r="J21" s="31">
        <v>3426</v>
      </c>
      <c r="K21" s="31">
        <v>4327</v>
      </c>
      <c r="L21" s="26" t="s">
        <v>202</v>
      </c>
      <c r="M21" s="31">
        <v>3052</v>
      </c>
      <c r="N21" s="31">
        <v>3623</v>
      </c>
      <c r="O21" s="26" t="s">
        <v>202</v>
      </c>
      <c r="P21" s="31">
        <v>1936</v>
      </c>
      <c r="Q21" s="31">
        <v>2447</v>
      </c>
      <c r="R21" s="26" t="s">
        <v>202</v>
      </c>
      <c r="S21" s="31">
        <v>1256</v>
      </c>
      <c r="T21" s="31">
        <v>1769</v>
      </c>
    </row>
    <row r="22" spans="1:20" ht="12" customHeight="1" x14ac:dyDescent="0.2">
      <c r="A22" s="43"/>
      <c r="B22" s="15" t="s">
        <v>176</v>
      </c>
      <c r="C22" s="26" t="s">
        <v>202</v>
      </c>
      <c r="D22" s="31">
        <v>4869</v>
      </c>
      <c r="E22" s="31">
        <v>6139</v>
      </c>
      <c r="F22" s="26" t="s">
        <v>202</v>
      </c>
      <c r="G22" s="31">
        <v>4149</v>
      </c>
      <c r="H22" s="31">
        <v>5806</v>
      </c>
      <c r="I22" s="26" t="s">
        <v>202</v>
      </c>
      <c r="J22" s="31">
        <v>3291</v>
      </c>
      <c r="K22" s="31">
        <v>4047</v>
      </c>
      <c r="L22" s="26" t="s">
        <v>202</v>
      </c>
      <c r="M22" s="31">
        <v>2932</v>
      </c>
      <c r="N22" s="31">
        <v>3474</v>
      </c>
      <c r="O22" s="26" t="s">
        <v>202</v>
      </c>
      <c r="P22" s="31">
        <v>1861</v>
      </c>
      <c r="Q22" s="31">
        <v>2357</v>
      </c>
      <c r="R22" s="26" t="s">
        <v>202</v>
      </c>
      <c r="S22" s="31">
        <v>1108</v>
      </c>
      <c r="T22" s="31">
        <v>1612</v>
      </c>
    </row>
    <row r="23" spans="1:20" ht="12" customHeight="1" x14ac:dyDescent="0.2">
      <c r="A23" s="43"/>
      <c r="B23" s="15" t="s">
        <v>177</v>
      </c>
      <c r="C23" s="26" t="s">
        <v>202</v>
      </c>
      <c r="D23" s="31">
        <v>5277</v>
      </c>
      <c r="E23" s="31">
        <v>6936</v>
      </c>
      <c r="F23" s="26" t="s">
        <v>202</v>
      </c>
      <c r="G23" s="31">
        <v>4525</v>
      </c>
      <c r="H23" s="31">
        <v>6663</v>
      </c>
      <c r="I23" s="26" t="s">
        <v>202</v>
      </c>
      <c r="J23" s="31">
        <v>3701</v>
      </c>
      <c r="K23" s="31">
        <v>4615</v>
      </c>
      <c r="L23" s="26" t="s">
        <v>202</v>
      </c>
      <c r="M23" s="31">
        <v>3317</v>
      </c>
      <c r="N23" s="31">
        <v>4032</v>
      </c>
      <c r="O23" s="26" t="s">
        <v>202</v>
      </c>
      <c r="P23" s="31">
        <v>2224</v>
      </c>
      <c r="Q23" s="31">
        <v>2730</v>
      </c>
      <c r="R23" s="26" t="s">
        <v>202</v>
      </c>
      <c r="S23" s="31">
        <v>1363</v>
      </c>
      <c r="T23" s="31">
        <v>1934</v>
      </c>
    </row>
    <row r="24" spans="1:20" ht="12" customHeight="1" x14ac:dyDescent="0.2">
      <c r="A24" s="43"/>
      <c r="B24" s="15" t="s">
        <v>178</v>
      </c>
      <c r="C24" s="26" t="s">
        <v>202</v>
      </c>
      <c r="D24" s="31">
        <v>5007</v>
      </c>
      <c r="E24" s="31">
        <v>5999</v>
      </c>
      <c r="F24" s="26" t="s">
        <v>202</v>
      </c>
      <c r="G24" s="31">
        <v>4241</v>
      </c>
      <c r="H24" s="31">
        <v>5608</v>
      </c>
      <c r="I24" s="26" t="s">
        <v>202</v>
      </c>
      <c r="J24" s="31">
        <v>3417</v>
      </c>
      <c r="K24" s="31">
        <v>4154</v>
      </c>
      <c r="L24" s="26" t="s">
        <v>202</v>
      </c>
      <c r="M24" s="31">
        <v>3263</v>
      </c>
      <c r="N24" s="31">
        <v>3853</v>
      </c>
      <c r="O24" s="26" t="s">
        <v>202</v>
      </c>
      <c r="P24" s="31">
        <v>2229</v>
      </c>
      <c r="Q24" s="31">
        <v>2699</v>
      </c>
      <c r="R24" s="26" t="s">
        <v>202</v>
      </c>
      <c r="S24" s="31">
        <v>1268</v>
      </c>
      <c r="T24" s="31">
        <v>1864</v>
      </c>
    </row>
    <row r="25" spans="1:20" ht="12" customHeight="1" x14ac:dyDescent="0.2">
      <c r="A25" s="43"/>
      <c r="B25" s="15" t="s">
        <v>179</v>
      </c>
      <c r="C25" s="26" t="s">
        <v>202</v>
      </c>
      <c r="D25" s="31">
        <v>4709</v>
      </c>
      <c r="E25" s="31">
        <v>5628</v>
      </c>
      <c r="F25" s="26" t="s">
        <v>202</v>
      </c>
      <c r="G25" s="31">
        <v>4053</v>
      </c>
      <c r="H25" s="31">
        <v>5291</v>
      </c>
      <c r="I25" s="26" t="s">
        <v>202</v>
      </c>
      <c r="J25" s="31">
        <v>3244</v>
      </c>
      <c r="K25" s="31">
        <v>3951</v>
      </c>
      <c r="L25" s="26" t="s">
        <v>202</v>
      </c>
      <c r="M25" s="31">
        <v>2935</v>
      </c>
      <c r="N25" s="31">
        <v>3612</v>
      </c>
      <c r="O25" s="26" t="s">
        <v>202</v>
      </c>
      <c r="P25" s="31">
        <v>1992</v>
      </c>
      <c r="Q25" s="31">
        <v>2436</v>
      </c>
      <c r="R25" s="26" t="s">
        <v>202</v>
      </c>
      <c r="S25" s="31">
        <v>1245</v>
      </c>
      <c r="T25" s="31">
        <v>1817</v>
      </c>
    </row>
    <row r="26" spans="1:20" ht="12" customHeight="1" x14ac:dyDescent="0.2">
      <c r="A26" s="43"/>
      <c r="B26" s="17" t="s">
        <v>180</v>
      </c>
      <c r="C26" s="27" t="s">
        <v>202</v>
      </c>
      <c r="D26" s="32">
        <v>4735</v>
      </c>
      <c r="E26" s="32">
        <v>5610</v>
      </c>
      <c r="F26" s="27" t="s">
        <v>202</v>
      </c>
      <c r="G26" s="32">
        <v>4196</v>
      </c>
      <c r="H26" s="32">
        <v>5430</v>
      </c>
      <c r="I26" s="27" t="s">
        <v>202</v>
      </c>
      <c r="J26" s="32">
        <v>3372</v>
      </c>
      <c r="K26" s="32">
        <v>4096</v>
      </c>
      <c r="L26" s="27" t="s">
        <v>202</v>
      </c>
      <c r="M26" s="32">
        <v>3012</v>
      </c>
      <c r="N26" s="32">
        <v>3694</v>
      </c>
      <c r="O26" s="27" t="s">
        <v>202</v>
      </c>
      <c r="P26" s="32">
        <v>2026</v>
      </c>
      <c r="Q26" s="32">
        <v>2589</v>
      </c>
      <c r="R26" s="27" t="s">
        <v>202</v>
      </c>
      <c r="S26" s="32">
        <v>1344</v>
      </c>
      <c r="T26" s="32">
        <v>1896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90EE90"/>
    <pageSetUpPr fitToPage="1"/>
  </sheetPr>
  <dimension ref="A1:J51"/>
  <sheetViews>
    <sheetView zoomScaleNormal="100" workbookViewId="0"/>
  </sheetViews>
  <sheetFormatPr defaultColWidth="11.42578125" defaultRowHeight="12.95" customHeight="1" x14ac:dyDescent="0.2"/>
  <cols>
    <col min="1" max="1" width="11.7109375" bestFit="1" customWidth="1"/>
    <col min="2" max="2" width="20" customWidth="1"/>
    <col min="3" max="3" width="13.85546875" bestFit="1" customWidth="1"/>
    <col min="4" max="10" width="11.7109375" bestFit="1" customWidth="1"/>
  </cols>
  <sheetData>
    <row r="1" spans="1:10" s="33" customFormat="1" ht="12.95" customHeight="1" x14ac:dyDescent="0.3">
      <c r="A1" s="37" t="s">
        <v>434</v>
      </c>
    </row>
    <row r="2" spans="1:10" ht="38.1" customHeight="1" x14ac:dyDescent="0.3">
      <c r="A2" s="40" t="s">
        <v>277</v>
      </c>
      <c r="B2" s="39"/>
      <c r="C2" s="39"/>
      <c r="D2" s="39"/>
      <c r="E2" s="39"/>
      <c r="F2" s="39"/>
      <c r="G2" s="39"/>
      <c r="H2" s="39"/>
      <c r="I2" s="39"/>
      <c r="J2" s="39"/>
    </row>
    <row r="3" spans="1:10" ht="0" hidden="1" customHeight="1" x14ac:dyDescent="0.2"/>
    <row r="4" spans="1:10" ht="12" customHeight="1" x14ac:dyDescent="0.2">
      <c r="A4" s="6" t="s">
        <v>0</v>
      </c>
      <c r="B4" s="6" t="s">
        <v>278</v>
      </c>
      <c r="C4" s="6" t="s">
        <v>165</v>
      </c>
      <c r="D4" s="13" t="s">
        <v>166</v>
      </c>
      <c r="E4" s="13" t="s">
        <v>167</v>
      </c>
      <c r="F4" s="13" t="s">
        <v>168</v>
      </c>
      <c r="G4" s="13" t="s">
        <v>169</v>
      </c>
      <c r="H4" s="13" t="s">
        <v>170</v>
      </c>
      <c r="I4" s="13" t="s">
        <v>171</v>
      </c>
      <c r="J4" s="13" t="s">
        <v>172</v>
      </c>
    </row>
    <row r="5" spans="1:10" ht="12" customHeight="1" x14ac:dyDescent="0.2">
      <c r="A5" s="42" t="s">
        <v>173</v>
      </c>
      <c r="B5" s="45" t="s">
        <v>279</v>
      </c>
      <c r="C5" s="15" t="s">
        <v>174</v>
      </c>
      <c r="D5" s="16">
        <v>43.9</v>
      </c>
      <c r="E5" s="16">
        <v>52</v>
      </c>
      <c r="F5" s="16">
        <v>45.6</v>
      </c>
      <c r="G5" s="16">
        <v>48</v>
      </c>
      <c r="H5" s="16">
        <v>49.7</v>
      </c>
      <c r="I5" s="16">
        <v>59.3</v>
      </c>
      <c r="J5" s="16">
        <v>49</v>
      </c>
    </row>
    <row r="6" spans="1:10" ht="12" customHeight="1" x14ac:dyDescent="0.2">
      <c r="A6" s="43"/>
      <c r="B6" s="43"/>
      <c r="C6" s="15" t="s">
        <v>175</v>
      </c>
      <c r="D6" s="16">
        <v>43.9</v>
      </c>
      <c r="E6" s="16">
        <v>50.2</v>
      </c>
      <c r="F6" s="16">
        <v>45</v>
      </c>
      <c r="G6" s="16">
        <v>47.1</v>
      </c>
      <c r="H6" s="16">
        <v>48.7</v>
      </c>
      <c r="I6" s="16">
        <v>57.4</v>
      </c>
      <c r="J6" s="16">
        <v>48.3</v>
      </c>
    </row>
    <row r="7" spans="1:10" ht="12" customHeight="1" x14ac:dyDescent="0.2">
      <c r="A7" s="43"/>
      <c r="B7" s="43"/>
      <c r="C7" s="15" t="s">
        <v>176</v>
      </c>
      <c r="D7" s="16">
        <v>45</v>
      </c>
      <c r="E7" s="16">
        <v>49.4</v>
      </c>
      <c r="F7" s="16">
        <v>47</v>
      </c>
      <c r="G7" s="16">
        <v>47.6</v>
      </c>
      <c r="H7" s="16">
        <v>47.6</v>
      </c>
      <c r="I7" s="16">
        <v>51.2</v>
      </c>
      <c r="J7" s="16">
        <v>47.9</v>
      </c>
    </row>
    <row r="8" spans="1:10" ht="12" customHeight="1" x14ac:dyDescent="0.2">
      <c r="A8" s="43"/>
      <c r="B8" s="43"/>
      <c r="C8" s="15" t="s">
        <v>177</v>
      </c>
      <c r="D8" s="16">
        <v>47.2</v>
      </c>
      <c r="E8" s="16">
        <v>52</v>
      </c>
      <c r="F8" s="16">
        <v>49.1</v>
      </c>
      <c r="G8" s="16">
        <v>47.6</v>
      </c>
      <c r="H8" s="16">
        <v>48.8</v>
      </c>
      <c r="I8" s="16">
        <v>50.5</v>
      </c>
      <c r="J8" s="16">
        <v>48.9</v>
      </c>
    </row>
    <row r="9" spans="1:10" ht="12" customHeight="1" x14ac:dyDescent="0.2">
      <c r="A9" s="43"/>
      <c r="B9" s="43"/>
      <c r="C9" s="15" t="s">
        <v>178</v>
      </c>
      <c r="D9" s="16">
        <v>47.7</v>
      </c>
      <c r="E9" s="16">
        <v>51.7</v>
      </c>
      <c r="F9" s="16">
        <v>48.7</v>
      </c>
      <c r="G9" s="16">
        <v>48.7</v>
      </c>
      <c r="H9" s="16">
        <v>48.7</v>
      </c>
      <c r="I9" s="16">
        <v>49.7</v>
      </c>
      <c r="J9" s="16">
        <v>48.9</v>
      </c>
    </row>
    <row r="10" spans="1:10" ht="12" customHeight="1" x14ac:dyDescent="0.2">
      <c r="A10" s="43"/>
      <c r="B10" s="43"/>
      <c r="C10" s="15" t="s">
        <v>179</v>
      </c>
      <c r="D10" s="16">
        <v>47.6</v>
      </c>
      <c r="E10" s="16">
        <v>51.2</v>
      </c>
      <c r="F10" s="16">
        <v>42.7</v>
      </c>
      <c r="G10" s="16">
        <v>47.5</v>
      </c>
      <c r="H10" s="16">
        <v>48.7</v>
      </c>
      <c r="I10" s="16">
        <v>49.1</v>
      </c>
      <c r="J10" s="16">
        <v>46.8</v>
      </c>
    </row>
    <row r="11" spans="1:10" ht="12" customHeight="1" x14ac:dyDescent="0.2">
      <c r="A11" s="43"/>
      <c r="B11" s="43"/>
      <c r="C11" s="17" t="s">
        <v>180</v>
      </c>
      <c r="D11" s="18">
        <v>46.6</v>
      </c>
      <c r="E11" s="18">
        <v>50.9</v>
      </c>
      <c r="F11" s="18">
        <v>40.799999999999997</v>
      </c>
      <c r="G11" s="18">
        <v>48</v>
      </c>
      <c r="H11" s="18">
        <v>49.5</v>
      </c>
      <c r="I11" s="18">
        <v>48.5</v>
      </c>
      <c r="J11" s="18">
        <v>45.8</v>
      </c>
    </row>
    <row r="12" spans="1:10" ht="12" customHeight="1" x14ac:dyDescent="0.2">
      <c r="A12" s="43"/>
      <c r="B12" s="45" t="s">
        <v>280</v>
      </c>
      <c r="C12" s="15" t="s">
        <v>174</v>
      </c>
      <c r="D12" s="16">
        <v>56.1</v>
      </c>
      <c r="E12" s="16">
        <v>48</v>
      </c>
      <c r="F12" s="16">
        <v>54.4</v>
      </c>
      <c r="G12" s="16">
        <v>52</v>
      </c>
      <c r="H12" s="16">
        <v>50.3</v>
      </c>
      <c r="I12" s="16">
        <v>40.700000000000003</v>
      </c>
      <c r="J12" s="16">
        <v>51</v>
      </c>
    </row>
    <row r="13" spans="1:10" ht="12" customHeight="1" x14ac:dyDescent="0.2">
      <c r="A13" s="43"/>
      <c r="B13" s="43"/>
      <c r="C13" s="15" t="s">
        <v>175</v>
      </c>
      <c r="D13" s="16">
        <v>56.1</v>
      </c>
      <c r="E13" s="16">
        <v>49.8</v>
      </c>
      <c r="F13" s="16">
        <v>55</v>
      </c>
      <c r="G13" s="16">
        <v>52.9</v>
      </c>
      <c r="H13" s="16">
        <v>51.3</v>
      </c>
      <c r="I13" s="16">
        <v>42.6</v>
      </c>
      <c r="J13" s="16">
        <v>51.7</v>
      </c>
    </row>
    <row r="14" spans="1:10" ht="12" customHeight="1" x14ac:dyDescent="0.2">
      <c r="A14" s="43"/>
      <c r="B14" s="43"/>
      <c r="C14" s="15" t="s">
        <v>176</v>
      </c>
      <c r="D14" s="16">
        <v>55</v>
      </c>
      <c r="E14" s="16">
        <v>50.6</v>
      </c>
      <c r="F14" s="16">
        <v>53</v>
      </c>
      <c r="G14" s="16">
        <v>52.4</v>
      </c>
      <c r="H14" s="16">
        <v>52.4</v>
      </c>
      <c r="I14" s="16">
        <v>48.8</v>
      </c>
      <c r="J14" s="16">
        <v>52.1</v>
      </c>
    </row>
    <row r="15" spans="1:10" ht="12" customHeight="1" x14ac:dyDescent="0.2">
      <c r="A15" s="43"/>
      <c r="B15" s="43"/>
      <c r="C15" s="15" t="s">
        <v>177</v>
      </c>
      <c r="D15" s="16">
        <v>52.8</v>
      </c>
      <c r="E15" s="16">
        <v>48</v>
      </c>
      <c r="F15" s="16">
        <v>50.9</v>
      </c>
      <c r="G15" s="16">
        <v>52.4</v>
      </c>
      <c r="H15" s="16">
        <v>51.2</v>
      </c>
      <c r="I15" s="16">
        <v>49.5</v>
      </c>
      <c r="J15" s="16">
        <v>51.1</v>
      </c>
    </row>
    <row r="16" spans="1:10" ht="12" customHeight="1" x14ac:dyDescent="0.2">
      <c r="A16" s="43"/>
      <c r="B16" s="43"/>
      <c r="C16" s="15" t="s">
        <v>178</v>
      </c>
      <c r="D16" s="16">
        <v>52.3</v>
      </c>
      <c r="E16" s="16">
        <v>48.3</v>
      </c>
      <c r="F16" s="16">
        <v>51.3</v>
      </c>
      <c r="G16" s="16">
        <v>51.3</v>
      </c>
      <c r="H16" s="16">
        <v>51.3</v>
      </c>
      <c r="I16" s="16">
        <v>50.3</v>
      </c>
      <c r="J16" s="16">
        <v>51.1</v>
      </c>
    </row>
    <row r="17" spans="1:10" ht="12" customHeight="1" x14ac:dyDescent="0.2">
      <c r="A17" s="43"/>
      <c r="B17" s="43"/>
      <c r="C17" s="15" t="s">
        <v>179</v>
      </c>
      <c r="D17" s="16">
        <v>52.4</v>
      </c>
      <c r="E17" s="16">
        <v>48.8</v>
      </c>
      <c r="F17" s="16">
        <v>57.3</v>
      </c>
      <c r="G17" s="16">
        <v>52.5</v>
      </c>
      <c r="H17" s="16">
        <v>51.3</v>
      </c>
      <c r="I17" s="16">
        <v>50.9</v>
      </c>
      <c r="J17" s="16">
        <v>53.2</v>
      </c>
    </row>
    <row r="18" spans="1:10" ht="12" customHeight="1" x14ac:dyDescent="0.2">
      <c r="A18" s="43"/>
      <c r="B18" s="43"/>
      <c r="C18" s="17" t="s">
        <v>180</v>
      </c>
      <c r="D18" s="18">
        <v>53.4</v>
      </c>
      <c r="E18" s="18">
        <v>49.1</v>
      </c>
      <c r="F18" s="18">
        <v>59.2</v>
      </c>
      <c r="G18" s="18">
        <v>52</v>
      </c>
      <c r="H18" s="18">
        <v>50.5</v>
      </c>
      <c r="I18" s="18">
        <v>51.5</v>
      </c>
      <c r="J18" s="18">
        <v>54.2</v>
      </c>
    </row>
    <row r="19" spans="1:10" ht="12" customHeight="1" x14ac:dyDescent="0.2">
      <c r="A19" s="42" t="s">
        <v>181</v>
      </c>
      <c r="B19" s="45" t="s">
        <v>279</v>
      </c>
      <c r="C19" s="15" t="s">
        <v>174</v>
      </c>
      <c r="D19" s="31">
        <v>6189</v>
      </c>
      <c r="E19" s="26">
        <v>514</v>
      </c>
      <c r="F19" s="31">
        <v>3957</v>
      </c>
      <c r="G19" s="31">
        <v>1013</v>
      </c>
      <c r="H19" s="26">
        <v>611</v>
      </c>
      <c r="I19" s="31">
        <v>5806</v>
      </c>
      <c r="J19" s="31">
        <v>18090</v>
      </c>
    </row>
    <row r="20" spans="1:10" ht="12" customHeight="1" x14ac:dyDescent="0.2">
      <c r="A20" s="43"/>
      <c r="B20" s="43"/>
      <c r="C20" s="15" t="s">
        <v>175</v>
      </c>
      <c r="D20" s="31">
        <v>6935</v>
      </c>
      <c r="E20" s="26">
        <v>813</v>
      </c>
      <c r="F20" s="31">
        <v>4116</v>
      </c>
      <c r="G20" s="31">
        <v>1486</v>
      </c>
      <c r="H20" s="26">
        <v>943</v>
      </c>
      <c r="I20" s="31">
        <v>6377</v>
      </c>
      <c r="J20" s="31">
        <v>20670</v>
      </c>
    </row>
    <row r="21" spans="1:10" ht="12" customHeight="1" x14ac:dyDescent="0.2">
      <c r="A21" s="43"/>
      <c r="B21" s="43"/>
      <c r="C21" s="15" t="s">
        <v>176</v>
      </c>
      <c r="D21" s="31">
        <v>7081</v>
      </c>
      <c r="E21" s="31">
        <v>1442</v>
      </c>
      <c r="F21" s="31">
        <v>4734</v>
      </c>
      <c r="G21" s="31">
        <v>2195</v>
      </c>
      <c r="H21" s="31">
        <v>1296</v>
      </c>
      <c r="I21" s="31">
        <v>7938</v>
      </c>
      <c r="J21" s="31">
        <v>24686</v>
      </c>
    </row>
    <row r="22" spans="1:10" ht="12" customHeight="1" x14ac:dyDescent="0.2">
      <c r="A22" s="43"/>
      <c r="B22" s="43"/>
      <c r="C22" s="15" t="s">
        <v>177</v>
      </c>
      <c r="D22" s="31">
        <v>8231</v>
      </c>
      <c r="E22" s="31">
        <v>1498</v>
      </c>
      <c r="F22" s="31">
        <v>4788</v>
      </c>
      <c r="G22" s="31">
        <v>2619</v>
      </c>
      <c r="H22" s="31">
        <v>1574</v>
      </c>
      <c r="I22" s="31">
        <v>8733</v>
      </c>
      <c r="J22" s="31">
        <v>27443</v>
      </c>
    </row>
    <row r="23" spans="1:10" ht="12" customHeight="1" x14ac:dyDescent="0.2">
      <c r="A23" s="43"/>
      <c r="B23" s="43"/>
      <c r="C23" s="15" t="s">
        <v>178</v>
      </c>
      <c r="D23" s="31">
        <v>8409</v>
      </c>
      <c r="E23" s="31">
        <v>1730</v>
      </c>
      <c r="F23" s="31">
        <v>5308</v>
      </c>
      <c r="G23" s="31">
        <v>3146</v>
      </c>
      <c r="H23" s="31">
        <v>1744</v>
      </c>
      <c r="I23" s="31">
        <v>9444</v>
      </c>
      <c r="J23" s="31">
        <v>29781</v>
      </c>
    </row>
    <row r="24" spans="1:10" ht="12" customHeight="1" x14ac:dyDescent="0.2">
      <c r="A24" s="43"/>
      <c r="B24" s="43"/>
      <c r="C24" s="15" t="s">
        <v>179</v>
      </c>
      <c r="D24" s="31">
        <v>9382</v>
      </c>
      <c r="E24" s="31">
        <v>2191</v>
      </c>
      <c r="F24" s="31">
        <v>9685</v>
      </c>
      <c r="G24" s="31">
        <v>6435</v>
      </c>
      <c r="H24" s="31">
        <v>1820</v>
      </c>
      <c r="I24" s="31">
        <v>9954</v>
      </c>
      <c r="J24" s="31">
        <v>39467</v>
      </c>
    </row>
    <row r="25" spans="1:10" ht="12" customHeight="1" x14ac:dyDescent="0.2">
      <c r="A25" s="43"/>
      <c r="B25" s="43"/>
      <c r="C25" s="17" t="s">
        <v>180</v>
      </c>
      <c r="D25" s="32">
        <v>9201</v>
      </c>
      <c r="E25" s="32">
        <v>2314</v>
      </c>
      <c r="F25" s="32">
        <v>11214</v>
      </c>
      <c r="G25" s="32">
        <v>6684</v>
      </c>
      <c r="H25" s="32">
        <v>1730</v>
      </c>
      <c r="I25" s="32">
        <v>9629</v>
      </c>
      <c r="J25" s="32">
        <v>40772</v>
      </c>
    </row>
    <row r="26" spans="1:10" ht="12" customHeight="1" x14ac:dyDescent="0.2">
      <c r="A26" s="43"/>
      <c r="B26" s="45" t="s">
        <v>280</v>
      </c>
      <c r="C26" s="15" t="s">
        <v>174</v>
      </c>
      <c r="D26" s="31">
        <v>7919</v>
      </c>
      <c r="E26" s="26">
        <v>474</v>
      </c>
      <c r="F26" s="31">
        <v>4730</v>
      </c>
      <c r="G26" s="31">
        <v>1098</v>
      </c>
      <c r="H26" s="26">
        <v>619</v>
      </c>
      <c r="I26" s="31">
        <v>3992</v>
      </c>
      <c r="J26" s="31">
        <v>18832</v>
      </c>
    </row>
    <row r="27" spans="1:10" ht="12" customHeight="1" x14ac:dyDescent="0.2">
      <c r="A27" s="43"/>
      <c r="B27" s="43"/>
      <c r="C27" s="15" t="s">
        <v>175</v>
      </c>
      <c r="D27" s="31">
        <v>8849</v>
      </c>
      <c r="E27" s="26">
        <v>807</v>
      </c>
      <c r="F27" s="31">
        <v>5038</v>
      </c>
      <c r="G27" s="31">
        <v>1672</v>
      </c>
      <c r="H27" s="26">
        <v>995</v>
      </c>
      <c r="I27" s="31">
        <v>4742</v>
      </c>
      <c r="J27" s="31">
        <v>22103</v>
      </c>
    </row>
    <row r="28" spans="1:10" ht="12" customHeight="1" x14ac:dyDescent="0.2">
      <c r="A28" s="43"/>
      <c r="B28" s="43"/>
      <c r="C28" s="15" t="s">
        <v>176</v>
      </c>
      <c r="D28" s="31">
        <v>8657</v>
      </c>
      <c r="E28" s="31">
        <v>1475</v>
      </c>
      <c r="F28" s="31">
        <v>5330</v>
      </c>
      <c r="G28" s="31">
        <v>2412</v>
      </c>
      <c r="H28" s="31">
        <v>1426</v>
      </c>
      <c r="I28" s="31">
        <v>7572</v>
      </c>
      <c r="J28" s="31">
        <v>26872</v>
      </c>
    </row>
    <row r="29" spans="1:10" ht="12" customHeight="1" x14ac:dyDescent="0.2">
      <c r="A29" s="43"/>
      <c r="B29" s="43"/>
      <c r="C29" s="15" t="s">
        <v>177</v>
      </c>
      <c r="D29" s="31">
        <v>9196</v>
      </c>
      <c r="E29" s="31">
        <v>1385</v>
      </c>
      <c r="F29" s="31">
        <v>4971</v>
      </c>
      <c r="G29" s="31">
        <v>2879</v>
      </c>
      <c r="H29" s="31">
        <v>1654</v>
      </c>
      <c r="I29" s="31">
        <v>8556</v>
      </c>
      <c r="J29" s="31">
        <v>28641</v>
      </c>
    </row>
    <row r="30" spans="1:10" ht="12" customHeight="1" x14ac:dyDescent="0.2">
      <c r="A30" s="43"/>
      <c r="B30" s="43"/>
      <c r="C30" s="15" t="s">
        <v>178</v>
      </c>
      <c r="D30" s="31">
        <v>9204</v>
      </c>
      <c r="E30" s="31">
        <v>1616</v>
      </c>
      <c r="F30" s="31">
        <v>5587</v>
      </c>
      <c r="G30" s="31">
        <v>3311</v>
      </c>
      <c r="H30" s="31">
        <v>1836</v>
      </c>
      <c r="I30" s="31">
        <v>9569</v>
      </c>
      <c r="J30" s="31">
        <v>31123</v>
      </c>
    </row>
    <row r="31" spans="1:10" ht="12" customHeight="1" x14ac:dyDescent="0.2">
      <c r="A31" s="43"/>
      <c r="B31" s="43"/>
      <c r="C31" s="15" t="s">
        <v>179</v>
      </c>
      <c r="D31" s="31">
        <v>10346</v>
      </c>
      <c r="E31" s="31">
        <v>2086</v>
      </c>
      <c r="F31" s="31">
        <v>12998</v>
      </c>
      <c r="G31" s="31">
        <v>7109</v>
      </c>
      <c r="H31" s="31">
        <v>1916</v>
      </c>
      <c r="I31" s="31">
        <v>10327</v>
      </c>
      <c r="J31" s="31">
        <v>44782</v>
      </c>
    </row>
    <row r="32" spans="1:10" ht="12" customHeight="1" x14ac:dyDescent="0.2">
      <c r="A32" s="43"/>
      <c r="B32" s="43"/>
      <c r="C32" s="17" t="s">
        <v>180</v>
      </c>
      <c r="D32" s="32">
        <v>10545</v>
      </c>
      <c r="E32" s="32">
        <v>2236</v>
      </c>
      <c r="F32" s="32">
        <v>16243</v>
      </c>
      <c r="G32" s="32">
        <v>7255</v>
      </c>
      <c r="H32" s="32">
        <v>1762</v>
      </c>
      <c r="I32" s="32">
        <v>10215</v>
      </c>
      <c r="J32" s="32">
        <v>48256</v>
      </c>
    </row>
    <row r="33" spans="1:10" ht="12" customHeight="1" x14ac:dyDescent="0.2">
      <c r="A33" s="42" t="s">
        <v>182</v>
      </c>
      <c r="B33" s="45" t="s">
        <v>279</v>
      </c>
      <c r="C33" s="15" t="s">
        <v>174</v>
      </c>
      <c r="D33" s="31">
        <v>14108</v>
      </c>
      <c r="E33" s="26">
        <v>988</v>
      </c>
      <c r="F33" s="31">
        <v>8687</v>
      </c>
      <c r="G33" s="31">
        <v>2111</v>
      </c>
      <c r="H33" s="31">
        <v>1230</v>
      </c>
      <c r="I33" s="31">
        <v>9798</v>
      </c>
      <c r="J33" s="31">
        <v>36922</v>
      </c>
    </row>
    <row r="34" spans="1:10" ht="12" customHeight="1" x14ac:dyDescent="0.2">
      <c r="A34" s="43"/>
      <c r="B34" s="43"/>
      <c r="C34" s="15" t="s">
        <v>175</v>
      </c>
      <c r="D34" s="31">
        <v>15784</v>
      </c>
      <c r="E34" s="31">
        <v>1620</v>
      </c>
      <c r="F34" s="31">
        <v>9154</v>
      </c>
      <c r="G34" s="31">
        <v>3158</v>
      </c>
      <c r="H34" s="31">
        <v>1938</v>
      </c>
      <c r="I34" s="31">
        <v>11119</v>
      </c>
      <c r="J34" s="31">
        <v>42773</v>
      </c>
    </row>
    <row r="35" spans="1:10" ht="12" customHeight="1" x14ac:dyDescent="0.2">
      <c r="A35" s="43"/>
      <c r="B35" s="43"/>
      <c r="C35" s="15" t="s">
        <v>176</v>
      </c>
      <c r="D35" s="31">
        <v>15738</v>
      </c>
      <c r="E35" s="31">
        <v>2917</v>
      </c>
      <c r="F35" s="31">
        <v>10064</v>
      </c>
      <c r="G35" s="31">
        <v>4607</v>
      </c>
      <c r="H35" s="31">
        <v>2722</v>
      </c>
      <c r="I35" s="31">
        <v>15510</v>
      </c>
      <c r="J35" s="31">
        <v>51558</v>
      </c>
    </row>
    <row r="36" spans="1:10" ht="12" customHeight="1" x14ac:dyDescent="0.2">
      <c r="A36" s="43"/>
      <c r="B36" s="43"/>
      <c r="C36" s="15" t="s">
        <v>177</v>
      </c>
      <c r="D36" s="31">
        <v>17427</v>
      </c>
      <c r="E36" s="31">
        <v>2883</v>
      </c>
      <c r="F36" s="31">
        <v>9759</v>
      </c>
      <c r="G36" s="31">
        <v>5498</v>
      </c>
      <c r="H36" s="31">
        <v>3228</v>
      </c>
      <c r="I36" s="31">
        <v>17289</v>
      </c>
      <c r="J36" s="31">
        <v>56084</v>
      </c>
    </row>
    <row r="37" spans="1:10" ht="12" customHeight="1" x14ac:dyDescent="0.2">
      <c r="A37" s="43"/>
      <c r="B37" s="43"/>
      <c r="C37" s="15" t="s">
        <v>178</v>
      </c>
      <c r="D37" s="31">
        <v>17613</v>
      </c>
      <c r="E37" s="31">
        <v>3346</v>
      </c>
      <c r="F37" s="31">
        <v>10895</v>
      </c>
      <c r="G37" s="31">
        <v>6457</v>
      </c>
      <c r="H37" s="31">
        <v>3580</v>
      </c>
      <c r="I37" s="31">
        <v>19013</v>
      </c>
      <c r="J37" s="31">
        <v>60904</v>
      </c>
    </row>
    <row r="38" spans="1:10" ht="12" customHeight="1" x14ac:dyDescent="0.2">
      <c r="A38" s="43"/>
      <c r="B38" s="43"/>
      <c r="C38" s="15" t="s">
        <v>179</v>
      </c>
      <c r="D38" s="31">
        <v>19728</v>
      </c>
      <c r="E38" s="31">
        <v>4277</v>
      </c>
      <c r="F38" s="31">
        <v>22683</v>
      </c>
      <c r="G38" s="31">
        <v>13544</v>
      </c>
      <c r="H38" s="31">
        <v>3736</v>
      </c>
      <c r="I38" s="31">
        <v>20281</v>
      </c>
      <c r="J38" s="31">
        <v>84249</v>
      </c>
    </row>
    <row r="39" spans="1:10" ht="12" customHeight="1" x14ac:dyDescent="0.2">
      <c r="A39" s="43"/>
      <c r="B39" s="43"/>
      <c r="C39" s="17" t="s">
        <v>180</v>
      </c>
      <c r="D39" s="32">
        <v>19746</v>
      </c>
      <c r="E39" s="32">
        <v>4550</v>
      </c>
      <c r="F39" s="32">
        <v>27457</v>
      </c>
      <c r="G39" s="32">
        <v>13939</v>
      </c>
      <c r="H39" s="32">
        <v>3492</v>
      </c>
      <c r="I39" s="32">
        <v>19844</v>
      </c>
      <c r="J39" s="32">
        <v>89028</v>
      </c>
    </row>
    <row r="40" spans="1:10" ht="12" customHeight="1" x14ac:dyDescent="0.2">
      <c r="A40" s="43"/>
      <c r="B40" s="45" t="s">
        <v>280</v>
      </c>
      <c r="C40" s="15" t="s">
        <v>174</v>
      </c>
      <c r="D40" s="31">
        <v>14108</v>
      </c>
      <c r="E40" s="26">
        <v>988</v>
      </c>
      <c r="F40" s="31">
        <v>8687</v>
      </c>
      <c r="G40" s="31">
        <v>2111</v>
      </c>
      <c r="H40" s="31">
        <v>1230</v>
      </c>
      <c r="I40" s="31">
        <v>9798</v>
      </c>
      <c r="J40" s="31">
        <v>36922</v>
      </c>
    </row>
    <row r="41" spans="1:10" ht="12" customHeight="1" x14ac:dyDescent="0.2">
      <c r="A41" s="43"/>
      <c r="B41" s="43"/>
      <c r="C41" s="15" t="s">
        <v>175</v>
      </c>
      <c r="D41" s="31">
        <v>15784</v>
      </c>
      <c r="E41" s="31">
        <v>1620</v>
      </c>
      <c r="F41" s="31">
        <v>9154</v>
      </c>
      <c r="G41" s="31">
        <v>3158</v>
      </c>
      <c r="H41" s="31">
        <v>1938</v>
      </c>
      <c r="I41" s="31">
        <v>11119</v>
      </c>
      <c r="J41" s="31">
        <v>42773</v>
      </c>
    </row>
    <row r="42" spans="1:10" ht="12" customHeight="1" x14ac:dyDescent="0.2">
      <c r="A42" s="43"/>
      <c r="B42" s="43"/>
      <c r="C42" s="15" t="s">
        <v>176</v>
      </c>
      <c r="D42" s="31">
        <v>15738</v>
      </c>
      <c r="E42" s="31">
        <v>2917</v>
      </c>
      <c r="F42" s="31">
        <v>10064</v>
      </c>
      <c r="G42" s="31">
        <v>4607</v>
      </c>
      <c r="H42" s="31">
        <v>2722</v>
      </c>
      <c r="I42" s="31">
        <v>15510</v>
      </c>
      <c r="J42" s="31">
        <v>51558</v>
      </c>
    </row>
    <row r="43" spans="1:10" ht="12" customHeight="1" x14ac:dyDescent="0.2">
      <c r="A43" s="43"/>
      <c r="B43" s="43"/>
      <c r="C43" s="15" t="s">
        <v>177</v>
      </c>
      <c r="D43" s="31">
        <v>17427</v>
      </c>
      <c r="E43" s="31">
        <v>2883</v>
      </c>
      <c r="F43" s="31">
        <v>9759</v>
      </c>
      <c r="G43" s="31">
        <v>5498</v>
      </c>
      <c r="H43" s="31">
        <v>3228</v>
      </c>
      <c r="I43" s="31">
        <v>17289</v>
      </c>
      <c r="J43" s="31">
        <v>56084</v>
      </c>
    </row>
    <row r="44" spans="1:10" ht="12" customHeight="1" x14ac:dyDescent="0.2">
      <c r="A44" s="43"/>
      <c r="B44" s="43"/>
      <c r="C44" s="15" t="s">
        <v>178</v>
      </c>
      <c r="D44" s="31">
        <v>17613</v>
      </c>
      <c r="E44" s="31">
        <v>3346</v>
      </c>
      <c r="F44" s="31">
        <v>10895</v>
      </c>
      <c r="G44" s="31">
        <v>6457</v>
      </c>
      <c r="H44" s="31">
        <v>3580</v>
      </c>
      <c r="I44" s="31">
        <v>19013</v>
      </c>
      <c r="J44" s="31">
        <v>60904</v>
      </c>
    </row>
    <row r="45" spans="1:10" ht="12" customHeight="1" x14ac:dyDescent="0.2">
      <c r="A45" s="43"/>
      <c r="B45" s="43"/>
      <c r="C45" s="15" t="s">
        <v>179</v>
      </c>
      <c r="D45" s="31">
        <v>19728</v>
      </c>
      <c r="E45" s="31">
        <v>4277</v>
      </c>
      <c r="F45" s="31">
        <v>22683</v>
      </c>
      <c r="G45" s="31">
        <v>13544</v>
      </c>
      <c r="H45" s="31">
        <v>3736</v>
      </c>
      <c r="I45" s="31">
        <v>20281</v>
      </c>
      <c r="J45" s="31">
        <v>84249</v>
      </c>
    </row>
    <row r="46" spans="1:10" ht="12" customHeight="1" x14ac:dyDescent="0.2">
      <c r="A46" s="43"/>
      <c r="B46" s="43"/>
      <c r="C46" s="17" t="s">
        <v>180</v>
      </c>
      <c r="D46" s="32">
        <v>19746</v>
      </c>
      <c r="E46" s="32">
        <v>4550</v>
      </c>
      <c r="F46" s="32">
        <v>27457</v>
      </c>
      <c r="G46" s="32">
        <v>13939</v>
      </c>
      <c r="H46" s="32">
        <v>3492</v>
      </c>
      <c r="I46" s="32">
        <v>19844</v>
      </c>
      <c r="J46" s="32">
        <v>89028</v>
      </c>
    </row>
    <row r="47" spans="1:10" ht="12" hidden="1" customHeight="1" x14ac:dyDescent="0.2"/>
    <row r="48" spans="1:10" ht="12" customHeight="1" x14ac:dyDescent="0.2">
      <c r="A48" s="38" t="s">
        <v>433</v>
      </c>
      <c r="B48" s="39"/>
      <c r="C48" s="39"/>
      <c r="D48" s="39"/>
      <c r="E48" s="39"/>
      <c r="F48" s="39"/>
      <c r="G48" s="39"/>
      <c r="H48" s="39"/>
      <c r="I48" s="39"/>
      <c r="J48" s="39"/>
    </row>
    <row r="49" spans="1:1" ht="12" customHeight="1" x14ac:dyDescent="0.2"/>
    <row r="50" spans="1:1" ht="12" customHeight="1" x14ac:dyDescent="0.2">
      <c r="A50" s="21" t="s">
        <v>183</v>
      </c>
    </row>
    <row r="51" spans="1:1" ht="12" customHeight="1" x14ac:dyDescent="0.2"/>
  </sheetData>
  <mergeCells count="11">
    <mergeCell ref="A33:A46"/>
    <mergeCell ref="B33:B39"/>
    <mergeCell ref="B40:B46"/>
    <mergeCell ref="A2:J2"/>
    <mergeCell ref="A48:J48"/>
    <mergeCell ref="A5:A18"/>
    <mergeCell ref="B5:B11"/>
    <mergeCell ref="B12:B18"/>
    <mergeCell ref="A19:A32"/>
    <mergeCell ref="B19:B25"/>
    <mergeCell ref="B26:B32"/>
  </mergeCells>
  <hyperlinks>
    <hyperlink ref="A50" location="'Contents'!A1" display="#'Contents'!A1"/>
  </hyperlinks>
  <pageMargins left="0" right="0" top="0.51181102362204722" bottom="0.51181102362204722" header="0" footer="0"/>
  <pageSetup scale="88" fitToHeight="0" orientation="portrait" horizontalDpi="300" verticalDpi="300" r:id="rId1"/>
  <headerFooter>
    <oddFooter>&amp;C&amp;F: &amp;A&amp;R&amp;P of &amp;N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90EE90"/>
    <pageSetUpPr fitToPage="1"/>
  </sheetPr>
  <dimension ref="A1:I51"/>
  <sheetViews>
    <sheetView zoomScaleNormal="100" workbookViewId="0"/>
  </sheetViews>
  <sheetFormatPr defaultColWidth="11.42578125" defaultRowHeight="12.95" customHeight="1" x14ac:dyDescent="0.2"/>
  <cols>
    <col min="1" max="1" width="11.7109375" bestFit="1" customWidth="1"/>
    <col min="2" max="2" width="20.28515625" customWidth="1"/>
    <col min="3" max="3" width="13.85546875" bestFit="1" customWidth="1"/>
    <col min="4" max="9" width="11.7109375" bestFit="1" customWidth="1"/>
  </cols>
  <sheetData>
    <row r="1" spans="1:9" s="33" customFormat="1" ht="12.95" customHeight="1" x14ac:dyDescent="0.3">
      <c r="A1" s="37" t="s">
        <v>434</v>
      </c>
    </row>
    <row r="2" spans="1:9" ht="41.1" customHeight="1" x14ac:dyDescent="0.3">
      <c r="A2" s="40" t="s">
        <v>302</v>
      </c>
      <c r="B2" s="39"/>
      <c r="C2" s="39"/>
      <c r="D2" s="39"/>
      <c r="E2" s="39"/>
      <c r="F2" s="39"/>
      <c r="G2" s="39"/>
      <c r="H2" s="39"/>
      <c r="I2" s="39"/>
    </row>
    <row r="3" spans="1:9" ht="0" hidden="1" customHeight="1" x14ac:dyDescent="0.2"/>
    <row r="4" spans="1:9" ht="24" customHeight="1" x14ac:dyDescent="0.2">
      <c r="A4" s="6" t="s">
        <v>0</v>
      </c>
      <c r="B4" s="6" t="s">
        <v>278</v>
      </c>
      <c r="C4" s="6" t="s">
        <v>165</v>
      </c>
      <c r="D4" s="29" t="s">
        <v>185</v>
      </c>
      <c r="E4" s="29" t="s">
        <v>186</v>
      </c>
      <c r="F4" s="29" t="s">
        <v>187</v>
      </c>
      <c r="G4" s="30" t="s">
        <v>188</v>
      </c>
      <c r="H4" s="30" t="s">
        <v>233</v>
      </c>
      <c r="I4" s="13" t="s">
        <v>172</v>
      </c>
    </row>
    <row r="5" spans="1:9" ht="12" customHeight="1" x14ac:dyDescent="0.2">
      <c r="A5" s="42" t="s">
        <v>173</v>
      </c>
      <c r="B5" s="45" t="s">
        <v>279</v>
      </c>
      <c r="C5" s="15" t="s">
        <v>174</v>
      </c>
      <c r="D5" s="16">
        <v>39.1</v>
      </c>
      <c r="E5" s="16">
        <v>45</v>
      </c>
      <c r="F5" s="16">
        <v>49.4</v>
      </c>
      <c r="G5" s="16">
        <v>53</v>
      </c>
      <c r="H5" s="16">
        <v>67.7</v>
      </c>
      <c r="I5" s="16">
        <v>49</v>
      </c>
    </row>
    <row r="6" spans="1:9" ht="12" customHeight="1" x14ac:dyDescent="0.2">
      <c r="A6" s="43"/>
      <c r="B6" s="43"/>
      <c r="C6" s="15" t="s">
        <v>175</v>
      </c>
      <c r="D6" s="16">
        <v>40</v>
      </c>
      <c r="E6" s="16">
        <v>45.2</v>
      </c>
      <c r="F6" s="16">
        <v>47.8</v>
      </c>
      <c r="G6" s="16">
        <v>52.7</v>
      </c>
      <c r="H6" s="16">
        <v>63.1</v>
      </c>
      <c r="I6" s="16">
        <v>48.3</v>
      </c>
    </row>
    <row r="7" spans="1:9" ht="12" customHeight="1" x14ac:dyDescent="0.2">
      <c r="A7" s="43"/>
      <c r="B7" s="43"/>
      <c r="C7" s="15" t="s">
        <v>176</v>
      </c>
      <c r="D7" s="16">
        <v>42</v>
      </c>
      <c r="E7" s="16">
        <v>47.1</v>
      </c>
      <c r="F7" s="16">
        <v>47.7</v>
      </c>
      <c r="G7" s="16">
        <v>48.8</v>
      </c>
      <c r="H7" s="16">
        <v>57.6</v>
      </c>
      <c r="I7" s="16">
        <v>47.9</v>
      </c>
    </row>
    <row r="8" spans="1:9" ht="12" customHeight="1" x14ac:dyDescent="0.2">
      <c r="A8" s="43"/>
      <c r="B8" s="43"/>
      <c r="C8" s="15" t="s">
        <v>177</v>
      </c>
      <c r="D8" s="16">
        <v>41.8</v>
      </c>
      <c r="E8" s="16">
        <v>47.8</v>
      </c>
      <c r="F8" s="16">
        <v>49.4</v>
      </c>
      <c r="G8" s="16">
        <v>50.6</v>
      </c>
      <c r="H8" s="16">
        <v>55.4</v>
      </c>
      <c r="I8" s="16">
        <v>48.9</v>
      </c>
    </row>
    <row r="9" spans="1:9" ht="12" customHeight="1" x14ac:dyDescent="0.2">
      <c r="A9" s="43"/>
      <c r="B9" s="43"/>
      <c r="C9" s="15" t="s">
        <v>178</v>
      </c>
      <c r="D9" s="16">
        <v>44.7</v>
      </c>
      <c r="E9" s="16">
        <v>47.9</v>
      </c>
      <c r="F9" s="16">
        <v>48.8</v>
      </c>
      <c r="G9" s="16">
        <v>50</v>
      </c>
      <c r="H9" s="16">
        <v>53.6</v>
      </c>
      <c r="I9" s="16">
        <v>48.9</v>
      </c>
    </row>
    <row r="10" spans="1:9" ht="12" customHeight="1" x14ac:dyDescent="0.2">
      <c r="A10" s="43"/>
      <c r="B10" s="43"/>
      <c r="C10" s="15" t="s">
        <v>179</v>
      </c>
      <c r="D10" s="16">
        <v>40.4</v>
      </c>
      <c r="E10" s="16">
        <v>47.9</v>
      </c>
      <c r="F10" s="16">
        <v>48</v>
      </c>
      <c r="G10" s="16">
        <v>49.6</v>
      </c>
      <c r="H10" s="16">
        <v>50.2</v>
      </c>
      <c r="I10" s="16">
        <v>46.8</v>
      </c>
    </row>
    <row r="11" spans="1:9" ht="12" customHeight="1" x14ac:dyDescent="0.2">
      <c r="A11" s="43"/>
      <c r="B11" s="43"/>
      <c r="C11" s="17" t="s">
        <v>180</v>
      </c>
      <c r="D11" s="18">
        <v>39.200000000000003</v>
      </c>
      <c r="E11" s="18">
        <v>47.5</v>
      </c>
      <c r="F11" s="18">
        <v>48.3</v>
      </c>
      <c r="G11" s="18">
        <v>49</v>
      </c>
      <c r="H11" s="18">
        <v>50</v>
      </c>
      <c r="I11" s="18">
        <v>45.8</v>
      </c>
    </row>
    <row r="12" spans="1:9" ht="12" customHeight="1" x14ac:dyDescent="0.2">
      <c r="A12" s="43"/>
      <c r="B12" s="45" t="s">
        <v>280</v>
      </c>
      <c r="C12" s="15" t="s">
        <v>174</v>
      </c>
      <c r="D12" s="16">
        <v>60.9</v>
      </c>
      <c r="E12" s="16">
        <v>55</v>
      </c>
      <c r="F12" s="16">
        <v>50.6</v>
      </c>
      <c r="G12" s="16">
        <v>47</v>
      </c>
      <c r="H12" s="16">
        <v>32.299999999999997</v>
      </c>
      <c r="I12" s="16">
        <v>51</v>
      </c>
    </row>
    <row r="13" spans="1:9" ht="12" customHeight="1" x14ac:dyDescent="0.2">
      <c r="A13" s="43"/>
      <c r="B13" s="43"/>
      <c r="C13" s="15" t="s">
        <v>175</v>
      </c>
      <c r="D13" s="16">
        <v>60</v>
      </c>
      <c r="E13" s="16">
        <v>54.8</v>
      </c>
      <c r="F13" s="16">
        <v>52.2</v>
      </c>
      <c r="G13" s="16">
        <v>47.3</v>
      </c>
      <c r="H13" s="16">
        <v>36.9</v>
      </c>
      <c r="I13" s="16">
        <v>51.7</v>
      </c>
    </row>
    <row r="14" spans="1:9" ht="12" customHeight="1" x14ac:dyDescent="0.2">
      <c r="A14" s="43"/>
      <c r="B14" s="43"/>
      <c r="C14" s="15" t="s">
        <v>176</v>
      </c>
      <c r="D14" s="16">
        <v>58</v>
      </c>
      <c r="E14" s="16">
        <v>52.9</v>
      </c>
      <c r="F14" s="16">
        <v>52.3</v>
      </c>
      <c r="G14" s="16">
        <v>51.2</v>
      </c>
      <c r="H14" s="16">
        <v>42.4</v>
      </c>
      <c r="I14" s="16">
        <v>52.1</v>
      </c>
    </row>
    <row r="15" spans="1:9" ht="12" customHeight="1" x14ac:dyDescent="0.2">
      <c r="A15" s="43"/>
      <c r="B15" s="43"/>
      <c r="C15" s="15" t="s">
        <v>177</v>
      </c>
      <c r="D15" s="16">
        <v>58.2</v>
      </c>
      <c r="E15" s="16">
        <v>52.2</v>
      </c>
      <c r="F15" s="16">
        <v>50.6</v>
      </c>
      <c r="G15" s="16">
        <v>49.4</v>
      </c>
      <c r="H15" s="16">
        <v>44.6</v>
      </c>
      <c r="I15" s="16">
        <v>51.1</v>
      </c>
    </row>
    <row r="16" spans="1:9" ht="12" customHeight="1" x14ac:dyDescent="0.2">
      <c r="A16" s="43"/>
      <c r="B16" s="43"/>
      <c r="C16" s="15" t="s">
        <v>178</v>
      </c>
      <c r="D16" s="16">
        <v>55.3</v>
      </c>
      <c r="E16" s="16">
        <v>52.1</v>
      </c>
      <c r="F16" s="16">
        <v>51.2</v>
      </c>
      <c r="G16" s="16">
        <v>50</v>
      </c>
      <c r="H16" s="16">
        <v>46.4</v>
      </c>
      <c r="I16" s="16">
        <v>51.1</v>
      </c>
    </row>
    <row r="17" spans="1:9" ht="12" customHeight="1" x14ac:dyDescent="0.2">
      <c r="A17" s="43"/>
      <c r="B17" s="43"/>
      <c r="C17" s="15" t="s">
        <v>179</v>
      </c>
      <c r="D17" s="16">
        <v>59.6</v>
      </c>
      <c r="E17" s="16">
        <v>52.1</v>
      </c>
      <c r="F17" s="16">
        <v>52</v>
      </c>
      <c r="G17" s="16">
        <v>50.4</v>
      </c>
      <c r="H17" s="16">
        <v>49.8</v>
      </c>
      <c r="I17" s="16">
        <v>53.2</v>
      </c>
    </row>
    <row r="18" spans="1:9" ht="12" customHeight="1" x14ac:dyDescent="0.2">
      <c r="A18" s="43"/>
      <c r="B18" s="43"/>
      <c r="C18" s="17" t="s">
        <v>180</v>
      </c>
      <c r="D18" s="18">
        <v>60.8</v>
      </c>
      <c r="E18" s="18">
        <v>52.5</v>
      </c>
      <c r="F18" s="18">
        <v>51.7</v>
      </c>
      <c r="G18" s="18">
        <v>51</v>
      </c>
      <c r="H18" s="18">
        <v>50</v>
      </c>
      <c r="I18" s="18">
        <v>54.2</v>
      </c>
    </row>
    <row r="19" spans="1:9" ht="12" customHeight="1" x14ac:dyDescent="0.2">
      <c r="A19" s="42" t="s">
        <v>181</v>
      </c>
      <c r="B19" s="45" t="s">
        <v>279</v>
      </c>
      <c r="C19" s="15" t="s">
        <v>174</v>
      </c>
      <c r="D19" s="19">
        <v>3002</v>
      </c>
      <c r="E19" s="19">
        <v>4210</v>
      </c>
      <c r="F19" s="19">
        <v>3430</v>
      </c>
      <c r="G19" s="19">
        <v>4727</v>
      </c>
      <c r="H19" s="19">
        <v>2721</v>
      </c>
      <c r="I19" s="19">
        <v>18090</v>
      </c>
    </row>
    <row r="20" spans="1:9" ht="12" customHeight="1" x14ac:dyDescent="0.2">
      <c r="A20" s="43"/>
      <c r="B20" s="43"/>
      <c r="C20" s="15" t="s">
        <v>175</v>
      </c>
      <c r="D20" s="19">
        <v>3732</v>
      </c>
      <c r="E20" s="19">
        <v>4715</v>
      </c>
      <c r="F20" s="19">
        <v>3674</v>
      </c>
      <c r="G20" s="19">
        <v>5708</v>
      </c>
      <c r="H20" s="19">
        <v>2841</v>
      </c>
      <c r="I20" s="19">
        <v>20670</v>
      </c>
    </row>
    <row r="21" spans="1:9" ht="12" customHeight="1" x14ac:dyDescent="0.2">
      <c r="A21" s="43"/>
      <c r="B21" s="43"/>
      <c r="C21" s="15" t="s">
        <v>176</v>
      </c>
      <c r="D21" s="19">
        <v>4211</v>
      </c>
      <c r="E21" s="19">
        <v>5023</v>
      </c>
      <c r="F21" s="19">
        <v>5225</v>
      </c>
      <c r="G21" s="19">
        <v>6830</v>
      </c>
      <c r="H21" s="19">
        <v>3397</v>
      </c>
      <c r="I21" s="19">
        <v>24686</v>
      </c>
    </row>
    <row r="22" spans="1:9" ht="12" customHeight="1" x14ac:dyDescent="0.2">
      <c r="A22" s="43"/>
      <c r="B22" s="43"/>
      <c r="C22" s="15" t="s">
        <v>177</v>
      </c>
      <c r="D22" s="19">
        <v>3651</v>
      </c>
      <c r="E22" s="19">
        <v>5690</v>
      </c>
      <c r="F22" s="19">
        <v>6987</v>
      </c>
      <c r="G22" s="19">
        <v>7367</v>
      </c>
      <c r="H22" s="19">
        <v>3748</v>
      </c>
      <c r="I22" s="19">
        <v>27443</v>
      </c>
    </row>
    <row r="23" spans="1:9" ht="12" customHeight="1" x14ac:dyDescent="0.2">
      <c r="A23" s="43"/>
      <c r="B23" s="43"/>
      <c r="C23" s="15" t="s">
        <v>178</v>
      </c>
      <c r="D23" s="19">
        <v>4058</v>
      </c>
      <c r="E23" s="19">
        <v>5772</v>
      </c>
      <c r="F23" s="19">
        <v>8276</v>
      </c>
      <c r="G23" s="19">
        <v>7502</v>
      </c>
      <c r="H23" s="19">
        <v>4173</v>
      </c>
      <c r="I23" s="19">
        <v>29781</v>
      </c>
    </row>
    <row r="24" spans="1:9" ht="12" customHeight="1" x14ac:dyDescent="0.2">
      <c r="A24" s="43"/>
      <c r="B24" s="43"/>
      <c r="C24" s="15" t="s">
        <v>179</v>
      </c>
      <c r="D24" s="19">
        <v>8009</v>
      </c>
      <c r="E24" s="19">
        <v>6965</v>
      </c>
      <c r="F24" s="19">
        <v>10032</v>
      </c>
      <c r="G24" s="19">
        <v>9466</v>
      </c>
      <c r="H24" s="19">
        <v>4995</v>
      </c>
      <c r="I24" s="19">
        <v>39467</v>
      </c>
    </row>
    <row r="25" spans="1:9" ht="12" customHeight="1" x14ac:dyDescent="0.2">
      <c r="A25" s="43"/>
      <c r="B25" s="43"/>
      <c r="C25" s="17" t="s">
        <v>180</v>
      </c>
      <c r="D25" s="20">
        <v>10373</v>
      </c>
      <c r="E25" s="20">
        <v>6701</v>
      </c>
      <c r="F25" s="20">
        <v>9925</v>
      </c>
      <c r="G25" s="20">
        <v>8888</v>
      </c>
      <c r="H25" s="20">
        <v>4885</v>
      </c>
      <c r="I25" s="20">
        <v>40772</v>
      </c>
    </row>
    <row r="26" spans="1:9" ht="12" customHeight="1" x14ac:dyDescent="0.2">
      <c r="A26" s="43"/>
      <c r="B26" s="45" t="s">
        <v>280</v>
      </c>
      <c r="C26" s="15" t="s">
        <v>174</v>
      </c>
      <c r="D26" s="19">
        <v>4670</v>
      </c>
      <c r="E26" s="19">
        <v>5153</v>
      </c>
      <c r="F26" s="19">
        <v>3511</v>
      </c>
      <c r="G26" s="19">
        <v>4199</v>
      </c>
      <c r="H26" s="19">
        <v>1299</v>
      </c>
      <c r="I26" s="19">
        <v>18832</v>
      </c>
    </row>
    <row r="27" spans="1:9" ht="12" customHeight="1" x14ac:dyDescent="0.2">
      <c r="A27" s="43"/>
      <c r="B27" s="43"/>
      <c r="C27" s="15" t="s">
        <v>175</v>
      </c>
      <c r="D27" s="19">
        <v>5588</v>
      </c>
      <c r="E27" s="19">
        <v>5714</v>
      </c>
      <c r="F27" s="19">
        <v>4017</v>
      </c>
      <c r="G27" s="19">
        <v>5124</v>
      </c>
      <c r="H27" s="19">
        <v>1660</v>
      </c>
      <c r="I27" s="19">
        <v>22103</v>
      </c>
    </row>
    <row r="28" spans="1:9" ht="12" customHeight="1" x14ac:dyDescent="0.2">
      <c r="A28" s="43"/>
      <c r="B28" s="43"/>
      <c r="C28" s="15" t="s">
        <v>176</v>
      </c>
      <c r="D28" s="19">
        <v>5824</v>
      </c>
      <c r="E28" s="19">
        <v>5652</v>
      </c>
      <c r="F28" s="19">
        <v>5722</v>
      </c>
      <c r="G28" s="19">
        <v>7170</v>
      </c>
      <c r="H28" s="19">
        <v>2504</v>
      </c>
      <c r="I28" s="19">
        <v>26872</v>
      </c>
    </row>
    <row r="29" spans="1:9" ht="12" customHeight="1" x14ac:dyDescent="0.2">
      <c r="A29" s="43"/>
      <c r="B29" s="43"/>
      <c r="C29" s="15" t="s">
        <v>177</v>
      </c>
      <c r="D29" s="19">
        <v>5076</v>
      </c>
      <c r="E29" s="19">
        <v>6202</v>
      </c>
      <c r="F29" s="19">
        <v>7156</v>
      </c>
      <c r="G29" s="19">
        <v>7192</v>
      </c>
      <c r="H29" s="19">
        <v>3015</v>
      </c>
      <c r="I29" s="19">
        <v>28641</v>
      </c>
    </row>
    <row r="30" spans="1:9" ht="12" customHeight="1" x14ac:dyDescent="0.2">
      <c r="A30" s="43"/>
      <c r="B30" s="43"/>
      <c r="C30" s="15" t="s">
        <v>178</v>
      </c>
      <c r="D30" s="19">
        <v>5030</v>
      </c>
      <c r="E30" s="19">
        <v>6290</v>
      </c>
      <c r="F30" s="19">
        <v>8685</v>
      </c>
      <c r="G30" s="19">
        <v>7512</v>
      </c>
      <c r="H30" s="19">
        <v>3606</v>
      </c>
      <c r="I30" s="19">
        <v>31123</v>
      </c>
    </row>
    <row r="31" spans="1:9" ht="12" customHeight="1" x14ac:dyDescent="0.2">
      <c r="A31" s="43"/>
      <c r="B31" s="43"/>
      <c r="C31" s="15" t="s">
        <v>179</v>
      </c>
      <c r="D31" s="19">
        <v>11806</v>
      </c>
      <c r="E31" s="19">
        <v>7568</v>
      </c>
      <c r="F31" s="19">
        <v>10850</v>
      </c>
      <c r="G31" s="19">
        <v>9612</v>
      </c>
      <c r="H31" s="19">
        <v>4946</v>
      </c>
      <c r="I31" s="19">
        <v>44782</v>
      </c>
    </row>
    <row r="32" spans="1:9" ht="12" customHeight="1" x14ac:dyDescent="0.2">
      <c r="A32" s="43"/>
      <c r="B32" s="43"/>
      <c r="C32" s="17" t="s">
        <v>180</v>
      </c>
      <c r="D32" s="20">
        <v>16112</v>
      </c>
      <c r="E32" s="20">
        <v>7415</v>
      </c>
      <c r="F32" s="20">
        <v>10604</v>
      </c>
      <c r="G32" s="20">
        <v>9240</v>
      </c>
      <c r="H32" s="20">
        <v>4885</v>
      </c>
      <c r="I32" s="20">
        <v>48256</v>
      </c>
    </row>
    <row r="33" spans="1:9" ht="12" customHeight="1" x14ac:dyDescent="0.2">
      <c r="A33" s="42" t="s">
        <v>182</v>
      </c>
      <c r="B33" s="45" t="s">
        <v>279</v>
      </c>
      <c r="C33" s="15" t="s">
        <v>174</v>
      </c>
      <c r="D33" s="19">
        <v>7672</v>
      </c>
      <c r="E33" s="19">
        <v>9363</v>
      </c>
      <c r="F33" s="19">
        <v>6941</v>
      </c>
      <c r="G33" s="19">
        <v>8926</v>
      </c>
      <c r="H33" s="19">
        <v>4020</v>
      </c>
      <c r="I33" s="19">
        <v>36922</v>
      </c>
    </row>
    <row r="34" spans="1:9" ht="12" customHeight="1" x14ac:dyDescent="0.2">
      <c r="A34" s="43"/>
      <c r="B34" s="43"/>
      <c r="C34" s="15" t="s">
        <v>175</v>
      </c>
      <c r="D34" s="19">
        <v>9320</v>
      </c>
      <c r="E34" s="19">
        <v>10429</v>
      </c>
      <c r="F34" s="19">
        <v>7691</v>
      </c>
      <c r="G34" s="19">
        <v>10832</v>
      </c>
      <c r="H34" s="19">
        <v>4501</v>
      </c>
      <c r="I34" s="19">
        <v>42773</v>
      </c>
    </row>
    <row r="35" spans="1:9" ht="12" customHeight="1" x14ac:dyDescent="0.2">
      <c r="A35" s="43"/>
      <c r="B35" s="43"/>
      <c r="C35" s="15" t="s">
        <v>176</v>
      </c>
      <c r="D35" s="19">
        <v>10035</v>
      </c>
      <c r="E35" s="19">
        <v>10675</v>
      </c>
      <c r="F35" s="19">
        <v>10947</v>
      </c>
      <c r="G35" s="19">
        <v>14000</v>
      </c>
      <c r="H35" s="19">
        <v>5901</v>
      </c>
      <c r="I35" s="19">
        <v>51558</v>
      </c>
    </row>
    <row r="36" spans="1:9" ht="12" customHeight="1" x14ac:dyDescent="0.2">
      <c r="A36" s="43"/>
      <c r="B36" s="43"/>
      <c r="C36" s="15" t="s">
        <v>177</v>
      </c>
      <c r="D36" s="19">
        <v>8727</v>
      </c>
      <c r="E36" s="19">
        <v>11892</v>
      </c>
      <c r="F36" s="19">
        <v>14143</v>
      </c>
      <c r="G36" s="19">
        <v>14559</v>
      </c>
      <c r="H36" s="19">
        <v>6763</v>
      </c>
      <c r="I36" s="19">
        <v>56084</v>
      </c>
    </row>
    <row r="37" spans="1:9" ht="12" customHeight="1" x14ac:dyDescent="0.2">
      <c r="A37" s="43"/>
      <c r="B37" s="43"/>
      <c r="C37" s="15" t="s">
        <v>178</v>
      </c>
      <c r="D37" s="19">
        <v>9088</v>
      </c>
      <c r="E37" s="19">
        <v>12062</v>
      </c>
      <c r="F37" s="19">
        <v>16961</v>
      </c>
      <c r="G37" s="19">
        <v>15014</v>
      </c>
      <c r="H37" s="19">
        <v>7779</v>
      </c>
      <c r="I37" s="19">
        <v>60904</v>
      </c>
    </row>
    <row r="38" spans="1:9" ht="12" customHeight="1" x14ac:dyDescent="0.2">
      <c r="A38" s="43"/>
      <c r="B38" s="43"/>
      <c r="C38" s="15" t="s">
        <v>179</v>
      </c>
      <c r="D38" s="19">
        <v>19815</v>
      </c>
      <c r="E38" s="19">
        <v>14533</v>
      </c>
      <c r="F38" s="19">
        <v>20882</v>
      </c>
      <c r="G38" s="19">
        <v>19078</v>
      </c>
      <c r="H38" s="19">
        <v>9941</v>
      </c>
      <c r="I38" s="19">
        <v>84249</v>
      </c>
    </row>
    <row r="39" spans="1:9" ht="12" customHeight="1" x14ac:dyDescent="0.2">
      <c r="A39" s="43"/>
      <c r="B39" s="43"/>
      <c r="C39" s="17" t="s">
        <v>180</v>
      </c>
      <c r="D39" s="20">
        <v>26485</v>
      </c>
      <c r="E39" s="20">
        <v>14116</v>
      </c>
      <c r="F39" s="20">
        <v>20529</v>
      </c>
      <c r="G39" s="20">
        <v>18128</v>
      </c>
      <c r="H39" s="20">
        <v>9770</v>
      </c>
      <c r="I39" s="20">
        <v>89028</v>
      </c>
    </row>
    <row r="40" spans="1:9" ht="12" customHeight="1" x14ac:dyDescent="0.2">
      <c r="A40" s="43"/>
      <c r="B40" s="45" t="s">
        <v>280</v>
      </c>
      <c r="C40" s="15" t="s">
        <v>174</v>
      </c>
      <c r="D40" s="19">
        <v>7672</v>
      </c>
      <c r="E40" s="19">
        <v>9363</v>
      </c>
      <c r="F40" s="19">
        <v>6941</v>
      </c>
      <c r="G40" s="19">
        <v>8926</v>
      </c>
      <c r="H40" s="19">
        <v>4020</v>
      </c>
      <c r="I40" s="19">
        <v>36922</v>
      </c>
    </row>
    <row r="41" spans="1:9" ht="12" customHeight="1" x14ac:dyDescent="0.2">
      <c r="A41" s="43"/>
      <c r="B41" s="43"/>
      <c r="C41" s="15" t="s">
        <v>175</v>
      </c>
      <c r="D41" s="19">
        <v>9320</v>
      </c>
      <c r="E41" s="19">
        <v>10429</v>
      </c>
      <c r="F41" s="19">
        <v>7691</v>
      </c>
      <c r="G41" s="19">
        <v>10832</v>
      </c>
      <c r="H41" s="19">
        <v>4501</v>
      </c>
      <c r="I41" s="19">
        <v>42773</v>
      </c>
    </row>
    <row r="42" spans="1:9" ht="12" customHeight="1" x14ac:dyDescent="0.2">
      <c r="A42" s="43"/>
      <c r="B42" s="43"/>
      <c r="C42" s="15" t="s">
        <v>176</v>
      </c>
      <c r="D42" s="19">
        <v>10035</v>
      </c>
      <c r="E42" s="19">
        <v>10675</v>
      </c>
      <c r="F42" s="19">
        <v>10947</v>
      </c>
      <c r="G42" s="19">
        <v>14000</v>
      </c>
      <c r="H42" s="19">
        <v>5901</v>
      </c>
      <c r="I42" s="19">
        <v>51558</v>
      </c>
    </row>
    <row r="43" spans="1:9" ht="12" customHeight="1" x14ac:dyDescent="0.2">
      <c r="A43" s="43"/>
      <c r="B43" s="43"/>
      <c r="C43" s="15" t="s">
        <v>177</v>
      </c>
      <c r="D43" s="19">
        <v>8727</v>
      </c>
      <c r="E43" s="19">
        <v>11892</v>
      </c>
      <c r="F43" s="19">
        <v>14143</v>
      </c>
      <c r="G43" s="19">
        <v>14559</v>
      </c>
      <c r="H43" s="19">
        <v>6763</v>
      </c>
      <c r="I43" s="19">
        <v>56084</v>
      </c>
    </row>
    <row r="44" spans="1:9" ht="12" customHeight="1" x14ac:dyDescent="0.2">
      <c r="A44" s="43"/>
      <c r="B44" s="43"/>
      <c r="C44" s="15" t="s">
        <v>178</v>
      </c>
      <c r="D44" s="19">
        <v>9088</v>
      </c>
      <c r="E44" s="19">
        <v>12062</v>
      </c>
      <c r="F44" s="19">
        <v>16961</v>
      </c>
      <c r="G44" s="19">
        <v>15014</v>
      </c>
      <c r="H44" s="19">
        <v>7779</v>
      </c>
      <c r="I44" s="19">
        <v>60904</v>
      </c>
    </row>
    <row r="45" spans="1:9" ht="12" customHeight="1" x14ac:dyDescent="0.2">
      <c r="A45" s="43"/>
      <c r="B45" s="43"/>
      <c r="C45" s="15" t="s">
        <v>179</v>
      </c>
      <c r="D45" s="19">
        <v>19815</v>
      </c>
      <c r="E45" s="19">
        <v>14533</v>
      </c>
      <c r="F45" s="19">
        <v>20882</v>
      </c>
      <c r="G45" s="19">
        <v>19078</v>
      </c>
      <c r="H45" s="19">
        <v>9941</v>
      </c>
      <c r="I45" s="19">
        <v>84249</v>
      </c>
    </row>
    <row r="46" spans="1:9" ht="12" customHeight="1" x14ac:dyDescent="0.2">
      <c r="A46" s="43"/>
      <c r="B46" s="43"/>
      <c r="C46" s="17" t="s">
        <v>180</v>
      </c>
      <c r="D46" s="20">
        <v>26485</v>
      </c>
      <c r="E46" s="20">
        <v>14116</v>
      </c>
      <c r="F46" s="20">
        <v>20529</v>
      </c>
      <c r="G46" s="20">
        <v>18128</v>
      </c>
      <c r="H46" s="20">
        <v>9770</v>
      </c>
      <c r="I46" s="20">
        <v>89028</v>
      </c>
    </row>
    <row r="47" spans="1:9" ht="12" hidden="1" customHeight="1" x14ac:dyDescent="0.2"/>
    <row r="48" spans="1:9" ht="12" customHeight="1" x14ac:dyDescent="0.2">
      <c r="A48" s="38" t="s">
        <v>433</v>
      </c>
      <c r="B48" s="39"/>
      <c r="C48" s="39"/>
      <c r="D48" s="39"/>
      <c r="E48" s="39"/>
      <c r="F48" s="39"/>
      <c r="G48" s="39"/>
      <c r="H48" s="39"/>
      <c r="I48" s="39"/>
    </row>
    <row r="49" spans="1:1" ht="12" customHeight="1" x14ac:dyDescent="0.2"/>
    <row r="50" spans="1:1" ht="12" customHeight="1" x14ac:dyDescent="0.2">
      <c r="A50" s="21" t="s">
        <v>183</v>
      </c>
    </row>
    <row r="51" spans="1:1" ht="12" customHeight="1" x14ac:dyDescent="0.2"/>
  </sheetData>
  <mergeCells count="11">
    <mergeCell ref="A33:A46"/>
    <mergeCell ref="B33:B39"/>
    <mergeCell ref="B40:B46"/>
    <mergeCell ref="A2:I2"/>
    <mergeCell ref="A48:I48"/>
    <mergeCell ref="A5:A18"/>
    <mergeCell ref="B5:B11"/>
    <mergeCell ref="B12:B18"/>
    <mergeCell ref="A19:A32"/>
    <mergeCell ref="B19:B25"/>
    <mergeCell ref="B26:B32"/>
  </mergeCells>
  <hyperlinks>
    <hyperlink ref="A50" location="'Contents'!A1" display="#'Contents'!A1"/>
  </hyperlinks>
  <pageMargins left="0" right="0" top="0.51181102362204722" bottom="0.51181102362204722" header="0" footer="0"/>
  <pageSetup scale="97" fitToHeight="0" orientation="portrait" horizontalDpi="300" verticalDpi="300" r:id="rId1"/>
  <headerFooter>
    <oddFooter>&amp;C&amp;F: &amp;A&amp;R&amp;P of &amp;N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90EE90"/>
    <pageSetUpPr fitToPage="1"/>
  </sheetPr>
  <dimension ref="A1:F51"/>
  <sheetViews>
    <sheetView zoomScaleNormal="100" workbookViewId="0"/>
  </sheetViews>
  <sheetFormatPr defaultColWidth="11.42578125" defaultRowHeight="12.95" customHeight="1" x14ac:dyDescent="0.2"/>
  <cols>
    <col min="1" max="1" width="11.7109375" bestFit="1" customWidth="1"/>
    <col min="2" max="2" width="19.140625" customWidth="1"/>
    <col min="3" max="3" width="13.85546875" bestFit="1" customWidth="1"/>
    <col min="4" max="6" width="11.7109375" bestFit="1" customWidth="1"/>
  </cols>
  <sheetData>
    <row r="1" spans="1:6" s="33" customFormat="1" ht="12.95" customHeight="1" x14ac:dyDescent="0.3">
      <c r="A1" s="37" t="s">
        <v>434</v>
      </c>
    </row>
    <row r="2" spans="1:6" ht="42.6" customHeight="1" x14ac:dyDescent="0.3">
      <c r="A2" s="40" t="s">
        <v>303</v>
      </c>
      <c r="B2" s="39"/>
      <c r="C2" s="39"/>
      <c r="D2" s="39"/>
      <c r="E2" s="39"/>
      <c r="F2" s="39"/>
    </row>
    <row r="3" spans="1:6" ht="0" hidden="1" customHeight="1" x14ac:dyDescent="0.2"/>
    <row r="4" spans="1:6" ht="12" customHeight="1" x14ac:dyDescent="0.2">
      <c r="A4" s="6" t="s">
        <v>0</v>
      </c>
      <c r="B4" s="6" t="s">
        <v>278</v>
      </c>
      <c r="C4" s="6" t="s">
        <v>165</v>
      </c>
      <c r="D4" s="13" t="s">
        <v>191</v>
      </c>
      <c r="E4" s="13" t="s">
        <v>192</v>
      </c>
      <c r="F4" s="13" t="s">
        <v>172</v>
      </c>
    </row>
    <row r="5" spans="1:6" ht="12" customHeight="1" x14ac:dyDescent="0.2">
      <c r="A5" s="42" t="s">
        <v>173</v>
      </c>
      <c r="B5" s="45" t="s">
        <v>279</v>
      </c>
      <c r="C5" s="15" t="s">
        <v>174</v>
      </c>
      <c r="D5" s="16">
        <v>46</v>
      </c>
      <c r="E5" s="16">
        <v>65.2</v>
      </c>
      <c r="F5" s="16">
        <v>49</v>
      </c>
    </row>
    <row r="6" spans="1:6" ht="12" customHeight="1" x14ac:dyDescent="0.2">
      <c r="A6" s="43"/>
      <c r="B6" s="43"/>
      <c r="C6" s="15" t="s">
        <v>175</v>
      </c>
      <c r="D6" s="16">
        <v>46</v>
      </c>
      <c r="E6" s="16">
        <v>63.6</v>
      </c>
      <c r="F6" s="16">
        <v>48.3</v>
      </c>
    </row>
    <row r="7" spans="1:6" ht="12" customHeight="1" x14ac:dyDescent="0.2">
      <c r="A7" s="43"/>
      <c r="B7" s="43"/>
      <c r="C7" s="15" t="s">
        <v>176</v>
      </c>
      <c r="D7" s="16">
        <v>46.3</v>
      </c>
      <c r="E7" s="16">
        <v>60.8</v>
      </c>
      <c r="F7" s="16">
        <v>47.9</v>
      </c>
    </row>
    <row r="8" spans="1:6" ht="12" customHeight="1" x14ac:dyDescent="0.2">
      <c r="A8" s="43"/>
      <c r="B8" s="43"/>
      <c r="C8" s="15" t="s">
        <v>177</v>
      </c>
      <c r="D8" s="16">
        <v>47.5</v>
      </c>
      <c r="E8" s="16">
        <v>64.599999999999994</v>
      </c>
      <c r="F8" s="16">
        <v>48.9</v>
      </c>
    </row>
    <row r="9" spans="1:6" ht="12" customHeight="1" x14ac:dyDescent="0.2">
      <c r="A9" s="43"/>
      <c r="B9" s="43"/>
      <c r="C9" s="15" t="s">
        <v>178</v>
      </c>
      <c r="D9" s="16">
        <v>47.5</v>
      </c>
      <c r="E9" s="16">
        <v>66</v>
      </c>
      <c r="F9" s="16">
        <v>48.9</v>
      </c>
    </row>
    <row r="10" spans="1:6" ht="12" customHeight="1" x14ac:dyDescent="0.2">
      <c r="A10" s="43"/>
      <c r="B10" s="43"/>
      <c r="C10" s="15" t="s">
        <v>179</v>
      </c>
      <c r="D10" s="16">
        <v>45.7</v>
      </c>
      <c r="E10" s="16">
        <v>65.8</v>
      </c>
      <c r="F10" s="16">
        <v>46.8</v>
      </c>
    </row>
    <row r="11" spans="1:6" ht="12" customHeight="1" x14ac:dyDescent="0.2">
      <c r="A11" s="43"/>
      <c r="B11" s="43"/>
      <c r="C11" s="17" t="s">
        <v>180</v>
      </c>
      <c r="D11" s="18">
        <v>44.8</v>
      </c>
      <c r="E11" s="18">
        <v>65.599999999999994</v>
      </c>
      <c r="F11" s="18">
        <v>45.8</v>
      </c>
    </row>
    <row r="12" spans="1:6" ht="12" customHeight="1" x14ac:dyDescent="0.2">
      <c r="A12" s="43"/>
      <c r="B12" s="45" t="s">
        <v>280</v>
      </c>
      <c r="C12" s="15" t="s">
        <v>174</v>
      </c>
      <c r="D12" s="16">
        <v>54</v>
      </c>
      <c r="E12" s="16">
        <v>34.799999999999997</v>
      </c>
      <c r="F12" s="16">
        <v>51</v>
      </c>
    </row>
    <row r="13" spans="1:6" ht="12" customHeight="1" x14ac:dyDescent="0.2">
      <c r="A13" s="43"/>
      <c r="B13" s="43"/>
      <c r="C13" s="15" t="s">
        <v>175</v>
      </c>
      <c r="D13" s="16">
        <v>54</v>
      </c>
      <c r="E13" s="16">
        <v>36.4</v>
      </c>
      <c r="F13" s="16">
        <v>51.7</v>
      </c>
    </row>
    <row r="14" spans="1:6" ht="12" customHeight="1" x14ac:dyDescent="0.2">
      <c r="A14" s="43"/>
      <c r="B14" s="43"/>
      <c r="C14" s="15" t="s">
        <v>176</v>
      </c>
      <c r="D14" s="16">
        <v>53.7</v>
      </c>
      <c r="E14" s="16">
        <v>39.200000000000003</v>
      </c>
      <c r="F14" s="16">
        <v>52.1</v>
      </c>
    </row>
    <row r="15" spans="1:6" ht="12" customHeight="1" x14ac:dyDescent="0.2">
      <c r="A15" s="43"/>
      <c r="B15" s="43"/>
      <c r="C15" s="15" t="s">
        <v>177</v>
      </c>
      <c r="D15" s="16">
        <v>52.5</v>
      </c>
      <c r="E15" s="16">
        <v>35.4</v>
      </c>
      <c r="F15" s="16">
        <v>51.1</v>
      </c>
    </row>
    <row r="16" spans="1:6" ht="12" customHeight="1" x14ac:dyDescent="0.2">
      <c r="A16" s="43"/>
      <c r="B16" s="43"/>
      <c r="C16" s="15" t="s">
        <v>178</v>
      </c>
      <c r="D16" s="16">
        <v>52.5</v>
      </c>
      <c r="E16" s="16">
        <v>34</v>
      </c>
      <c r="F16" s="16">
        <v>51.1</v>
      </c>
    </row>
    <row r="17" spans="1:6" ht="12" customHeight="1" x14ac:dyDescent="0.2">
      <c r="A17" s="43"/>
      <c r="B17" s="43"/>
      <c r="C17" s="15" t="s">
        <v>179</v>
      </c>
      <c r="D17" s="16">
        <v>54.3</v>
      </c>
      <c r="E17" s="16">
        <v>34.200000000000003</v>
      </c>
      <c r="F17" s="16">
        <v>53.2</v>
      </c>
    </row>
    <row r="18" spans="1:6" ht="12" customHeight="1" x14ac:dyDescent="0.2">
      <c r="A18" s="43"/>
      <c r="B18" s="43"/>
      <c r="C18" s="17" t="s">
        <v>180</v>
      </c>
      <c r="D18" s="18">
        <v>55.2</v>
      </c>
      <c r="E18" s="18">
        <v>34.4</v>
      </c>
      <c r="F18" s="18">
        <v>54.2</v>
      </c>
    </row>
    <row r="19" spans="1:6" ht="12" customHeight="1" x14ac:dyDescent="0.2">
      <c r="A19" s="42" t="s">
        <v>181</v>
      </c>
      <c r="B19" s="45" t="s">
        <v>279</v>
      </c>
      <c r="C19" s="15" t="s">
        <v>174</v>
      </c>
      <c r="D19" s="31">
        <v>14362</v>
      </c>
      <c r="E19" s="31">
        <v>3728</v>
      </c>
      <c r="F19" s="26" t="s">
        <v>281</v>
      </c>
    </row>
    <row r="20" spans="1:6" ht="12" customHeight="1" x14ac:dyDescent="0.2">
      <c r="A20" s="43"/>
      <c r="B20" s="43"/>
      <c r="C20" s="15" t="s">
        <v>175</v>
      </c>
      <c r="D20" s="31">
        <v>17034</v>
      </c>
      <c r="E20" s="31">
        <v>3636</v>
      </c>
      <c r="F20" s="26" t="s">
        <v>282</v>
      </c>
    </row>
    <row r="21" spans="1:6" ht="12" customHeight="1" x14ac:dyDescent="0.2">
      <c r="A21" s="43"/>
      <c r="B21" s="43"/>
      <c r="C21" s="15" t="s">
        <v>176</v>
      </c>
      <c r="D21" s="31">
        <v>21213</v>
      </c>
      <c r="E21" s="31">
        <v>3473</v>
      </c>
      <c r="F21" s="26" t="s">
        <v>283</v>
      </c>
    </row>
    <row r="22" spans="1:6" ht="12" customHeight="1" x14ac:dyDescent="0.2">
      <c r="A22" s="43"/>
      <c r="B22" s="43"/>
      <c r="C22" s="15" t="s">
        <v>177</v>
      </c>
      <c r="D22" s="31">
        <v>24322</v>
      </c>
      <c r="E22" s="31">
        <v>3121</v>
      </c>
      <c r="F22" s="26" t="s">
        <v>284</v>
      </c>
    </row>
    <row r="23" spans="1:6" ht="12" customHeight="1" x14ac:dyDescent="0.2">
      <c r="A23" s="43"/>
      <c r="B23" s="43"/>
      <c r="C23" s="15" t="s">
        <v>178</v>
      </c>
      <c r="D23" s="31">
        <v>26713</v>
      </c>
      <c r="E23" s="31">
        <v>3068</v>
      </c>
      <c r="F23" s="26" t="s">
        <v>285</v>
      </c>
    </row>
    <row r="24" spans="1:6" ht="12" customHeight="1" x14ac:dyDescent="0.2">
      <c r="A24" s="43"/>
      <c r="B24" s="43"/>
      <c r="C24" s="15" t="s">
        <v>179</v>
      </c>
      <c r="D24" s="31">
        <v>36404</v>
      </c>
      <c r="E24" s="31">
        <v>3063</v>
      </c>
      <c r="F24" s="26" t="s">
        <v>286</v>
      </c>
    </row>
    <row r="25" spans="1:6" ht="12" customHeight="1" x14ac:dyDescent="0.2">
      <c r="A25" s="43"/>
      <c r="B25" s="43"/>
      <c r="C25" s="17" t="s">
        <v>180</v>
      </c>
      <c r="D25" s="32">
        <v>37888</v>
      </c>
      <c r="E25" s="32">
        <v>2884</v>
      </c>
      <c r="F25" s="27" t="s">
        <v>287</v>
      </c>
    </row>
    <row r="26" spans="1:6" ht="12" customHeight="1" x14ac:dyDescent="0.2">
      <c r="A26" s="43"/>
      <c r="B26" s="45" t="s">
        <v>280</v>
      </c>
      <c r="C26" s="15" t="s">
        <v>174</v>
      </c>
      <c r="D26" s="31">
        <v>16844</v>
      </c>
      <c r="E26" s="31">
        <v>1988</v>
      </c>
      <c r="F26" s="26" t="s">
        <v>288</v>
      </c>
    </row>
    <row r="27" spans="1:6" ht="12" customHeight="1" x14ac:dyDescent="0.2">
      <c r="A27" s="43"/>
      <c r="B27" s="43"/>
      <c r="C27" s="15" t="s">
        <v>175</v>
      </c>
      <c r="D27" s="31">
        <v>20020</v>
      </c>
      <c r="E27" s="31">
        <v>2083</v>
      </c>
      <c r="F27" s="26" t="s">
        <v>289</v>
      </c>
    </row>
    <row r="28" spans="1:6" ht="12" customHeight="1" x14ac:dyDescent="0.2">
      <c r="A28" s="43"/>
      <c r="B28" s="43"/>
      <c r="C28" s="15" t="s">
        <v>176</v>
      </c>
      <c r="D28" s="31">
        <v>24634</v>
      </c>
      <c r="E28" s="31">
        <v>2238</v>
      </c>
      <c r="F28" s="26" t="s">
        <v>290</v>
      </c>
    </row>
    <row r="29" spans="1:6" ht="12" customHeight="1" x14ac:dyDescent="0.2">
      <c r="A29" s="43"/>
      <c r="B29" s="43"/>
      <c r="C29" s="15" t="s">
        <v>177</v>
      </c>
      <c r="D29" s="31">
        <v>26927</v>
      </c>
      <c r="E29" s="31">
        <v>1714</v>
      </c>
      <c r="F29" s="26" t="s">
        <v>291</v>
      </c>
    </row>
    <row r="30" spans="1:6" ht="12" customHeight="1" x14ac:dyDescent="0.2">
      <c r="A30" s="43"/>
      <c r="B30" s="43"/>
      <c r="C30" s="15" t="s">
        <v>178</v>
      </c>
      <c r="D30" s="31">
        <v>29546</v>
      </c>
      <c r="E30" s="31">
        <v>1577</v>
      </c>
      <c r="F30" s="26" t="s">
        <v>292</v>
      </c>
    </row>
    <row r="31" spans="1:6" ht="12" customHeight="1" x14ac:dyDescent="0.2">
      <c r="A31" s="43"/>
      <c r="B31" s="43"/>
      <c r="C31" s="15" t="s">
        <v>179</v>
      </c>
      <c r="D31" s="31">
        <v>43191</v>
      </c>
      <c r="E31" s="31">
        <v>1591</v>
      </c>
      <c r="F31" s="26" t="s">
        <v>293</v>
      </c>
    </row>
    <row r="32" spans="1:6" ht="12" customHeight="1" x14ac:dyDescent="0.2">
      <c r="A32" s="43"/>
      <c r="B32" s="43"/>
      <c r="C32" s="17" t="s">
        <v>180</v>
      </c>
      <c r="D32" s="32">
        <v>46746</v>
      </c>
      <c r="E32" s="32">
        <v>1510</v>
      </c>
      <c r="F32" s="27" t="s">
        <v>294</v>
      </c>
    </row>
    <row r="33" spans="1:6" ht="12" customHeight="1" x14ac:dyDescent="0.2">
      <c r="A33" s="42" t="s">
        <v>182</v>
      </c>
      <c r="B33" s="45" t="s">
        <v>279</v>
      </c>
      <c r="C33" s="15" t="s">
        <v>174</v>
      </c>
      <c r="D33" s="31">
        <v>31206</v>
      </c>
      <c r="E33" s="31">
        <v>5716</v>
      </c>
      <c r="F33" s="26" t="s">
        <v>295</v>
      </c>
    </row>
    <row r="34" spans="1:6" ht="12" customHeight="1" x14ac:dyDescent="0.2">
      <c r="A34" s="43"/>
      <c r="B34" s="43"/>
      <c r="C34" s="15" t="s">
        <v>175</v>
      </c>
      <c r="D34" s="31">
        <v>37054</v>
      </c>
      <c r="E34" s="31">
        <v>5719</v>
      </c>
      <c r="F34" s="26" t="s">
        <v>296</v>
      </c>
    </row>
    <row r="35" spans="1:6" ht="12" customHeight="1" x14ac:dyDescent="0.2">
      <c r="A35" s="43"/>
      <c r="B35" s="43"/>
      <c r="C35" s="15" t="s">
        <v>176</v>
      </c>
      <c r="D35" s="31">
        <v>45847</v>
      </c>
      <c r="E35" s="31">
        <v>5711</v>
      </c>
      <c r="F35" s="26" t="s">
        <v>297</v>
      </c>
    </row>
    <row r="36" spans="1:6" ht="12" customHeight="1" x14ac:dyDescent="0.2">
      <c r="A36" s="43"/>
      <c r="B36" s="43"/>
      <c r="C36" s="15" t="s">
        <v>177</v>
      </c>
      <c r="D36" s="31">
        <v>51249</v>
      </c>
      <c r="E36" s="31">
        <v>4835</v>
      </c>
      <c r="F36" s="26" t="s">
        <v>298</v>
      </c>
    </row>
    <row r="37" spans="1:6" ht="12" customHeight="1" x14ac:dyDescent="0.2">
      <c r="A37" s="43"/>
      <c r="B37" s="43"/>
      <c r="C37" s="15" t="s">
        <v>178</v>
      </c>
      <c r="D37" s="31">
        <v>56259</v>
      </c>
      <c r="E37" s="31">
        <v>4645</v>
      </c>
      <c r="F37" s="26" t="s">
        <v>299</v>
      </c>
    </row>
    <row r="38" spans="1:6" ht="12" customHeight="1" x14ac:dyDescent="0.2">
      <c r="A38" s="43"/>
      <c r="B38" s="43"/>
      <c r="C38" s="15" t="s">
        <v>179</v>
      </c>
      <c r="D38" s="31">
        <v>79595</v>
      </c>
      <c r="E38" s="31">
        <v>4654</v>
      </c>
      <c r="F38" s="26" t="s">
        <v>300</v>
      </c>
    </row>
    <row r="39" spans="1:6" ht="12" customHeight="1" x14ac:dyDescent="0.2">
      <c r="A39" s="43"/>
      <c r="B39" s="43"/>
      <c r="C39" s="17" t="s">
        <v>180</v>
      </c>
      <c r="D39" s="32">
        <v>84634</v>
      </c>
      <c r="E39" s="32">
        <v>4394</v>
      </c>
      <c r="F39" s="27" t="s">
        <v>301</v>
      </c>
    </row>
    <row r="40" spans="1:6" ht="12" customHeight="1" x14ac:dyDescent="0.2">
      <c r="A40" s="43"/>
      <c r="B40" s="45" t="s">
        <v>280</v>
      </c>
      <c r="C40" s="15" t="s">
        <v>174</v>
      </c>
      <c r="D40" s="31">
        <v>31206</v>
      </c>
      <c r="E40" s="31">
        <v>5716</v>
      </c>
      <c r="F40" s="26" t="s">
        <v>295</v>
      </c>
    </row>
    <row r="41" spans="1:6" ht="12" customHeight="1" x14ac:dyDescent="0.2">
      <c r="A41" s="43"/>
      <c r="B41" s="43"/>
      <c r="C41" s="15" t="s">
        <v>175</v>
      </c>
      <c r="D41" s="31">
        <v>37054</v>
      </c>
      <c r="E41" s="31">
        <v>5719</v>
      </c>
      <c r="F41" s="26" t="s">
        <v>296</v>
      </c>
    </row>
    <row r="42" spans="1:6" ht="12" customHeight="1" x14ac:dyDescent="0.2">
      <c r="A42" s="43"/>
      <c r="B42" s="43"/>
      <c r="C42" s="15" t="s">
        <v>176</v>
      </c>
      <c r="D42" s="31">
        <v>45847</v>
      </c>
      <c r="E42" s="31">
        <v>5711</v>
      </c>
      <c r="F42" s="26" t="s">
        <v>297</v>
      </c>
    </row>
    <row r="43" spans="1:6" ht="12" customHeight="1" x14ac:dyDescent="0.2">
      <c r="A43" s="43"/>
      <c r="B43" s="43"/>
      <c r="C43" s="15" t="s">
        <v>177</v>
      </c>
      <c r="D43" s="31">
        <v>51249</v>
      </c>
      <c r="E43" s="31">
        <v>4835</v>
      </c>
      <c r="F43" s="26" t="s">
        <v>298</v>
      </c>
    </row>
    <row r="44" spans="1:6" ht="12" customHeight="1" x14ac:dyDescent="0.2">
      <c r="A44" s="43"/>
      <c r="B44" s="43"/>
      <c r="C44" s="15" t="s">
        <v>178</v>
      </c>
      <c r="D44" s="31">
        <v>56259</v>
      </c>
      <c r="E44" s="31">
        <v>4645</v>
      </c>
      <c r="F44" s="26" t="s">
        <v>299</v>
      </c>
    </row>
    <row r="45" spans="1:6" ht="12" customHeight="1" x14ac:dyDescent="0.2">
      <c r="A45" s="43"/>
      <c r="B45" s="43"/>
      <c r="C45" s="15" t="s">
        <v>179</v>
      </c>
      <c r="D45" s="31">
        <v>79595</v>
      </c>
      <c r="E45" s="31">
        <v>4654</v>
      </c>
      <c r="F45" s="26" t="s">
        <v>300</v>
      </c>
    </row>
    <row r="46" spans="1:6" ht="12" customHeight="1" x14ac:dyDescent="0.2">
      <c r="A46" s="43"/>
      <c r="B46" s="43"/>
      <c r="C46" s="17" t="s">
        <v>180</v>
      </c>
      <c r="D46" s="32">
        <v>84634</v>
      </c>
      <c r="E46" s="32">
        <v>4394</v>
      </c>
      <c r="F46" s="27" t="s">
        <v>301</v>
      </c>
    </row>
    <row r="47" spans="1:6" ht="12" hidden="1" customHeight="1" x14ac:dyDescent="0.2"/>
    <row r="48" spans="1:6" ht="12" customHeight="1" x14ac:dyDescent="0.2">
      <c r="A48" s="38" t="s">
        <v>433</v>
      </c>
      <c r="B48" s="39"/>
      <c r="C48" s="39"/>
      <c r="D48" s="39"/>
      <c r="E48" s="39"/>
      <c r="F48" s="39"/>
    </row>
    <row r="49" spans="1:1" ht="12" customHeight="1" x14ac:dyDescent="0.2"/>
    <row r="50" spans="1:1" ht="12" customHeight="1" x14ac:dyDescent="0.2">
      <c r="A50" s="21" t="s">
        <v>183</v>
      </c>
    </row>
    <row r="51" spans="1:1" ht="12" customHeight="1" x14ac:dyDescent="0.2"/>
  </sheetData>
  <mergeCells count="11">
    <mergeCell ref="A33:A46"/>
    <mergeCell ref="B33:B39"/>
    <mergeCell ref="B40:B46"/>
    <mergeCell ref="A2:F2"/>
    <mergeCell ref="A48:F48"/>
    <mergeCell ref="A5:A18"/>
    <mergeCell ref="B5:B11"/>
    <mergeCell ref="B12:B18"/>
    <mergeCell ref="A19:A32"/>
    <mergeCell ref="B19:B25"/>
    <mergeCell ref="B26:B32"/>
  </mergeCells>
  <hyperlinks>
    <hyperlink ref="A50"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7.95" customHeight="1" x14ac:dyDescent="0.3">
      <c r="A2" s="40" t="s">
        <v>304</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47.6</v>
      </c>
      <c r="F6" s="16">
        <v>38.5</v>
      </c>
      <c r="G6" s="24" t="s">
        <v>201</v>
      </c>
      <c r="H6" s="16">
        <v>65.099999999999994</v>
      </c>
      <c r="I6" s="16">
        <v>48.1</v>
      </c>
      <c r="J6" s="24" t="s">
        <v>201</v>
      </c>
      <c r="K6" s="16">
        <v>63.6</v>
      </c>
      <c r="L6" s="16">
        <v>51.5</v>
      </c>
      <c r="M6" s="24" t="s">
        <v>201</v>
      </c>
      <c r="N6" s="16">
        <v>60.9</v>
      </c>
      <c r="O6" s="16">
        <v>47.8</v>
      </c>
      <c r="P6" s="24" t="s">
        <v>201</v>
      </c>
      <c r="Q6" s="16">
        <v>52</v>
      </c>
      <c r="R6" s="16">
        <v>34</v>
      </c>
      <c r="S6" s="24" t="s">
        <v>201</v>
      </c>
      <c r="T6" s="16">
        <v>33.9</v>
      </c>
      <c r="U6" s="16">
        <v>14.5</v>
      </c>
    </row>
    <row r="7" spans="1:21" ht="12" customHeight="1" x14ac:dyDescent="0.2">
      <c r="A7" s="43"/>
      <c r="B7" s="43"/>
      <c r="C7" s="15" t="s">
        <v>175</v>
      </c>
      <c r="D7" s="24" t="s">
        <v>201</v>
      </c>
      <c r="E7" s="16">
        <v>46.6</v>
      </c>
      <c r="F7" s="16">
        <v>39.200000000000003</v>
      </c>
      <c r="G7" s="24" t="s">
        <v>201</v>
      </c>
      <c r="H7" s="16">
        <v>64.400000000000006</v>
      </c>
      <c r="I7" s="16">
        <v>47.7</v>
      </c>
      <c r="J7" s="24" t="s">
        <v>201</v>
      </c>
      <c r="K7" s="16">
        <v>62.5</v>
      </c>
      <c r="L7" s="16">
        <v>51.2</v>
      </c>
      <c r="M7" s="24" t="s">
        <v>201</v>
      </c>
      <c r="N7" s="16">
        <v>59.9</v>
      </c>
      <c r="O7" s="16">
        <v>47.3</v>
      </c>
      <c r="P7" s="24" t="s">
        <v>201</v>
      </c>
      <c r="Q7" s="16">
        <v>51.2</v>
      </c>
      <c r="R7" s="16">
        <v>33.6</v>
      </c>
      <c r="S7" s="24" t="s">
        <v>201</v>
      </c>
      <c r="T7" s="16">
        <v>32.299999999999997</v>
      </c>
      <c r="U7" s="16">
        <v>14.9</v>
      </c>
    </row>
    <row r="8" spans="1:21" ht="12" customHeight="1" x14ac:dyDescent="0.2">
      <c r="A8" s="43"/>
      <c r="B8" s="43"/>
      <c r="C8" s="15" t="s">
        <v>176</v>
      </c>
      <c r="D8" s="24" t="s">
        <v>201</v>
      </c>
      <c r="E8" s="16">
        <v>46</v>
      </c>
      <c r="F8" s="16">
        <v>38.799999999999997</v>
      </c>
      <c r="G8" s="24" t="s">
        <v>201</v>
      </c>
      <c r="H8" s="16">
        <v>63.7</v>
      </c>
      <c r="I8" s="16">
        <v>47.6</v>
      </c>
      <c r="J8" s="24" t="s">
        <v>201</v>
      </c>
      <c r="K8" s="16">
        <v>61.6</v>
      </c>
      <c r="L8" s="16">
        <v>50.1</v>
      </c>
      <c r="M8" s="24" t="s">
        <v>201</v>
      </c>
      <c r="N8" s="16">
        <v>59.4</v>
      </c>
      <c r="O8" s="16">
        <v>47.4</v>
      </c>
      <c r="P8" s="24" t="s">
        <v>201</v>
      </c>
      <c r="Q8" s="16">
        <v>50.6</v>
      </c>
      <c r="R8" s="16">
        <v>34.1</v>
      </c>
      <c r="S8" s="24" t="s">
        <v>201</v>
      </c>
      <c r="T8" s="16">
        <v>31</v>
      </c>
      <c r="U8" s="16">
        <v>15</v>
      </c>
    </row>
    <row r="9" spans="1:21" ht="12" customHeight="1" x14ac:dyDescent="0.2">
      <c r="A9" s="43"/>
      <c r="B9" s="43"/>
      <c r="C9" s="15" t="s">
        <v>177</v>
      </c>
      <c r="D9" s="24" t="s">
        <v>201</v>
      </c>
      <c r="E9" s="16">
        <v>48.8</v>
      </c>
      <c r="F9" s="16">
        <v>40</v>
      </c>
      <c r="G9" s="24" t="s">
        <v>201</v>
      </c>
      <c r="H9" s="16">
        <v>64.3</v>
      </c>
      <c r="I9" s="16">
        <v>48.6</v>
      </c>
      <c r="J9" s="24" t="s">
        <v>201</v>
      </c>
      <c r="K9" s="16">
        <v>63.3</v>
      </c>
      <c r="L9" s="16">
        <v>51</v>
      </c>
      <c r="M9" s="24" t="s">
        <v>201</v>
      </c>
      <c r="N9" s="16">
        <v>60.1</v>
      </c>
      <c r="O9" s="16">
        <v>48.3</v>
      </c>
      <c r="P9" s="24" t="s">
        <v>201</v>
      </c>
      <c r="Q9" s="16">
        <v>51.3</v>
      </c>
      <c r="R9" s="16">
        <v>34.200000000000003</v>
      </c>
      <c r="S9" s="24" t="s">
        <v>201</v>
      </c>
      <c r="T9" s="16">
        <v>33.700000000000003</v>
      </c>
      <c r="U9" s="16">
        <v>16.100000000000001</v>
      </c>
    </row>
    <row r="10" spans="1:21" ht="12" customHeight="1" x14ac:dyDescent="0.2">
      <c r="A10" s="43"/>
      <c r="B10" s="43"/>
      <c r="C10" s="15" t="s">
        <v>178</v>
      </c>
      <c r="D10" s="24" t="s">
        <v>201</v>
      </c>
      <c r="E10" s="16">
        <v>48</v>
      </c>
      <c r="F10" s="16">
        <v>41.8</v>
      </c>
      <c r="G10" s="24" t="s">
        <v>201</v>
      </c>
      <c r="H10" s="16">
        <v>64.3</v>
      </c>
      <c r="I10" s="16">
        <v>49.5</v>
      </c>
      <c r="J10" s="24" t="s">
        <v>201</v>
      </c>
      <c r="K10" s="16">
        <v>62.7</v>
      </c>
      <c r="L10" s="16">
        <v>51.1</v>
      </c>
      <c r="M10" s="24" t="s">
        <v>201</v>
      </c>
      <c r="N10" s="16">
        <v>59.9</v>
      </c>
      <c r="O10" s="16">
        <v>47.8</v>
      </c>
      <c r="P10" s="24" t="s">
        <v>201</v>
      </c>
      <c r="Q10" s="16">
        <v>50.3</v>
      </c>
      <c r="R10" s="16">
        <v>34.9</v>
      </c>
      <c r="S10" s="24" t="s">
        <v>201</v>
      </c>
      <c r="T10" s="16">
        <v>31.6</v>
      </c>
      <c r="U10" s="16">
        <v>16.3</v>
      </c>
    </row>
    <row r="11" spans="1:21" ht="12" customHeight="1" x14ac:dyDescent="0.2">
      <c r="A11" s="43"/>
      <c r="B11" s="43"/>
      <c r="C11" s="15" t="s">
        <v>179</v>
      </c>
      <c r="D11" s="24" t="s">
        <v>201</v>
      </c>
      <c r="E11" s="16">
        <v>45.2</v>
      </c>
      <c r="F11" s="16">
        <v>39</v>
      </c>
      <c r="G11" s="24" t="s">
        <v>201</v>
      </c>
      <c r="H11" s="16">
        <v>62.8</v>
      </c>
      <c r="I11" s="16">
        <v>47</v>
      </c>
      <c r="J11" s="24" t="s">
        <v>201</v>
      </c>
      <c r="K11" s="16">
        <v>60.7</v>
      </c>
      <c r="L11" s="16">
        <v>50</v>
      </c>
      <c r="M11" s="24" t="s">
        <v>201</v>
      </c>
      <c r="N11" s="16">
        <v>57.1</v>
      </c>
      <c r="O11" s="16">
        <v>46.5</v>
      </c>
      <c r="P11" s="24" t="s">
        <v>201</v>
      </c>
      <c r="Q11" s="16">
        <v>49.1</v>
      </c>
      <c r="R11" s="16">
        <v>33.1</v>
      </c>
      <c r="S11" s="24" t="s">
        <v>201</v>
      </c>
      <c r="T11" s="16">
        <v>30</v>
      </c>
      <c r="U11" s="16">
        <v>15.6</v>
      </c>
    </row>
    <row r="12" spans="1:21" ht="12" customHeight="1" x14ac:dyDescent="0.2">
      <c r="A12" s="43"/>
      <c r="B12" s="43"/>
      <c r="C12" s="17" t="s">
        <v>180</v>
      </c>
      <c r="D12" s="25" t="s">
        <v>201</v>
      </c>
      <c r="E12" s="18">
        <v>43.6</v>
      </c>
      <c r="F12" s="18">
        <v>38.5</v>
      </c>
      <c r="G12" s="25" t="s">
        <v>201</v>
      </c>
      <c r="H12" s="18">
        <v>62</v>
      </c>
      <c r="I12" s="18">
        <v>45.2</v>
      </c>
      <c r="J12" s="25" t="s">
        <v>201</v>
      </c>
      <c r="K12" s="18">
        <v>59.4</v>
      </c>
      <c r="L12" s="18">
        <v>49.6</v>
      </c>
      <c r="M12" s="25" t="s">
        <v>201</v>
      </c>
      <c r="N12" s="18">
        <v>55.4</v>
      </c>
      <c r="O12" s="18">
        <v>46.4</v>
      </c>
      <c r="P12" s="25" t="s">
        <v>201</v>
      </c>
      <c r="Q12" s="18">
        <v>48.2</v>
      </c>
      <c r="R12" s="18">
        <v>32.6</v>
      </c>
      <c r="S12" s="25" t="s">
        <v>201</v>
      </c>
      <c r="T12" s="18">
        <v>30.5</v>
      </c>
      <c r="U12" s="18">
        <v>15.3</v>
      </c>
    </row>
    <row r="13" spans="1:21" ht="12" customHeight="1" x14ac:dyDescent="0.2">
      <c r="A13" s="43"/>
      <c r="B13" s="45" t="s">
        <v>280</v>
      </c>
      <c r="C13" s="15" t="s">
        <v>174</v>
      </c>
      <c r="D13" s="24" t="s">
        <v>201</v>
      </c>
      <c r="E13" s="16">
        <v>52.4</v>
      </c>
      <c r="F13" s="16">
        <v>61.5</v>
      </c>
      <c r="G13" s="24" t="s">
        <v>201</v>
      </c>
      <c r="H13" s="16">
        <v>34.9</v>
      </c>
      <c r="I13" s="16">
        <v>51.9</v>
      </c>
      <c r="J13" s="24" t="s">
        <v>201</v>
      </c>
      <c r="K13" s="16">
        <v>36.4</v>
      </c>
      <c r="L13" s="16">
        <v>48.5</v>
      </c>
      <c r="M13" s="24" t="s">
        <v>201</v>
      </c>
      <c r="N13" s="16">
        <v>39.1</v>
      </c>
      <c r="O13" s="16">
        <v>52.2</v>
      </c>
      <c r="P13" s="24" t="s">
        <v>201</v>
      </c>
      <c r="Q13" s="16">
        <v>48</v>
      </c>
      <c r="R13" s="16">
        <v>66</v>
      </c>
      <c r="S13" s="24" t="s">
        <v>201</v>
      </c>
      <c r="T13" s="16">
        <v>66.099999999999994</v>
      </c>
      <c r="U13" s="16">
        <v>85.5</v>
      </c>
    </row>
    <row r="14" spans="1:21" ht="12" customHeight="1" x14ac:dyDescent="0.2">
      <c r="A14" s="43"/>
      <c r="B14" s="43"/>
      <c r="C14" s="15" t="s">
        <v>175</v>
      </c>
      <c r="D14" s="24" t="s">
        <v>201</v>
      </c>
      <c r="E14" s="16">
        <v>53.4</v>
      </c>
      <c r="F14" s="16">
        <v>60.8</v>
      </c>
      <c r="G14" s="24" t="s">
        <v>201</v>
      </c>
      <c r="H14" s="16">
        <v>35.6</v>
      </c>
      <c r="I14" s="16">
        <v>52.3</v>
      </c>
      <c r="J14" s="24" t="s">
        <v>201</v>
      </c>
      <c r="K14" s="16">
        <v>37.5</v>
      </c>
      <c r="L14" s="16">
        <v>48.8</v>
      </c>
      <c r="M14" s="24" t="s">
        <v>201</v>
      </c>
      <c r="N14" s="16">
        <v>40.1</v>
      </c>
      <c r="O14" s="16">
        <v>52.7</v>
      </c>
      <c r="P14" s="24" t="s">
        <v>201</v>
      </c>
      <c r="Q14" s="16">
        <v>48.8</v>
      </c>
      <c r="R14" s="16">
        <v>66.400000000000006</v>
      </c>
      <c r="S14" s="24" t="s">
        <v>201</v>
      </c>
      <c r="T14" s="16">
        <v>67.7</v>
      </c>
      <c r="U14" s="16">
        <v>85.1</v>
      </c>
    </row>
    <row r="15" spans="1:21" ht="12" customHeight="1" x14ac:dyDescent="0.2">
      <c r="A15" s="43"/>
      <c r="B15" s="43"/>
      <c r="C15" s="15" t="s">
        <v>176</v>
      </c>
      <c r="D15" s="24" t="s">
        <v>201</v>
      </c>
      <c r="E15" s="16">
        <v>54</v>
      </c>
      <c r="F15" s="16">
        <v>61.2</v>
      </c>
      <c r="G15" s="24" t="s">
        <v>201</v>
      </c>
      <c r="H15" s="16">
        <v>36.299999999999997</v>
      </c>
      <c r="I15" s="16">
        <v>52.4</v>
      </c>
      <c r="J15" s="24" t="s">
        <v>201</v>
      </c>
      <c r="K15" s="16">
        <v>38.4</v>
      </c>
      <c r="L15" s="16">
        <v>49.9</v>
      </c>
      <c r="M15" s="24" t="s">
        <v>201</v>
      </c>
      <c r="N15" s="16">
        <v>40.6</v>
      </c>
      <c r="O15" s="16">
        <v>52.6</v>
      </c>
      <c r="P15" s="24" t="s">
        <v>201</v>
      </c>
      <c r="Q15" s="16">
        <v>49.4</v>
      </c>
      <c r="R15" s="16">
        <v>65.900000000000006</v>
      </c>
      <c r="S15" s="24" t="s">
        <v>201</v>
      </c>
      <c r="T15" s="16">
        <v>69</v>
      </c>
      <c r="U15" s="16">
        <v>85</v>
      </c>
    </row>
    <row r="16" spans="1:21" ht="12" customHeight="1" x14ac:dyDescent="0.2">
      <c r="A16" s="43"/>
      <c r="B16" s="43"/>
      <c r="C16" s="15" t="s">
        <v>177</v>
      </c>
      <c r="D16" s="24" t="s">
        <v>201</v>
      </c>
      <c r="E16" s="16">
        <v>51.2</v>
      </c>
      <c r="F16" s="16">
        <v>60</v>
      </c>
      <c r="G16" s="24" t="s">
        <v>201</v>
      </c>
      <c r="H16" s="16">
        <v>35.700000000000003</v>
      </c>
      <c r="I16" s="16">
        <v>51.4</v>
      </c>
      <c r="J16" s="24" t="s">
        <v>201</v>
      </c>
      <c r="K16" s="16">
        <v>36.700000000000003</v>
      </c>
      <c r="L16" s="16">
        <v>49</v>
      </c>
      <c r="M16" s="24" t="s">
        <v>201</v>
      </c>
      <c r="N16" s="16">
        <v>39.9</v>
      </c>
      <c r="O16" s="16">
        <v>51.7</v>
      </c>
      <c r="P16" s="24" t="s">
        <v>201</v>
      </c>
      <c r="Q16" s="16">
        <v>48.7</v>
      </c>
      <c r="R16" s="16">
        <v>65.8</v>
      </c>
      <c r="S16" s="24" t="s">
        <v>201</v>
      </c>
      <c r="T16" s="16">
        <v>66.3</v>
      </c>
      <c r="U16" s="16">
        <v>83.9</v>
      </c>
    </row>
    <row r="17" spans="1:21" ht="12" customHeight="1" x14ac:dyDescent="0.2">
      <c r="A17" s="43"/>
      <c r="B17" s="43"/>
      <c r="C17" s="15" t="s">
        <v>178</v>
      </c>
      <c r="D17" s="24" t="s">
        <v>201</v>
      </c>
      <c r="E17" s="16">
        <v>52</v>
      </c>
      <c r="F17" s="16">
        <v>58.2</v>
      </c>
      <c r="G17" s="24" t="s">
        <v>201</v>
      </c>
      <c r="H17" s="16">
        <v>35.700000000000003</v>
      </c>
      <c r="I17" s="16">
        <v>50.5</v>
      </c>
      <c r="J17" s="24" t="s">
        <v>201</v>
      </c>
      <c r="K17" s="16">
        <v>37.299999999999997</v>
      </c>
      <c r="L17" s="16">
        <v>48.9</v>
      </c>
      <c r="M17" s="24" t="s">
        <v>201</v>
      </c>
      <c r="N17" s="16">
        <v>40.1</v>
      </c>
      <c r="O17" s="16">
        <v>52.2</v>
      </c>
      <c r="P17" s="24" t="s">
        <v>201</v>
      </c>
      <c r="Q17" s="16">
        <v>49.7</v>
      </c>
      <c r="R17" s="16">
        <v>65.099999999999994</v>
      </c>
      <c r="S17" s="24" t="s">
        <v>201</v>
      </c>
      <c r="T17" s="16">
        <v>68.400000000000006</v>
      </c>
      <c r="U17" s="16">
        <v>83.7</v>
      </c>
    </row>
    <row r="18" spans="1:21" ht="12" customHeight="1" x14ac:dyDescent="0.2">
      <c r="A18" s="43"/>
      <c r="B18" s="43"/>
      <c r="C18" s="15" t="s">
        <v>179</v>
      </c>
      <c r="D18" s="24" t="s">
        <v>201</v>
      </c>
      <c r="E18" s="16">
        <v>54.8</v>
      </c>
      <c r="F18" s="16">
        <v>61</v>
      </c>
      <c r="G18" s="24" t="s">
        <v>201</v>
      </c>
      <c r="H18" s="16">
        <v>37.200000000000003</v>
      </c>
      <c r="I18" s="16">
        <v>53</v>
      </c>
      <c r="J18" s="24" t="s">
        <v>201</v>
      </c>
      <c r="K18" s="16">
        <v>39.299999999999997</v>
      </c>
      <c r="L18" s="16">
        <v>50</v>
      </c>
      <c r="M18" s="24" t="s">
        <v>201</v>
      </c>
      <c r="N18" s="16">
        <v>42.9</v>
      </c>
      <c r="O18" s="16">
        <v>53.5</v>
      </c>
      <c r="P18" s="24" t="s">
        <v>201</v>
      </c>
      <c r="Q18" s="16">
        <v>50.9</v>
      </c>
      <c r="R18" s="16">
        <v>66.900000000000006</v>
      </c>
      <c r="S18" s="24" t="s">
        <v>201</v>
      </c>
      <c r="T18" s="16">
        <v>70</v>
      </c>
      <c r="U18" s="16">
        <v>84.4</v>
      </c>
    </row>
    <row r="19" spans="1:21" ht="12" customHeight="1" x14ac:dyDescent="0.2">
      <c r="A19" s="43"/>
      <c r="B19" s="43"/>
      <c r="C19" s="17" t="s">
        <v>180</v>
      </c>
      <c r="D19" s="25" t="s">
        <v>201</v>
      </c>
      <c r="E19" s="18">
        <v>56.4</v>
      </c>
      <c r="F19" s="18">
        <v>61.5</v>
      </c>
      <c r="G19" s="25" t="s">
        <v>201</v>
      </c>
      <c r="H19" s="18">
        <v>38</v>
      </c>
      <c r="I19" s="18">
        <v>54.8</v>
      </c>
      <c r="J19" s="25" t="s">
        <v>201</v>
      </c>
      <c r="K19" s="18">
        <v>40.6</v>
      </c>
      <c r="L19" s="18">
        <v>50.4</v>
      </c>
      <c r="M19" s="25" t="s">
        <v>201</v>
      </c>
      <c r="N19" s="18">
        <v>44.6</v>
      </c>
      <c r="O19" s="18">
        <v>53.6</v>
      </c>
      <c r="P19" s="25" t="s">
        <v>201</v>
      </c>
      <c r="Q19" s="18">
        <v>51.8</v>
      </c>
      <c r="R19" s="18">
        <v>67.400000000000006</v>
      </c>
      <c r="S19" s="25" t="s">
        <v>201</v>
      </c>
      <c r="T19" s="18">
        <v>69.5</v>
      </c>
      <c r="U19" s="18">
        <v>84.7</v>
      </c>
    </row>
    <row r="20" spans="1:21" ht="12" customHeight="1" x14ac:dyDescent="0.2">
      <c r="A20" s="42" t="s">
        <v>181</v>
      </c>
      <c r="B20" s="45" t="s">
        <v>279</v>
      </c>
      <c r="C20" s="15" t="s">
        <v>174</v>
      </c>
      <c r="D20" s="26" t="s">
        <v>202</v>
      </c>
      <c r="E20" s="31">
        <v>1705</v>
      </c>
      <c r="F20" s="31">
        <v>1763</v>
      </c>
      <c r="G20" s="26" t="s">
        <v>202</v>
      </c>
      <c r="H20" s="31">
        <v>2308</v>
      </c>
      <c r="I20" s="31">
        <v>2117</v>
      </c>
      <c r="J20" s="26" t="s">
        <v>202</v>
      </c>
      <c r="K20" s="31">
        <v>2125</v>
      </c>
      <c r="L20" s="31">
        <v>1850</v>
      </c>
      <c r="M20" s="26" t="s">
        <v>202</v>
      </c>
      <c r="N20" s="31">
        <v>2004</v>
      </c>
      <c r="O20" s="31">
        <v>1718</v>
      </c>
      <c r="P20" s="26" t="s">
        <v>202</v>
      </c>
      <c r="Q20" s="31">
        <v>1138</v>
      </c>
      <c r="R20" s="26">
        <v>775</v>
      </c>
      <c r="S20" s="26" t="s">
        <v>202</v>
      </c>
      <c r="T20" s="26">
        <v>388</v>
      </c>
      <c r="U20" s="26">
        <v>199</v>
      </c>
    </row>
    <row r="21" spans="1:21" ht="12" customHeight="1" x14ac:dyDescent="0.2">
      <c r="A21" s="43"/>
      <c r="B21" s="43"/>
      <c r="C21" s="15" t="s">
        <v>175</v>
      </c>
      <c r="D21" s="26" t="s">
        <v>202</v>
      </c>
      <c r="E21" s="31">
        <v>1844</v>
      </c>
      <c r="F21" s="31">
        <v>2086</v>
      </c>
      <c r="G21" s="26" t="s">
        <v>202</v>
      </c>
      <c r="H21" s="31">
        <v>2631</v>
      </c>
      <c r="I21" s="31">
        <v>2442</v>
      </c>
      <c r="J21" s="26" t="s">
        <v>202</v>
      </c>
      <c r="K21" s="31">
        <v>2342</v>
      </c>
      <c r="L21" s="31">
        <v>2140</v>
      </c>
      <c r="M21" s="26" t="s">
        <v>202</v>
      </c>
      <c r="N21" s="31">
        <v>2302</v>
      </c>
      <c r="O21" s="31">
        <v>2005</v>
      </c>
      <c r="P21" s="26" t="s">
        <v>202</v>
      </c>
      <c r="Q21" s="31">
        <v>1270</v>
      </c>
      <c r="R21" s="26">
        <v>911</v>
      </c>
      <c r="S21" s="26" t="s">
        <v>202</v>
      </c>
      <c r="T21" s="26">
        <v>445</v>
      </c>
      <c r="U21" s="26">
        <v>252</v>
      </c>
    </row>
    <row r="22" spans="1:21" ht="12" customHeight="1" x14ac:dyDescent="0.2">
      <c r="A22" s="43"/>
      <c r="B22" s="43"/>
      <c r="C22" s="15" t="s">
        <v>176</v>
      </c>
      <c r="D22" s="26" t="s">
        <v>202</v>
      </c>
      <c r="E22" s="31">
        <v>2169</v>
      </c>
      <c r="F22" s="31">
        <v>2554</v>
      </c>
      <c r="G22" s="26" t="s">
        <v>202</v>
      </c>
      <c r="H22" s="31">
        <v>3088</v>
      </c>
      <c r="I22" s="31">
        <v>3044</v>
      </c>
      <c r="J22" s="26" t="s">
        <v>202</v>
      </c>
      <c r="K22" s="31">
        <v>2728</v>
      </c>
      <c r="L22" s="31">
        <v>2526</v>
      </c>
      <c r="M22" s="26" t="s">
        <v>202</v>
      </c>
      <c r="N22" s="31">
        <v>2711</v>
      </c>
      <c r="O22" s="31">
        <v>2485</v>
      </c>
      <c r="P22" s="26" t="s">
        <v>202</v>
      </c>
      <c r="Q22" s="31">
        <v>1499</v>
      </c>
      <c r="R22" s="31">
        <v>1090</v>
      </c>
      <c r="S22" s="26" t="s">
        <v>202</v>
      </c>
      <c r="T22" s="26">
        <v>494</v>
      </c>
      <c r="U22" s="26">
        <v>298</v>
      </c>
    </row>
    <row r="23" spans="1:21" ht="12" customHeight="1" x14ac:dyDescent="0.2">
      <c r="A23" s="43"/>
      <c r="B23" s="43"/>
      <c r="C23" s="15" t="s">
        <v>177</v>
      </c>
      <c r="D23" s="26" t="s">
        <v>202</v>
      </c>
      <c r="E23" s="31">
        <v>2419</v>
      </c>
      <c r="F23" s="31">
        <v>2782</v>
      </c>
      <c r="G23" s="26" t="s">
        <v>202</v>
      </c>
      <c r="H23" s="31">
        <v>3375</v>
      </c>
      <c r="I23" s="31">
        <v>3426</v>
      </c>
      <c r="J23" s="26" t="s">
        <v>202</v>
      </c>
      <c r="K23" s="31">
        <v>2971</v>
      </c>
      <c r="L23" s="31">
        <v>2842</v>
      </c>
      <c r="M23" s="26" t="s">
        <v>202</v>
      </c>
      <c r="N23" s="31">
        <v>2992</v>
      </c>
      <c r="O23" s="31">
        <v>2757</v>
      </c>
      <c r="P23" s="26" t="s">
        <v>202</v>
      </c>
      <c r="Q23" s="31">
        <v>1664</v>
      </c>
      <c r="R23" s="31">
        <v>1250</v>
      </c>
      <c r="S23" s="26" t="s">
        <v>202</v>
      </c>
      <c r="T23" s="26">
        <v>605</v>
      </c>
      <c r="U23" s="26">
        <v>360</v>
      </c>
    </row>
    <row r="24" spans="1:21" ht="12" customHeight="1" x14ac:dyDescent="0.2">
      <c r="A24" s="43"/>
      <c r="B24" s="43"/>
      <c r="C24" s="15" t="s">
        <v>178</v>
      </c>
      <c r="D24" s="26" t="s">
        <v>202</v>
      </c>
      <c r="E24" s="31">
        <v>2617</v>
      </c>
      <c r="F24" s="31">
        <v>3129</v>
      </c>
      <c r="G24" s="26" t="s">
        <v>202</v>
      </c>
      <c r="H24" s="31">
        <v>3695</v>
      </c>
      <c r="I24" s="31">
        <v>3770</v>
      </c>
      <c r="J24" s="26" t="s">
        <v>202</v>
      </c>
      <c r="K24" s="31">
        <v>3126</v>
      </c>
      <c r="L24" s="31">
        <v>3063</v>
      </c>
      <c r="M24" s="26" t="s">
        <v>202</v>
      </c>
      <c r="N24" s="31">
        <v>3177</v>
      </c>
      <c r="O24" s="31">
        <v>2972</v>
      </c>
      <c r="P24" s="26" t="s">
        <v>202</v>
      </c>
      <c r="Q24" s="31">
        <v>1769</v>
      </c>
      <c r="R24" s="31">
        <v>1416</v>
      </c>
      <c r="S24" s="26" t="s">
        <v>202</v>
      </c>
      <c r="T24" s="26">
        <v>637</v>
      </c>
      <c r="U24" s="26">
        <v>410</v>
      </c>
    </row>
    <row r="25" spans="1:21" ht="12" customHeight="1" x14ac:dyDescent="0.2">
      <c r="A25" s="43"/>
      <c r="B25" s="43"/>
      <c r="C25" s="15" t="s">
        <v>179</v>
      </c>
      <c r="D25" s="26" t="s">
        <v>202</v>
      </c>
      <c r="E25" s="31">
        <v>3696</v>
      </c>
      <c r="F25" s="31">
        <v>4234</v>
      </c>
      <c r="G25" s="26" t="s">
        <v>202</v>
      </c>
      <c r="H25" s="31">
        <v>4884</v>
      </c>
      <c r="I25" s="31">
        <v>4936</v>
      </c>
      <c r="J25" s="26" t="s">
        <v>202</v>
      </c>
      <c r="K25" s="31">
        <v>4162</v>
      </c>
      <c r="L25" s="31">
        <v>4115</v>
      </c>
      <c r="M25" s="26" t="s">
        <v>202</v>
      </c>
      <c r="N25" s="31">
        <v>4057</v>
      </c>
      <c r="O25" s="31">
        <v>3853</v>
      </c>
      <c r="P25" s="26" t="s">
        <v>202</v>
      </c>
      <c r="Q25" s="31">
        <v>2336</v>
      </c>
      <c r="R25" s="31">
        <v>1825</v>
      </c>
      <c r="S25" s="26" t="s">
        <v>202</v>
      </c>
      <c r="T25" s="26">
        <v>832</v>
      </c>
      <c r="U25" s="26">
        <v>537</v>
      </c>
    </row>
    <row r="26" spans="1:21" ht="12" customHeight="1" x14ac:dyDescent="0.2">
      <c r="A26" s="43"/>
      <c r="B26" s="43"/>
      <c r="C26" s="17" t="s">
        <v>180</v>
      </c>
      <c r="D26" s="27" t="s">
        <v>202</v>
      </c>
      <c r="E26" s="32">
        <v>3716</v>
      </c>
      <c r="F26" s="32">
        <v>4420</v>
      </c>
      <c r="G26" s="27" t="s">
        <v>202</v>
      </c>
      <c r="H26" s="32">
        <v>5063</v>
      </c>
      <c r="I26" s="32">
        <v>5074</v>
      </c>
      <c r="J26" s="27" t="s">
        <v>202</v>
      </c>
      <c r="K26" s="32">
        <v>4217</v>
      </c>
      <c r="L26" s="32">
        <v>4349</v>
      </c>
      <c r="M26" s="27" t="s">
        <v>202</v>
      </c>
      <c r="N26" s="32">
        <v>4056</v>
      </c>
      <c r="O26" s="32">
        <v>3971</v>
      </c>
      <c r="P26" s="27" t="s">
        <v>202</v>
      </c>
      <c r="Q26" s="32">
        <v>2460</v>
      </c>
      <c r="R26" s="32">
        <v>1959</v>
      </c>
      <c r="S26" s="27" t="s">
        <v>202</v>
      </c>
      <c r="T26" s="27">
        <v>911</v>
      </c>
      <c r="U26" s="27">
        <v>576</v>
      </c>
    </row>
    <row r="27" spans="1:21" ht="12" customHeight="1" x14ac:dyDescent="0.2">
      <c r="A27" s="43"/>
      <c r="B27" s="45" t="s">
        <v>280</v>
      </c>
      <c r="C27" s="15" t="s">
        <v>174</v>
      </c>
      <c r="D27" s="26" t="s">
        <v>202</v>
      </c>
      <c r="E27" s="31">
        <v>1880</v>
      </c>
      <c r="F27" s="31">
        <v>2818</v>
      </c>
      <c r="G27" s="26" t="s">
        <v>202</v>
      </c>
      <c r="H27" s="31">
        <v>1238</v>
      </c>
      <c r="I27" s="31">
        <v>2285</v>
      </c>
      <c r="J27" s="26" t="s">
        <v>202</v>
      </c>
      <c r="K27" s="31">
        <v>1216</v>
      </c>
      <c r="L27" s="31">
        <v>1741</v>
      </c>
      <c r="M27" s="26" t="s">
        <v>202</v>
      </c>
      <c r="N27" s="31">
        <v>1286</v>
      </c>
      <c r="O27" s="31">
        <v>1879</v>
      </c>
      <c r="P27" s="26" t="s">
        <v>202</v>
      </c>
      <c r="Q27" s="31">
        <v>1052</v>
      </c>
      <c r="R27" s="31">
        <v>1504</v>
      </c>
      <c r="S27" s="26" t="s">
        <v>202</v>
      </c>
      <c r="T27" s="26">
        <v>755</v>
      </c>
      <c r="U27" s="31">
        <v>1178</v>
      </c>
    </row>
    <row r="28" spans="1:21" ht="12" customHeight="1" x14ac:dyDescent="0.2">
      <c r="A28" s="43"/>
      <c r="B28" s="43"/>
      <c r="C28" s="15" t="s">
        <v>175</v>
      </c>
      <c r="D28" s="26" t="s">
        <v>202</v>
      </c>
      <c r="E28" s="31">
        <v>2116</v>
      </c>
      <c r="F28" s="31">
        <v>3240</v>
      </c>
      <c r="G28" s="26" t="s">
        <v>202</v>
      </c>
      <c r="H28" s="31">
        <v>1457</v>
      </c>
      <c r="I28" s="31">
        <v>2681</v>
      </c>
      <c r="J28" s="26" t="s">
        <v>202</v>
      </c>
      <c r="K28" s="31">
        <v>1406</v>
      </c>
      <c r="L28" s="31">
        <v>2041</v>
      </c>
      <c r="M28" s="26" t="s">
        <v>202</v>
      </c>
      <c r="N28" s="31">
        <v>1542</v>
      </c>
      <c r="O28" s="31">
        <v>2235</v>
      </c>
      <c r="P28" s="26" t="s">
        <v>202</v>
      </c>
      <c r="Q28" s="31">
        <v>1212</v>
      </c>
      <c r="R28" s="31">
        <v>1804</v>
      </c>
      <c r="S28" s="26" t="s">
        <v>202</v>
      </c>
      <c r="T28" s="26">
        <v>932</v>
      </c>
      <c r="U28" s="31">
        <v>1437</v>
      </c>
    </row>
    <row r="29" spans="1:21" ht="12" customHeight="1" x14ac:dyDescent="0.2">
      <c r="A29" s="43"/>
      <c r="B29" s="43"/>
      <c r="C29" s="15" t="s">
        <v>176</v>
      </c>
      <c r="D29" s="26" t="s">
        <v>202</v>
      </c>
      <c r="E29" s="31">
        <v>2546</v>
      </c>
      <c r="F29" s="31">
        <v>4034</v>
      </c>
      <c r="G29" s="26" t="s">
        <v>202</v>
      </c>
      <c r="H29" s="31">
        <v>1756</v>
      </c>
      <c r="I29" s="31">
        <v>3354</v>
      </c>
      <c r="J29" s="26" t="s">
        <v>202</v>
      </c>
      <c r="K29" s="31">
        <v>1702</v>
      </c>
      <c r="L29" s="31">
        <v>2513</v>
      </c>
      <c r="M29" s="26" t="s">
        <v>202</v>
      </c>
      <c r="N29" s="31">
        <v>1853</v>
      </c>
      <c r="O29" s="31">
        <v>2760</v>
      </c>
      <c r="P29" s="26" t="s">
        <v>202</v>
      </c>
      <c r="Q29" s="31">
        <v>1461</v>
      </c>
      <c r="R29" s="31">
        <v>2102</v>
      </c>
      <c r="S29" s="26" t="s">
        <v>202</v>
      </c>
      <c r="T29" s="31">
        <v>1100</v>
      </c>
      <c r="U29" s="31">
        <v>1691</v>
      </c>
    </row>
    <row r="30" spans="1:21" ht="12" customHeight="1" x14ac:dyDescent="0.2">
      <c r="A30" s="43"/>
      <c r="B30" s="43"/>
      <c r="C30" s="15" t="s">
        <v>177</v>
      </c>
      <c r="D30" s="26" t="s">
        <v>202</v>
      </c>
      <c r="E30" s="31">
        <v>2535</v>
      </c>
      <c r="F30" s="31">
        <v>4169</v>
      </c>
      <c r="G30" s="26" t="s">
        <v>202</v>
      </c>
      <c r="H30" s="31">
        <v>1873</v>
      </c>
      <c r="I30" s="31">
        <v>3617</v>
      </c>
      <c r="J30" s="26" t="s">
        <v>202</v>
      </c>
      <c r="K30" s="31">
        <v>1725</v>
      </c>
      <c r="L30" s="31">
        <v>2727</v>
      </c>
      <c r="M30" s="26" t="s">
        <v>202</v>
      </c>
      <c r="N30" s="31">
        <v>1986</v>
      </c>
      <c r="O30" s="31">
        <v>2954</v>
      </c>
      <c r="P30" s="26" t="s">
        <v>202</v>
      </c>
      <c r="Q30" s="31">
        <v>1579</v>
      </c>
      <c r="R30" s="31">
        <v>2410</v>
      </c>
      <c r="S30" s="26" t="s">
        <v>202</v>
      </c>
      <c r="T30" s="31">
        <v>1191</v>
      </c>
      <c r="U30" s="31">
        <v>1875</v>
      </c>
    </row>
    <row r="31" spans="1:21" ht="12" customHeight="1" x14ac:dyDescent="0.2">
      <c r="A31" s="43"/>
      <c r="B31" s="43"/>
      <c r="C31" s="15" t="s">
        <v>178</v>
      </c>
      <c r="D31" s="26" t="s">
        <v>202</v>
      </c>
      <c r="E31" s="31">
        <v>2840</v>
      </c>
      <c r="F31" s="31">
        <v>4357</v>
      </c>
      <c r="G31" s="26" t="s">
        <v>202</v>
      </c>
      <c r="H31" s="31">
        <v>2052</v>
      </c>
      <c r="I31" s="31">
        <v>3842</v>
      </c>
      <c r="J31" s="26" t="s">
        <v>202</v>
      </c>
      <c r="K31" s="31">
        <v>1863</v>
      </c>
      <c r="L31" s="31">
        <v>2926</v>
      </c>
      <c r="M31" s="26" t="s">
        <v>202</v>
      </c>
      <c r="N31" s="31">
        <v>2123</v>
      </c>
      <c r="O31" s="31">
        <v>3247</v>
      </c>
      <c r="P31" s="26" t="s">
        <v>202</v>
      </c>
      <c r="Q31" s="31">
        <v>1751</v>
      </c>
      <c r="R31" s="31">
        <v>2642</v>
      </c>
      <c r="S31" s="26" t="s">
        <v>202</v>
      </c>
      <c r="T31" s="31">
        <v>1382</v>
      </c>
      <c r="U31" s="31">
        <v>2098</v>
      </c>
    </row>
    <row r="32" spans="1:21" ht="12" customHeight="1" x14ac:dyDescent="0.2">
      <c r="A32" s="43"/>
      <c r="B32" s="43"/>
      <c r="C32" s="15" t="s">
        <v>179</v>
      </c>
      <c r="D32" s="26" t="s">
        <v>202</v>
      </c>
      <c r="E32" s="31">
        <v>4476</v>
      </c>
      <c r="F32" s="31">
        <v>6614</v>
      </c>
      <c r="G32" s="26" t="s">
        <v>202</v>
      </c>
      <c r="H32" s="31">
        <v>2890</v>
      </c>
      <c r="I32" s="31">
        <v>5560</v>
      </c>
      <c r="J32" s="26" t="s">
        <v>202</v>
      </c>
      <c r="K32" s="31">
        <v>2692</v>
      </c>
      <c r="L32" s="31">
        <v>4118</v>
      </c>
      <c r="M32" s="26" t="s">
        <v>202</v>
      </c>
      <c r="N32" s="31">
        <v>3048</v>
      </c>
      <c r="O32" s="31">
        <v>4432</v>
      </c>
      <c r="P32" s="26" t="s">
        <v>202</v>
      </c>
      <c r="Q32" s="31">
        <v>2421</v>
      </c>
      <c r="R32" s="31">
        <v>3681</v>
      </c>
      <c r="S32" s="26" t="s">
        <v>202</v>
      </c>
      <c r="T32" s="31">
        <v>1941</v>
      </c>
      <c r="U32" s="31">
        <v>2909</v>
      </c>
    </row>
    <row r="33" spans="1:21" ht="12" customHeight="1" x14ac:dyDescent="0.2">
      <c r="A33" s="43"/>
      <c r="B33" s="43"/>
      <c r="C33" s="17" t="s">
        <v>180</v>
      </c>
      <c r="D33" s="27" t="s">
        <v>202</v>
      </c>
      <c r="E33" s="32">
        <v>4799</v>
      </c>
      <c r="F33" s="32">
        <v>7074</v>
      </c>
      <c r="G33" s="27" t="s">
        <v>202</v>
      </c>
      <c r="H33" s="32">
        <v>3107</v>
      </c>
      <c r="I33" s="32">
        <v>6150</v>
      </c>
      <c r="J33" s="27" t="s">
        <v>202</v>
      </c>
      <c r="K33" s="32">
        <v>2886</v>
      </c>
      <c r="L33" s="32">
        <v>4419</v>
      </c>
      <c r="M33" s="27" t="s">
        <v>202</v>
      </c>
      <c r="N33" s="32">
        <v>3267</v>
      </c>
      <c r="O33" s="32">
        <v>4590</v>
      </c>
      <c r="P33" s="27" t="s">
        <v>202</v>
      </c>
      <c r="Q33" s="32">
        <v>2644</v>
      </c>
      <c r="R33" s="32">
        <v>4047</v>
      </c>
      <c r="S33" s="27" t="s">
        <v>202</v>
      </c>
      <c r="T33" s="32">
        <v>2076</v>
      </c>
      <c r="U33" s="32">
        <v>3197</v>
      </c>
    </row>
    <row r="34" spans="1:21" ht="12" customHeight="1" x14ac:dyDescent="0.2">
      <c r="A34" s="42" t="s">
        <v>182</v>
      </c>
      <c r="B34" s="45" t="s">
        <v>279</v>
      </c>
      <c r="C34" s="15" t="s">
        <v>174</v>
      </c>
      <c r="D34" s="26" t="s">
        <v>202</v>
      </c>
      <c r="E34" s="31">
        <v>3585</v>
      </c>
      <c r="F34" s="31">
        <v>4581</v>
      </c>
      <c r="G34" s="26" t="s">
        <v>202</v>
      </c>
      <c r="H34" s="31">
        <v>3546</v>
      </c>
      <c r="I34" s="31">
        <v>4402</v>
      </c>
      <c r="J34" s="26" t="s">
        <v>202</v>
      </c>
      <c r="K34" s="31">
        <v>3341</v>
      </c>
      <c r="L34" s="31">
        <v>3591</v>
      </c>
      <c r="M34" s="26" t="s">
        <v>202</v>
      </c>
      <c r="N34" s="31">
        <v>3290</v>
      </c>
      <c r="O34" s="31">
        <v>3597</v>
      </c>
      <c r="P34" s="26" t="s">
        <v>202</v>
      </c>
      <c r="Q34" s="31">
        <v>2190</v>
      </c>
      <c r="R34" s="31">
        <v>2279</v>
      </c>
      <c r="S34" s="26" t="s">
        <v>202</v>
      </c>
      <c r="T34" s="31">
        <v>1143</v>
      </c>
      <c r="U34" s="31">
        <v>1377</v>
      </c>
    </row>
    <row r="35" spans="1:21" ht="12" customHeight="1" x14ac:dyDescent="0.2">
      <c r="A35" s="43"/>
      <c r="B35" s="43"/>
      <c r="C35" s="15" t="s">
        <v>175</v>
      </c>
      <c r="D35" s="26" t="s">
        <v>202</v>
      </c>
      <c r="E35" s="31">
        <v>3960</v>
      </c>
      <c r="F35" s="31">
        <v>5326</v>
      </c>
      <c r="G35" s="26" t="s">
        <v>202</v>
      </c>
      <c r="H35" s="31">
        <v>4088</v>
      </c>
      <c r="I35" s="31">
        <v>5123</v>
      </c>
      <c r="J35" s="26" t="s">
        <v>202</v>
      </c>
      <c r="K35" s="31">
        <v>3748</v>
      </c>
      <c r="L35" s="31">
        <v>4181</v>
      </c>
      <c r="M35" s="26" t="s">
        <v>202</v>
      </c>
      <c r="N35" s="31">
        <v>3844</v>
      </c>
      <c r="O35" s="31">
        <v>4240</v>
      </c>
      <c r="P35" s="26" t="s">
        <v>202</v>
      </c>
      <c r="Q35" s="31">
        <v>2482</v>
      </c>
      <c r="R35" s="31">
        <v>2715</v>
      </c>
      <c r="S35" s="26" t="s">
        <v>202</v>
      </c>
      <c r="T35" s="31">
        <v>1377</v>
      </c>
      <c r="U35" s="31">
        <v>1689</v>
      </c>
    </row>
    <row r="36" spans="1:21" ht="12" customHeight="1" x14ac:dyDescent="0.2">
      <c r="A36" s="43"/>
      <c r="B36" s="43"/>
      <c r="C36" s="15" t="s">
        <v>176</v>
      </c>
      <c r="D36" s="26" t="s">
        <v>202</v>
      </c>
      <c r="E36" s="31">
        <v>4715</v>
      </c>
      <c r="F36" s="31">
        <v>6588</v>
      </c>
      <c r="G36" s="26" t="s">
        <v>202</v>
      </c>
      <c r="H36" s="31">
        <v>4844</v>
      </c>
      <c r="I36" s="31">
        <v>6398</v>
      </c>
      <c r="J36" s="26" t="s">
        <v>202</v>
      </c>
      <c r="K36" s="31">
        <v>4430</v>
      </c>
      <c r="L36" s="31">
        <v>5039</v>
      </c>
      <c r="M36" s="26" t="s">
        <v>202</v>
      </c>
      <c r="N36" s="31">
        <v>4564</v>
      </c>
      <c r="O36" s="31">
        <v>5245</v>
      </c>
      <c r="P36" s="26" t="s">
        <v>202</v>
      </c>
      <c r="Q36" s="31">
        <v>2960</v>
      </c>
      <c r="R36" s="31">
        <v>3192</v>
      </c>
      <c r="S36" s="26" t="s">
        <v>202</v>
      </c>
      <c r="T36" s="31">
        <v>1594</v>
      </c>
      <c r="U36" s="31">
        <v>1989</v>
      </c>
    </row>
    <row r="37" spans="1:21" ht="12" customHeight="1" x14ac:dyDescent="0.2">
      <c r="A37" s="43"/>
      <c r="B37" s="43"/>
      <c r="C37" s="15" t="s">
        <v>177</v>
      </c>
      <c r="D37" s="26" t="s">
        <v>202</v>
      </c>
      <c r="E37" s="31">
        <v>4954</v>
      </c>
      <c r="F37" s="31">
        <v>6951</v>
      </c>
      <c r="G37" s="26" t="s">
        <v>202</v>
      </c>
      <c r="H37" s="31">
        <v>5248</v>
      </c>
      <c r="I37" s="31">
        <v>7043</v>
      </c>
      <c r="J37" s="26" t="s">
        <v>202</v>
      </c>
      <c r="K37" s="31">
        <v>4696</v>
      </c>
      <c r="L37" s="31">
        <v>5569</v>
      </c>
      <c r="M37" s="26" t="s">
        <v>202</v>
      </c>
      <c r="N37" s="31">
        <v>4978</v>
      </c>
      <c r="O37" s="31">
        <v>5711</v>
      </c>
      <c r="P37" s="26" t="s">
        <v>202</v>
      </c>
      <c r="Q37" s="31">
        <v>3243</v>
      </c>
      <c r="R37" s="31">
        <v>3660</v>
      </c>
      <c r="S37" s="26" t="s">
        <v>202</v>
      </c>
      <c r="T37" s="31">
        <v>1796</v>
      </c>
      <c r="U37" s="31">
        <v>2235</v>
      </c>
    </row>
    <row r="38" spans="1:21" ht="12" customHeight="1" x14ac:dyDescent="0.2">
      <c r="A38" s="43"/>
      <c r="B38" s="43"/>
      <c r="C38" s="15" t="s">
        <v>178</v>
      </c>
      <c r="D38" s="26" t="s">
        <v>202</v>
      </c>
      <c r="E38" s="31">
        <v>5457</v>
      </c>
      <c r="F38" s="31">
        <v>7486</v>
      </c>
      <c r="G38" s="26" t="s">
        <v>202</v>
      </c>
      <c r="H38" s="31">
        <v>5747</v>
      </c>
      <c r="I38" s="31">
        <v>7612</v>
      </c>
      <c r="J38" s="26" t="s">
        <v>202</v>
      </c>
      <c r="K38" s="31">
        <v>4989</v>
      </c>
      <c r="L38" s="31">
        <v>5989</v>
      </c>
      <c r="M38" s="26" t="s">
        <v>202</v>
      </c>
      <c r="N38" s="31">
        <v>5300</v>
      </c>
      <c r="O38" s="31">
        <v>6219</v>
      </c>
      <c r="P38" s="26" t="s">
        <v>202</v>
      </c>
      <c r="Q38" s="31">
        <v>3520</v>
      </c>
      <c r="R38" s="31">
        <v>4058</v>
      </c>
      <c r="S38" s="26" t="s">
        <v>202</v>
      </c>
      <c r="T38" s="31">
        <v>2019</v>
      </c>
      <c r="U38" s="31">
        <v>2508</v>
      </c>
    </row>
    <row r="39" spans="1:21" ht="12" customHeight="1" x14ac:dyDescent="0.2">
      <c r="A39" s="43"/>
      <c r="B39" s="43"/>
      <c r="C39" s="15" t="s">
        <v>179</v>
      </c>
      <c r="D39" s="26" t="s">
        <v>202</v>
      </c>
      <c r="E39" s="31">
        <v>8172</v>
      </c>
      <c r="F39" s="31">
        <v>10848</v>
      </c>
      <c r="G39" s="26" t="s">
        <v>202</v>
      </c>
      <c r="H39" s="31">
        <v>7774</v>
      </c>
      <c r="I39" s="31">
        <v>10496</v>
      </c>
      <c r="J39" s="26" t="s">
        <v>202</v>
      </c>
      <c r="K39" s="31">
        <v>6854</v>
      </c>
      <c r="L39" s="31">
        <v>8233</v>
      </c>
      <c r="M39" s="26" t="s">
        <v>202</v>
      </c>
      <c r="N39" s="31">
        <v>7105</v>
      </c>
      <c r="O39" s="31">
        <v>8285</v>
      </c>
      <c r="P39" s="26" t="s">
        <v>202</v>
      </c>
      <c r="Q39" s="31">
        <v>4757</v>
      </c>
      <c r="R39" s="31">
        <v>5506</v>
      </c>
      <c r="S39" s="26" t="s">
        <v>202</v>
      </c>
      <c r="T39" s="31">
        <v>2773</v>
      </c>
      <c r="U39" s="31">
        <v>3446</v>
      </c>
    </row>
    <row r="40" spans="1:21" ht="12" customHeight="1" x14ac:dyDescent="0.2">
      <c r="A40" s="43"/>
      <c r="B40" s="43"/>
      <c r="C40" s="17" t="s">
        <v>180</v>
      </c>
      <c r="D40" s="27" t="s">
        <v>202</v>
      </c>
      <c r="E40" s="32">
        <v>8515</v>
      </c>
      <c r="F40" s="32">
        <v>11494</v>
      </c>
      <c r="G40" s="27" t="s">
        <v>202</v>
      </c>
      <c r="H40" s="32">
        <v>8170</v>
      </c>
      <c r="I40" s="32">
        <v>11224</v>
      </c>
      <c r="J40" s="27" t="s">
        <v>202</v>
      </c>
      <c r="K40" s="32">
        <v>7103</v>
      </c>
      <c r="L40" s="32">
        <v>8768</v>
      </c>
      <c r="M40" s="27" t="s">
        <v>202</v>
      </c>
      <c r="N40" s="32">
        <v>7323</v>
      </c>
      <c r="O40" s="32">
        <v>8561</v>
      </c>
      <c r="P40" s="27" t="s">
        <v>202</v>
      </c>
      <c r="Q40" s="32">
        <v>5104</v>
      </c>
      <c r="R40" s="32">
        <v>6006</v>
      </c>
      <c r="S40" s="27" t="s">
        <v>202</v>
      </c>
      <c r="T40" s="32">
        <v>2987</v>
      </c>
      <c r="U40" s="32">
        <v>3773</v>
      </c>
    </row>
    <row r="41" spans="1:21" ht="12" customHeight="1" x14ac:dyDescent="0.2">
      <c r="A41" s="43"/>
      <c r="B41" s="45" t="s">
        <v>280</v>
      </c>
      <c r="C41" s="15" t="s">
        <v>174</v>
      </c>
      <c r="D41" s="26" t="s">
        <v>202</v>
      </c>
      <c r="E41" s="31">
        <v>3585</v>
      </c>
      <c r="F41" s="31">
        <v>4581</v>
      </c>
      <c r="G41" s="26" t="s">
        <v>202</v>
      </c>
      <c r="H41" s="31">
        <v>3546</v>
      </c>
      <c r="I41" s="31">
        <v>4402</v>
      </c>
      <c r="J41" s="26" t="s">
        <v>202</v>
      </c>
      <c r="K41" s="31">
        <v>3341</v>
      </c>
      <c r="L41" s="31">
        <v>3591</v>
      </c>
      <c r="M41" s="26" t="s">
        <v>202</v>
      </c>
      <c r="N41" s="31">
        <v>3290</v>
      </c>
      <c r="O41" s="31">
        <v>3597</v>
      </c>
      <c r="P41" s="26" t="s">
        <v>202</v>
      </c>
      <c r="Q41" s="31">
        <v>2190</v>
      </c>
      <c r="R41" s="31">
        <v>2279</v>
      </c>
      <c r="S41" s="26" t="s">
        <v>202</v>
      </c>
      <c r="T41" s="31">
        <v>1143</v>
      </c>
      <c r="U41" s="31">
        <v>1377</v>
      </c>
    </row>
    <row r="42" spans="1:21" ht="12" customHeight="1" x14ac:dyDescent="0.2">
      <c r="A42" s="43"/>
      <c r="B42" s="43"/>
      <c r="C42" s="15" t="s">
        <v>175</v>
      </c>
      <c r="D42" s="26" t="s">
        <v>202</v>
      </c>
      <c r="E42" s="31">
        <v>3960</v>
      </c>
      <c r="F42" s="31">
        <v>5326</v>
      </c>
      <c r="G42" s="26" t="s">
        <v>202</v>
      </c>
      <c r="H42" s="31">
        <v>4088</v>
      </c>
      <c r="I42" s="31">
        <v>5123</v>
      </c>
      <c r="J42" s="26" t="s">
        <v>202</v>
      </c>
      <c r="K42" s="31">
        <v>3748</v>
      </c>
      <c r="L42" s="31">
        <v>4181</v>
      </c>
      <c r="M42" s="26" t="s">
        <v>202</v>
      </c>
      <c r="N42" s="31">
        <v>3844</v>
      </c>
      <c r="O42" s="31">
        <v>4240</v>
      </c>
      <c r="P42" s="26" t="s">
        <v>202</v>
      </c>
      <c r="Q42" s="31">
        <v>2482</v>
      </c>
      <c r="R42" s="31">
        <v>2715</v>
      </c>
      <c r="S42" s="26" t="s">
        <v>202</v>
      </c>
      <c r="T42" s="31">
        <v>1377</v>
      </c>
      <c r="U42" s="31">
        <v>1689</v>
      </c>
    </row>
    <row r="43" spans="1:21" ht="12" customHeight="1" x14ac:dyDescent="0.2">
      <c r="A43" s="43"/>
      <c r="B43" s="43"/>
      <c r="C43" s="15" t="s">
        <v>176</v>
      </c>
      <c r="D43" s="26" t="s">
        <v>202</v>
      </c>
      <c r="E43" s="31">
        <v>4715</v>
      </c>
      <c r="F43" s="31">
        <v>6588</v>
      </c>
      <c r="G43" s="26" t="s">
        <v>202</v>
      </c>
      <c r="H43" s="31">
        <v>4844</v>
      </c>
      <c r="I43" s="31">
        <v>6398</v>
      </c>
      <c r="J43" s="26" t="s">
        <v>202</v>
      </c>
      <c r="K43" s="31">
        <v>4430</v>
      </c>
      <c r="L43" s="31">
        <v>5039</v>
      </c>
      <c r="M43" s="26" t="s">
        <v>202</v>
      </c>
      <c r="N43" s="31">
        <v>4564</v>
      </c>
      <c r="O43" s="31">
        <v>5245</v>
      </c>
      <c r="P43" s="26" t="s">
        <v>202</v>
      </c>
      <c r="Q43" s="31">
        <v>2960</v>
      </c>
      <c r="R43" s="31">
        <v>3192</v>
      </c>
      <c r="S43" s="26" t="s">
        <v>202</v>
      </c>
      <c r="T43" s="31">
        <v>1594</v>
      </c>
      <c r="U43" s="31">
        <v>1989</v>
      </c>
    </row>
    <row r="44" spans="1:21" ht="12" customHeight="1" x14ac:dyDescent="0.2">
      <c r="A44" s="43"/>
      <c r="B44" s="43"/>
      <c r="C44" s="15" t="s">
        <v>177</v>
      </c>
      <c r="D44" s="26" t="s">
        <v>202</v>
      </c>
      <c r="E44" s="31">
        <v>4954</v>
      </c>
      <c r="F44" s="31">
        <v>6951</v>
      </c>
      <c r="G44" s="26" t="s">
        <v>202</v>
      </c>
      <c r="H44" s="31">
        <v>5248</v>
      </c>
      <c r="I44" s="31">
        <v>7043</v>
      </c>
      <c r="J44" s="26" t="s">
        <v>202</v>
      </c>
      <c r="K44" s="31">
        <v>4696</v>
      </c>
      <c r="L44" s="31">
        <v>5569</v>
      </c>
      <c r="M44" s="26" t="s">
        <v>202</v>
      </c>
      <c r="N44" s="31">
        <v>4978</v>
      </c>
      <c r="O44" s="31">
        <v>5711</v>
      </c>
      <c r="P44" s="26" t="s">
        <v>202</v>
      </c>
      <c r="Q44" s="31">
        <v>3243</v>
      </c>
      <c r="R44" s="31">
        <v>3660</v>
      </c>
      <c r="S44" s="26" t="s">
        <v>202</v>
      </c>
      <c r="T44" s="31">
        <v>1796</v>
      </c>
      <c r="U44" s="31">
        <v>2235</v>
      </c>
    </row>
    <row r="45" spans="1:21" ht="12" customHeight="1" x14ac:dyDescent="0.2">
      <c r="A45" s="43"/>
      <c r="B45" s="43"/>
      <c r="C45" s="15" t="s">
        <v>178</v>
      </c>
      <c r="D45" s="26" t="s">
        <v>202</v>
      </c>
      <c r="E45" s="31">
        <v>5457</v>
      </c>
      <c r="F45" s="31">
        <v>7486</v>
      </c>
      <c r="G45" s="26" t="s">
        <v>202</v>
      </c>
      <c r="H45" s="31">
        <v>5747</v>
      </c>
      <c r="I45" s="31">
        <v>7612</v>
      </c>
      <c r="J45" s="26" t="s">
        <v>202</v>
      </c>
      <c r="K45" s="31">
        <v>4989</v>
      </c>
      <c r="L45" s="31">
        <v>5989</v>
      </c>
      <c r="M45" s="26" t="s">
        <v>202</v>
      </c>
      <c r="N45" s="31">
        <v>5300</v>
      </c>
      <c r="O45" s="31">
        <v>6219</v>
      </c>
      <c r="P45" s="26" t="s">
        <v>202</v>
      </c>
      <c r="Q45" s="31">
        <v>3520</v>
      </c>
      <c r="R45" s="31">
        <v>4058</v>
      </c>
      <c r="S45" s="26" t="s">
        <v>202</v>
      </c>
      <c r="T45" s="31">
        <v>2019</v>
      </c>
      <c r="U45" s="31">
        <v>2508</v>
      </c>
    </row>
    <row r="46" spans="1:21" ht="12" customHeight="1" x14ac:dyDescent="0.2">
      <c r="A46" s="43"/>
      <c r="B46" s="43"/>
      <c r="C46" s="15" t="s">
        <v>179</v>
      </c>
      <c r="D46" s="26" t="s">
        <v>202</v>
      </c>
      <c r="E46" s="31">
        <v>8172</v>
      </c>
      <c r="F46" s="31">
        <v>10848</v>
      </c>
      <c r="G46" s="26" t="s">
        <v>202</v>
      </c>
      <c r="H46" s="31">
        <v>7774</v>
      </c>
      <c r="I46" s="31">
        <v>10496</v>
      </c>
      <c r="J46" s="26" t="s">
        <v>202</v>
      </c>
      <c r="K46" s="31">
        <v>6854</v>
      </c>
      <c r="L46" s="31">
        <v>8233</v>
      </c>
      <c r="M46" s="26" t="s">
        <v>202</v>
      </c>
      <c r="N46" s="31">
        <v>7105</v>
      </c>
      <c r="O46" s="31">
        <v>8285</v>
      </c>
      <c r="P46" s="26" t="s">
        <v>202</v>
      </c>
      <c r="Q46" s="31">
        <v>4757</v>
      </c>
      <c r="R46" s="31">
        <v>5506</v>
      </c>
      <c r="S46" s="26" t="s">
        <v>202</v>
      </c>
      <c r="T46" s="31">
        <v>2773</v>
      </c>
      <c r="U46" s="31">
        <v>3446</v>
      </c>
    </row>
    <row r="47" spans="1:21" ht="12" customHeight="1" x14ac:dyDescent="0.2">
      <c r="A47" s="43"/>
      <c r="B47" s="43"/>
      <c r="C47" s="17" t="s">
        <v>180</v>
      </c>
      <c r="D47" s="27" t="s">
        <v>202</v>
      </c>
      <c r="E47" s="32">
        <v>8515</v>
      </c>
      <c r="F47" s="32">
        <v>11494</v>
      </c>
      <c r="G47" s="27" t="s">
        <v>202</v>
      </c>
      <c r="H47" s="32">
        <v>8170</v>
      </c>
      <c r="I47" s="32">
        <v>11224</v>
      </c>
      <c r="J47" s="27" t="s">
        <v>202</v>
      </c>
      <c r="K47" s="32">
        <v>7103</v>
      </c>
      <c r="L47" s="32">
        <v>8768</v>
      </c>
      <c r="M47" s="27" t="s">
        <v>202</v>
      </c>
      <c r="N47" s="32">
        <v>7323</v>
      </c>
      <c r="O47" s="32">
        <v>8561</v>
      </c>
      <c r="P47" s="27" t="s">
        <v>202</v>
      </c>
      <c r="Q47" s="32">
        <v>5104</v>
      </c>
      <c r="R47" s="32">
        <v>6006</v>
      </c>
      <c r="S47" s="27" t="s">
        <v>202</v>
      </c>
      <c r="T47" s="32">
        <v>2987</v>
      </c>
      <c r="U47" s="32">
        <v>3773</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3" customHeight="1" x14ac:dyDescent="0.3">
      <c r="A2" s="40" t="s">
        <v>306</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44.6</v>
      </c>
      <c r="F6" s="16">
        <v>34.9</v>
      </c>
      <c r="G6" s="24" t="s">
        <v>201</v>
      </c>
      <c r="H6" s="16">
        <v>58.7</v>
      </c>
      <c r="I6" s="16">
        <v>41.7</v>
      </c>
      <c r="J6" s="24" t="s">
        <v>201</v>
      </c>
      <c r="K6" s="16">
        <v>58</v>
      </c>
      <c r="L6" s="16">
        <v>45.9</v>
      </c>
      <c r="M6" s="24" t="s">
        <v>201</v>
      </c>
      <c r="N6" s="16">
        <v>54.4</v>
      </c>
      <c r="O6" s="16">
        <v>44</v>
      </c>
      <c r="P6" s="24" t="s">
        <v>201</v>
      </c>
      <c r="Q6" s="16">
        <v>49</v>
      </c>
      <c r="R6" s="16">
        <v>32.9</v>
      </c>
      <c r="S6" s="24" t="s">
        <v>201</v>
      </c>
      <c r="T6" s="16">
        <v>29.2</v>
      </c>
      <c r="U6" s="16">
        <v>15.6</v>
      </c>
    </row>
    <row r="7" spans="1:21" ht="12" customHeight="1" x14ac:dyDescent="0.2">
      <c r="A7" s="43"/>
      <c r="B7" s="43"/>
      <c r="C7" s="15" t="s">
        <v>175</v>
      </c>
      <c r="D7" s="24" t="s">
        <v>201</v>
      </c>
      <c r="E7" s="16">
        <v>46.3</v>
      </c>
      <c r="F7" s="16">
        <v>37.1</v>
      </c>
      <c r="G7" s="24" t="s">
        <v>201</v>
      </c>
      <c r="H7" s="16">
        <v>57.9</v>
      </c>
      <c r="I7" s="16">
        <v>42</v>
      </c>
      <c r="J7" s="24" t="s">
        <v>201</v>
      </c>
      <c r="K7" s="16">
        <v>57.2</v>
      </c>
      <c r="L7" s="16">
        <v>44</v>
      </c>
      <c r="M7" s="24" t="s">
        <v>201</v>
      </c>
      <c r="N7" s="16">
        <v>54.8</v>
      </c>
      <c r="O7" s="16">
        <v>43.7</v>
      </c>
      <c r="P7" s="24" t="s">
        <v>201</v>
      </c>
      <c r="Q7" s="16">
        <v>48</v>
      </c>
      <c r="R7" s="16">
        <v>32.6</v>
      </c>
      <c r="S7" s="24" t="s">
        <v>201</v>
      </c>
      <c r="T7" s="16">
        <v>29.1</v>
      </c>
      <c r="U7" s="16">
        <v>16.7</v>
      </c>
    </row>
    <row r="8" spans="1:21" ht="12" customHeight="1" x14ac:dyDescent="0.2">
      <c r="A8" s="43"/>
      <c r="B8" s="43"/>
      <c r="C8" s="15" t="s">
        <v>176</v>
      </c>
      <c r="D8" s="24" t="s">
        <v>201</v>
      </c>
      <c r="E8" s="16">
        <v>46.8</v>
      </c>
      <c r="F8" s="16">
        <v>38.799999999999997</v>
      </c>
      <c r="G8" s="24" t="s">
        <v>201</v>
      </c>
      <c r="H8" s="16">
        <v>59.1</v>
      </c>
      <c r="I8" s="16">
        <v>44.2</v>
      </c>
      <c r="J8" s="24" t="s">
        <v>201</v>
      </c>
      <c r="K8" s="16">
        <v>56.7</v>
      </c>
      <c r="L8" s="16">
        <v>43.7</v>
      </c>
      <c r="M8" s="24" t="s">
        <v>201</v>
      </c>
      <c r="N8" s="16">
        <v>55.7</v>
      </c>
      <c r="O8" s="16">
        <v>43.9</v>
      </c>
      <c r="P8" s="24" t="s">
        <v>201</v>
      </c>
      <c r="Q8" s="16">
        <v>49.8</v>
      </c>
      <c r="R8" s="16">
        <v>34.5</v>
      </c>
      <c r="S8" s="24" t="s">
        <v>201</v>
      </c>
      <c r="T8" s="16">
        <v>32.1</v>
      </c>
      <c r="U8" s="16">
        <v>16.2</v>
      </c>
    </row>
    <row r="9" spans="1:21" ht="12" customHeight="1" x14ac:dyDescent="0.2">
      <c r="A9" s="43"/>
      <c r="B9" s="43"/>
      <c r="C9" s="15" t="s">
        <v>177</v>
      </c>
      <c r="D9" s="24" t="s">
        <v>201</v>
      </c>
      <c r="E9" s="16">
        <v>51.1</v>
      </c>
      <c r="F9" s="16">
        <v>42.6</v>
      </c>
      <c r="G9" s="24" t="s">
        <v>201</v>
      </c>
      <c r="H9" s="16">
        <v>60.4</v>
      </c>
      <c r="I9" s="16">
        <v>46.3</v>
      </c>
      <c r="J9" s="24" t="s">
        <v>201</v>
      </c>
      <c r="K9" s="16">
        <v>60</v>
      </c>
      <c r="L9" s="16">
        <v>46.1</v>
      </c>
      <c r="M9" s="24" t="s">
        <v>201</v>
      </c>
      <c r="N9" s="16">
        <v>56.9</v>
      </c>
      <c r="O9" s="16">
        <v>46.4</v>
      </c>
      <c r="P9" s="24" t="s">
        <v>201</v>
      </c>
      <c r="Q9" s="16">
        <v>52.2</v>
      </c>
      <c r="R9" s="16">
        <v>34.9</v>
      </c>
      <c r="S9" s="24" t="s">
        <v>201</v>
      </c>
      <c r="T9" s="16">
        <v>32.5</v>
      </c>
      <c r="U9" s="16">
        <v>16.3</v>
      </c>
    </row>
    <row r="10" spans="1:21" ht="12" customHeight="1" x14ac:dyDescent="0.2">
      <c r="A10" s="43"/>
      <c r="B10" s="43"/>
      <c r="C10" s="15" t="s">
        <v>178</v>
      </c>
      <c r="D10" s="24" t="s">
        <v>201</v>
      </c>
      <c r="E10" s="16">
        <v>51.4</v>
      </c>
      <c r="F10" s="16">
        <v>45.3</v>
      </c>
      <c r="G10" s="24" t="s">
        <v>201</v>
      </c>
      <c r="H10" s="16">
        <v>59.9</v>
      </c>
      <c r="I10" s="16">
        <v>47.7</v>
      </c>
      <c r="J10" s="24" t="s">
        <v>201</v>
      </c>
      <c r="K10" s="16">
        <v>58.2</v>
      </c>
      <c r="L10" s="16">
        <v>47.2</v>
      </c>
      <c r="M10" s="24" t="s">
        <v>201</v>
      </c>
      <c r="N10" s="16">
        <v>58</v>
      </c>
      <c r="O10" s="16">
        <v>46.1</v>
      </c>
      <c r="P10" s="24" t="s">
        <v>201</v>
      </c>
      <c r="Q10" s="16">
        <v>50.2</v>
      </c>
      <c r="R10" s="16">
        <v>36.9</v>
      </c>
      <c r="S10" s="24" t="s">
        <v>201</v>
      </c>
      <c r="T10" s="16">
        <v>32.200000000000003</v>
      </c>
      <c r="U10" s="16">
        <v>16.5</v>
      </c>
    </row>
    <row r="11" spans="1:21" ht="12" customHeight="1" x14ac:dyDescent="0.2">
      <c r="A11" s="43"/>
      <c r="B11" s="43"/>
      <c r="C11" s="15" t="s">
        <v>179</v>
      </c>
      <c r="D11" s="24" t="s">
        <v>201</v>
      </c>
      <c r="E11" s="16">
        <v>49.4</v>
      </c>
      <c r="F11" s="16">
        <v>44.9</v>
      </c>
      <c r="G11" s="24" t="s">
        <v>201</v>
      </c>
      <c r="H11" s="16">
        <v>60.2</v>
      </c>
      <c r="I11" s="16">
        <v>46.3</v>
      </c>
      <c r="J11" s="24" t="s">
        <v>201</v>
      </c>
      <c r="K11" s="16">
        <v>57.9</v>
      </c>
      <c r="L11" s="16">
        <v>49.2</v>
      </c>
      <c r="M11" s="24" t="s">
        <v>201</v>
      </c>
      <c r="N11" s="16">
        <v>57.6</v>
      </c>
      <c r="O11" s="16">
        <v>46.2</v>
      </c>
      <c r="P11" s="24" t="s">
        <v>201</v>
      </c>
      <c r="Q11" s="16">
        <v>50.6</v>
      </c>
      <c r="R11" s="16">
        <v>37.700000000000003</v>
      </c>
      <c r="S11" s="24" t="s">
        <v>201</v>
      </c>
      <c r="T11" s="16">
        <v>32.1</v>
      </c>
      <c r="U11" s="16">
        <v>16</v>
      </c>
    </row>
    <row r="12" spans="1:21" ht="12" customHeight="1" x14ac:dyDescent="0.2">
      <c r="A12" s="43"/>
      <c r="B12" s="43"/>
      <c r="C12" s="17" t="s">
        <v>180</v>
      </c>
      <c r="D12" s="25" t="s">
        <v>201</v>
      </c>
      <c r="E12" s="18">
        <v>48.6</v>
      </c>
      <c r="F12" s="18">
        <v>43.8</v>
      </c>
      <c r="G12" s="25" t="s">
        <v>201</v>
      </c>
      <c r="H12" s="18">
        <v>60.2</v>
      </c>
      <c r="I12" s="18">
        <v>44.2</v>
      </c>
      <c r="J12" s="25" t="s">
        <v>201</v>
      </c>
      <c r="K12" s="18">
        <v>55.2</v>
      </c>
      <c r="L12" s="18">
        <v>49.6</v>
      </c>
      <c r="M12" s="25" t="s">
        <v>201</v>
      </c>
      <c r="N12" s="18">
        <v>54.6</v>
      </c>
      <c r="O12" s="18">
        <v>46.2</v>
      </c>
      <c r="P12" s="25" t="s">
        <v>201</v>
      </c>
      <c r="Q12" s="18">
        <v>50.4</v>
      </c>
      <c r="R12" s="18">
        <v>38.1</v>
      </c>
      <c r="S12" s="25" t="s">
        <v>201</v>
      </c>
      <c r="T12" s="18">
        <v>33.299999999999997</v>
      </c>
      <c r="U12" s="18">
        <v>17</v>
      </c>
    </row>
    <row r="13" spans="1:21" ht="12" customHeight="1" x14ac:dyDescent="0.2">
      <c r="A13" s="43"/>
      <c r="B13" s="45" t="s">
        <v>280</v>
      </c>
      <c r="C13" s="15" t="s">
        <v>174</v>
      </c>
      <c r="D13" s="24" t="s">
        <v>201</v>
      </c>
      <c r="E13" s="16">
        <v>55.4</v>
      </c>
      <c r="F13" s="16">
        <v>65.099999999999994</v>
      </c>
      <c r="G13" s="24" t="s">
        <v>201</v>
      </c>
      <c r="H13" s="16">
        <v>41.3</v>
      </c>
      <c r="I13" s="16">
        <v>58.3</v>
      </c>
      <c r="J13" s="24" t="s">
        <v>201</v>
      </c>
      <c r="K13" s="16">
        <v>42</v>
      </c>
      <c r="L13" s="16">
        <v>54.1</v>
      </c>
      <c r="M13" s="24" t="s">
        <v>201</v>
      </c>
      <c r="N13" s="16">
        <v>45.6</v>
      </c>
      <c r="O13" s="16">
        <v>56</v>
      </c>
      <c r="P13" s="24" t="s">
        <v>201</v>
      </c>
      <c r="Q13" s="16">
        <v>51</v>
      </c>
      <c r="R13" s="16">
        <v>67.099999999999994</v>
      </c>
      <c r="S13" s="24" t="s">
        <v>201</v>
      </c>
      <c r="T13" s="16">
        <v>70.8</v>
      </c>
      <c r="U13" s="16">
        <v>84.4</v>
      </c>
    </row>
    <row r="14" spans="1:21" ht="12" customHeight="1" x14ac:dyDescent="0.2">
      <c r="A14" s="43"/>
      <c r="B14" s="43"/>
      <c r="C14" s="15" t="s">
        <v>175</v>
      </c>
      <c r="D14" s="24" t="s">
        <v>201</v>
      </c>
      <c r="E14" s="16">
        <v>53.7</v>
      </c>
      <c r="F14" s="16">
        <v>62.9</v>
      </c>
      <c r="G14" s="24" t="s">
        <v>201</v>
      </c>
      <c r="H14" s="16">
        <v>42.1</v>
      </c>
      <c r="I14" s="16">
        <v>58</v>
      </c>
      <c r="J14" s="24" t="s">
        <v>201</v>
      </c>
      <c r="K14" s="16">
        <v>42.8</v>
      </c>
      <c r="L14" s="16">
        <v>56</v>
      </c>
      <c r="M14" s="24" t="s">
        <v>201</v>
      </c>
      <c r="N14" s="16">
        <v>45.2</v>
      </c>
      <c r="O14" s="16">
        <v>56.3</v>
      </c>
      <c r="P14" s="24" t="s">
        <v>201</v>
      </c>
      <c r="Q14" s="16">
        <v>52</v>
      </c>
      <c r="R14" s="16">
        <v>67.400000000000006</v>
      </c>
      <c r="S14" s="24" t="s">
        <v>201</v>
      </c>
      <c r="T14" s="16">
        <v>70.900000000000006</v>
      </c>
      <c r="U14" s="16">
        <v>83.3</v>
      </c>
    </row>
    <row r="15" spans="1:21" ht="12" customHeight="1" x14ac:dyDescent="0.2">
      <c r="A15" s="43"/>
      <c r="B15" s="43"/>
      <c r="C15" s="15" t="s">
        <v>176</v>
      </c>
      <c r="D15" s="24" t="s">
        <v>201</v>
      </c>
      <c r="E15" s="16">
        <v>53.2</v>
      </c>
      <c r="F15" s="16">
        <v>61.2</v>
      </c>
      <c r="G15" s="24" t="s">
        <v>201</v>
      </c>
      <c r="H15" s="16">
        <v>40.9</v>
      </c>
      <c r="I15" s="16">
        <v>55.8</v>
      </c>
      <c r="J15" s="24" t="s">
        <v>201</v>
      </c>
      <c r="K15" s="16">
        <v>43.3</v>
      </c>
      <c r="L15" s="16">
        <v>56.3</v>
      </c>
      <c r="M15" s="24" t="s">
        <v>201</v>
      </c>
      <c r="N15" s="16">
        <v>44.3</v>
      </c>
      <c r="O15" s="16">
        <v>56.1</v>
      </c>
      <c r="P15" s="24" t="s">
        <v>201</v>
      </c>
      <c r="Q15" s="16">
        <v>50.2</v>
      </c>
      <c r="R15" s="16">
        <v>65.5</v>
      </c>
      <c r="S15" s="24" t="s">
        <v>201</v>
      </c>
      <c r="T15" s="16">
        <v>67.900000000000006</v>
      </c>
      <c r="U15" s="16">
        <v>83.8</v>
      </c>
    </row>
    <row r="16" spans="1:21" ht="12" customHeight="1" x14ac:dyDescent="0.2">
      <c r="A16" s="43"/>
      <c r="B16" s="43"/>
      <c r="C16" s="15" t="s">
        <v>177</v>
      </c>
      <c r="D16" s="24" t="s">
        <v>201</v>
      </c>
      <c r="E16" s="16">
        <v>48.9</v>
      </c>
      <c r="F16" s="16">
        <v>57.4</v>
      </c>
      <c r="G16" s="24" t="s">
        <v>201</v>
      </c>
      <c r="H16" s="16">
        <v>39.6</v>
      </c>
      <c r="I16" s="16">
        <v>53.7</v>
      </c>
      <c r="J16" s="24" t="s">
        <v>201</v>
      </c>
      <c r="K16" s="16">
        <v>40</v>
      </c>
      <c r="L16" s="16">
        <v>53.9</v>
      </c>
      <c r="M16" s="24" t="s">
        <v>201</v>
      </c>
      <c r="N16" s="16">
        <v>43.1</v>
      </c>
      <c r="O16" s="16">
        <v>53.6</v>
      </c>
      <c r="P16" s="24" t="s">
        <v>201</v>
      </c>
      <c r="Q16" s="16">
        <v>47.8</v>
      </c>
      <c r="R16" s="16">
        <v>65.099999999999994</v>
      </c>
      <c r="S16" s="24" t="s">
        <v>201</v>
      </c>
      <c r="T16" s="16">
        <v>67.5</v>
      </c>
      <c r="U16" s="16">
        <v>83.7</v>
      </c>
    </row>
    <row r="17" spans="1:21" ht="12" customHeight="1" x14ac:dyDescent="0.2">
      <c r="A17" s="43"/>
      <c r="B17" s="43"/>
      <c r="C17" s="15" t="s">
        <v>178</v>
      </c>
      <c r="D17" s="24" t="s">
        <v>201</v>
      </c>
      <c r="E17" s="16">
        <v>48.6</v>
      </c>
      <c r="F17" s="16">
        <v>54.7</v>
      </c>
      <c r="G17" s="24" t="s">
        <v>201</v>
      </c>
      <c r="H17" s="16">
        <v>40.1</v>
      </c>
      <c r="I17" s="16">
        <v>52.3</v>
      </c>
      <c r="J17" s="24" t="s">
        <v>201</v>
      </c>
      <c r="K17" s="16">
        <v>41.8</v>
      </c>
      <c r="L17" s="16">
        <v>52.8</v>
      </c>
      <c r="M17" s="24" t="s">
        <v>201</v>
      </c>
      <c r="N17" s="16">
        <v>42</v>
      </c>
      <c r="O17" s="16">
        <v>53.9</v>
      </c>
      <c r="P17" s="24" t="s">
        <v>201</v>
      </c>
      <c r="Q17" s="16">
        <v>49.8</v>
      </c>
      <c r="R17" s="16">
        <v>63.1</v>
      </c>
      <c r="S17" s="24" t="s">
        <v>201</v>
      </c>
      <c r="T17" s="16">
        <v>67.8</v>
      </c>
      <c r="U17" s="16">
        <v>83.5</v>
      </c>
    </row>
    <row r="18" spans="1:21" ht="12" customHeight="1" x14ac:dyDescent="0.2">
      <c r="A18" s="43"/>
      <c r="B18" s="43"/>
      <c r="C18" s="15" t="s">
        <v>179</v>
      </c>
      <c r="D18" s="24" t="s">
        <v>201</v>
      </c>
      <c r="E18" s="16">
        <v>50.6</v>
      </c>
      <c r="F18" s="16">
        <v>55.1</v>
      </c>
      <c r="G18" s="24" t="s">
        <v>201</v>
      </c>
      <c r="H18" s="16">
        <v>39.799999999999997</v>
      </c>
      <c r="I18" s="16">
        <v>53.7</v>
      </c>
      <c r="J18" s="24" t="s">
        <v>201</v>
      </c>
      <c r="K18" s="16">
        <v>42.1</v>
      </c>
      <c r="L18" s="16">
        <v>50.8</v>
      </c>
      <c r="M18" s="24" t="s">
        <v>201</v>
      </c>
      <c r="N18" s="16">
        <v>42.4</v>
      </c>
      <c r="O18" s="16">
        <v>53.8</v>
      </c>
      <c r="P18" s="24" t="s">
        <v>201</v>
      </c>
      <c r="Q18" s="16">
        <v>49.4</v>
      </c>
      <c r="R18" s="16">
        <v>62.3</v>
      </c>
      <c r="S18" s="24" t="s">
        <v>201</v>
      </c>
      <c r="T18" s="16">
        <v>67.900000000000006</v>
      </c>
      <c r="U18" s="16">
        <v>84</v>
      </c>
    </row>
    <row r="19" spans="1:21" ht="12" customHeight="1" x14ac:dyDescent="0.2">
      <c r="A19" s="43"/>
      <c r="B19" s="43"/>
      <c r="C19" s="17" t="s">
        <v>180</v>
      </c>
      <c r="D19" s="25" t="s">
        <v>201</v>
      </c>
      <c r="E19" s="18">
        <v>51.4</v>
      </c>
      <c r="F19" s="18">
        <v>56.2</v>
      </c>
      <c r="G19" s="25" t="s">
        <v>201</v>
      </c>
      <c r="H19" s="18">
        <v>39.799999999999997</v>
      </c>
      <c r="I19" s="18">
        <v>55.8</v>
      </c>
      <c r="J19" s="25" t="s">
        <v>201</v>
      </c>
      <c r="K19" s="18">
        <v>44.8</v>
      </c>
      <c r="L19" s="18">
        <v>50.4</v>
      </c>
      <c r="M19" s="25" t="s">
        <v>201</v>
      </c>
      <c r="N19" s="18">
        <v>45.4</v>
      </c>
      <c r="O19" s="18">
        <v>53.8</v>
      </c>
      <c r="P19" s="25" t="s">
        <v>201</v>
      </c>
      <c r="Q19" s="18">
        <v>49.6</v>
      </c>
      <c r="R19" s="18">
        <v>61.9</v>
      </c>
      <c r="S19" s="25" t="s">
        <v>201</v>
      </c>
      <c r="T19" s="18">
        <v>66.7</v>
      </c>
      <c r="U19" s="18">
        <v>83</v>
      </c>
    </row>
    <row r="20" spans="1:21" ht="12" customHeight="1" x14ac:dyDescent="0.2">
      <c r="A20" s="42" t="s">
        <v>181</v>
      </c>
      <c r="B20" s="45" t="s">
        <v>279</v>
      </c>
      <c r="C20" s="15" t="s">
        <v>174</v>
      </c>
      <c r="D20" s="26" t="s">
        <v>202</v>
      </c>
      <c r="E20" s="26">
        <v>608</v>
      </c>
      <c r="F20" s="26">
        <v>676</v>
      </c>
      <c r="G20" s="26" t="s">
        <v>202</v>
      </c>
      <c r="H20" s="26">
        <v>753</v>
      </c>
      <c r="I20" s="26">
        <v>719</v>
      </c>
      <c r="J20" s="26" t="s">
        <v>202</v>
      </c>
      <c r="K20" s="26">
        <v>645</v>
      </c>
      <c r="L20" s="26">
        <v>602</v>
      </c>
      <c r="M20" s="26" t="s">
        <v>202</v>
      </c>
      <c r="N20" s="26">
        <v>618</v>
      </c>
      <c r="O20" s="26">
        <v>586</v>
      </c>
      <c r="P20" s="26" t="s">
        <v>202</v>
      </c>
      <c r="Q20" s="26">
        <v>435</v>
      </c>
      <c r="R20" s="26">
        <v>314</v>
      </c>
      <c r="S20" s="26" t="s">
        <v>202</v>
      </c>
      <c r="T20" s="26">
        <v>142</v>
      </c>
      <c r="U20" s="26">
        <v>91</v>
      </c>
    </row>
    <row r="21" spans="1:21" ht="12" customHeight="1" x14ac:dyDescent="0.2">
      <c r="A21" s="43"/>
      <c r="B21" s="43"/>
      <c r="C21" s="15" t="s">
        <v>175</v>
      </c>
      <c r="D21" s="26" t="s">
        <v>202</v>
      </c>
      <c r="E21" s="26">
        <v>677</v>
      </c>
      <c r="F21" s="26">
        <v>794</v>
      </c>
      <c r="G21" s="26" t="s">
        <v>202</v>
      </c>
      <c r="H21" s="26">
        <v>828</v>
      </c>
      <c r="I21" s="26">
        <v>801</v>
      </c>
      <c r="J21" s="26" t="s">
        <v>202</v>
      </c>
      <c r="K21" s="26">
        <v>713</v>
      </c>
      <c r="L21" s="26">
        <v>649</v>
      </c>
      <c r="M21" s="26" t="s">
        <v>202</v>
      </c>
      <c r="N21" s="26">
        <v>711</v>
      </c>
      <c r="O21" s="26">
        <v>669</v>
      </c>
      <c r="P21" s="26" t="s">
        <v>202</v>
      </c>
      <c r="Q21" s="26">
        <v>464</v>
      </c>
      <c r="R21" s="26">
        <v>352</v>
      </c>
      <c r="S21" s="26" t="s">
        <v>202</v>
      </c>
      <c r="T21" s="26">
        <v>163</v>
      </c>
      <c r="U21" s="26">
        <v>114</v>
      </c>
    </row>
    <row r="22" spans="1:21" ht="12" customHeight="1" x14ac:dyDescent="0.2">
      <c r="A22" s="43"/>
      <c r="B22" s="43"/>
      <c r="C22" s="15" t="s">
        <v>176</v>
      </c>
      <c r="D22" s="26" t="s">
        <v>202</v>
      </c>
      <c r="E22" s="26">
        <v>687</v>
      </c>
      <c r="F22" s="26">
        <v>826</v>
      </c>
      <c r="G22" s="26" t="s">
        <v>202</v>
      </c>
      <c r="H22" s="26">
        <v>846</v>
      </c>
      <c r="I22" s="26">
        <v>844</v>
      </c>
      <c r="J22" s="26" t="s">
        <v>202</v>
      </c>
      <c r="K22" s="26">
        <v>712</v>
      </c>
      <c r="L22" s="26">
        <v>629</v>
      </c>
      <c r="M22" s="26" t="s">
        <v>202</v>
      </c>
      <c r="N22" s="26">
        <v>728</v>
      </c>
      <c r="O22" s="26">
        <v>678</v>
      </c>
      <c r="P22" s="26" t="s">
        <v>202</v>
      </c>
      <c r="Q22" s="26">
        <v>480</v>
      </c>
      <c r="R22" s="26">
        <v>360</v>
      </c>
      <c r="S22" s="26" t="s">
        <v>202</v>
      </c>
      <c r="T22" s="26">
        <v>181</v>
      </c>
      <c r="U22" s="26">
        <v>110</v>
      </c>
    </row>
    <row r="23" spans="1:21" ht="12" customHeight="1" x14ac:dyDescent="0.2">
      <c r="A23" s="43"/>
      <c r="B23" s="43"/>
      <c r="C23" s="15" t="s">
        <v>177</v>
      </c>
      <c r="D23" s="26" t="s">
        <v>202</v>
      </c>
      <c r="E23" s="26">
        <v>840</v>
      </c>
      <c r="F23" s="26">
        <v>939</v>
      </c>
      <c r="G23" s="26" t="s">
        <v>202</v>
      </c>
      <c r="H23" s="26">
        <v>951</v>
      </c>
      <c r="I23" s="26">
        <v>977</v>
      </c>
      <c r="J23" s="26" t="s">
        <v>202</v>
      </c>
      <c r="K23" s="26">
        <v>831</v>
      </c>
      <c r="L23" s="26">
        <v>731</v>
      </c>
      <c r="M23" s="26" t="s">
        <v>202</v>
      </c>
      <c r="N23" s="26">
        <v>845</v>
      </c>
      <c r="O23" s="26">
        <v>785</v>
      </c>
      <c r="P23" s="26" t="s">
        <v>202</v>
      </c>
      <c r="Q23" s="26">
        <v>558</v>
      </c>
      <c r="R23" s="26">
        <v>436</v>
      </c>
      <c r="S23" s="26" t="s">
        <v>202</v>
      </c>
      <c r="T23" s="26">
        <v>212</v>
      </c>
      <c r="U23" s="26">
        <v>126</v>
      </c>
    </row>
    <row r="24" spans="1:21" ht="12" customHeight="1" x14ac:dyDescent="0.2">
      <c r="A24" s="43"/>
      <c r="B24" s="43"/>
      <c r="C24" s="15" t="s">
        <v>178</v>
      </c>
      <c r="D24" s="26" t="s">
        <v>202</v>
      </c>
      <c r="E24" s="26">
        <v>871</v>
      </c>
      <c r="F24" s="31">
        <v>1017</v>
      </c>
      <c r="G24" s="26" t="s">
        <v>202</v>
      </c>
      <c r="H24" s="26">
        <v>992</v>
      </c>
      <c r="I24" s="31">
        <v>1014</v>
      </c>
      <c r="J24" s="26" t="s">
        <v>202</v>
      </c>
      <c r="K24" s="26">
        <v>777</v>
      </c>
      <c r="L24" s="26">
        <v>754</v>
      </c>
      <c r="M24" s="26" t="s">
        <v>202</v>
      </c>
      <c r="N24" s="26">
        <v>859</v>
      </c>
      <c r="O24" s="26">
        <v>780</v>
      </c>
      <c r="P24" s="26" t="s">
        <v>202</v>
      </c>
      <c r="Q24" s="26">
        <v>535</v>
      </c>
      <c r="R24" s="26">
        <v>461</v>
      </c>
      <c r="S24" s="26" t="s">
        <v>202</v>
      </c>
      <c r="T24" s="26">
        <v>217</v>
      </c>
      <c r="U24" s="26">
        <v>132</v>
      </c>
    </row>
    <row r="25" spans="1:21" ht="12" customHeight="1" x14ac:dyDescent="0.2">
      <c r="A25" s="43"/>
      <c r="B25" s="43"/>
      <c r="C25" s="15" t="s">
        <v>179</v>
      </c>
      <c r="D25" s="26" t="s">
        <v>202</v>
      </c>
      <c r="E25" s="26">
        <v>985</v>
      </c>
      <c r="F25" s="31">
        <v>1108</v>
      </c>
      <c r="G25" s="26" t="s">
        <v>202</v>
      </c>
      <c r="H25" s="31">
        <v>1119</v>
      </c>
      <c r="I25" s="31">
        <v>1082</v>
      </c>
      <c r="J25" s="26" t="s">
        <v>202</v>
      </c>
      <c r="K25" s="26">
        <v>864</v>
      </c>
      <c r="L25" s="26">
        <v>865</v>
      </c>
      <c r="M25" s="26" t="s">
        <v>202</v>
      </c>
      <c r="N25" s="26">
        <v>966</v>
      </c>
      <c r="O25" s="26">
        <v>873</v>
      </c>
      <c r="P25" s="26" t="s">
        <v>202</v>
      </c>
      <c r="Q25" s="26">
        <v>604</v>
      </c>
      <c r="R25" s="26">
        <v>522</v>
      </c>
      <c r="S25" s="26" t="s">
        <v>202</v>
      </c>
      <c r="T25" s="26">
        <v>250</v>
      </c>
      <c r="U25" s="26">
        <v>144</v>
      </c>
    </row>
    <row r="26" spans="1:21" ht="12" customHeight="1" x14ac:dyDescent="0.2">
      <c r="A26" s="43"/>
      <c r="B26" s="43"/>
      <c r="C26" s="17" t="s">
        <v>180</v>
      </c>
      <c r="D26" s="27" t="s">
        <v>202</v>
      </c>
      <c r="E26" s="27">
        <v>929</v>
      </c>
      <c r="F26" s="32">
        <v>1091</v>
      </c>
      <c r="G26" s="27" t="s">
        <v>202</v>
      </c>
      <c r="H26" s="32">
        <v>1097</v>
      </c>
      <c r="I26" s="32">
        <v>1039</v>
      </c>
      <c r="J26" s="27" t="s">
        <v>202</v>
      </c>
      <c r="K26" s="27">
        <v>803</v>
      </c>
      <c r="L26" s="27">
        <v>893</v>
      </c>
      <c r="M26" s="27" t="s">
        <v>202</v>
      </c>
      <c r="N26" s="27">
        <v>886</v>
      </c>
      <c r="O26" s="27">
        <v>866</v>
      </c>
      <c r="P26" s="27" t="s">
        <v>202</v>
      </c>
      <c r="Q26" s="27">
        <v>629</v>
      </c>
      <c r="R26" s="27">
        <v>548</v>
      </c>
      <c r="S26" s="27" t="s">
        <v>202</v>
      </c>
      <c r="T26" s="27">
        <v>258</v>
      </c>
      <c r="U26" s="27">
        <v>162</v>
      </c>
    </row>
    <row r="27" spans="1:21" ht="12" customHeight="1" x14ac:dyDescent="0.2">
      <c r="A27" s="43"/>
      <c r="B27" s="45" t="s">
        <v>280</v>
      </c>
      <c r="C27" s="15" t="s">
        <v>174</v>
      </c>
      <c r="D27" s="26" t="s">
        <v>202</v>
      </c>
      <c r="E27" s="26">
        <v>754</v>
      </c>
      <c r="F27" s="31">
        <v>1260</v>
      </c>
      <c r="G27" s="26" t="s">
        <v>202</v>
      </c>
      <c r="H27" s="26">
        <v>530</v>
      </c>
      <c r="I27" s="26" t="s">
        <v>253</v>
      </c>
      <c r="J27" s="26" t="s">
        <v>202</v>
      </c>
      <c r="K27" s="26">
        <v>467</v>
      </c>
      <c r="L27" s="26">
        <v>709</v>
      </c>
      <c r="M27" s="26" t="s">
        <v>202</v>
      </c>
      <c r="N27" s="26">
        <v>517</v>
      </c>
      <c r="O27" s="26">
        <v>745</v>
      </c>
      <c r="P27" s="26" t="s">
        <v>202</v>
      </c>
      <c r="Q27" s="26">
        <v>453</v>
      </c>
      <c r="R27" s="26">
        <v>641</v>
      </c>
      <c r="S27" s="26" t="s">
        <v>202</v>
      </c>
      <c r="T27" s="26">
        <v>345</v>
      </c>
      <c r="U27" s="26">
        <v>491</v>
      </c>
    </row>
    <row r="28" spans="1:21" ht="12" customHeight="1" x14ac:dyDescent="0.2">
      <c r="A28" s="43"/>
      <c r="B28" s="43"/>
      <c r="C28" s="15" t="s">
        <v>175</v>
      </c>
      <c r="D28" s="26" t="s">
        <v>202</v>
      </c>
      <c r="E28" s="26">
        <v>786</v>
      </c>
      <c r="F28" s="31">
        <v>1349</v>
      </c>
      <c r="G28" s="26" t="s">
        <v>202</v>
      </c>
      <c r="H28" s="26">
        <v>603</v>
      </c>
      <c r="I28" s="26" t="s">
        <v>217</v>
      </c>
      <c r="J28" s="26" t="s">
        <v>202</v>
      </c>
      <c r="K28" s="26">
        <v>534</v>
      </c>
      <c r="L28" s="26">
        <v>826</v>
      </c>
      <c r="M28" s="26" t="s">
        <v>202</v>
      </c>
      <c r="N28" s="26">
        <v>586</v>
      </c>
      <c r="O28" s="26">
        <v>862</v>
      </c>
      <c r="P28" s="26" t="s">
        <v>202</v>
      </c>
      <c r="Q28" s="26">
        <v>502</v>
      </c>
      <c r="R28" s="26">
        <v>728</v>
      </c>
      <c r="S28" s="26" t="s">
        <v>202</v>
      </c>
      <c r="T28" s="26">
        <v>397</v>
      </c>
      <c r="U28" s="26">
        <v>568</v>
      </c>
    </row>
    <row r="29" spans="1:21" ht="12" customHeight="1" x14ac:dyDescent="0.2">
      <c r="A29" s="43"/>
      <c r="B29" s="43"/>
      <c r="C29" s="15" t="s">
        <v>176</v>
      </c>
      <c r="D29" s="26" t="s">
        <v>202</v>
      </c>
      <c r="E29" s="26">
        <v>782</v>
      </c>
      <c r="F29" s="31">
        <v>1304</v>
      </c>
      <c r="G29" s="26" t="s">
        <v>202</v>
      </c>
      <c r="H29" s="26">
        <v>586</v>
      </c>
      <c r="I29" s="26" t="s">
        <v>207</v>
      </c>
      <c r="J29" s="26" t="s">
        <v>202</v>
      </c>
      <c r="K29" s="26">
        <v>544</v>
      </c>
      <c r="L29" s="26">
        <v>809</v>
      </c>
      <c r="M29" s="26" t="s">
        <v>202</v>
      </c>
      <c r="N29" s="26">
        <v>580</v>
      </c>
      <c r="O29" s="26">
        <v>865</v>
      </c>
      <c r="P29" s="26" t="s">
        <v>202</v>
      </c>
      <c r="Q29" s="26">
        <v>483</v>
      </c>
      <c r="R29" s="26">
        <v>684</v>
      </c>
      <c r="S29" s="26" t="s">
        <v>202</v>
      </c>
      <c r="T29" s="26">
        <v>383</v>
      </c>
      <c r="U29" s="26">
        <v>570</v>
      </c>
    </row>
    <row r="30" spans="1:21" ht="12" customHeight="1" x14ac:dyDescent="0.2">
      <c r="A30" s="43"/>
      <c r="B30" s="43"/>
      <c r="C30" s="15" t="s">
        <v>177</v>
      </c>
      <c r="D30" s="26" t="s">
        <v>202</v>
      </c>
      <c r="E30" s="26">
        <v>804</v>
      </c>
      <c r="F30" s="31">
        <v>1265</v>
      </c>
      <c r="G30" s="26" t="s">
        <v>202</v>
      </c>
      <c r="H30" s="26">
        <v>624</v>
      </c>
      <c r="I30" s="26" t="s">
        <v>206</v>
      </c>
      <c r="J30" s="26" t="s">
        <v>202</v>
      </c>
      <c r="K30" s="26">
        <v>553</v>
      </c>
      <c r="L30" s="26">
        <v>856</v>
      </c>
      <c r="M30" s="26" t="s">
        <v>202</v>
      </c>
      <c r="N30" s="26">
        <v>641</v>
      </c>
      <c r="O30" s="26">
        <v>905</v>
      </c>
      <c r="P30" s="26" t="s">
        <v>202</v>
      </c>
      <c r="Q30" s="26">
        <v>511</v>
      </c>
      <c r="R30" s="26">
        <v>815</v>
      </c>
      <c r="S30" s="26" t="s">
        <v>202</v>
      </c>
      <c r="T30" s="26">
        <v>441</v>
      </c>
      <c r="U30" s="26">
        <v>648</v>
      </c>
    </row>
    <row r="31" spans="1:21" ht="12" customHeight="1" x14ac:dyDescent="0.2">
      <c r="A31" s="43"/>
      <c r="B31" s="43"/>
      <c r="C31" s="15" t="s">
        <v>178</v>
      </c>
      <c r="D31" s="26" t="s">
        <v>202</v>
      </c>
      <c r="E31" s="26">
        <v>824</v>
      </c>
      <c r="F31" s="31">
        <v>1227</v>
      </c>
      <c r="G31" s="26" t="s">
        <v>202</v>
      </c>
      <c r="H31" s="26">
        <v>665</v>
      </c>
      <c r="I31" s="26" t="s">
        <v>205</v>
      </c>
      <c r="J31" s="26" t="s">
        <v>202</v>
      </c>
      <c r="K31" s="26">
        <v>557</v>
      </c>
      <c r="L31" s="26">
        <v>844</v>
      </c>
      <c r="M31" s="26" t="s">
        <v>202</v>
      </c>
      <c r="N31" s="26">
        <v>623</v>
      </c>
      <c r="O31" s="26">
        <v>911</v>
      </c>
      <c r="P31" s="26" t="s">
        <v>202</v>
      </c>
      <c r="Q31" s="26">
        <v>530</v>
      </c>
      <c r="R31" s="26">
        <v>787</v>
      </c>
      <c r="S31" s="26" t="s">
        <v>202</v>
      </c>
      <c r="T31" s="26">
        <v>456</v>
      </c>
      <c r="U31" s="26">
        <v>670</v>
      </c>
    </row>
    <row r="32" spans="1:21" ht="12" customHeight="1" x14ac:dyDescent="0.2">
      <c r="A32" s="43"/>
      <c r="B32" s="43"/>
      <c r="C32" s="15" t="s">
        <v>179</v>
      </c>
      <c r="D32" s="26" t="s">
        <v>202</v>
      </c>
      <c r="E32" s="31">
        <v>1008</v>
      </c>
      <c r="F32" s="31">
        <v>1361</v>
      </c>
      <c r="G32" s="26" t="s">
        <v>202</v>
      </c>
      <c r="H32" s="26">
        <v>741</v>
      </c>
      <c r="I32" s="31">
        <v>1255</v>
      </c>
      <c r="J32" s="26" t="s">
        <v>202</v>
      </c>
      <c r="K32" s="26">
        <v>628</v>
      </c>
      <c r="L32" s="26">
        <v>894</v>
      </c>
      <c r="M32" s="26" t="s">
        <v>202</v>
      </c>
      <c r="N32" s="26">
        <v>710</v>
      </c>
      <c r="O32" s="31">
        <v>1016</v>
      </c>
      <c r="P32" s="26" t="s">
        <v>202</v>
      </c>
      <c r="Q32" s="26">
        <v>589</v>
      </c>
      <c r="R32" s="26">
        <v>862</v>
      </c>
      <c r="S32" s="26" t="s">
        <v>202</v>
      </c>
      <c r="T32" s="26">
        <v>528</v>
      </c>
      <c r="U32" s="26">
        <v>754</v>
      </c>
    </row>
    <row r="33" spans="1:21" ht="12" customHeight="1" x14ac:dyDescent="0.2">
      <c r="A33" s="43"/>
      <c r="B33" s="43"/>
      <c r="C33" s="17" t="s">
        <v>180</v>
      </c>
      <c r="D33" s="27" t="s">
        <v>202</v>
      </c>
      <c r="E33" s="27">
        <v>983</v>
      </c>
      <c r="F33" s="32">
        <v>1400</v>
      </c>
      <c r="G33" s="27" t="s">
        <v>202</v>
      </c>
      <c r="H33" s="27">
        <v>725</v>
      </c>
      <c r="I33" s="32">
        <v>1314</v>
      </c>
      <c r="J33" s="27" t="s">
        <v>202</v>
      </c>
      <c r="K33" s="27">
        <v>651</v>
      </c>
      <c r="L33" s="27">
        <v>908</v>
      </c>
      <c r="M33" s="27" t="s">
        <v>202</v>
      </c>
      <c r="N33" s="27">
        <v>736</v>
      </c>
      <c r="O33" s="32">
        <v>1008</v>
      </c>
      <c r="P33" s="27" t="s">
        <v>202</v>
      </c>
      <c r="Q33" s="27">
        <v>619</v>
      </c>
      <c r="R33" s="27">
        <v>892</v>
      </c>
      <c r="S33" s="27" t="s">
        <v>202</v>
      </c>
      <c r="T33" s="27">
        <v>516</v>
      </c>
      <c r="U33" s="27">
        <v>793</v>
      </c>
    </row>
    <row r="34" spans="1:21" ht="12" customHeight="1" x14ac:dyDescent="0.2">
      <c r="A34" s="42" t="s">
        <v>182</v>
      </c>
      <c r="B34" s="45" t="s">
        <v>279</v>
      </c>
      <c r="C34" s="15" t="s">
        <v>174</v>
      </c>
      <c r="D34" s="26" t="s">
        <v>202</v>
      </c>
      <c r="E34" s="31">
        <v>1362</v>
      </c>
      <c r="F34" s="31">
        <v>1936</v>
      </c>
      <c r="G34" s="26" t="s">
        <v>202</v>
      </c>
      <c r="H34" s="31">
        <v>1283</v>
      </c>
      <c r="I34" s="31">
        <v>1726</v>
      </c>
      <c r="J34" s="26" t="s">
        <v>202</v>
      </c>
      <c r="K34" s="31">
        <v>1112</v>
      </c>
      <c r="L34" s="31">
        <v>1311</v>
      </c>
      <c r="M34" s="26" t="s">
        <v>202</v>
      </c>
      <c r="N34" s="31">
        <v>1135</v>
      </c>
      <c r="O34" s="31">
        <v>1331</v>
      </c>
      <c r="P34" s="26" t="s">
        <v>202</v>
      </c>
      <c r="Q34" s="26">
        <v>888</v>
      </c>
      <c r="R34" s="26">
        <v>955</v>
      </c>
      <c r="S34" s="26" t="s">
        <v>202</v>
      </c>
      <c r="T34" s="26">
        <v>487</v>
      </c>
      <c r="U34" s="26">
        <v>582</v>
      </c>
    </row>
    <row r="35" spans="1:21" ht="12" customHeight="1" x14ac:dyDescent="0.2">
      <c r="A35" s="43"/>
      <c r="B35" s="43"/>
      <c r="C35" s="15" t="s">
        <v>175</v>
      </c>
      <c r="D35" s="26" t="s">
        <v>202</v>
      </c>
      <c r="E35" s="31">
        <v>1463</v>
      </c>
      <c r="F35" s="31">
        <v>2143</v>
      </c>
      <c r="G35" s="26" t="s">
        <v>202</v>
      </c>
      <c r="H35" s="31">
        <v>1431</v>
      </c>
      <c r="I35" s="31">
        <v>1909</v>
      </c>
      <c r="J35" s="26" t="s">
        <v>202</v>
      </c>
      <c r="K35" s="31">
        <v>1247</v>
      </c>
      <c r="L35" s="31">
        <v>1475</v>
      </c>
      <c r="M35" s="26" t="s">
        <v>202</v>
      </c>
      <c r="N35" s="31">
        <v>1297</v>
      </c>
      <c r="O35" s="31">
        <v>1531</v>
      </c>
      <c r="P35" s="26" t="s">
        <v>202</v>
      </c>
      <c r="Q35" s="26">
        <v>966</v>
      </c>
      <c r="R35" s="31">
        <v>1080</v>
      </c>
      <c r="S35" s="26" t="s">
        <v>202</v>
      </c>
      <c r="T35" s="26">
        <v>560</v>
      </c>
      <c r="U35" s="26">
        <v>682</v>
      </c>
    </row>
    <row r="36" spans="1:21" ht="12" customHeight="1" x14ac:dyDescent="0.2">
      <c r="A36" s="43"/>
      <c r="B36" s="43"/>
      <c r="C36" s="15" t="s">
        <v>176</v>
      </c>
      <c r="D36" s="26" t="s">
        <v>202</v>
      </c>
      <c r="E36" s="31">
        <v>1469</v>
      </c>
      <c r="F36" s="31">
        <v>2130</v>
      </c>
      <c r="G36" s="26" t="s">
        <v>202</v>
      </c>
      <c r="H36" s="31">
        <v>1432</v>
      </c>
      <c r="I36" s="31">
        <v>1911</v>
      </c>
      <c r="J36" s="26" t="s">
        <v>202</v>
      </c>
      <c r="K36" s="31">
        <v>1256</v>
      </c>
      <c r="L36" s="31">
        <v>1438</v>
      </c>
      <c r="M36" s="26" t="s">
        <v>202</v>
      </c>
      <c r="N36" s="31">
        <v>1308</v>
      </c>
      <c r="O36" s="31">
        <v>1543</v>
      </c>
      <c r="P36" s="26" t="s">
        <v>202</v>
      </c>
      <c r="Q36" s="26">
        <v>963</v>
      </c>
      <c r="R36" s="31">
        <v>1044</v>
      </c>
      <c r="S36" s="26" t="s">
        <v>202</v>
      </c>
      <c r="T36" s="26">
        <v>564</v>
      </c>
      <c r="U36" s="26">
        <v>680</v>
      </c>
    </row>
    <row r="37" spans="1:21" ht="12" customHeight="1" x14ac:dyDescent="0.2">
      <c r="A37" s="43"/>
      <c r="B37" s="43"/>
      <c r="C37" s="15" t="s">
        <v>177</v>
      </c>
      <c r="D37" s="26" t="s">
        <v>202</v>
      </c>
      <c r="E37" s="31">
        <v>1644</v>
      </c>
      <c r="F37" s="31">
        <v>2204</v>
      </c>
      <c r="G37" s="26" t="s">
        <v>202</v>
      </c>
      <c r="H37" s="31">
        <v>1575</v>
      </c>
      <c r="I37" s="31">
        <v>2110</v>
      </c>
      <c r="J37" s="26" t="s">
        <v>202</v>
      </c>
      <c r="K37" s="31">
        <v>1384</v>
      </c>
      <c r="L37" s="31">
        <v>1587</v>
      </c>
      <c r="M37" s="26" t="s">
        <v>202</v>
      </c>
      <c r="N37" s="31">
        <v>1486</v>
      </c>
      <c r="O37" s="31">
        <v>1690</v>
      </c>
      <c r="P37" s="26" t="s">
        <v>202</v>
      </c>
      <c r="Q37" s="31">
        <v>1069</v>
      </c>
      <c r="R37" s="31">
        <v>1251</v>
      </c>
      <c r="S37" s="26" t="s">
        <v>202</v>
      </c>
      <c r="T37" s="26">
        <v>653</v>
      </c>
      <c r="U37" s="26">
        <v>774</v>
      </c>
    </row>
    <row r="38" spans="1:21" ht="12" customHeight="1" x14ac:dyDescent="0.2">
      <c r="A38" s="43"/>
      <c r="B38" s="43"/>
      <c r="C38" s="15" t="s">
        <v>178</v>
      </c>
      <c r="D38" s="26" t="s">
        <v>202</v>
      </c>
      <c r="E38" s="31">
        <v>1695</v>
      </c>
      <c r="F38" s="31">
        <v>2244</v>
      </c>
      <c r="G38" s="26" t="s">
        <v>202</v>
      </c>
      <c r="H38" s="31">
        <v>1657</v>
      </c>
      <c r="I38" s="31">
        <v>2124</v>
      </c>
      <c r="J38" s="26" t="s">
        <v>202</v>
      </c>
      <c r="K38" s="31">
        <v>1334</v>
      </c>
      <c r="L38" s="31">
        <v>1598</v>
      </c>
      <c r="M38" s="26" t="s">
        <v>202</v>
      </c>
      <c r="N38" s="31">
        <v>1482</v>
      </c>
      <c r="O38" s="31">
        <v>1691</v>
      </c>
      <c r="P38" s="26" t="s">
        <v>202</v>
      </c>
      <c r="Q38" s="31">
        <v>1065</v>
      </c>
      <c r="R38" s="31">
        <v>1248</v>
      </c>
      <c r="S38" s="26" t="s">
        <v>202</v>
      </c>
      <c r="T38" s="26">
        <v>673</v>
      </c>
      <c r="U38" s="26">
        <v>802</v>
      </c>
    </row>
    <row r="39" spans="1:21" ht="12" customHeight="1" x14ac:dyDescent="0.2">
      <c r="A39" s="43"/>
      <c r="B39" s="43"/>
      <c r="C39" s="15" t="s">
        <v>179</v>
      </c>
      <c r="D39" s="26" t="s">
        <v>202</v>
      </c>
      <c r="E39" s="31">
        <v>1993</v>
      </c>
      <c r="F39" s="31">
        <v>2469</v>
      </c>
      <c r="G39" s="26" t="s">
        <v>202</v>
      </c>
      <c r="H39" s="31">
        <v>1860</v>
      </c>
      <c r="I39" s="31">
        <v>2337</v>
      </c>
      <c r="J39" s="26" t="s">
        <v>202</v>
      </c>
      <c r="K39" s="31">
        <v>1492</v>
      </c>
      <c r="L39" s="31">
        <v>1759</v>
      </c>
      <c r="M39" s="26" t="s">
        <v>202</v>
      </c>
      <c r="N39" s="31">
        <v>1676</v>
      </c>
      <c r="O39" s="31">
        <v>1889</v>
      </c>
      <c r="P39" s="26" t="s">
        <v>202</v>
      </c>
      <c r="Q39" s="31">
        <v>1193</v>
      </c>
      <c r="R39" s="31">
        <v>1384</v>
      </c>
      <c r="S39" s="26" t="s">
        <v>202</v>
      </c>
      <c r="T39" s="26">
        <v>778</v>
      </c>
      <c r="U39" s="26">
        <v>898</v>
      </c>
    </row>
    <row r="40" spans="1:21" ht="12" customHeight="1" x14ac:dyDescent="0.2">
      <c r="A40" s="43"/>
      <c r="B40" s="43"/>
      <c r="C40" s="17" t="s">
        <v>180</v>
      </c>
      <c r="D40" s="27" t="s">
        <v>202</v>
      </c>
      <c r="E40" s="32">
        <v>1912</v>
      </c>
      <c r="F40" s="32">
        <v>2491</v>
      </c>
      <c r="G40" s="27" t="s">
        <v>202</v>
      </c>
      <c r="H40" s="32">
        <v>1822</v>
      </c>
      <c r="I40" s="32">
        <v>2353</v>
      </c>
      <c r="J40" s="27" t="s">
        <v>202</v>
      </c>
      <c r="K40" s="32">
        <v>1454</v>
      </c>
      <c r="L40" s="32">
        <v>1801</v>
      </c>
      <c r="M40" s="27" t="s">
        <v>202</v>
      </c>
      <c r="N40" s="32">
        <v>1622</v>
      </c>
      <c r="O40" s="32">
        <v>1874</v>
      </c>
      <c r="P40" s="27" t="s">
        <v>202</v>
      </c>
      <c r="Q40" s="32">
        <v>1248</v>
      </c>
      <c r="R40" s="32">
        <v>1440</v>
      </c>
      <c r="S40" s="27" t="s">
        <v>202</v>
      </c>
      <c r="T40" s="27">
        <v>774</v>
      </c>
      <c r="U40" s="27">
        <v>955</v>
      </c>
    </row>
    <row r="41" spans="1:21" ht="12" customHeight="1" x14ac:dyDescent="0.2">
      <c r="A41" s="43"/>
      <c r="B41" s="45" t="s">
        <v>280</v>
      </c>
      <c r="C41" s="15" t="s">
        <v>174</v>
      </c>
      <c r="D41" s="26" t="s">
        <v>202</v>
      </c>
      <c r="E41" s="31">
        <v>1362</v>
      </c>
      <c r="F41" s="31">
        <v>1936</v>
      </c>
      <c r="G41" s="26" t="s">
        <v>202</v>
      </c>
      <c r="H41" s="31">
        <v>1283</v>
      </c>
      <c r="I41" s="31">
        <v>1726</v>
      </c>
      <c r="J41" s="26" t="s">
        <v>202</v>
      </c>
      <c r="K41" s="31">
        <v>1112</v>
      </c>
      <c r="L41" s="31">
        <v>1311</v>
      </c>
      <c r="M41" s="26" t="s">
        <v>202</v>
      </c>
      <c r="N41" s="31">
        <v>1135</v>
      </c>
      <c r="O41" s="31">
        <v>1331</v>
      </c>
      <c r="P41" s="26" t="s">
        <v>202</v>
      </c>
      <c r="Q41" s="26">
        <v>888</v>
      </c>
      <c r="R41" s="26">
        <v>955</v>
      </c>
      <c r="S41" s="26" t="s">
        <v>202</v>
      </c>
      <c r="T41" s="26">
        <v>487</v>
      </c>
      <c r="U41" s="26">
        <v>582</v>
      </c>
    </row>
    <row r="42" spans="1:21" ht="12" customHeight="1" x14ac:dyDescent="0.2">
      <c r="A42" s="43"/>
      <c r="B42" s="43"/>
      <c r="C42" s="15" t="s">
        <v>175</v>
      </c>
      <c r="D42" s="26" t="s">
        <v>202</v>
      </c>
      <c r="E42" s="31">
        <v>1463</v>
      </c>
      <c r="F42" s="31">
        <v>2143</v>
      </c>
      <c r="G42" s="26" t="s">
        <v>202</v>
      </c>
      <c r="H42" s="31">
        <v>1431</v>
      </c>
      <c r="I42" s="31">
        <v>1909</v>
      </c>
      <c r="J42" s="26" t="s">
        <v>202</v>
      </c>
      <c r="K42" s="31">
        <v>1247</v>
      </c>
      <c r="L42" s="31">
        <v>1475</v>
      </c>
      <c r="M42" s="26" t="s">
        <v>202</v>
      </c>
      <c r="N42" s="31">
        <v>1297</v>
      </c>
      <c r="O42" s="31">
        <v>1531</v>
      </c>
      <c r="P42" s="26" t="s">
        <v>202</v>
      </c>
      <c r="Q42" s="26">
        <v>966</v>
      </c>
      <c r="R42" s="31">
        <v>1080</v>
      </c>
      <c r="S42" s="26" t="s">
        <v>202</v>
      </c>
      <c r="T42" s="26">
        <v>560</v>
      </c>
      <c r="U42" s="26">
        <v>682</v>
      </c>
    </row>
    <row r="43" spans="1:21" ht="12" customHeight="1" x14ac:dyDescent="0.2">
      <c r="A43" s="43"/>
      <c r="B43" s="43"/>
      <c r="C43" s="15" t="s">
        <v>176</v>
      </c>
      <c r="D43" s="26" t="s">
        <v>202</v>
      </c>
      <c r="E43" s="31">
        <v>1469</v>
      </c>
      <c r="F43" s="31">
        <v>2130</v>
      </c>
      <c r="G43" s="26" t="s">
        <v>202</v>
      </c>
      <c r="H43" s="31">
        <v>1432</v>
      </c>
      <c r="I43" s="31">
        <v>1911</v>
      </c>
      <c r="J43" s="26" t="s">
        <v>202</v>
      </c>
      <c r="K43" s="31">
        <v>1256</v>
      </c>
      <c r="L43" s="31">
        <v>1438</v>
      </c>
      <c r="M43" s="26" t="s">
        <v>202</v>
      </c>
      <c r="N43" s="31">
        <v>1308</v>
      </c>
      <c r="O43" s="31">
        <v>1543</v>
      </c>
      <c r="P43" s="26" t="s">
        <v>202</v>
      </c>
      <c r="Q43" s="26">
        <v>963</v>
      </c>
      <c r="R43" s="31">
        <v>1044</v>
      </c>
      <c r="S43" s="26" t="s">
        <v>202</v>
      </c>
      <c r="T43" s="26">
        <v>564</v>
      </c>
      <c r="U43" s="26">
        <v>680</v>
      </c>
    </row>
    <row r="44" spans="1:21" ht="12" customHeight="1" x14ac:dyDescent="0.2">
      <c r="A44" s="43"/>
      <c r="B44" s="43"/>
      <c r="C44" s="15" t="s">
        <v>177</v>
      </c>
      <c r="D44" s="26" t="s">
        <v>202</v>
      </c>
      <c r="E44" s="31">
        <v>1644</v>
      </c>
      <c r="F44" s="31">
        <v>2204</v>
      </c>
      <c r="G44" s="26" t="s">
        <v>202</v>
      </c>
      <c r="H44" s="31">
        <v>1575</v>
      </c>
      <c r="I44" s="31">
        <v>2110</v>
      </c>
      <c r="J44" s="26" t="s">
        <v>202</v>
      </c>
      <c r="K44" s="31">
        <v>1384</v>
      </c>
      <c r="L44" s="31">
        <v>1587</v>
      </c>
      <c r="M44" s="26" t="s">
        <v>202</v>
      </c>
      <c r="N44" s="31">
        <v>1486</v>
      </c>
      <c r="O44" s="31">
        <v>1690</v>
      </c>
      <c r="P44" s="26" t="s">
        <v>202</v>
      </c>
      <c r="Q44" s="31">
        <v>1069</v>
      </c>
      <c r="R44" s="31">
        <v>1251</v>
      </c>
      <c r="S44" s="26" t="s">
        <v>202</v>
      </c>
      <c r="T44" s="26">
        <v>653</v>
      </c>
      <c r="U44" s="26">
        <v>774</v>
      </c>
    </row>
    <row r="45" spans="1:21" ht="12" customHeight="1" x14ac:dyDescent="0.2">
      <c r="A45" s="43"/>
      <c r="B45" s="43"/>
      <c r="C45" s="15" t="s">
        <v>178</v>
      </c>
      <c r="D45" s="26" t="s">
        <v>202</v>
      </c>
      <c r="E45" s="31">
        <v>1695</v>
      </c>
      <c r="F45" s="31">
        <v>2244</v>
      </c>
      <c r="G45" s="26" t="s">
        <v>202</v>
      </c>
      <c r="H45" s="31">
        <v>1657</v>
      </c>
      <c r="I45" s="31">
        <v>2124</v>
      </c>
      <c r="J45" s="26" t="s">
        <v>202</v>
      </c>
      <c r="K45" s="31">
        <v>1334</v>
      </c>
      <c r="L45" s="31">
        <v>1598</v>
      </c>
      <c r="M45" s="26" t="s">
        <v>202</v>
      </c>
      <c r="N45" s="31">
        <v>1482</v>
      </c>
      <c r="O45" s="31">
        <v>1691</v>
      </c>
      <c r="P45" s="26" t="s">
        <v>202</v>
      </c>
      <c r="Q45" s="31">
        <v>1065</v>
      </c>
      <c r="R45" s="31">
        <v>1248</v>
      </c>
      <c r="S45" s="26" t="s">
        <v>202</v>
      </c>
      <c r="T45" s="26">
        <v>673</v>
      </c>
      <c r="U45" s="26">
        <v>802</v>
      </c>
    </row>
    <row r="46" spans="1:21" ht="12" customHeight="1" x14ac:dyDescent="0.2">
      <c r="A46" s="43"/>
      <c r="B46" s="43"/>
      <c r="C46" s="15" t="s">
        <v>179</v>
      </c>
      <c r="D46" s="26" t="s">
        <v>202</v>
      </c>
      <c r="E46" s="31">
        <v>1993</v>
      </c>
      <c r="F46" s="31">
        <v>2469</v>
      </c>
      <c r="G46" s="26" t="s">
        <v>202</v>
      </c>
      <c r="H46" s="31">
        <v>1860</v>
      </c>
      <c r="I46" s="31">
        <v>2337</v>
      </c>
      <c r="J46" s="26" t="s">
        <v>202</v>
      </c>
      <c r="K46" s="31">
        <v>1492</v>
      </c>
      <c r="L46" s="31">
        <v>1759</v>
      </c>
      <c r="M46" s="26" t="s">
        <v>202</v>
      </c>
      <c r="N46" s="31">
        <v>1676</v>
      </c>
      <c r="O46" s="31">
        <v>1889</v>
      </c>
      <c r="P46" s="26" t="s">
        <v>202</v>
      </c>
      <c r="Q46" s="31">
        <v>1193</v>
      </c>
      <c r="R46" s="31">
        <v>1384</v>
      </c>
      <c r="S46" s="26" t="s">
        <v>202</v>
      </c>
      <c r="T46" s="26">
        <v>778</v>
      </c>
      <c r="U46" s="26">
        <v>898</v>
      </c>
    </row>
    <row r="47" spans="1:21" ht="12" customHeight="1" x14ac:dyDescent="0.2">
      <c r="A47" s="43"/>
      <c r="B47" s="43"/>
      <c r="C47" s="17" t="s">
        <v>180</v>
      </c>
      <c r="D47" s="27" t="s">
        <v>202</v>
      </c>
      <c r="E47" s="32">
        <v>1912</v>
      </c>
      <c r="F47" s="32">
        <v>2491</v>
      </c>
      <c r="G47" s="27" t="s">
        <v>202</v>
      </c>
      <c r="H47" s="32">
        <v>1822</v>
      </c>
      <c r="I47" s="32">
        <v>2353</v>
      </c>
      <c r="J47" s="27" t="s">
        <v>202</v>
      </c>
      <c r="K47" s="32">
        <v>1454</v>
      </c>
      <c r="L47" s="32">
        <v>1801</v>
      </c>
      <c r="M47" s="27" t="s">
        <v>202</v>
      </c>
      <c r="N47" s="32">
        <v>1622</v>
      </c>
      <c r="O47" s="32">
        <v>1874</v>
      </c>
      <c r="P47" s="27" t="s">
        <v>202</v>
      </c>
      <c r="Q47" s="32">
        <v>1248</v>
      </c>
      <c r="R47" s="32">
        <v>1440</v>
      </c>
      <c r="S47" s="27" t="s">
        <v>202</v>
      </c>
      <c r="T47" s="27">
        <v>774</v>
      </c>
      <c r="U47" s="27">
        <v>955</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3.950000000000003" customHeight="1" x14ac:dyDescent="0.3">
      <c r="A2" s="40" t="s">
        <v>307</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52.5</v>
      </c>
      <c r="F6" s="16">
        <v>41.2</v>
      </c>
      <c r="G6" s="24" t="s">
        <v>201</v>
      </c>
      <c r="H6" s="16">
        <v>63.6</v>
      </c>
      <c r="I6" s="16">
        <v>52.5</v>
      </c>
      <c r="J6" s="24" t="s">
        <v>201</v>
      </c>
      <c r="K6" s="16">
        <v>66.7</v>
      </c>
      <c r="L6" s="16">
        <v>53.8</v>
      </c>
      <c r="M6" s="24" t="s">
        <v>201</v>
      </c>
      <c r="N6" s="16">
        <v>63.6</v>
      </c>
      <c r="O6" s="16">
        <v>49.4</v>
      </c>
      <c r="P6" s="24" t="s">
        <v>201</v>
      </c>
      <c r="Q6" s="16">
        <v>54.2</v>
      </c>
      <c r="R6" s="16">
        <v>43.1</v>
      </c>
      <c r="S6" s="24" t="s">
        <v>201</v>
      </c>
      <c r="T6" s="16">
        <v>29.6</v>
      </c>
      <c r="U6" s="16">
        <v>23.3</v>
      </c>
    </row>
    <row r="7" spans="1:21" ht="12" customHeight="1" x14ac:dyDescent="0.2">
      <c r="A7" s="43"/>
      <c r="B7" s="43"/>
      <c r="C7" s="15" t="s">
        <v>175</v>
      </c>
      <c r="D7" s="24" t="s">
        <v>201</v>
      </c>
      <c r="E7" s="16">
        <v>58.5</v>
      </c>
      <c r="F7" s="16">
        <v>45.1</v>
      </c>
      <c r="G7" s="24" t="s">
        <v>201</v>
      </c>
      <c r="H7" s="16">
        <v>59.3</v>
      </c>
      <c r="I7" s="16">
        <v>51.6</v>
      </c>
      <c r="J7" s="24" t="s">
        <v>201</v>
      </c>
      <c r="K7" s="16">
        <v>64</v>
      </c>
      <c r="L7" s="16">
        <v>53.5</v>
      </c>
      <c r="M7" s="24" t="s">
        <v>201</v>
      </c>
      <c r="N7" s="16">
        <v>58.3</v>
      </c>
      <c r="O7" s="16">
        <v>45.6</v>
      </c>
      <c r="P7" s="24" t="s">
        <v>201</v>
      </c>
      <c r="Q7" s="16">
        <v>52.6</v>
      </c>
      <c r="R7" s="16">
        <v>38.9</v>
      </c>
      <c r="S7" s="24" t="s">
        <v>201</v>
      </c>
      <c r="T7" s="16">
        <v>26.4</v>
      </c>
      <c r="U7" s="16">
        <v>10</v>
      </c>
    </row>
    <row r="8" spans="1:21" ht="12" customHeight="1" x14ac:dyDescent="0.2">
      <c r="A8" s="43"/>
      <c r="B8" s="43"/>
      <c r="C8" s="15" t="s">
        <v>176</v>
      </c>
      <c r="D8" s="24" t="s">
        <v>201</v>
      </c>
      <c r="E8" s="16">
        <v>52.8</v>
      </c>
      <c r="F8" s="16">
        <v>46.2</v>
      </c>
      <c r="G8" s="24" t="s">
        <v>201</v>
      </c>
      <c r="H8" s="16">
        <v>60.7</v>
      </c>
      <c r="I8" s="16">
        <v>50.4</v>
      </c>
      <c r="J8" s="24" t="s">
        <v>201</v>
      </c>
      <c r="K8" s="16">
        <v>63.4</v>
      </c>
      <c r="L8" s="16">
        <v>49.7</v>
      </c>
      <c r="M8" s="24" t="s">
        <v>201</v>
      </c>
      <c r="N8" s="16">
        <v>55.3</v>
      </c>
      <c r="O8" s="16">
        <v>50</v>
      </c>
      <c r="P8" s="24" t="s">
        <v>201</v>
      </c>
      <c r="Q8" s="16">
        <v>49.5</v>
      </c>
      <c r="R8" s="16">
        <v>39</v>
      </c>
      <c r="S8" s="24" t="s">
        <v>201</v>
      </c>
      <c r="T8" s="16">
        <v>29.2</v>
      </c>
      <c r="U8" s="16">
        <v>15.8</v>
      </c>
    </row>
    <row r="9" spans="1:21" ht="12" customHeight="1" x14ac:dyDescent="0.2">
      <c r="A9" s="43"/>
      <c r="B9" s="43"/>
      <c r="C9" s="15" t="s">
        <v>177</v>
      </c>
      <c r="D9" s="24" t="s">
        <v>201</v>
      </c>
      <c r="E9" s="16">
        <v>57.2</v>
      </c>
      <c r="F9" s="16">
        <v>47.7</v>
      </c>
      <c r="G9" s="24" t="s">
        <v>201</v>
      </c>
      <c r="H9" s="16">
        <v>61.3</v>
      </c>
      <c r="I9" s="16">
        <v>52</v>
      </c>
      <c r="J9" s="24" t="s">
        <v>201</v>
      </c>
      <c r="K9" s="16">
        <v>67.2</v>
      </c>
      <c r="L9" s="16">
        <v>50.7</v>
      </c>
      <c r="M9" s="24" t="s">
        <v>201</v>
      </c>
      <c r="N9" s="16">
        <v>59.6</v>
      </c>
      <c r="O9" s="16">
        <v>51.6</v>
      </c>
      <c r="P9" s="24" t="s">
        <v>201</v>
      </c>
      <c r="Q9" s="16">
        <v>53.1</v>
      </c>
      <c r="R9" s="16">
        <v>43.4</v>
      </c>
      <c r="S9" s="24" t="s">
        <v>201</v>
      </c>
      <c r="T9" s="16">
        <v>32.4</v>
      </c>
      <c r="U9" s="16">
        <v>23.3</v>
      </c>
    </row>
    <row r="10" spans="1:21" ht="12" customHeight="1" x14ac:dyDescent="0.2">
      <c r="A10" s="43"/>
      <c r="B10" s="43"/>
      <c r="C10" s="15" t="s">
        <v>178</v>
      </c>
      <c r="D10" s="24" t="s">
        <v>201</v>
      </c>
      <c r="E10" s="16">
        <v>55.9</v>
      </c>
      <c r="F10" s="16">
        <v>48.8</v>
      </c>
      <c r="G10" s="24" t="s">
        <v>201</v>
      </c>
      <c r="H10" s="16">
        <v>60.3</v>
      </c>
      <c r="I10" s="16">
        <v>51.2</v>
      </c>
      <c r="J10" s="24" t="s">
        <v>201</v>
      </c>
      <c r="K10" s="16">
        <v>66.400000000000006</v>
      </c>
      <c r="L10" s="16">
        <v>52.5</v>
      </c>
      <c r="M10" s="24" t="s">
        <v>201</v>
      </c>
      <c r="N10" s="16">
        <v>60.6</v>
      </c>
      <c r="O10" s="16">
        <v>52.3</v>
      </c>
      <c r="P10" s="24" t="s">
        <v>201</v>
      </c>
      <c r="Q10" s="16">
        <v>53</v>
      </c>
      <c r="R10" s="16">
        <v>41.4</v>
      </c>
      <c r="S10" s="24" t="s">
        <v>201</v>
      </c>
      <c r="T10" s="16">
        <v>31.5</v>
      </c>
      <c r="U10" s="16">
        <v>24.4</v>
      </c>
    </row>
    <row r="11" spans="1:21" ht="12" customHeight="1" x14ac:dyDescent="0.2">
      <c r="A11" s="43"/>
      <c r="B11" s="43"/>
      <c r="C11" s="15" t="s">
        <v>179</v>
      </c>
      <c r="D11" s="24" t="s">
        <v>201</v>
      </c>
      <c r="E11" s="16">
        <v>54</v>
      </c>
      <c r="F11" s="16">
        <v>50.9</v>
      </c>
      <c r="G11" s="24" t="s">
        <v>201</v>
      </c>
      <c r="H11" s="16">
        <v>65.7</v>
      </c>
      <c r="I11" s="16">
        <v>52.4</v>
      </c>
      <c r="J11" s="24" t="s">
        <v>201</v>
      </c>
      <c r="K11" s="16">
        <v>64.7</v>
      </c>
      <c r="L11" s="16">
        <v>54.4</v>
      </c>
      <c r="M11" s="24" t="s">
        <v>201</v>
      </c>
      <c r="N11" s="16">
        <v>53.6</v>
      </c>
      <c r="O11" s="16">
        <v>48.6</v>
      </c>
      <c r="P11" s="24" t="s">
        <v>201</v>
      </c>
      <c r="Q11" s="16">
        <v>49.8</v>
      </c>
      <c r="R11" s="16">
        <v>40.6</v>
      </c>
      <c r="S11" s="24" t="s">
        <v>201</v>
      </c>
      <c r="T11" s="16">
        <v>31.1</v>
      </c>
      <c r="U11" s="16">
        <v>23.6</v>
      </c>
    </row>
    <row r="12" spans="1:21" ht="12" customHeight="1" x14ac:dyDescent="0.2">
      <c r="A12" s="43"/>
      <c r="B12" s="43"/>
      <c r="C12" s="17" t="s">
        <v>180</v>
      </c>
      <c r="D12" s="25" t="s">
        <v>201</v>
      </c>
      <c r="E12" s="18">
        <v>52.4</v>
      </c>
      <c r="F12" s="18">
        <v>50.5</v>
      </c>
      <c r="G12" s="25" t="s">
        <v>201</v>
      </c>
      <c r="H12" s="18">
        <v>63.4</v>
      </c>
      <c r="I12" s="18">
        <v>51.4</v>
      </c>
      <c r="J12" s="25" t="s">
        <v>201</v>
      </c>
      <c r="K12" s="18">
        <v>62.4</v>
      </c>
      <c r="L12" s="18">
        <v>55.1</v>
      </c>
      <c r="M12" s="25" t="s">
        <v>201</v>
      </c>
      <c r="N12" s="18">
        <v>55.7</v>
      </c>
      <c r="O12" s="18">
        <v>49.3</v>
      </c>
      <c r="P12" s="25" t="s">
        <v>201</v>
      </c>
      <c r="Q12" s="18">
        <v>50.6</v>
      </c>
      <c r="R12" s="18">
        <v>40.1</v>
      </c>
      <c r="S12" s="25" t="s">
        <v>201</v>
      </c>
      <c r="T12" s="18">
        <v>36.1</v>
      </c>
      <c r="U12" s="18">
        <v>20.399999999999999</v>
      </c>
    </row>
    <row r="13" spans="1:21" ht="12" customHeight="1" x14ac:dyDescent="0.2">
      <c r="A13" s="43"/>
      <c r="B13" s="45" t="s">
        <v>280</v>
      </c>
      <c r="C13" s="15" t="s">
        <v>174</v>
      </c>
      <c r="D13" s="24" t="s">
        <v>201</v>
      </c>
      <c r="E13" s="16">
        <v>47.5</v>
      </c>
      <c r="F13" s="16">
        <v>58.8</v>
      </c>
      <c r="G13" s="24" t="s">
        <v>201</v>
      </c>
      <c r="H13" s="16">
        <v>36.4</v>
      </c>
      <c r="I13" s="16">
        <v>47.5</v>
      </c>
      <c r="J13" s="24" t="s">
        <v>201</v>
      </c>
      <c r="K13" s="16">
        <v>33.299999999999997</v>
      </c>
      <c r="L13" s="16">
        <v>46.2</v>
      </c>
      <c r="M13" s="24" t="s">
        <v>201</v>
      </c>
      <c r="N13" s="16">
        <v>36.4</v>
      </c>
      <c r="O13" s="16">
        <v>50.6</v>
      </c>
      <c r="P13" s="24" t="s">
        <v>201</v>
      </c>
      <c r="Q13" s="16">
        <v>45.8</v>
      </c>
      <c r="R13" s="16">
        <v>56.9</v>
      </c>
      <c r="S13" s="24" t="s">
        <v>201</v>
      </c>
      <c r="T13" s="16">
        <v>70.400000000000006</v>
      </c>
      <c r="U13" s="16">
        <v>76.7</v>
      </c>
    </row>
    <row r="14" spans="1:21" ht="12" customHeight="1" x14ac:dyDescent="0.2">
      <c r="A14" s="43"/>
      <c r="B14" s="43"/>
      <c r="C14" s="15" t="s">
        <v>175</v>
      </c>
      <c r="D14" s="24" t="s">
        <v>201</v>
      </c>
      <c r="E14" s="16">
        <v>41.5</v>
      </c>
      <c r="F14" s="16">
        <v>54.9</v>
      </c>
      <c r="G14" s="24" t="s">
        <v>201</v>
      </c>
      <c r="H14" s="16">
        <v>40.700000000000003</v>
      </c>
      <c r="I14" s="16">
        <v>48.4</v>
      </c>
      <c r="J14" s="24" t="s">
        <v>201</v>
      </c>
      <c r="K14" s="16">
        <v>36</v>
      </c>
      <c r="L14" s="16">
        <v>46.5</v>
      </c>
      <c r="M14" s="24" t="s">
        <v>201</v>
      </c>
      <c r="N14" s="16">
        <v>41.7</v>
      </c>
      <c r="O14" s="16">
        <v>54.4</v>
      </c>
      <c r="P14" s="24" t="s">
        <v>201</v>
      </c>
      <c r="Q14" s="16">
        <v>47.4</v>
      </c>
      <c r="R14" s="16">
        <v>61.1</v>
      </c>
      <c r="S14" s="24" t="s">
        <v>201</v>
      </c>
      <c r="T14" s="16">
        <v>73.599999999999994</v>
      </c>
      <c r="U14" s="16">
        <v>90</v>
      </c>
    </row>
    <row r="15" spans="1:21" ht="12" customHeight="1" x14ac:dyDescent="0.2">
      <c r="A15" s="43"/>
      <c r="B15" s="43"/>
      <c r="C15" s="15" t="s">
        <v>176</v>
      </c>
      <c r="D15" s="24" t="s">
        <v>201</v>
      </c>
      <c r="E15" s="16">
        <v>47.2</v>
      </c>
      <c r="F15" s="16">
        <v>53.8</v>
      </c>
      <c r="G15" s="24" t="s">
        <v>201</v>
      </c>
      <c r="H15" s="16">
        <v>39.299999999999997</v>
      </c>
      <c r="I15" s="16">
        <v>49.6</v>
      </c>
      <c r="J15" s="24" t="s">
        <v>201</v>
      </c>
      <c r="K15" s="16">
        <v>36.6</v>
      </c>
      <c r="L15" s="16">
        <v>50.3</v>
      </c>
      <c r="M15" s="24" t="s">
        <v>201</v>
      </c>
      <c r="N15" s="16">
        <v>44.7</v>
      </c>
      <c r="O15" s="16">
        <v>50</v>
      </c>
      <c r="P15" s="24" t="s">
        <v>201</v>
      </c>
      <c r="Q15" s="16">
        <v>50.5</v>
      </c>
      <c r="R15" s="16">
        <v>61</v>
      </c>
      <c r="S15" s="24" t="s">
        <v>201</v>
      </c>
      <c r="T15" s="16">
        <v>70.8</v>
      </c>
      <c r="U15" s="16">
        <v>84.2</v>
      </c>
    </row>
    <row r="16" spans="1:21" ht="12" customHeight="1" x14ac:dyDescent="0.2">
      <c r="A16" s="43"/>
      <c r="B16" s="43"/>
      <c r="C16" s="15" t="s">
        <v>177</v>
      </c>
      <c r="D16" s="24" t="s">
        <v>201</v>
      </c>
      <c r="E16" s="16">
        <v>42.8</v>
      </c>
      <c r="F16" s="16">
        <v>52.3</v>
      </c>
      <c r="G16" s="24" t="s">
        <v>201</v>
      </c>
      <c r="H16" s="16">
        <v>38.700000000000003</v>
      </c>
      <c r="I16" s="16">
        <v>48</v>
      </c>
      <c r="J16" s="24" t="s">
        <v>201</v>
      </c>
      <c r="K16" s="16">
        <v>32.799999999999997</v>
      </c>
      <c r="L16" s="16">
        <v>49.3</v>
      </c>
      <c r="M16" s="24" t="s">
        <v>201</v>
      </c>
      <c r="N16" s="16">
        <v>40.4</v>
      </c>
      <c r="O16" s="16">
        <v>48.4</v>
      </c>
      <c r="P16" s="24" t="s">
        <v>201</v>
      </c>
      <c r="Q16" s="16">
        <v>46.9</v>
      </c>
      <c r="R16" s="16">
        <v>56.6</v>
      </c>
      <c r="S16" s="24" t="s">
        <v>201</v>
      </c>
      <c r="T16" s="16">
        <v>67.599999999999994</v>
      </c>
      <c r="U16" s="16">
        <v>76.7</v>
      </c>
    </row>
    <row r="17" spans="1:21" ht="12" customHeight="1" x14ac:dyDescent="0.2">
      <c r="A17" s="43"/>
      <c r="B17" s="43"/>
      <c r="C17" s="15" t="s">
        <v>178</v>
      </c>
      <c r="D17" s="24" t="s">
        <v>201</v>
      </c>
      <c r="E17" s="16">
        <v>44.1</v>
      </c>
      <c r="F17" s="16">
        <v>51.2</v>
      </c>
      <c r="G17" s="24" t="s">
        <v>201</v>
      </c>
      <c r="H17" s="16">
        <v>39.700000000000003</v>
      </c>
      <c r="I17" s="16">
        <v>48.8</v>
      </c>
      <c r="J17" s="24" t="s">
        <v>201</v>
      </c>
      <c r="K17" s="16">
        <v>33.6</v>
      </c>
      <c r="L17" s="16">
        <v>47.5</v>
      </c>
      <c r="M17" s="24" t="s">
        <v>201</v>
      </c>
      <c r="N17" s="16">
        <v>39.4</v>
      </c>
      <c r="O17" s="16">
        <v>47.7</v>
      </c>
      <c r="P17" s="24" t="s">
        <v>201</v>
      </c>
      <c r="Q17" s="16">
        <v>47</v>
      </c>
      <c r="R17" s="16">
        <v>58.6</v>
      </c>
      <c r="S17" s="24" t="s">
        <v>201</v>
      </c>
      <c r="T17" s="16">
        <v>68.5</v>
      </c>
      <c r="U17" s="16">
        <v>75.599999999999994</v>
      </c>
    </row>
    <row r="18" spans="1:21" ht="12" customHeight="1" x14ac:dyDescent="0.2">
      <c r="A18" s="43"/>
      <c r="B18" s="43"/>
      <c r="C18" s="15" t="s">
        <v>179</v>
      </c>
      <c r="D18" s="24" t="s">
        <v>201</v>
      </c>
      <c r="E18" s="16">
        <v>46</v>
      </c>
      <c r="F18" s="16">
        <v>49.1</v>
      </c>
      <c r="G18" s="24" t="s">
        <v>201</v>
      </c>
      <c r="H18" s="16">
        <v>34.299999999999997</v>
      </c>
      <c r="I18" s="16">
        <v>47.6</v>
      </c>
      <c r="J18" s="24" t="s">
        <v>201</v>
      </c>
      <c r="K18" s="16">
        <v>35.299999999999997</v>
      </c>
      <c r="L18" s="16">
        <v>45.6</v>
      </c>
      <c r="M18" s="24" t="s">
        <v>201</v>
      </c>
      <c r="N18" s="16">
        <v>46.4</v>
      </c>
      <c r="O18" s="16">
        <v>51.4</v>
      </c>
      <c r="P18" s="24" t="s">
        <v>201</v>
      </c>
      <c r="Q18" s="16">
        <v>50.2</v>
      </c>
      <c r="R18" s="16">
        <v>59.4</v>
      </c>
      <c r="S18" s="24" t="s">
        <v>201</v>
      </c>
      <c r="T18" s="16">
        <v>68.900000000000006</v>
      </c>
      <c r="U18" s="16">
        <v>76.400000000000006</v>
      </c>
    </row>
    <row r="19" spans="1:21" ht="12" customHeight="1" x14ac:dyDescent="0.2">
      <c r="A19" s="43"/>
      <c r="B19" s="43"/>
      <c r="C19" s="17" t="s">
        <v>180</v>
      </c>
      <c r="D19" s="25" t="s">
        <v>201</v>
      </c>
      <c r="E19" s="18">
        <v>47.6</v>
      </c>
      <c r="F19" s="18">
        <v>49.5</v>
      </c>
      <c r="G19" s="25" t="s">
        <v>201</v>
      </c>
      <c r="H19" s="18">
        <v>36.6</v>
      </c>
      <c r="I19" s="18">
        <v>48.6</v>
      </c>
      <c r="J19" s="25" t="s">
        <v>201</v>
      </c>
      <c r="K19" s="18">
        <v>37.6</v>
      </c>
      <c r="L19" s="18">
        <v>44.9</v>
      </c>
      <c r="M19" s="25" t="s">
        <v>201</v>
      </c>
      <c r="N19" s="18">
        <v>44.3</v>
      </c>
      <c r="O19" s="18">
        <v>50.7</v>
      </c>
      <c r="P19" s="25" t="s">
        <v>201</v>
      </c>
      <c r="Q19" s="18">
        <v>49.4</v>
      </c>
      <c r="R19" s="18">
        <v>59.9</v>
      </c>
      <c r="S19" s="25" t="s">
        <v>201</v>
      </c>
      <c r="T19" s="18">
        <v>63.9</v>
      </c>
      <c r="U19" s="18">
        <v>79.599999999999994</v>
      </c>
    </row>
    <row r="20" spans="1:21" ht="12" customHeight="1" x14ac:dyDescent="0.2">
      <c r="A20" s="42" t="s">
        <v>181</v>
      </c>
      <c r="B20" s="45" t="s">
        <v>279</v>
      </c>
      <c r="C20" s="15" t="s">
        <v>174</v>
      </c>
      <c r="D20" s="26" t="s">
        <v>202</v>
      </c>
      <c r="E20" s="26">
        <v>53</v>
      </c>
      <c r="F20" s="26">
        <v>54</v>
      </c>
      <c r="G20" s="26" t="s">
        <v>202</v>
      </c>
      <c r="H20" s="26">
        <v>63</v>
      </c>
      <c r="I20" s="26">
        <v>63</v>
      </c>
      <c r="J20" s="26" t="s">
        <v>202</v>
      </c>
      <c r="K20" s="26">
        <v>56</v>
      </c>
      <c r="L20" s="26">
        <v>50</v>
      </c>
      <c r="M20" s="26" t="s">
        <v>202</v>
      </c>
      <c r="N20" s="26">
        <v>49</v>
      </c>
      <c r="O20" s="26">
        <v>44</v>
      </c>
      <c r="P20" s="26" t="s">
        <v>202</v>
      </c>
      <c r="Q20" s="26">
        <v>39</v>
      </c>
      <c r="R20" s="26">
        <v>28</v>
      </c>
      <c r="S20" s="26" t="s">
        <v>202</v>
      </c>
      <c r="T20" s="26">
        <v>8</v>
      </c>
      <c r="U20" s="26">
        <v>7</v>
      </c>
    </row>
    <row r="21" spans="1:21" ht="12" customHeight="1" x14ac:dyDescent="0.2">
      <c r="A21" s="43"/>
      <c r="B21" s="43"/>
      <c r="C21" s="15" t="s">
        <v>175</v>
      </c>
      <c r="D21" s="26" t="s">
        <v>202</v>
      </c>
      <c r="E21" s="26">
        <v>79</v>
      </c>
      <c r="F21" s="26">
        <v>93</v>
      </c>
      <c r="G21" s="26" t="s">
        <v>202</v>
      </c>
      <c r="H21" s="26">
        <v>89</v>
      </c>
      <c r="I21" s="26">
        <v>94</v>
      </c>
      <c r="J21" s="26" t="s">
        <v>202</v>
      </c>
      <c r="K21" s="26">
        <v>87</v>
      </c>
      <c r="L21" s="26">
        <v>92</v>
      </c>
      <c r="M21" s="26" t="s">
        <v>202</v>
      </c>
      <c r="N21" s="26">
        <v>84</v>
      </c>
      <c r="O21" s="26">
        <v>73</v>
      </c>
      <c r="P21" s="26" t="s">
        <v>202</v>
      </c>
      <c r="Q21" s="26">
        <v>60</v>
      </c>
      <c r="R21" s="26">
        <v>42</v>
      </c>
      <c r="S21" s="26" t="s">
        <v>202</v>
      </c>
      <c r="T21" s="26">
        <v>14</v>
      </c>
      <c r="U21" s="26">
        <v>6</v>
      </c>
    </row>
    <row r="22" spans="1:21" ht="12" customHeight="1" x14ac:dyDescent="0.2">
      <c r="A22" s="43"/>
      <c r="B22" s="43"/>
      <c r="C22" s="15" t="s">
        <v>176</v>
      </c>
      <c r="D22" s="26" t="s">
        <v>202</v>
      </c>
      <c r="E22" s="26">
        <v>131</v>
      </c>
      <c r="F22" s="26">
        <v>182</v>
      </c>
      <c r="G22" s="26" t="s">
        <v>202</v>
      </c>
      <c r="H22" s="26">
        <v>170</v>
      </c>
      <c r="I22" s="26">
        <v>180</v>
      </c>
      <c r="J22" s="26" t="s">
        <v>202</v>
      </c>
      <c r="K22" s="26">
        <v>137</v>
      </c>
      <c r="L22" s="26">
        <v>147</v>
      </c>
      <c r="M22" s="26" t="s">
        <v>202</v>
      </c>
      <c r="N22" s="26">
        <v>131</v>
      </c>
      <c r="O22" s="26">
        <v>156</v>
      </c>
      <c r="P22" s="26" t="s">
        <v>202</v>
      </c>
      <c r="Q22" s="26">
        <v>92</v>
      </c>
      <c r="R22" s="26">
        <v>71</v>
      </c>
      <c r="S22" s="26" t="s">
        <v>202</v>
      </c>
      <c r="T22" s="26">
        <v>26</v>
      </c>
      <c r="U22" s="26">
        <v>19</v>
      </c>
    </row>
    <row r="23" spans="1:21" ht="12" customHeight="1" x14ac:dyDescent="0.2">
      <c r="A23" s="43"/>
      <c r="B23" s="43"/>
      <c r="C23" s="15" t="s">
        <v>177</v>
      </c>
      <c r="D23" s="26" t="s">
        <v>202</v>
      </c>
      <c r="E23" s="26">
        <v>154</v>
      </c>
      <c r="F23" s="26">
        <v>187</v>
      </c>
      <c r="G23" s="26" t="s">
        <v>202</v>
      </c>
      <c r="H23" s="26">
        <v>171</v>
      </c>
      <c r="I23" s="26">
        <v>186</v>
      </c>
      <c r="J23" s="26" t="s">
        <v>202</v>
      </c>
      <c r="K23" s="26">
        <v>137</v>
      </c>
      <c r="L23" s="26">
        <v>145</v>
      </c>
      <c r="M23" s="26" t="s">
        <v>202</v>
      </c>
      <c r="N23" s="26">
        <v>137</v>
      </c>
      <c r="O23" s="26">
        <v>147</v>
      </c>
      <c r="P23" s="26" t="s">
        <v>202</v>
      </c>
      <c r="Q23" s="26">
        <v>94</v>
      </c>
      <c r="R23" s="26">
        <v>79</v>
      </c>
      <c r="S23" s="26" t="s">
        <v>202</v>
      </c>
      <c r="T23" s="26">
        <v>34</v>
      </c>
      <c r="U23" s="26">
        <v>27</v>
      </c>
    </row>
    <row r="24" spans="1:21" ht="12" customHeight="1" x14ac:dyDescent="0.2">
      <c r="A24" s="43"/>
      <c r="B24" s="43"/>
      <c r="C24" s="15" t="s">
        <v>178</v>
      </c>
      <c r="D24" s="26" t="s">
        <v>202</v>
      </c>
      <c r="E24" s="26">
        <v>181</v>
      </c>
      <c r="F24" s="26">
        <v>221</v>
      </c>
      <c r="G24" s="26" t="s">
        <v>202</v>
      </c>
      <c r="H24" s="26">
        <v>199</v>
      </c>
      <c r="I24" s="26">
        <v>210</v>
      </c>
      <c r="J24" s="26" t="s">
        <v>202</v>
      </c>
      <c r="K24" s="26">
        <v>150</v>
      </c>
      <c r="L24" s="26">
        <v>168</v>
      </c>
      <c r="M24" s="26" t="s">
        <v>202</v>
      </c>
      <c r="N24" s="26">
        <v>157</v>
      </c>
      <c r="O24" s="26">
        <v>172</v>
      </c>
      <c r="P24" s="26" t="s">
        <v>202</v>
      </c>
      <c r="Q24" s="26">
        <v>106</v>
      </c>
      <c r="R24" s="26">
        <v>89</v>
      </c>
      <c r="S24" s="26" t="s">
        <v>202</v>
      </c>
      <c r="T24" s="26">
        <v>39</v>
      </c>
      <c r="U24" s="26">
        <v>38</v>
      </c>
    </row>
    <row r="25" spans="1:21" ht="12" customHeight="1" x14ac:dyDescent="0.2">
      <c r="A25" s="43"/>
      <c r="B25" s="43"/>
      <c r="C25" s="15" t="s">
        <v>179</v>
      </c>
      <c r="D25" s="26" t="s">
        <v>202</v>
      </c>
      <c r="E25" s="26">
        <v>209</v>
      </c>
      <c r="F25" s="26">
        <v>294</v>
      </c>
      <c r="G25" s="26" t="s">
        <v>202</v>
      </c>
      <c r="H25" s="26">
        <v>257</v>
      </c>
      <c r="I25" s="26">
        <v>290</v>
      </c>
      <c r="J25" s="26" t="s">
        <v>202</v>
      </c>
      <c r="K25" s="26">
        <v>187</v>
      </c>
      <c r="L25" s="26">
        <v>215</v>
      </c>
      <c r="M25" s="26" t="s">
        <v>202</v>
      </c>
      <c r="N25" s="26">
        <v>181</v>
      </c>
      <c r="O25" s="26">
        <v>208</v>
      </c>
      <c r="P25" s="26" t="s">
        <v>202</v>
      </c>
      <c r="Q25" s="26">
        <v>141</v>
      </c>
      <c r="R25" s="26">
        <v>114</v>
      </c>
      <c r="S25" s="26" t="s">
        <v>202</v>
      </c>
      <c r="T25" s="26">
        <v>47</v>
      </c>
      <c r="U25" s="26">
        <v>48</v>
      </c>
    </row>
    <row r="26" spans="1:21" ht="12" customHeight="1" x14ac:dyDescent="0.2">
      <c r="A26" s="43"/>
      <c r="B26" s="43"/>
      <c r="C26" s="17" t="s">
        <v>180</v>
      </c>
      <c r="D26" s="27" t="s">
        <v>202</v>
      </c>
      <c r="E26" s="27">
        <v>204</v>
      </c>
      <c r="F26" s="27">
        <v>315</v>
      </c>
      <c r="G26" s="27" t="s">
        <v>202</v>
      </c>
      <c r="H26" s="27">
        <v>270</v>
      </c>
      <c r="I26" s="27">
        <v>307</v>
      </c>
      <c r="J26" s="27" t="s">
        <v>202</v>
      </c>
      <c r="K26" s="27">
        <v>204</v>
      </c>
      <c r="L26" s="27">
        <v>244</v>
      </c>
      <c r="M26" s="27" t="s">
        <v>202</v>
      </c>
      <c r="N26" s="27">
        <v>191</v>
      </c>
      <c r="O26" s="27">
        <v>204</v>
      </c>
      <c r="P26" s="27" t="s">
        <v>202</v>
      </c>
      <c r="Q26" s="27">
        <v>137</v>
      </c>
      <c r="R26" s="27">
        <v>134</v>
      </c>
      <c r="S26" s="27" t="s">
        <v>202</v>
      </c>
      <c r="T26" s="27">
        <v>60</v>
      </c>
      <c r="U26" s="27">
        <v>44</v>
      </c>
    </row>
    <row r="27" spans="1:21" ht="12" customHeight="1" x14ac:dyDescent="0.2">
      <c r="A27" s="43"/>
      <c r="B27" s="45" t="s">
        <v>280</v>
      </c>
      <c r="C27" s="15" t="s">
        <v>174</v>
      </c>
      <c r="D27" s="26" t="s">
        <v>202</v>
      </c>
      <c r="E27" s="26">
        <v>48</v>
      </c>
      <c r="F27" s="26">
        <v>77</v>
      </c>
      <c r="G27" s="26" t="s">
        <v>202</v>
      </c>
      <c r="H27" s="26">
        <v>36</v>
      </c>
      <c r="I27" s="26">
        <v>57</v>
      </c>
      <c r="J27" s="26" t="s">
        <v>202</v>
      </c>
      <c r="K27" s="26">
        <v>28</v>
      </c>
      <c r="L27" s="26">
        <v>43</v>
      </c>
      <c r="M27" s="26" t="s">
        <v>202</v>
      </c>
      <c r="N27" s="26">
        <v>28</v>
      </c>
      <c r="O27" s="26">
        <v>45</v>
      </c>
      <c r="P27" s="26" t="s">
        <v>202</v>
      </c>
      <c r="Q27" s="26">
        <v>33</v>
      </c>
      <c r="R27" s="26">
        <v>37</v>
      </c>
      <c r="S27" s="26" t="s">
        <v>202</v>
      </c>
      <c r="T27" s="26">
        <v>19</v>
      </c>
      <c r="U27" s="26">
        <v>23</v>
      </c>
    </row>
    <row r="28" spans="1:21" ht="12" customHeight="1" x14ac:dyDescent="0.2">
      <c r="A28" s="43"/>
      <c r="B28" s="43"/>
      <c r="C28" s="15" t="s">
        <v>175</v>
      </c>
      <c r="D28" s="26" t="s">
        <v>202</v>
      </c>
      <c r="E28" s="26">
        <v>56</v>
      </c>
      <c r="F28" s="26">
        <v>113</v>
      </c>
      <c r="G28" s="26" t="s">
        <v>202</v>
      </c>
      <c r="H28" s="26">
        <v>61</v>
      </c>
      <c r="I28" s="26">
        <v>88</v>
      </c>
      <c r="J28" s="26" t="s">
        <v>202</v>
      </c>
      <c r="K28" s="26">
        <v>49</v>
      </c>
      <c r="L28" s="26">
        <v>80</v>
      </c>
      <c r="M28" s="26" t="s">
        <v>202</v>
      </c>
      <c r="N28" s="26">
        <v>60</v>
      </c>
      <c r="O28" s="26">
        <v>87</v>
      </c>
      <c r="P28" s="26" t="s">
        <v>202</v>
      </c>
      <c r="Q28" s="26">
        <v>54</v>
      </c>
      <c r="R28" s="26">
        <v>66</v>
      </c>
      <c r="S28" s="26" t="s">
        <v>202</v>
      </c>
      <c r="T28" s="26">
        <v>39</v>
      </c>
      <c r="U28" s="26">
        <v>54</v>
      </c>
    </row>
    <row r="29" spans="1:21" ht="12" customHeight="1" x14ac:dyDescent="0.2">
      <c r="A29" s="43"/>
      <c r="B29" s="43"/>
      <c r="C29" s="15" t="s">
        <v>176</v>
      </c>
      <c r="D29" s="26" t="s">
        <v>202</v>
      </c>
      <c r="E29" s="26">
        <v>117</v>
      </c>
      <c r="F29" s="26">
        <v>212</v>
      </c>
      <c r="G29" s="26" t="s">
        <v>202</v>
      </c>
      <c r="H29" s="26">
        <v>110</v>
      </c>
      <c r="I29" s="26">
        <v>177</v>
      </c>
      <c r="J29" s="26" t="s">
        <v>202</v>
      </c>
      <c r="K29" s="26">
        <v>79</v>
      </c>
      <c r="L29" s="26">
        <v>149</v>
      </c>
      <c r="M29" s="26" t="s">
        <v>202</v>
      </c>
      <c r="N29" s="26">
        <v>106</v>
      </c>
      <c r="O29" s="26">
        <v>156</v>
      </c>
      <c r="P29" s="26" t="s">
        <v>202</v>
      </c>
      <c r="Q29" s="26">
        <v>94</v>
      </c>
      <c r="R29" s="26">
        <v>111</v>
      </c>
      <c r="S29" s="26" t="s">
        <v>202</v>
      </c>
      <c r="T29" s="26">
        <v>63</v>
      </c>
      <c r="U29" s="26">
        <v>101</v>
      </c>
    </row>
    <row r="30" spans="1:21" ht="12" customHeight="1" x14ac:dyDescent="0.2">
      <c r="A30" s="43"/>
      <c r="B30" s="43"/>
      <c r="C30" s="15" t="s">
        <v>177</v>
      </c>
      <c r="D30" s="26" t="s">
        <v>202</v>
      </c>
      <c r="E30" s="26">
        <v>115</v>
      </c>
      <c r="F30" s="26">
        <v>205</v>
      </c>
      <c r="G30" s="26" t="s">
        <v>202</v>
      </c>
      <c r="H30" s="26">
        <v>108</v>
      </c>
      <c r="I30" s="26">
        <v>172</v>
      </c>
      <c r="J30" s="26" t="s">
        <v>202</v>
      </c>
      <c r="K30" s="26">
        <v>67</v>
      </c>
      <c r="L30" s="26">
        <v>141</v>
      </c>
      <c r="M30" s="26" t="s">
        <v>202</v>
      </c>
      <c r="N30" s="26">
        <v>93</v>
      </c>
      <c r="O30" s="26">
        <v>138</v>
      </c>
      <c r="P30" s="26" t="s">
        <v>202</v>
      </c>
      <c r="Q30" s="26">
        <v>83</v>
      </c>
      <c r="R30" s="26">
        <v>103</v>
      </c>
      <c r="S30" s="26" t="s">
        <v>202</v>
      </c>
      <c r="T30" s="26">
        <v>71</v>
      </c>
      <c r="U30" s="26">
        <v>89</v>
      </c>
    </row>
    <row r="31" spans="1:21" ht="12" customHeight="1" x14ac:dyDescent="0.2">
      <c r="A31" s="43"/>
      <c r="B31" s="43"/>
      <c r="C31" s="15" t="s">
        <v>178</v>
      </c>
      <c r="D31" s="26" t="s">
        <v>202</v>
      </c>
      <c r="E31" s="26">
        <v>143</v>
      </c>
      <c r="F31" s="26">
        <v>232</v>
      </c>
      <c r="G31" s="26" t="s">
        <v>202</v>
      </c>
      <c r="H31" s="26">
        <v>131</v>
      </c>
      <c r="I31" s="26">
        <v>200</v>
      </c>
      <c r="J31" s="26" t="s">
        <v>202</v>
      </c>
      <c r="K31" s="26">
        <v>76</v>
      </c>
      <c r="L31" s="26">
        <v>152</v>
      </c>
      <c r="M31" s="26" t="s">
        <v>202</v>
      </c>
      <c r="N31" s="26">
        <v>102</v>
      </c>
      <c r="O31" s="26">
        <v>157</v>
      </c>
      <c r="P31" s="26" t="s">
        <v>202</v>
      </c>
      <c r="Q31" s="26">
        <v>94</v>
      </c>
      <c r="R31" s="26">
        <v>126</v>
      </c>
      <c r="S31" s="26" t="s">
        <v>202</v>
      </c>
      <c r="T31" s="26">
        <v>85</v>
      </c>
      <c r="U31" s="26">
        <v>118</v>
      </c>
    </row>
    <row r="32" spans="1:21" ht="12" customHeight="1" x14ac:dyDescent="0.2">
      <c r="A32" s="43"/>
      <c r="B32" s="43"/>
      <c r="C32" s="15" t="s">
        <v>179</v>
      </c>
      <c r="D32" s="26" t="s">
        <v>202</v>
      </c>
      <c r="E32" s="26">
        <v>178</v>
      </c>
      <c r="F32" s="26">
        <v>284</v>
      </c>
      <c r="G32" s="26" t="s">
        <v>202</v>
      </c>
      <c r="H32" s="26">
        <v>134</v>
      </c>
      <c r="I32" s="26">
        <v>263</v>
      </c>
      <c r="J32" s="26" t="s">
        <v>202</v>
      </c>
      <c r="K32" s="26">
        <v>102</v>
      </c>
      <c r="L32" s="26">
        <v>180</v>
      </c>
      <c r="M32" s="26" t="s">
        <v>202</v>
      </c>
      <c r="N32" s="26">
        <v>157</v>
      </c>
      <c r="O32" s="26">
        <v>220</v>
      </c>
      <c r="P32" s="26" t="s">
        <v>202</v>
      </c>
      <c r="Q32" s="26">
        <v>142</v>
      </c>
      <c r="R32" s="26">
        <v>167</v>
      </c>
      <c r="S32" s="26" t="s">
        <v>202</v>
      </c>
      <c r="T32" s="26">
        <v>104</v>
      </c>
      <c r="U32" s="26">
        <v>155</v>
      </c>
    </row>
    <row r="33" spans="1:21" ht="12" customHeight="1" x14ac:dyDescent="0.2">
      <c r="A33" s="43"/>
      <c r="B33" s="43"/>
      <c r="C33" s="17" t="s">
        <v>180</v>
      </c>
      <c r="D33" s="27" t="s">
        <v>202</v>
      </c>
      <c r="E33" s="27">
        <v>185</v>
      </c>
      <c r="F33" s="27">
        <v>309</v>
      </c>
      <c r="G33" s="27" t="s">
        <v>202</v>
      </c>
      <c r="H33" s="27">
        <v>156</v>
      </c>
      <c r="I33" s="27">
        <v>290</v>
      </c>
      <c r="J33" s="27" t="s">
        <v>202</v>
      </c>
      <c r="K33" s="27">
        <v>123</v>
      </c>
      <c r="L33" s="27">
        <v>199</v>
      </c>
      <c r="M33" s="27" t="s">
        <v>202</v>
      </c>
      <c r="N33" s="27">
        <v>152</v>
      </c>
      <c r="O33" s="27">
        <v>210</v>
      </c>
      <c r="P33" s="27" t="s">
        <v>202</v>
      </c>
      <c r="Q33" s="27">
        <v>134</v>
      </c>
      <c r="R33" s="27">
        <v>200</v>
      </c>
      <c r="S33" s="27" t="s">
        <v>202</v>
      </c>
      <c r="T33" s="27">
        <v>106</v>
      </c>
      <c r="U33" s="27">
        <v>172</v>
      </c>
    </row>
    <row r="34" spans="1:21" ht="12" customHeight="1" x14ac:dyDescent="0.2">
      <c r="A34" s="42" t="s">
        <v>182</v>
      </c>
      <c r="B34" s="45" t="s">
        <v>279</v>
      </c>
      <c r="C34" s="15" t="s">
        <v>174</v>
      </c>
      <c r="D34" s="26" t="s">
        <v>202</v>
      </c>
      <c r="E34" s="26">
        <v>101</v>
      </c>
      <c r="F34" s="26">
        <v>131</v>
      </c>
      <c r="G34" s="26" t="s">
        <v>202</v>
      </c>
      <c r="H34" s="26">
        <v>99</v>
      </c>
      <c r="I34" s="26">
        <v>120</v>
      </c>
      <c r="J34" s="26" t="s">
        <v>202</v>
      </c>
      <c r="K34" s="26">
        <v>84</v>
      </c>
      <c r="L34" s="26">
        <v>93</v>
      </c>
      <c r="M34" s="26" t="s">
        <v>202</v>
      </c>
      <c r="N34" s="26">
        <v>77</v>
      </c>
      <c r="O34" s="26">
        <v>89</v>
      </c>
      <c r="P34" s="26" t="s">
        <v>202</v>
      </c>
      <c r="Q34" s="26">
        <v>72</v>
      </c>
      <c r="R34" s="26">
        <v>65</v>
      </c>
      <c r="S34" s="26" t="s">
        <v>202</v>
      </c>
      <c r="T34" s="26">
        <v>27</v>
      </c>
      <c r="U34" s="26">
        <v>30</v>
      </c>
    </row>
    <row r="35" spans="1:21" ht="12" customHeight="1" x14ac:dyDescent="0.2">
      <c r="A35" s="43"/>
      <c r="B35" s="43"/>
      <c r="C35" s="15" t="s">
        <v>175</v>
      </c>
      <c r="D35" s="26" t="s">
        <v>202</v>
      </c>
      <c r="E35" s="26">
        <v>135</v>
      </c>
      <c r="F35" s="26">
        <v>206</v>
      </c>
      <c r="G35" s="26" t="s">
        <v>202</v>
      </c>
      <c r="H35" s="26">
        <v>150</v>
      </c>
      <c r="I35" s="26">
        <v>182</v>
      </c>
      <c r="J35" s="26" t="s">
        <v>202</v>
      </c>
      <c r="K35" s="26">
        <v>136</v>
      </c>
      <c r="L35" s="26">
        <v>172</v>
      </c>
      <c r="M35" s="26" t="s">
        <v>202</v>
      </c>
      <c r="N35" s="26">
        <v>144</v>
      </c>
      <c r="O35" s="26">
        <v>160</v>
      </c>
      <c r="P35" s="26" t="s">
        <v>202</v>
      </c>
      <c r="Q35" s="26">
        <v>114</v>
      </c>
      <c r="R35" s="26">
        <v>108</v>
      </c>
      <c r="S35" s="26" t="s">
        <v>202</v>
      </c>
      <c r="T35" s="26">
        <v>53</v>
      </c>
      <c r="U35" s="26">
        <v>60</v>
      </c>
    </row>
    <row r="36" spans="1:21" ht="12" customHeight="1" x14ac:dyDescent="0.2">
      <c r="A36" s="43"/>
      <c r="B36" s="43"/>
      <c r="C36" s="15" t="s">
        <v>176</v>
      </c>
      <c r="D36" s="26" t="s">
        <v>202</v>
      </c>
      <c r="E36" s="26">
        <v>248</v>
      </c>
      <c r="F36" s="26">
        <v>394</v>
      </c>
      <c r="G36" s="26" t="s">
        <v>202</v>
      </c>
      <c r="H36" s="26">
        <v>280</v>
      </c>
      <c r="I36" s="26">
        <v>357</v>
      </c>
      <c r="J36" s="26" t="s">
        <v>202</v>
      </c>
      <c r="K36" s="26">
        <v>216</v>
      </c>
      <c r="L36" s="26">
        <v>296</v>
      </c>
      <c r="M36" s="26" t="s">
        <v>202</v>
      </c>
      <c r="N36" s="26">
        <v>237</v>
      </c>
      <c r="O36" s="26">
        <v>312</v>
      </c>
      <c r="P36" s="26" t="s">
        <v>202</v>
      </c>
      <c r="Q36" s="26">
        <v>186</v>
      </c>
      <c r="R36" s="26">
        <v>182</v>
      </c>
      <c r="S36" s="26" t="s">
        <v>202</v>
      </c>
      <c r="T36" s="26">
        <v>89</v>
      </c>
      <c r="U36" s="26">
        <v>120</v>
      </c>
    </row>
    <row r="37" spans="1:21" ht="12" customHeight="1" x14ac:dyDescent="0.2">
      <c r="A37" s="43"/>
      <c r="B37" s="43"/>
      <c r="C37" s="15" t="s">
        <v>177</v>
      </c>
      <c r="D37" s="26" t="s">
        <v>202</v>
      </c>
      <c r="E37" s="26">
        <v>269</v>
      </c>
      <c r="F37" s="26">
        <v>392</v>
      </c>
      <c r="G37" s="26" t="s">
        <v>202</v>
      </c>
      <c r="H37" s="26">
        <v>279</v>
      </c>
      <c r="I37" s="26">
        <v>358</v>
      </c>
      <c r="J37" s="26" t="s">
        <v>202</v>
      </c>
      <c r="K37" s="26">
        <v>204</v>
      </c>
      <c r="L37" s="26">
        <v>286</v>
      </c>
      <c r="M37" s="26" t="s">
        <v>202</v>
      </c>
      <c r="N37" s="26">
        <v>230</v>
      </c>
      <c r="O37" s="26">
        <v>285</v>
      </c>
      <c r="P37" s="26" t="s">
        <v>202</v>
      </c>
      <c r="Q37" s="26">
        <v>177</v>
      </c>
      <c r="R37" s="26">
        <v>182</v>
      </c>
      <c r="S37" s="26" t="s">
        <v>202</v>
      </c>
      <c r="T37" s="26">
        <v>105</v>
      </c>
      <c r="U37" s="26">
        <v>116</v>
      </c>
    </row>
    <row r="38" spans="1:21" ht="12" customHeight="1" x14ac:dyDescent="0.2">
      <c r="A38" s="43"/>
      <c r="B38" s="43"/>
      <c r="C38" s="15" t="s">
        <v>178</v>
      </c>
      <c r="D38" s="26" t="s">
        <v>202</v>
      </c>
      <c r="E38" s="26">
        <v>324</v>
      </c>
      <c r="F38" s="26">
        <v>453</v>
      </c>
      <c r="G38" s="26" t="s">
        <v>202</v>
      </c>
      <c r="H38" s="26">
        <v>330</v>
      </c>
      <c r="I38" s="26">
        <v>410</v>
      </c>
      <c r="J38" s="26" t="s">
        <v>202</v>
      </c>
      <c r="K38" s="26">
        <v>226</v>
      </c>
      <c r="L38" s="26">
        <v>320</v>
      </c>
      <c r="M38" s="26" t="s">
        <v>202</v>
      </c>
      <c r="N38" s="26">
        <v>259</v>
      </c>
      <c r="O38" s="26">
        <v>329</v>
      </c>
      <c r="P38" s="26" t="s">
        <v>202</v>
      </c>
      <c r="Q38" s="26">
        <v>200</v>
      </c>
      <c r="R38" s="26">
        <v>215</v>
      </c>
      <c r="S38" s="26" t="s">
        <v>202</v>
      </c>
      <c r="T38" s="26">
        <v>124</v>
      </c>
      <c r="U38" s="26">
        <v>156</v>
      </c>
    </row>
    <row r="39" spans="1:21" ht="12" customHeight="1" x14ac:dyDescent="0.2">
      <c r="A39" s="43"/>
      <c r="B39" s="43"/>
      <c r="C39" s="15" t="s">
        <v>179</v>
      </c>
      <c r="D39" s="26" t="s">
        <v>202</v>
      </c>
      <c r="E39" s="26">
        <v>387</v>
      </c>
      <c r="F39" s="26">
        <v>578</v>
      </c>
      <c r="G39" s="26" t="s">
        <v>202</v>
      </c>
      <c r="H39" s="26">
        <v>391</v>
      </c>
      <c r="I39" s="26">
        <v>553</v>
      </c>
      <c r="J39" s="26" t="s">
        <v>202</v>
      </c>
      <c r="K39" s="26">
        <v>289</v>
      </c>
      <c r="L39" s="26">
        <v>395</v>
      </c>
      <c r="M39" s="26" t="s">
        <v>202</v>
      </c>
      <c r="N39" s="26">
        <v>338</v>
      </c>
      <c r="O39" s="26">
        <v>428</v>
      </c>
      <c r="P39" s="26" t="s">
        <v>202</v>
      </c>
      <c r="Q39" s="26">
        <v>283</v>
      </c>
      <c r="R39" s="26">
        <v>281</v>
      </c>
      <c r="S39" s="26" t="s">
        <v>202</v>
      </c>
      <c r="T39" s="26">
        <v>151</v>
      </c>
      <c r="U39" s="26">
        <v>203</v>
      </c>
    </row>
    <row r="40" spans="1:21" ht="12" customHeight="1" x14ac:dyDescent="0.2">
      <c r="A40" s="43"/>
      <c r="B40" s="43"/>
      <c r="C40" s="17" t="s">
        <v>180</v>
      </c>
      <c r="D40" s="27" t="s">
        <v>202</v>
      </c>
      <c r="E40" s="27">
        <v>389</v>
      </c>
      <c r="F40" s="27">
        <v>624</v>
      </c>
      <c r="G40" s="27" t="s">
        <v>202</v>
      </c>
      <c r="H40" s="27">
        <v>426</v>
      </c>
      <c r="I40" s="27">
        <v>597</v>
      </c>
      <c r="J40" s="27" t="s">
        <v>202</v>
      </c>
      <c r="K40" s="27">
        <v>327</v>
      </c>
      <c r="L40" s="27">
        <v>443</v>
      </c>
      <c r="M40" s="27" t="s">
        <v>202</v>
      </c>
      <c r="N40" s="27">
        <v>343</v>
      </c>
      <c r="O40" s="27">
        <v>414</v>
      </c>
      <c r="P40" s="27" t="s">
        <v>202</v>
      </c>
      <c r="Q40" s="27">
        <v>271</v>
      </c>
      <c r="R40" s="27">
        <v>334</v>
      </c>
      <c r="S40" s="27" t="s">
        <v>202</v>
      </c>
      <c r="T40" s="27">
        <v>166</v>
      </c>
      <c r="U40" s="27">
        <v>216</v>
      </c>
    </row>
    <row r="41" spans="1:21" ht="12" customHeight="1" x14ac:dyDescent="0.2">
      <c r="A41" s="43"/>
      <c r="B41" s="45" t="s">
        <v>280</v>
      </c>
      <c r="C41" s="15" t="s">
        <v>174</v>
      </c>
      <c r="D41" s="26" t="s">
        <v>202</v>
      </c>
      <c r="E41" s="26">
        <v>101</v>
      </c>
      <c r="F41" s="26">
        <v>131</v>
      </c>
      <c r="G41" s="26" t="s">
        <v>202</v>
      </c>
      <c r="H41" s="26">
        <v>99</v>
      </c>
      <c r="I41" s="26">
        <v>120</v>
      </c>
      <c r="J41" s="26" t="s">
        <v>202</v>
      </c>
      <c r="K41" s="26">
        <v>84</v>
      </c>
      <c r="L41" s="26">
        <v>93</v>
      </c>
      <c r="M41" s="26" t="s">
        <v>202</v>
      </c>
      <c r="N41" s="26">
        <v>77</v>
      </c>
      <c r="O41" s="26">
        <v>89</v>
      </c>
      <c r="P41" s="26" t="s">
        <v>202</v>
      </c>
      <c r="Q41" s="26">
        <v>72</v>
      </c>
      <c r="R41" s="26">
        <v>65</v>
      </c>
      <c r="S41" s="26" t="s">
        <v>202</v>
      </c>
      <c r="T41" s="26">
        <v>27</v>
      </c>
      <c r="U41" s="26">
        <v>30</v>
      </c>
    </row>
    <row r="42" spans="1:21" ht="12" customHeight="1" x14ac:dyDescent="0.2">
      <c r="A42" s="43"/>
      <c r="B42" s="43"/>
      <c r="C42" s="15" t="s">
        <v>175</v>
      </c>
      <c r="D42" s="26" t="s">
        <v>202</v>
      </c>
      <c r="E42" s="26">
        <v>135</v>
      </c>
      <c r="F42" s="26">
        <v>206</v>
      </c>
      <c r="G42" s="26" t="s">
        <v>202</v>
      </c>
      <c r="H42" s="26">
        <v>150</v>
      </c>
      <c r="I42" s="26">
        <v>182</v>
      </c>
      <c r="J42" s="26" t="s">
        <v>202</v>
      </c>
      <c r="K42" s="26">
        <v>136</v>
      </c>
      <c r="L42" s="26">
        <v>172</v>
      </c>
      <c r="M42" s="26" t="s">
        <v>202</v>
      </c>
      <c r="N42" s="26">
        <v>144</v>
      </c>
      <c r="O42" s="26">
        <v>160</v>
      </c>
      <c r="P42" s="26" t="s">
        <v>202</v>
      </c>
      <c r="Q42" s="26">
        <v>114</v>
      </c>
      <c r="R42" s="26">
        <v>108</v>
      </c>
      <c r="S42" s="26" t="s">
        <v>202</v>
      </c>
      <c r="T42" s="26">
        <v>53</v>
      </c>
      <c r="U42" s="26">
        <v>60</v>
      </c>
    </row>
    <row r="43" spans="1:21" ht="12" customHeight="1" x14ac:dyDescent="0.2">
      <c r="A43" s="43"/>
      <c r="B43" s="43"/>
      <c r="C43" s="15" t="s">
        <v>176</v>
      </c>
      <c r="D43" s="26" t="s">
        <v>202</v>
      </c>
      <c r="E43" s="26">
        <v>248</v>
      </c>
      <c r="F43" s="26">
        <v>394</v>
      </c>
      <c r="G43" s="26" t="s">
        <v>202</v>
      </c>
      <c r="H43" s="26">
        <v>280</v>
      </c>
      <c r="I43" s="26">
        <v>357</v>
      </c>
      <c r="J43" s="26" t="s">
        <v>202</v>
      </c>
      <c r="K43" s="26">
        <v>216</v>
      </c>
      <c r="L43" s="26">
        <v>296</v>
      </c>
      <c r="M43" s="26" t="s">
        <v>202</v>
      </c>
      <c r="N43" s="26">
        <v>237</v>
      </c>
      <c r="O43" s="26">
        <v>312</v>
      </c>
      <c r="P43" s="26" t="s">
        <v>202</v>
      </c>
      <c r="Q43" s="26">
        <v>186</v>
      </c>
      <c r="R43" s="26">
        <v>182</v>
      </c>
      <c r="S43" s="26" t="s">
        <v>202</v>
      </c>
      <c r="T43" s="26">
        <v>89</v>
      </c>
      <c r="U43" s="26">
        <v>120</v>
      </c>
    </row>
    <row r="44" spans="1:21" ht="12" customHeight="1" x14ac:dyDescent="0.2">
      <c r="A44" s="43"/>
      <c r="B44" s="43"/>
      <c r="C44" s="15" t="s">
        <v>177</v>
      </c>
      <c r="D44" s="26" t="s">
        <v>202</v>
      </c>
      <c r="E44" s="26">
        <v>269</v>
      </c>
      <c r="F44" s="26">
        <v>392</v>
      </c>
      <c r="G44" s="26" t="s">
        <v>202</v>
      </c>
      <c r="H44" s="26">
        <v>279</v>
      </c>
      <c r="I44" s="26">
        <v>358</v>
      </c>
      <c r="J44" s="26" t="s">
        <v>202</v>
      </c>
      <c r="K44" s="26">
        <v>204</v>
      </c>
      <c r="L44" s="26">
        <v>286</v>
      </c>
      <c r="M44" s="26" t="s">
        <v>202</v>
      </c>
      <c r="N44" s="26">
        <v>230</v>
      </c>
      <c r="O44" s="26">
        <v>285</v>
      </c>
      <c r="P44" s="26" t="s">
        <v>202</v>
      </c>
      <c r="Q44" s="26">
        <v>177</v>
      </c>
      <c r="R44" s="26">
        <v>182</v>
      </c>
      <c r="S44" s="26" t="s">
        <v>202</v>
      </c>
      <c r="T44" s="26">
        <v>105</v>
      </c>
      <c r="U44" s="26">
        <v>116</v>
      </c>
    </row>
    <row r="45" spans="1:21" ht="12" customHeight="1" x14ac:dyDescent="0.2">
      <c r="A45" s="43"/>
      <c r="B45" s="43"/>
      <c r="C45" s="15" t="s">
        <v>178</v>
      </c>
      <c r="D45" s="26" t="s">
        <v>202</v>
      </c>
      <c r="E45" s="26">
        <v>324</v>
      </c>
      <c r="F45" s="26">
        <v>453</v>
      </c>
      <c r="G45" s="26" t="s">
        <v>202</v>
      </c>
      <c r="H45" s="26">
        <v>330</v>
      </c>
      <c r="I45" s="26">
        <v>410</v>
      </c>
      <c r="J45" s="26" t="s">
        <v>202</v>
      </c>
      <c r="K45" s="26">
        <v>226</v>
      </c>
      <c r="L45" s="26">
        <v>320</v>
      </c>
      <c r="M45" s="26" t="s">
        <v>202</v>
      </c>
      <c r="N45" s="26">
        <v>259</v>
      </c>
      <c r="O45" s="26">
        <v>329</v>
      </c>
      <c r="P45" s="26" t="s">
        <v>202</v>
      </c>
      <c r="Q45" s="26">
        <v>200</v>
      </c>
      <c r="R45" s="26">
        <v>215</v>
      </c>
      <c r="S45" s="26" t="s">
        <v>202</v>
      </c>
      <c r="T45" s="26">
        <v>124</v>
      </c>
      <c r="U45" s="26">
        <v>156</v>
      </c>
    </row>
    <row r="46" spans="1:21" ht="12" customHeight="1" x14ac:dyDescent="0.2">
      <c r="A46" s="43"/>
      <c r="B46" s="43"/>
      <c r="C46" s="15" t="s">
        <v>179</v>
      </c>
      <c r="D46" s="26" t="s">
        <v>202</v>
      </c>
      <c r="E46" s="26">
        <v>387</v>
      </c>
      <c r="F46" s="26">
        <v>578</v>
      </c>
      <c r="G46" s="26" t="s">
        <v>202</v>
      </c>
      <c r="H46" s="26">
        <v>391</v>
      </c>
      <c r="I46" s="26">
        <v>553</v>
      </c>
      <c r="J46" s="26" t="s">
        <v>202</v>
      </c>
      <c r="K46" s="26">
        <v>289</v>
      </c>
      <c r="L46" s="26">
        <v>395</v>
      </c>
      <c r="M46" s="26" t="s">
        <v>202</v>
      </c>
      <c r="N46" s="26">
        <v>338</v>
      </c>
      <c r="O46" s="26">
        <v>428</v>
      </c>
      <c r="P46" s="26" t="s">
        <v>202</v>
      </c>
      <c r="Q46" s="26">
        <v>283</v>
      </c>
      <c r="R46" s="26">
        <v>281</v>
      </c>
      <c r="S46" s="26" t="s">
        <v>202</v>
      </c>
      <c r="T46" s="26">
        <v>151</v>
      </c>
      <c r="U46" s="26">
        <v>203</v>
      </c>
    </row>
    <row r="47" spans="1:21" ht="12" customHeight="1" x14ac:dyDescent="0.2">
      <c r="A47" s="43"/>
      <c r="B47" s="43"/>
      <c r="C47" s="17" t="s">
        <v>180</v>
      </c>
      <c r="D47" s="27" t="s">
        <v>202</v>
      </c>
      <c r="E47" s="27">
        <v>389</v>
      </c>
      <c r="F47" s="27">
        <v>624</v>
      </c>
      <c r="G47" s="27" t="s">
        <v>202</v>
      </c>
      <c r="H47" s="27">
        <v>426</v>
      </c>
      <c r="I47" s="27">
        <v>597</v>
      </c>
      <c r="J47" s="27" t="s">
        <v>202</v>
      </c>
      <c r="K47" s="27">
        <v>327</v>
      </c>
      <c r="L47" s="27">
        <v>443</v>
      </c>
      <c r="M47" s="27" t="s">
        <v>202</v>
      </c>
      <c r="N47" s="27">
        <v>343</v>
      </c>
      <c r="O47" s="27">
        <v>414</v>
      </c>
      <c r="P47" s="27" t="s">
        <v>202</v>
      </c>
      <c r="Q47" s="27">
        <v>271</v>
      </c>
      <c r="R47" s="27">
        <v>334</v>
      </c>
      <c r="S47" s="27" t="s">
        <v>202</v>
      </c>
      <c r="T47" s="27">
        <v>166</v>
      </c>
      <c r="U47" s="27">
        <v>216</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S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4" width="10.7109375" bestFit="1" customWidth="1"/>
    <col min="5" max="5" width="1.7109375" bestFit="1" customWidth="1"/>
    <col min="6" max="7" width="10.7109375" bestFit="1" customWidth="1"/>
    <col min="8" max="8" width="1.7109375" bestFit="1" customWidth="1"/>
    <col min="9" max="10" width="10.7109375" bestFit="1" customWidth="1"/>
    <col min="11" max="11" width="1.7109375" bestFit="1" customWidth="1"/>
    <col min="12" max="13" width="10.7109375" bestFit="1" customWidth="1"/>
    <col min="14" max="14" width="1.7109375" bestFit="1" customWidth="1"/>
    <col min="15" max="16" width="10.7109375" bestFit="1" customWidth="1"/>
    <col min="17" max="17" width="1.7109375" bestFit="1" customWidth="1"/>
    <col min="18" max="19" width="10.7109375" bestFit="1" customWidth="1"/>
  </cols>
  <sheetData>
    <row r="1" spans="1:19" s="33" customFormat="1" ht="12.95" customHeight="1" x14ac:dyDescent="0.3">
      <c r="A1" s="37" t="s">
        <v>434</v>
      </c>
    </row>
    <row r="2" spans="1:19" ht="31.5" customHeight="1" x14ac:dyDescent="0.3">
      <c r="A2" s="40" t="s">
        <v>193</v>
      </c>
      <c r="B2" s="39"/>
      <c r="C2" s="39"/>
      <c r="D2" s="39"/>
      <c r="E2" s="39"/>
      <c r="F2" s="39"/>
      <c r="G2" s="39"/>
      <c r="H2" s="39"/>
      <c r="I2" s="39"/>
      <c r="J2" s="39"/>
      <c r="K2" s="39"/>
      <c r="L2" s="39"/>
      <c r="M2" s="39"/>
      <c r="N2" s="39"/>
      <c r="O2" s="39"/>
      <c r="P2" s="39"/>
      <c r="Q2" s="39"/>
      <c r="R2" s="39"/>
      <c r="S2" s="39"/>
    </row>
    <row r="3" spans="1:19" ht="0" hidden="1" customHeight="1" x14ac:dyDescent="0.2"/>
    <row r="4" spans="1:19" ht="12" customHeight="1" x14ac:dyDescent="0.2">
      <c r="A4" s="41" t="s">
        <v>0</v>
      </c>
      <c r="B4" s="41"/>
      <c r="C4" s="41" t="s">
        <v>194</v>
      </c>
      <c r="D4" s="41"/>
      <c r="E4" s="22" t="s">
        <v>0</v>
      </c>
      <c r="F4" s="41" t="s">
        <v>195</v>
      </c>
      <c r="G4" s="41"/>
      <c r="H4" s="22" t="s">
        <v>0</v>
      </c>
      <c r="I4" s="41" t="s">
        <v>196</v>
      </c>
      <c r="J4" s="41"/>
      <c r="K4" s="22" t="s">
        <v>0</v>
      </c>
      <c r="L4" s="41" t="s">
        <v>197</v>
      </c>
      <c r="M4" s="41"/>
      <c r="N4" s="22" t="s">
        <v>0</v>
      </c>
      <c r="O4" s="41" t="s">
        <v>198</v>
      </c>
      <c r="P4" s="41"/>
      <c r="Q4" s="22" t="s">
        <v>0</v>
      </c>
      <c r="R4" s="41" t="s">
        <v>431</v>
      </c>
      <c r="S4" s="41"/>
    </row>
    <row r="5" spans="1:19" ht="12" customHeight="1" x14ac:dyDescent="0.2">
      <c r="A5" s="23" t="s">
        <v>0</v>
      </c>
      <c r="B5" s="23" t="s">
        <v>165</v>
      </c>
      <c r="C5" s="13" t="s">
        <v>199</v>
      </c>
      <c r="D5" s="13" t="s">
        <v>200</v>
      </c>
      <c r="E5" s="23" t="s">
        <v>0</v>
      </c>
      <c r="F5" s="13" t="s">
        <v>199</v>
      </c>
      <c r="G5" s="13" t="s">
        <v>200</v>
      </c>
      <c r="H5" s="23" t="s">
        <v>0</v>
      </c>
      <c r="I5" s="13" t="s">
        <v>199</v>
      </c>
      <c r="J5" s="13" t="s">
        <v>200</v>
      </c>
      <c r="K5" s="23" t="s">
        <v>0</v>
      </c>
      <c r="L5" s="13" t="s">
        <v>199</v>
      </c>
      <c r="M5" s="13" t="s">
        <v>200</v>
      </c>
      <c r="N5" s="23" t="s">
        <v>0</v>
      </c>
      <c r="O5" s="13" t="s">
        <v>199</v>
      </c>
      <c r="P5" s="13" t="s">
        <v>200</v>
      </c>
      <c r="Q5" s="23" t="s">
        <v>0</v>
      </c>
      <c r="R5" s="13" t="s">
        <v>199</v>
      </c>
      <c r="S5" s="13" t="s">
        <v>200</v>
      </c>
    </row>
    <row r="6" spans="1:19" ht="12" customHeight="1" x14ac:dyDescent="0.2">
      <c r="A6" s="42" t="s">
        <v>173</v>
      </c>
      <c r="B6" s="15" t="s">
        <v>174</v>
      </c>
      <c r="C6" s="16">
        <v>70.3</v>
      </c>
      <c r="D6" s="16">
        <v>76.7</v>
      </c>
      <c r="E6" s="24" t="s">
        <v>201</v>
      </c>
      <c r="F6" s="16">
        <v>77.3</v>
      </c>
      <c r="G6" s="16">
        <v>82</v>
      </c>
      <c r="H6" s="24" t="s">
        <v>201</v>
      </c>
      <c r="I6" s="16">
        <v>80.5</v>
      </c>
      <c r="J6" s="16">
        <v>81.900000000000006</v>
      </c>
      <c r="K6" s="24" t="s">
        <v>201</v>
      </c>
      <c r="L6" s="16">
        <v>84.1</v>
      </c>
      <c r="M6" s="16">
        <v>83.7</v>
      </c>
      <c r="N6" s="24" t="s">
        <v>201</v>
      </c>
      <c r="O6" s="16">
        <v>85.9</v>
      </c>
      <c r="P6" s="16">
        <v>84.5</v>
      </c>
      <c r="Q6" s="24" t="s">
        <v>201</v>
      </c>
      <c r="R6" s="16">
        <v>84.1</v>
      </c>
      <c r="S6" s="16">
        <v>83.8</v>
      </c>
    </row>
    <row r="7" spans="1:19" ht="12" customHeight="1" x14ac:dyDescent="0.2">
      <c r="A7" s="43"/>
      <c r="B7" s="15" t="s">
        <v>175</v>
      </c>
      <c r="C7" s="16">
        <v>70.599999999999994</v>
      </c>
      <c r="D7" s="16">
        <v>77.3</v>
      </c>
      <c r="E7" s="24" t="s">
        <v>201</v>
      </c>
      <c r="F7" s="16">
        <v>78.5</v>
      </c>
      <c r="G7" s="16">
        <v>83.6</v>
      </c>
      <c r="H7" s="24" t="s">
        <v>201</v>
      </c>
      <c r="I7" s="16">
        <v>81.599999999999994</v>
      </c>
      <c r="J7" s="16">
        <v>82.8</v>
      </c>
      <c r="K7" s="24" t="s">
        <v>201</v>
      </c>
      <c r="L7" s="16">
        <v>85</v>
      </c>
      <c r="M7" s="16">
        <v>84.5</v>
      </c>
      <c r="N7" s="24" t="s">
        <v>201</v>
      </c>
      <c r="O7" s="16">
        <v>86.8</v>
      </c>
      <c r="P7" s="16">
        <v>86</v>
      </c>
      <c r="Q7" s="24" t="s">
        <v>201</v>
      </c>
      <c r="R7" s="16">
        <v>85.6</v>
      </c>
      <c r="S7" s="16">
        <v>85.2</v>
      </c>
    </row>
    <row r="8" spans="1:19" ht="12" customHeight="1" x14ac:dyDescent="0.2">
      <c r="A8" s="43"/>
      <c r="B8" s="15" t="s">
        <v>176</v>
      </c>
      <c r="C8" s="16">
        <v>72.400000000000006</v>
      </c>
      <c r="D8" s="16">
        <v>78.599999999999994</v>
      </c>
      <c r="E8" s="24" t="s">
        <v>201</v>
      </c>
      <c r="F8" s="16">
        <v>79.599999999999994</v>
      </c>
      <c r="G8" s="16">
        <v>84.5</v>
      </c>
      <c r="H8" s="24" t="s">
        <v>201</v>
      </c>
      <c r="I8" s="16">
        <v>82.2</v>
      </c>
      <c r="J8" s="16">
        <v>83.6</v>
      </c>
      <c r="K8" s="24" t="s">
        <v>201</v>
      </c>
      <c r="L8" s="16">
        <v>85.6</v>
      </c>
      <c r="M8" s="16">
        <v>84.8</v>
      </c>
      <c r="N8" s="24" t="s">
        <v>201</v>
      </c>
      <c r="O8" s="16">
        <v>87.6</v>
      </c>
      <c r="P8" s="16">
        <v>86.3</v>
      </c>
      <c r="Q8" s="24" t="s">
        <v>201</v>
      </c>
      <c r="R8" s="16">
        <v>87.1</v>
      </c>
      <c r="S8" s="16">
        <v>86.3</v>
      </c>
    </row>
    <row r="9" spans="1:19" ht="12" customHeight="1" x14ac:dyDescent="0.2">
      <c r="A9" s="43"/>
      <c r="B9" s="15" t="s">
        <v>177</v>
      </c>
      <c r="C9" s="16">
        <v>72.099999999999994</v>
      </c>
      <c r="D9" s="16">
        <v>78.400000000000006</v>
      </c>
      <c r="E9" s="24" t="s">
        <v>201</v>
      </c>
      <c r="F9" s="16">
        <v>79.5</v>
      </c>
      <c r="G9" s="16">
        <v>84.7</v>
      </c>
      <c r="H9" s="24" t="s">
        <v>201</v>
      </c>
      <c r="I9" s="16">
        <v>81.599999999999994</v>
      </c>
      <c r="J9" s="16">
        <v>83.9</v>
      </c>
      <c r="K9" s="24" t="s">
        <v>201</v>
      </c>
      <c r="L9" s="16">
        <v>85.3</v>
      </c>
      <c r="M9" s="16">
        <v>84.7</v>
      </c>
      <c r="N9" s="24" t="s">
        <v>201</v>
      </c>
      <c r="O9" s="16">
        <v>87</v>
      </c>
      <c r="P9" s="16">
        <v>86.1</v>
      </c>
      <c r="Q9" s="24" t="s">
        <v>201</v>
      </c>
      <c r="R9" s="16">
        <v>86.3</v>
      </c>
      <c r="S9" s="16">
        <v>85.5</v>
      </c>
    </row>
    <row r="10" spans="1:19" ht="12" customHeight="1" x14ac:dyDescent="0.2">
      <c r="A10" s="43"/>
      <c r="B10" s="15" t="s">
        <v>178</v>
      </c>
      <c r="C10" s="16">
        <v>73.099999999999994</v>
      </c>
      <c r="D10" s="16">
        <v>78.5</v>
      </c>
      <c r="E10" s="24" t="s">
        <v>201</v>
      </c>
      <c r="F10" s="16">
        <v>79.599999999999994</v>
      </c>
      <c r="G10" s="16">
        <v>83.8</v>
      </c>
      <c r="H10" s="24" t="s">
        <v>201</v>
      </c>
      <c r="I10" s="16">
        <v>81.7</v>
      </c>
      <c r="J10" s="16">
        <v>83.3</v>
      </c>
      <c r="K10" s="24" t="s">
        <v>201</v>
      </c>
      <c r="L10" s="16">
        <v>84.5</v>
      </c>
      <c r="M10" s="16">
        <v>84.5</v>
      </c>
      <c r="N10" s="24" t="s">
        <v>201</v>
      </c>
      <c r="O10" s="16">
        <v>85.2</v>
      </c>
      <c r="P10" s="16">
        <v>85.2</v>
      </c>
      <c r="Q10" s="24" t="s">
        <v>201</v>
      </c>
      <c r="R10" s="16">
        <v>86.2</v>
      </c>
      <c r="S10" s="16">
        <v>85.3</v>
      </c>
    </row>
    <row r="11" spans="1:19" ht="12" customHeight="1" x14ac:dyDescent="0.2">
      <c r="A11" s="43"/>
      <c r="B11" s="15" t="s">
        <v>179</v>
      </c>
      <c r="C11" s="16">
        <v>73.099999999999994</v>
      </c>
      <c r="D11" s="16">
        <v>76.8</v>
      </c>
      <c r="E11" s="24" t="s">
        <v>201</v>
      </c>
      <c r="F11" s="16">
        <v>77.7</v>
      </c>
      <c r="G11" s="16">
        <v>81.8</v>
      </c>
      <c r="H11" s="24" t="s">
        <v>201</v>
      </c>
      <c r="I11" s="16">
        <v>80.2</v>
      </c>
      <c r="J11" s="16">
        <v>81.7</v>
      </c>
      <c r="K11" s="24" t="s">
        <v>201</v>
      </c>
      <c r="L11" s="16">
        <v>83.9</v>
      </c>
      <c r="M11" s="16">
        <v>83.9</v>
      </c>
      <c r="N11" s="24" t="s">
        <v>201</v>
      </c>
      <c r="O11" s="16">
        <v>85.6</v>
      </c>
      <c r="P11" s="16">
        <v>84.8</v>
      </c>
      <c r="Q11" s="24" t="s">
        <v>201</v>
      </c>
      <c r="R11" s="16">
        <v>85.3</v>
      </c>
      <c r="S11" s="16">
        <v>84.3</v>
      </c>
    </row>
    <row r="12" spans="1:19" ht="12" customHeight="1" x14ac:dyDescent="0.2">
      <c r="A12" s="43"/>
      <c r="B12" s="17" t="s">
        <v>180</v>
      </c>
      <c r="C12" s="18">
        <v>72.3</v>
      </c>
      <c r="D12" s="18">
        <v>75.900000000000006</v>
      </c>
      <c r="E12" s="25" t="s">
        <v>201</v>
      </c>
      <c r="F12" s="18">
        <v>76.400000000000006</v>
      </c>
      <c r="G12" s="18">
        <v>80.7</v>
      </c>
      <c r="H12" s="25" t="s">
        <v>201</v>
      </c>
      <c r="I12" s="18">
        <v>78.599999999999994</v>
      </c>
      <c r="J12" s="18">
        <v>80.3</v>
      </c>
      <c r="K12" s="25" t="s">
        <v>201</v>
      </c>
      <c r="L12" s="18">
        <v>82.4</v>
      </c>
      <c r="M12" s="18">
        <v>82.4</v>
      </c>
      <c r="N12" s="25" t="s">
        <v>201</v>
      </c>
      <c r="O12" s="18">
        <v>84.1</v>
      </c>
      <c r="P12" s="18">
        <v>83.4</v>
      </c>
      <c r="Q12" s="25" t="s">
        <v>201</v>
      </c>
      <c r="R12" s="18">
        <v>84</v>
      </c>
      <c r="S12" s="18">
        <v>83.1</v>
      </c>
    </row>
    <row r="13" spans="1:19" ht="12" customHeight="1" x14ac:dyDescent="0.2">
      <c r="A13" s="42" t="s">
        <v>181</v>
      </c>
      <c r="B13" s="15" t="s">
        <v>174</v>
      </c>
      <c r="C13" s="31">
        <v>13172</v>
      </c>
      <c r="D13" s="31">
        <v>19971</v>
      </c>
      <c r="E13" s="26" t="s">
        <v>202</v>
      </c>
      <c r="F13" s="31">
        <v>12513</v>
      </c>
      <c r="G13" s="31">
        <v>19552</v>
      </c>
      <c r="H13" s="26" t="s">
        <v>202</v>
      </c>
      <c r="I13" s="31">
        <v>11291</v>
      </c>
      <c r="J13" s="31">
        <v>14556</v>
      </c>
      <c r="K13" s="26" t="s">
        <v>202</v>
      </c>
      <c r="L13" s="31">
        <v>11518</v>
      </c>
      <c r="M13" s="31">
        <v>13937</v>
      </c>
      <c r="N13" s="26" t="s">
        <v>202</v>
      </c>
      <c r="O13" s="31">
        <v>7676</v>
      </c>
      <c r="P13" s="31">
        <v>9406</v>
      </c>
      <c r="Q13" s="26" t="s">
        <v>202</v>
      </c>
      <c r="R13" s="31">
        <v>4718</v>
      </c>
      <c r="S13" s="31">
        <v>6562</v>
      </c>
    </row>
    <row r="14" spans="1:19" ht="12" customHeight="1" x14ac:dyDescent="0.2">
      <c r="A14" s="43"/>
      <c r="B14" s="15" t="s">
        <v>175</v>
      </c>
      <c r="C14" s="31">
        <v>14227</v>
      </c>
      <c r="D14" s="31">
        <v>21536</v>
      </c>
      <c r="E14" s="26" t="s">
        <v>202</v>
      </c>
      <c r="F14" s="31">
        <v>13821</v>
      </c>
      <c r="G14" s="31">
        <v>21515</v>
      </c>
      <c r="H14" s="26" t="s">
        <v>202</v>
      </c>
      <c r="I14" s="31">
        <v>12257</v>
      </c>
      <c r="J14" s="31">
        <v>15841</v>
      </c>
      <c r="K14" s="26" t="s">
        <v>202</v>
      </c>
      <c r="L14" s="31">
        <v>12568</v>
      </c>
      <c r="M14" s="31">
        <v>15169</v>
      </c>
      <c r="N14" s="26" t="s">
        <v>202</v>
      </c>
      <c r="O14" s="31">
        <v>8493</v>
      </c>
      <c r="P14" s="31">
        <v>10278</v>
      </c>
      <c r="Q14" s="26" t="s">
        <v>202</v>
      </c>
      <c r="R14" s="31">
        <v>5114</v>
      </c>
      <c r="S14" s="31">
        <v>7136</v>
      </c>
    </row>
    <row r="15" spans="1:19" ht="12" customHeight="1" x14ac:dyDescent="0.2">
      <c r="A15" s="43"/>
      <c r="B15" s="15" t="s">
        <v>176</v>
      </c>
      <c r="C15" s="31">
        <v>15274</v>
      </c>
      <c r="D15" s="31">
        <v>22624</v>
      </c>
      <c r="E15" s="26" t="s">
        <v>202</v>
      </c>
      <c r="F15" s="31">
        <v>14485</v>
      </c>
      <c r="G15" s="31">
        <v>22331</v>
      </c>
      <c r="H15" s="26" t="s">
        <v>202</v>
      </c>
      <c r="I15" s="31">
        <v>12592</v>
      </c>
      <c r="J15" s="31">
        <v>16281</v>
      </c>
      <c r="K15" s="26" t="s">
        <v>202</v>
      </c>
      <c r="L15" s="31">
        <v>12854</v>
      </c>
      <c r="M15" s="31">
        <v>15714</v>
      </c>
      <c r="N15" s="26" t="s">
        <v>202</v>
      </c>
      <c r="O15" s="31">
        <v>8704</v>
      </c>
      <c r="P15" s="31">
        <v>10626</v>
      </c>
      <c r="Q15" s="26" t="s">
        <v>202</v>
      </c>
      <c r="R15" s="31">
        <v>5063</v>
      </c>
      <c r="S15" s="31">
        <v>7099</v>
      </c>
    </row>
    <row r="16" spans="1:19" ht="12" customHeight="1" x14ac:dyDescent="0.2">
      <c r="A16" s="43"/>
      <c r="B16" s="15" t="s">
        <v>177</v>
      </c>
      <c r="C16" s="31">
        <v>16395</v>
      </c>
      <c r="D16" s="31">
        <v>24136</v>
      </c>
      <c r="E16" s="26" t="s">
        <v>202</v>
      </c>
      <c r="F16" s="31">
        <v>15456</v>
      </c>
      <c r="G16" s="31">
        <v>24169</v>
      </c>
      <c r="H16" s="26" t="s">
        <v>202</v>
      </c>
      <c r="I16" s="31">
        <v>13277</v>
      </c>
      <c r="J16" s="31">
        <v>17467</v>
      </c>
      <c r="K16" s="26" t="s">
        <v>202</v>
      </c>
      <c r="L16" s="31">
        <v>13846</v>
      </c>
      <c r="M16" s="31">
        <v>16927</v>
      </c>
      <c r="N16" s="26" t="s">
        <v>202</v>
      </c>
      <c r="O16" s="31">
        <v>9431</v>
      </c>
      <c r="P16" s="31">
        <v>11588</v>
      </c>
      <c r="Q16" s="26" t="s">
        <v>202</v>
      </c>
      <c r="R16" s="31">
        <v>5621</v>
      </c>
      <c r="S16" s="31">
        <v>7720</v>
      </c>
    </row>
    <row r="17" spans="1:19" ht="12" customHeight="1" x14ac:dyDescent="0.2">
      <c r="A17" s="43"/>
      <c r="B17" s="15" t="s">
        <v>178</v>
      </c>
      <c r="C17" s="31">
        <v>15862</v>
      </c>
      <c r="D17" s="31">
        <v>22514</v>
      </c>
      <c r="E17" s="26" t="s">
        <v>202</v>
      </c>
      <c r="F17" s="31">
        <v>14769</v>
      </c>
      <c r="G17" s="31">
        <v>22269</v>
      </c>
      <c r="H17" s="26" t="s">
        <v>202</v>
      </c>
      <c r="I17" s="31">
        <v>12611</v>
      </c>
      <c r="J17" s="31">
        <v>16449</v>
      </c>
      <c r="K17" s="26" t="s">
        <v>202</v>
      </c>
      <c r="L17" s="31">
        <v>13102</v>
      </c>
      <c r="M17" s="31">
        <v>16080</v>
      </c>
      <c r="N17" s="26" t="s">
        <v>202</v>
      </c>
      <c r="O17" s="31">
        <v>8993</v>
      </c>
      <c r="P17" s="31">
        <v>11117</v>
      </c>
      <c r="Q17" s="26" t="s">
        <v>202</v>
      </c>
      <c r="R17" s="31">
        <v>5434</v>
      </c>
      <c r="S17" s="31">
        <v>7449</v>
      </c>
    </row>
    <row r="18" spans="1:19" ht="12" customHeight="1" x14ac:dyDescent="0.2">
      <c r="A18" s="43"/>
      <c r="B18" s="15" t="s">
        <v>179</v>
      </c>
      <c r="C18" s="31">
        <v>18856</v>
      </c>
      <c r="D18" s="31">
        <v>26287</v>
      </c>
      <c r="E18" s="26" t="s">
        <v>202</v>
      </c>
      <c r="F18" s="31">
        <v>17094</v>
      </c>
      <c r="G18" s="31">
        <v>25716</v>
      </c>
      <c r="H18" s="26" t="s">
        <v>202</v>
      </c>
      <c r="I18" s="31">
        <v>14780</v>
      </c>
      <c r="J18" s="31">
        <v>19028</v>
      </c>
      <c r="K18" s="26" t="s">
        <v>202</v>
      </c>
      <c r="L18" s="31">
        <v>15058</v>
      </c>
      <c r="M18" s="31">
        <v>18557</v>
      </c>
      <c r="N18" s="26" t="s">
        <v>202</v>
      </c>
      <c r="O18" s="31">
        <v>10608</v>
      </c>
      <c r="P18" s="31">
        <v>12874</v>
      </c>
      <c r="Q18" s="26" t="s">
        <v>202</v>
      </c>
      <c r="R18" s="31">
        <v>6470</v>
      </c>
      <c r="S18" s="31">
        <v>8797</v>
      </c>
    </row>
    <row r="19" spans="1:19" ht="12" customHeight="1" x14ac:dyDescent="0.2">
      <c r="A19" s="43"/>
      <c r="B19" s="17" t="s">
        <v>180</v>
      </c>
      <c r="C19" s="32">
        <v>18412</v>
      </c>
      <c r="D19" s="32">
        <v>25285</v>
      </c>
      <c r="E19" s="27" t="s">
        <v>202</v>
      </c>
      <c r="F19" s="32">
        <v>16574</v>
      </c>
      <c r="G19" s="32">
        <v>25022</v>
      </c>
      <c r="H19" s="27" t="s">
        <v>202</v>
      </c>
      <c r="I19" s="32">
        <v>14186</v>
      </c>
      <c r="J19" s="32">
        <v>18434</v>
      </c>
      <c r="K19" s="27" t="s">
        <v>202</v>
      </c>
      <c r="L19" s="32">
        <v>14431</v>
      </c>
      <c r="M19" s="32">
        <v>17790</v>
      </c>
      <c r="N19" s="27" t="s">
        <v>202</v>
      </c>
      <c r="O19" s="32">
        <v>10237</v>
      </c>
      <c r="P19" s="32">
        <v>12736</v>
      </c>
      <c r="Q19" s="27" t="s">
        <v>202</v>
      </c>
      <c r="R19" s="32">
        <v>6388</v>
      </c>
      <c r="S19" s="32">
        <v>8621</v>
      </c>
    </row>
    <row r="20" spans="1:19" ht="12" customHeight="1" x14ac:dyDescent="0.2">
      <c r="A20" s="42" t="s">
        <v>182</v>
      </c>
      <c r="B20" s="15" t="s">
        <v>174</v>
      </c>
      <c r="C20" s="31">
        <v>18731</v>
      </c>
      <c r="D20" s="31">
        <v>26027</v>
      </c>
      <c r="E20" s="26" t="s">
        <v>202</v>
      </c>
      <c r="F20" s="31">
        <v>16197</v>
      </c>
      <c r="G20" s="31">
        <v>23840</v>
      </c>
      <c r="H20" s="26" t="s">
        <v>202</v>
      </c>
      <c r="I20" s="31">
        <v>14018</v>
      </c>
      <c r="J20" s="31">
        <v>17778</v>
      </c>
      <c r="K20" s="26" t="s">
        <v>202</v>
      </c>
      <c r="L20" s="31">
        <v>13690</v>
      </c>
      <c r="M20" s="31">
        <v>16657</v>
      </c>
      <c r="N20" s="26" t="s">
        <v>202</v>
      </c>
      <c r="O20" s="31">
        <v>8940</v>
      </c>
      <c r="P20" s="31">
        <v>11131</v>
      </c>
      <c r="Q20" s="26" t="s">
        <v>202</v>
      </c>
      <c r="R20" s="31">
        <v>5609</v>
      </c>
      <c r="S20" s="31">
        <v>7829</v>
      </c>
    </row>
    <row r="21" spans="1:19" ht="12" customHeight="1" x14ac:dyDescent="0.2">
      <c r="A21" s="43"/>
      <c r="B21" s="15" t="s">
        <v>175</v>
      </c>
      <c r="C21" s="31">
        <v>20142</v>
      </c>
      <c r="D21" s="31">
        <v>27865</v>
      </c>
      <c r="E21" s="26" t="s">
        <v>202</v>
      </c>
      <c r="F21" s="31">
        <v>17598</v>
      </c>
      <c r="G21" s="31">
        <v>25731</v>
      </c>
      <c r="H21" s="26" t="s">
        <v>202</v>
      </c>
      <c r="I21" s="31">
        <v>15014</v>
      </c>
      <c r="J21" s="31">
        <v>19127</v>
      </c>
      <c r="K21" s="26" t="s">
        <v>202</v>
      </c>
      <c r="L21" s="31">
        <v>14789</v>
      </c>
      <c r="M21" s="31">
        <v>17951</v>
      </c>
      <c r="N21" s="26" t="s">
        <v>202</v>
      </c>
      <c r="O21" s="31">
        <v>9782</v>
      </c>
      <c r="P21" s="31">
        <v>11957</v>
      </c>
      <c r="Q21" s="26" t="s">
        <v>202</v>
      </c>
      <c r="R21" s="31">
        <v>5974</v>
      </c>
      <c r="S21" s="31">
        <v>8376</v>
      </c>
    </row>
    <row r="22" spans="1:19" ht="12" customHeight="1" x14ac:dyDescent="0.2">
      <c r="A22" s="43"/>
      <c r="B22" s="15" t="s">
        <v>176</v>
      </c>
      <c r="C22" s="31">
        <v>21107</v>
      </c>
      <c r="D22" s="31">
        <v>28775</v>
      </c>
      <c r="E22" s="26" t="s">
        <v>202</v>
      </c>
      <c r="F22" s="31">
        <v>18195</v>
      </c>
      <c r="G22" s="31">
        <v>26442</v>
      </c>
      <c r="H22" s="26" t="s">
        <v>202</v>
      </c>
      <c r="I22" s="31">
        <v>15319</v>
      </c>
      <c r="J22" s="31">
        <v>19471</v>
      </c>
      <c r="K22" s="26" t="s">
        <v>202</v>
      </c>
      <c r="L22" s="31">
        <v>15018</v>
      </c>
      <c r="M22" s="31">
        <v>18522</v>
      </c>
      <c r="N22" s="26" t="s">
        <v>202</v>
      </c>
      <c r="O22" s="31">
        <v>9938</v>
      </c>
      <c r="P22" s="31">
        <v>12309</v>
      </c>
      <c r="Q22" s="26" t="s">
        <v>202</v>
      </c>
      <c r="R22" s="31">
        <v>5811</v>
      </c>
      <c r="S22" s="31">
        <v>8223</v>
      </c>
    </row>
    <row r="23" spans="1:19" ht="12" customHeight="1" x14ac:dyDescent="0.2">
      <c r="A23" s="43"/>
      <c r="B23" s="15" t="s">
        <v>177</v>
      </c>
      <c r="C23" s="31">
        <v>22742</v>
      </c>
      <c r="D23" s="31">
        <v>30778</v>
      </c>
      <c r="E23" s="26" t="s">
        <v>202</v>
      </c>
      <c r="F23" s="31">
        <v>19441</v>
      </c>
      <c r="G23" s="31">
        <v>28526</v>
      </c>
      <c r="H23" s="26" t="s">
        <v>202</v>
      </c>
      <c r="I23" s="31">
        <v>16270</v>
      </c>
      <c r="J23" s="31">
        <v>20825</v>
      </c>
      <c r="K23" s="26" t="s">
        <v>202</v>
      </c>
      <c r="L23" s="31">
        <v>16229</v>
      </c>
      <c r="M23" s="31">
        <v>19975</v>
      </c>
      <c r="N23" s="26" t="s">
        <v>202</v>
      </c>
      <c r="O23" s="31">
        <v>10840</v>
      </c>
      <c r="P23" s="31">
        <v>13463</v>
      </c>
      <c r="Q23" s="26" t="s">
        <v>202</v>
      </c>
      <c r="R23" s="31">
        <v>6510</v>
      </c>
      <c r="S23" s="31">
        <v>9034</v>
      </c>
    </row>
    <row r="24" spans="1:19" ht="12" customHeight="1" x14ac:dyDescent="0.2">
      <c r="A24" s="43"/>
      <c r="B24" s="15" t="s">
        <v>178</v>
      </c>
      <c r="C24" s="31">
        <v>21694</v>
      </c>
      <c r="D24" s="31">
        <v>28691</v>
      </c>
      <c r="E24" s="26" t="s">
        <v>202</v>
      </c>
      <c r="F24" s="31">
        <v>18543</v>
      </c>
      <c r="G24" s="31">
        <v>26571</v>
      </c>
      <c r="H24" s="26" t="s">
        <v>202</v>
      </c>
      <c r="I24" s="31">
        <v>15427</v>
      </c>
      <c r="J24" s="31">
        <v>19739</v>
      </c>
      <c r="K24" s="26" t="s">
        <v>202</v>
      </c>
      <c r="L24" s="31">
        <v>15513</v>
      </c>
      <c r="M24" s="31">
        <v>19020</v>
      </c>
      <c r="N24" s="26" t="s">
        <v>202</v>
      </c>
      <c r="O24" s="31">
        <v>10550</v>
      </c>
      <c r="P24" s="31">
        <v>13049</v>
      </c>
      <c r="Q24" s="26" t="s">
        <v>202</v>
      </c>
      <c r="R24" s="31">
        <v>6305</v>
      </c>
      <c r="S24" s="31">
        <v>8728</v>
      </c>
    </row>
    <row r="25" spans="1:19" ht="12" customHeight="1" x14ac:dyDescent="0.2">
      <c r="A25" s="43"/>
      <c r="B25" s="15" t="s">
        <v>179</v>
      </c>
      <c r="C25" s="31">
        <v>25796</v>
      </c>
      <c r="D25" s="31">
        <v>34235</v>
      </c>
      <c r="E25" s="26" t="s">
        <v>202</v>
      </c>
      <c r="F25" s="31">
        <v>21993</v>
      </c>
      <c r="G25" s="31">
        <v>31429</v>
      </c>
      <c r="H25" s="26" t="s">
        <v>202</v>
      </c>
      <c r="I25" s="31">
        <v>18423</v>
      </c>
      <c r="J25" s="31">
        <v>23299</v>
      </c>
      <c r="K25" s="26" t="s">
        <v>202</v>
      </c>
      <c r="L25" s="31">
        <v>17946</v>
      </c>
      <c r="M25" s="31">
        <v>22125</v>
      </c>
      <c r="N25" s="26" t="s">
        <v>202</v>
      </c>
      <c r="O25" s="31">
        <v>12395</v>
      </c>
      <c r="P25" s="31">
        <v>15186</v>
      </c>
      <c r="Q25" s="26" t="s">
        <v>202</v>
      </c>
      <c r="R25" s="31">
        <v>7581</v>
      </c>
      <c r="S25" s="31">
        <v>10433</v>
      </c>
    </row>
    <row r="26" spans="1:19" ht="12" customHeight="1" x14ac:dyDescent="0.2">
      <c r="A26" s="43"/>
      <c r="B26" s="17" t="s">
        <v>180</v>
      </c>
      <c r="C26" s="32">
        <v>25476</v>
      </c>
      <c r="D26" s="32">
        <v>33325</v>
      </c>
      <c r="E26" s="27" t="s">
        <v>202</v>
      </c>
      <c r="F26" s="32">
        <v>21701</v>
      </c>
      <c r="G26" s="32">
        <v>31018</v>
      </c>
      <c r="H26" s="27" t="s">
        <v>202</v>
      </c>
      <c r="I26" s="32">
        <v>18043</v>
      </c>
      <c r="J26" s="32">
        <v>22964</v>
      </c>
      <c r="K26" s="27" t="s">
        <v>202</v>
      </c>
      <c r="L26" s="32">
        <v>17514</v>
      </c>
      <c r="M26" s="32">
        <v>21583</v>
      </c>
      <c r="N26" s="27" t="s">
        <v>202</v>
      </c>
      <c r="O26" s="32">
        <v>12169</v>
      </c>
      <c r="P26" s="32">
        <v>15275</v>
      </c>
      <c r="Q26" s="27" t="s">
        <v>202</v>
      </c>
      <c r="R26" s="32">
        <v>7601</v>
      </c>
      <c r="S26" s="32">
        <v>10369</v>
      </c>
    </row>
    <row r="27" spans="1:19" ht="12" hidden="1" customHeight="1" x14ac:dyDescent="0.2"/>
    <row r="28" spans="1:19" ht="12" customHeight="1" x14ac:dyDescent="0.2">
      <c r="A28" s="38" t="s">
        <v>433</v>
      </c>
      <c r="B28" s="39"/>
      <c r="C28" s="39"/>
      <c r="D28" s="39"/>
      <c r="E28" s="39"/>
      <c r="F28" s="39"/>
      <c r="G28" s="39"/>
      <c r="H28" s="39"/>
      <c r="I28" s="39"/>
      <c r="J28" s="39"/>
      <c r="K28" s="39"/>
      <c r="L28" s="39"/>
      <c r="M28" s="39"/>
      <c r="N28" s="39"/>
      <c r="O28" s="39"/>
      <c r="P28" s="39"/>
      <c r="Q28" s="39"/>
      <c r="R28" s="39"/>
      <c r="S28" s="39"/>
    </row>
    <row r="29" spans="1:19" ht="12" customHeight="1" x14ac:dyDescent="0.2"/>
    <row r="30" spans="1:19" ht="12" customHeight="1" x14ac:dyDescent="0.2">
      <c r="A30" s="21" t="s">
        <v>183</v>
      </c>
    </row>
    <row r="31" spans="1:19" ht="12" customHeight="1" x14ac:dyDescent="0.2"/>
  </sheetData>
  <mergeCells count="12">
    <mergeCell ref="A2:S2"/>
    <mergeCell ref="A28:S28"/>
    <mergeCell ref="O4:P4"/>
    <mergeCell ref="R4:S4"/>
    <mergeCell ref="A6:A12"/>
    <mergeCell ref="A13:A19"/>
    <mergeCell ref="A20:A26"/>
    <mergeCell ref="A4:B4"/>
    <mergeCell ref="C4:D4"/>
    <mergeCell ref="F4:G4"/>
    <mergeCell ref="I4:J4"/>
    <mergeCell ref="L4:M4"/>
  </mergeCells>
  <hyperlinks>
    <hyperlink ref="A30" location="'Contents'!A1" display="#'Contents'!A1"/>
  </hyperlinks>
  <pageMargins left="0" right="0" top="0.51181102362204722" bottom="0.51181102362204722" header="0" footer="0"/>
  <pageSetup scale="91" fitToHeight="0" orientation="landscape" horizontalDpi="300" verticalDpi="300" r:id="rId1"/>
  <headerFooter>
    <oddFooter>&amp;C&amp;F: &amp;A&amp;R&amp;P of &amp;N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0.95" customHeight="1" x14ac:dyDescent="0.3">
      <c r="A2" s="40" t="s">
        <v>308</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42.1</v>
      </c>
      <c r="F6" s="16">
        <v>41</v>
      </c>
      <c r="G6" s="24" t="s">
        <v>201</v>
      </c>
      <c r="H6" s="16">
        <v>61.5</v>
      </c>
      <c r="I6" s="16">
        <v>47.2</v>
      </c>
      <c r="J6" s="24" t="s">
        <v>201</v>
      </c>
      <c r="K6" s="16">
        <v>55.6</v>
      </c>
      <c r="L6" s="16">
        <v>46.5</v>
      </c>
      <c r="M6" s="24" t="s">
        <v>201</v>
      </c>
      <c r="N6" s="16">
        <v>54.2</v>
      </c>
      <c r="O6" s="16">
        <v>46.5</v>
      </c>
      <c r="P6" s="24" t="s">
        <v>201</v>
      </c>
      <c r="Q6" s="16">
        <v>47.2</v>
      </c>
      <c r="R6" s="16">
        <v>31.5</v>
      </c>
      <c r="S6" s="24" t="s">
        <v>201</v>
      </c>
      <c r="T6" s="16">
        <v>32.9</v>
      </c>
      <c r="U6" s="16">
        <v>12.2</v>
      </c>
    </row>
    <row r="7" spans="1:21" ht="12" customHeight="1" x14ac:dyDescent="0.2">
      <c r="A7" s="43"/>
      <c r="B7" s="43"/>
      <c r="C7" s="15" t="s">
        <v>175</v>
      </c>
      <c r="D7" s="24" t="s">
        <v>201</v>
      </c>
      <c r="E7" s="16">
        <v>40.799999999999997</v>
      </c>
      <c r="F7" s="16">
        <v>41.3</v>
      </c>
      <c r="G7" s="24" t="s">
        <v>201</v>
      </c>
      <c r="H7" s="16">
        <v>61.4</v>
      </c>
      <c r="I7" s="16">
        <v>46.2</v>
      </c>
      <c r="J7" s="24" t="s">
        <v>201</v>
      </c>
      <c r="K7" s="16">
        <v>55</v>
      </c>
      <c r="L7" s="16">
        <v>46.1</v>
      </c>
      <c r="M7" s="24" t="s">
        <v>201</v>
      </c>
      <c r="N7" s="16">
        <v>52.3</v>
      </c>
      <c r="O7" s="16">
        <v>47.7</v>
      </c>
      <c r="P7" s="24" t="s">
        <v>201</v>
      </c>
      <c r="Q7" s="16">
        <v>47.9</v>
      </c>
      <c r="R7" s="16">
        <v>30.2</v>
      </c>
      <c r="S7" s="24" t="s">
        <v>201</v>
      </c>
      <c r="T7" s="16">
        <v>31.3</v>
      </c>
      <c r="U7" s="16">
        <v>14.1</v>
      </c>
    </row>
    <row r="8" spans="1:21" ht="12" customHeight="1" x14ac:dyDescent="0.2">
      <c r="A8" s="43"/>
      <c r="B8" s="43"/>
      <c r="C8" s="15" t="s">
        <v>176</v>
      </c>
      <c r="D8" s="24" t="s">
        <v>201</v>
      </c>
      <c r="E8" s="16">
        <v>43.7</v>
      </c>
      <c r="F8" s="16">
        <v>43.6</v>
      </c>
      <c r="G8" s="24" t="s">
        <v>201</v>
      </c>
      <c r="H8" s="16">
        <v>64.8</v>
      </c>
      <c r="I8" s="16">
        <v>48.1</v>
      </c>
      <c r="J8" s="24" t="s">
        <v>201</v>
      </c>
      <c r="K8" s="16">
        <v>55.8</v>
      </c>
      <c r="L8" s="16">
        <v>50.1</v>
      </c>
      <c r="M8" s="24" t="s">
        <v>201</v>
      </c>
      <c r="N8" s="16">
        <v>52.6</v>
      </c>
      <c r="O8" s="16">
        <v>49.4</v>
      </c>
      <c r="P8" s="24" t="s">
        <v>201</v>
      </c>
      <c r="Q8" s="16">
        <v>49.1</v>
      </c>
      <c r="R8" s="16">
        <v>34</v>
      </c>
      <c r="S8" s="24" t="s">
        <v>201</v>
      </c>
      <c r="T8" s="16">
        <v>30.4</v>
      </c>
      <c r="U8" s="16">
        <v>15.8</v>
      </c>
    </row>
    <row r="9" spans="1:21" ht="12" customHeight="1" x14ac:dyDescent="0.2">
      <c r="A9" s="43"/>
      <c r="B9" s="43"/>
      <c r="C9" s="15" t="s">
        <v>177</v>
      </c>
      <c r="D9" s="24" t="s">
        <v>201</v>
      </c>
      <c r="E9" s="16">
        <v>46.9</v>
      </c>
      <c r="F9" s="16">
        <v>43.8</v>
      </c>
      <c r="G9" s="24" t="s">
        <v>201</v>
      </c>
      <c r="H9" s="16">
        <v>64.5</v>
      </c>
      <c r="I9" s="16">
        <v>50</v>
      </c>
      <c r="J9" s="24" t="s">
        <v>201</v>
      </c>
      <c r="K9" s="16">
        <v>58</v>
      </c>
      <c r="L9" s="16">
        <v>52.8</v>
      </c>
      <c r="M9" s="24" t="s">
        <v>201</v>
      </c>
      <c r="N9" s="16">
        <v>56.7</v>
      </c>
      <c r="O9" s="16">
        <v>52.9</v>
      </c>
      <c r="P9" s="24" t="s">
        <v>201</v>
      </c>
      <c r="Q9" s="16">
        <v>51.6</v>
      </c>
      <c r="R9" s="16">
        <v>33.200000000000003</v>
      </c>
      <c r="S9" s="24" t="s">
        <v>201</v>
      </c>
      <c r="T9" s="16">
        <v>34.9</v>
      </c>
      <c r="U9" s="16">
        <v>19.100000000000001</v>
      </c>
    </row>
    <row r="10" spans="1:21" ht="12" customHeight="1" x14ac:dyDescent="0.2">
      <c r="A10" s="43"/>
      <c r="B10" s="43"/>
      <c r="C10" s="15" t="s">
        <v>178</v>
      </c>
      <c r="D10" s="24" t="s">
        <v>201</v>
      </c>
      <c r="E10" s="16">
        <v>44.1</v>
      </c>
      <c r="F10" s="16">
        <v>45.6</v>
      </c>
      <c r="G10" s="24" t="s">
        <v>201</v>
      </c>
      <c r="H10" s="16">
        <v>65.099999999999994</v>
      </c>
      <c r="I10" s="16">
        <v>51.2</v>
      </c>
      <c r="J10" s="24" t="s">
        <v>201</v>
      </c>
      <c r="K10" s="16">
        <v>59</v>
      </c>
      <c r="L10" s="16">
        <v>53.5</v>
      </c>
      <c r="M10" s="24" t="s">
        <v>201</v>
      </c>
      <c r="N10" s="16">
        <v>55.4</v>
      </c>
      <c r="O10" s="16">
        <v>50.6</v>
      </c>
      <c r="P10" s="24" t="s">
        <v>201</v>
      </c>
      <c r="Q10" s="16">
        <v>51.4</v>
      </c>
      <c r="R10" s="16">
        <v>34.299999999999997</v>
      </c>
      <c r="S10" s="24" t="s">
        <v>201</v>
      </c>
      <c r="T10" s="16">
        <v>30.3</v>
      </c>
      <c r="U10" s="16">
        <v>19</v>
      </c>
    </row>
    <row r="11" spans="1:21" ht="12" customHeight="1" x14ac:dyDescent="0.2">
      <c r="A11" s="43"/>
      <c r="B11" s="43"/>
      <c r="C11" s="15" t="s">
        <v>179</v>
      </c>
      <c r="D11" s="24" t="s">
        <v>201</v>
      </c>
      <c r="E11" s="16">
        <v>40.299999999999997</v>
      </c>
      <c r="F11" s="16">
        <v>36.799999999999997</v>
      </c>
      <c r="G11" s="24" t="s">
        <v>201</v>
      </c>
      <c r="H11" s="16">
        <v>58.5</v>
      </c>
      <c r="I11" s="16">
        <v>42.6</v>
      </c>
      <c r="J11" s="24" t="s">
        <v>201</v>
      </c>
      <c r="K11" s="16">
        <v>55</v>
      </c>
      <c r="L11" s="16">
        <v>45.9</v>
      </c>
      <c r="M11" s="24" t="s">
        <v>201</v>
      </c>
      <c r="N11" s="16">
        <v>52.3</v>
      </c>
      <c r="O11" s="16">
        <v>42.2</v>
      </c>
      <c r="P11" s="24" t="s">
        <v>201</v>
      </c>
      <c r="Q11" s="16">
        <v>46.5</v>
      </c>
      <c r="R11" s="16">
        <v>29.7</v>
      </c>
      <c r="S11" s="24" t="s">
        <v>201</v>
      </c>
      <c r="T11" s="16">
        <v>27.7</v>
      </c>
      <c r="U11" s="16">
        <v>14.2</v>
      </c>
    </row>
    <row r="12" spans="1:21" ht="12" customHeight="1" x14ac:dyDescent="0.2">
      <c r="A12" s="43"/>
      <c r="B12" s="43"/>
      <c r="C12" s="17" t="s">
        <v>180</v>
      </c>
      <c r="D12" s="25" t="s">
        <v>201</v>
      </c>
      <c r="E12" s="18">
        <v>37.700000000000003</v>
      </c>
      <c r="F12" s="18">
        <v>35.1</v>
      </c>
      <c r="G12" s="25" t="s">
        <v>201</v>
      </c>
      <c r="H12" s="18">
        <v>57.1</v>
      </c>
      <c r="I12" s="18">
        <v>40.4</v>
      </c>
      <c r="J12" s="25" t="s">
        <v>201</v>
      </c>
      <c r="K12" s="18">
        <v>53.4</v>
      </c>
      <c r="L12" s="18">
        <v>44.3</v>
      </c>
      <c r="M12" s="25" t="s">
        <v>201</v>
      </c>
      <c r="N12" s="18">
        <v>51.6</v>
      </c>
      <c r="O12" s="18">
        <v>41.1</v>
      </c>
      <c r="P12" s="25" t="s">
        <v>201</v>
      </c>
      <c r="Q12" s="18">
        <v>43</v>
      </c>
      <c r="R12" s="18">
        <v>27.1</v>
      </c>
      <c r="S12" s="25" t="s">
        <v>201</v>
      </c>
      <c r="T12" s="18">
        <v>26.4</v>
      </c>
      <c r="U12" s="18">
        <v>12.7</v>
      </c>
    </row>
    <row r="13" spans="1:21" ht="12" customHeight="1" x14ac:dyDescent="0.2">
      <c r="A13" s="43"/>
      <c r="B13" s="45" t="s">
        <v>280</v>
      </c>
      <c r="C13" s="15" t="s">
        <v>174</v>
      </c>
      <c r="D13" s="24" t="s">
        <v>201</v>
      </c>
      <c r="E13" s="16">
        <v>57.9</v>
      </c>
      <c r="F13" s="16">
        <v>59</v>
      </c>
      <c r="G13" s="24" t="s">
        <v>201</v>
      </c>
      <c r="H13" s="16">
        <v>38.5</v>
      </c>
      <c r="I13" s="16">
        <v>52.8</v>
      </c>
      <c r="J13" s="24" t="s">
        <v>201</v>
      </c>
      <c r="K13" s="16">
        <v>44.4</v>
      </c>
      <c r="L13" s="16">
        <v>53.5</v>
      </c>
      <c r="M13" s="24" t="s">
        <v>201</v>
      </c>
      <c r="N13" s="16">
        <v>45.8</v>
      </c>
      <c r="O13" s="16">
        <v>53.5</v>
      </c>
      <c r="P13" s="24" t="s">
        <v>201</v>
      </c>
      <c r="Q13" s="16">
        <v>52.8</v>
      </c>
      <c r="R13" s="16">
        <v>68.5</v>
      </c>
      <c r="S13" s="24" t="s">
        <v>201</v>
      </c>
      <c r="T13" s="16">
        <v>67.099999999999994</v>
      </c>
      <c r="U13" s="16">
        <v>87.8</v>
      </c>
    </row>
    <row r="14" spans="1:21" ht="12" customHeight="1" x14ac:dyDescent="0.2">
      <c r="A14" s="43"/>
      <c r="B14" s="43"/>
      <c r="C14" s="15" t="s">
        <v>175</v>
      </c>
      <c r="D14" s="24" t="s">
        <v>201</v>
      </c>
      <c r="E14" s="16">
        <v>59.2</v>
      </c>
      <c r="F14" s="16">
        <v>58.7</v>
      </c>
      <c r="G14" s="24" t="s">
        <v>201</v>
      </c>
      <c r="H14" s="16">
        <v>38.6</v>
      </c>
      <c r="I14" s="16">
        <v>53.8</v>
      </c>
      <c r="J14" s="24" t="s">
        <v>201</v>
      </c>
      <c r="K14" s="16">
        <v>45</v>
      </c>
      <c r="L14" s="16">
        <v>53.9</v>
      </c>
      <c r="M14" s="24" t="s">
        <v>201</v>
      </c>
      <c r="N14" s="16">
        <v>47.7</v>
      </c>
      <c r="O14" s="16">
        <v>52.3</v>
      </c>
      <c r="P14" s="24" t="s">
        <v>201</v>
      </c>
      <c r="Q14" s="16">
        <v>52.1</v>
      </c>
      <c r="R14" s="16">
        <v>69.8</v>
      </c>
      <c r="S14" s="24" t="s">
        <v>201</v>
      </c>
      <c r="T14" s="16">
        <v>68.7</v>
      </c>
      <c r="U14" s="16">
        <v>85.9</v>
      </c>
    </row>
    <row r="15" spans="1:21" ht="12" customHeight="1" x14ac:dyDescent="0.2">
      <c r="A15" s="43"/>
      <c r="B15" s="43"/>
      <c r="C15" s="15" t="s">
        <v>176</v>
      </c>
      <c r="D15" s="24" t="s">
        <v>201</v>
      </c>
      <c r="E15" s="16">
        <v>56.3</v>
      </c>
      <c r="F15" s="16">
        <v>56.4</v>
      </c>
      <c r="G15" s="24" t="s">
        <v>201</v>
      </c>
      <c r="H15" s="16">
        <v>35.200000000000003</v>
      </c>
      <c r="I15" s="16">
        <v>51.9</v>
      </c>
      <c r="J15" s="24" t="s">
        <v>201</v>
      </c>
      <c r="K15" s="16">
        <v>44.2</v>
      </c>
      <c r="L15" s="16">
        <v>49.9</v>
      </c>
      <c r="M15" s="24" t="s">
        <v>201</v>
      </c>
      <c r="N15" s="16">
        <v>47.4</v>
      </c>
      <c r="O15" s="16">
        <v>50.6</v>
      </c>
      <c r="P15" s="24" t="s">
        <v>201</v>
      </c>
      <c r="Q15" s="16">
        <v>50.9</v>
      </c>
      <c r="R15" s="16">
        <v>66</v>
      </c>
      <c r="S15" s="24" t="s">
        <v>201</v>
      </c>
      <c r="T15" s="16">
        <v>69.599999999999994</v>
      </c>
      <c r="U15" s="16">
        <v>84.2</v>
      </c>
    </row>
    <row r="16" spans="1:21" ht="12" customHeight="1" x14ac:dyDescent="0.2">
      <c r="A16" s="43"/>
      <c r="B16" s="43"/>
      <c r="C16" s="15" t="s">
        <v>177</v>
      </c>
      <c r="D16" s="24" t="s">
        <v>201</v>
      </c>
      <c r="E16" s="16">
        <v>53.1</v>
      </c>
      <c r="F16" s="16">
        <v>56.2</v>
      </c>
      <c r="G16" s="24" t="s">
        <v>201</v>
      </c>
      <c r="H16" s="16">
        <v>35.5</v>
      </c>
      <c r="I16" s="16">
        <v>50</v>
      </c>
      <c r="J16" s="24" t="s">
        <v>201</v>
      </c>
      <c r="K16" s="16">
        <v>42</v>
      </c>
      <c r="L16" s="16">
        <v>47.2</v>
      </c>
      <c r="M16" s="24" t="s">
        <v>201</v>
      </c>
      <c r="N16" s="16">
        <v>43.3</v>
      </c>
      <c r="O16" s="16">
        <v>47.1</v>
      </c>
      <c r="P16" s="24" t="s">
        <v>201</v>
      </c>
      <c r="Q16" s="16">
        <v>48.4</v>
      </c>
      <c r="R16" s="16">
        <v>66.8</v>
      </c>
      <c r="S16" s="24" t="s">
        <v>201</v>
      </c>
      <c r="T16" s="16">
        <v>65.099999999999994</v>
      </c>
      <c r="U16" s="16">
        <v>80.900000000000006</v>
      </c>
    </row>
    <row r="17" spans="1:21" ht="12" customHeight="1" x14ac:dyDescent="0.2">
      <c r="A17" s="43"/>
      <c r="B17" s="43"/>
      <c r="C17" s="15" t="s">
        <v>178</v>
      </c>
      <c r="D17" s="24" t="s">
        <v>201</v>
      </c>
      <c r="E17" s="16">
        <v>55.9</v>
      </c>
      <c r="F17" s="16">
        <v>54.4</v>
      </c>
      <c r="G17" s="24" t="s">
        <v>201</v>
      </c>
      <c r="H17" s="16">
        <v>34.9</v>
      </c>
      <c r="I17" s="16">
        <v>48.8</v>
      </c>
      <c r="J17" s="24" t="s">
        <v>201</v>
      </c>
      <c r="K17" s="16">
        <v>41</v>
      </c>
      <c r="L17" s="16">
        <v>46.5</v>
      </c>
      <c r="M17" s="24" t="s">
        <v>201</v>
      </c>
      <c r="N17" s="16">
        <v>44.6</v>
      </c>
      <c r="O17" s="16">
        <v>49.4</v>
      </c>
      <c r="P17" s="24" t="s">
        <v>201</v>
      </c>
      <c r="Q17" s="16">
        <v>48.6</v>
      </c>
      <c r="R17" s="16">
        <v>65.7</v>
      </c>
      <c r="S17" s="24" t="s">
        <v>201</v>
      </c>
      <c r="T17" s="16">
        <v>69.7</v>
      </c>
      <c r="U17" s="16">
        <v>81</v>
      </c>
    </row>
    <row r="18" spans="1:21" ht="12" customHeight="1" x14ac:dyDescent="0.2">
      <c r="A18" s="43"/>
      <c r="B18" s="43"/>
      <c r="C18" s="15" t="s">
        <v>179</v>
      </c>
      <c r="D18" s="24" t="s">
        <v>201</v>
      </c>
      <c r="E18" s="16">
        <v>59.7</v>
      </c>
      <c r="F18" s="16">
        <v>63.2</v>
      </c>
      <c r="G18" s="24" t="s">
        <v>201</v>
      </c>
      <c r="H18" s="16">
        <v>41.5</v>
      </c>
      <c r="I18" s="16">
        <v>57.4</v>
      </c>
      <c r="J18" s="24" t="s">
        <v>201</v>
      </c>
      <c r="K18" s="16">
        <v>45</v>
      </c>
      <c r="L18" s="16">
        <v>54.1</v>
      </c>
      <c r="M18" s="24" t="s">
        <v>201</v>
      </c>
      <c r="N18" s="16">
        <v>47.7</v>
      </c>
      <c r="O18" s="16">
        <v>57.8</v>
      </c>
      <c r="P18" s="24" t="s">
        <v>201</v>
      </c>
      <c r="Q18" s="16">
        <v>53.5</v>
      </c>
      <c r="R18" s="16">
        <v>70.3</v>
      </c>
      <c r="S18" s="24" t="s">
        <v>201</v>
      </c>
      <c r="T18" s="16">
        <v>72.3</v>
      </c>
      <c r="U18" s="16">
        <v>85.8</v>
      </c>
    </row>
    <row r="19" spans="1:21" ht="12" customHeight="1" x14ac:dyDescent="0.2">
      <c r="A19" s="43"/>
      <c r="B19" s="43"/>
      <c r="C19" s="17" t="s">
        <v>180</v>
      </c>
      <c r="D19" s="25" t="s">
        <v>201</v>
      </c>
      <c r="E19" s="18">
        <v>62.3</v>
      </c>
      <c r="F19" s="18">
        <v>64.900000000000006</v>
      </c>
      <c r="G19" s="25" t="s">
        <v>201</v>
      </c>
      <c r="H19" s="18">
        <v>42.9</v>
      </c>
      <c r="I19" s="18">
        <v>59.6</v>
      </c>
      <c r="J19" s="25" t="s">
        <v>201</v>
      </c>
      <c r="K19" s="18">
        <v>46.6</v>
      </c>
      <c r="L19" s="18">
        <v>55.7</v>
      </c>
      <c r="M19" s="25" t="s">
        <v>201</v>
      </c>
      <c r="N19" s="18">
        <v>48.4</v>
      </c>
      <c r="O19" s="18">
        <v>58.9</v>
      </c>
      <c r="P19" s="25" t="s">
        <v>201</v>
      </c>
      <c r="Q19" s="18">
        <v>57</v>
      </c>
      <c r="R19" s="18">
        <v>72.900000000000006</v>
      </c>
      <c r="S19" s="25" t="s">
        <v>201</v>
      </c>
      <c r="T19" s="18">
        <v>73.599999999999994</v>
      </c>
      <c r="U19" s="18">
        <v>87.3</v>
      </c>
    </row>
    <row r="20" spans="1:21" ht="12" customHeight="1" x14ac:dyDescent="0.2">
      <c r="A20" s="42" t="s">
        <v>181</v>
      </c>
      <c r="B20" s="45" t="s">
        <v>279</v>
      </c>
      <c r="C20" s="15" t="s">
        <v>174</v>
      </c>
      <c r="D20" s="26" t="s">
        <v>202</v>
      </c>
      <c r="E20" s="26">
        <v>434</v>
      </c>
      <c r="F20" s="26">
        <v>512</v>
      </c>
      <c r="G20" s="26" t="s">
        <v>202</v>
      </c>
      <c r="H20" s="26">
        <v>484</v>
      </c>
      <c r="I20" s="26">
        <v>462</v>
      </c>
      <c r="J20" s="26" t="s">
        <v>202</v>
      </c>
      <c r="K20" s="26">
        <v>415</v>
      </c>
      <c r="L20" s="26">
        <v>363</v>
      </c>
      <c r="M20" s="26" t="s">
        <v>202</v>
      </c>
      <c r="N20" s="26">
        <v>409</v>
      </c>
      <c r="O20" s="26">
        <v>380</v>
      </c>
      <c r="P20" s="26" t="s">
        <v>202</v>
      </c>
      <c r="Q20" s="26">
        <v>219</v>
      </c>
      <c r="R20" s="26">
        <v>145</v>
      </c>
      <c r="S20" s="26" t="s">
        <v>202</v>
      </c>
      <c r="T20" s="26">
        <v>93</v>
      </c>
      <c r="U20" s="26">
        <v>41</v>
      </c>
    </row>
    <row r="21" spans="1:21" ht="12" customHeight="1" x14ac:dyDescent="0.2">
      <c r="A21" s="43"/>
      <c r="B21" s="43"/>
      <c r="C21" s="15" t="s">
        <v>175</v>
      </c>
      <c r="D21" s="26" t="s">
        <v>202</v>
      </c>
      <c r="E21" s="26">
        <v>450</v>
      </c>
      <c r="F21" s="26">
        <v>533</v>
      </c>
      <c r="G21" s="26" t="s">
        <v>202</v>
      </c>
      <c r="H21" s="26">
        <v>500</v>
      </c>
      <c r="I21" s="26">
        <v>469</v>
      </c>
      <c r="J21" s="26" t="s">
        <v>202</v>
      </c>
      <c r="K21" s="26">
        <v>436</v>
      </c>
      <c r="L21" s="26">
        <v>366</v>
      </c>
      <c r="M21" s="26" t="s">
        <v>202</v>
      </c>
      <c r="N21" s="26">
        <v>406</v>
      </c>
      <c r="O21" s="26">
        <v>405</v>
      </c>
      <c r="P21" s="26" t="s">
        <v>202</v>
      </c>
      <c r="Q21" s="26">
        <v>242</v>
      </c>
      <c r="R21" s="26">
        <v>160</v>
      </c>
      <c r="S21" s="26" t="s">
        <v>202</v>
      </c>
      <c r="T21" s="26">
        <v>96</v>
      </c>
      <c r="U21" s="26">
        <v>53</v>
      </c>
    </row>
    <row r="22" spans="1:21" ht="12" customHeight="1" x14ac:dyDescent="0.2">
      <c r="A22" s="43"/>
      <c r="B22" s="43"/>
      <c r="C22" s="15" t="s">
        <v>176</v>
      </c>
      <c r="D22" s="26" t="s">
        <v>202</v>
      </c>
      <c r="E22" s="26">
        <v>534</v>
      </c>
      <c r="F22" s="26">
        <v>646</v>
      </c>
      <c r="G22" s="26" t="s">
        <v>202</v>
      </c>
      <c r="H22" s="26">
        <v>570</v>
      </c>
      <c r="I22" s="26">
        <v>540</v>
      </c>
      <c r="J22" s="26" t="s">
        <v>202</v>
      </c>
      <c r="K22" s="26">
        <v>474</v>
      </c>
      <c r="L22" s="26">
        <v>429</v>
      </c>
      <c r="M22" s="26" t="s">
        <v>202</v>
      </c>
      <c r="N22" s="26">
        <v>436</v>
      </c>
      <c r="O22" s="26">
        <v>470</v>
      </c>
      <c r="P22" s="26" t="s">
        <v>202</v>
      </c>
      <c r="Q22" s="26">
        <v>274</v>
      </c>
      <c r="R22" s="26">
        <v>197</v>
      </c>
      <c r="S22" s="26" t="s">
        <v>202</v>
      </c>
      <c r="T22" s="26">
        <v>100</v>
      </c>
      <c r="U22" s="26">
        <v>64</v>
      </c>
    </row>
    <row r="23" spans="1:21" ht="12" customHeight="1" x14ac:dyDescent="0.2">
      <c r="A23" s="43"/>
      <c r="B23" s="43"/>
      <c r="C23" s="15" t="s">
        <v>177</v>
      </c>
      <c r="D23" s="26" t="s">
        <v>202</v>
      </c>
      <c r="E23" s="26">
        <v>508</v>
      </c>
      <c r="F23" s="26">
        <v>598</v>
      </c>
      <c r="G23" s="26" t="s">
        <v>202</v>
      </c>
      <c r="H23" s="26">
        <v>542</v>
      </c>
      <c r="I23" s="26">
        <v>570</v>
      </c>
      <c r="J23" s="26" t="s">
        <v>202</v>
      </c>
      <c r="K23" s="26">
        <v>455</v>
      </c>
      <c r="L23" s="26">
        <v>470</v>
      </c>
      <c r="M23" s="26" t="s">
        <v>202</v>
      </c>
      <c r="N23" s="26">
        <v>464</v>
      </c>
      <c r="O23" s="26">
        <v>488</v>
      </c>
      <c r="P23" s="26" t="s">
        <v>202</v>
      </c>
      <c r="Q23" s="26">
        <v>304</v>
      </c>
      <c r="R23" s="26">
        <v>197</v>
      </c>
      <c r="S23" s="26" t="s">
        <v>202</v>
      </c>
      <c r="T23" s="26">
        <v>114</v>
      </c>
      <c r="U23" s="26">
        <v>78</v>
      </c>
    </row>
    <row r="24" spans="1:21" ht="12" customHeight="1" x14ac:dyDescent="0.2">
      <c r="A24" s="43"/>
      <c r="B24" s="43"/>
      <c r="C24" s="15" t="s">
        <v>178</v>
      </c>
      <c r="D24" s="26" t="s">
        <v>202</v>
      </c>
      <c r="E24" s="26">
        <v>564</v>
      </c>
      <c r="F24" s="26">
        <v>687</v>
      </c>
      <c r="G24" s="26" t="s">
        <v>202</v>
      </c>
      <c r="H24" s="26">
        <v>596</v>
      </c>
      <c r="I24" s="26">
        <v>644</v>
      </c>
      <c r="J24" s="26" t="s">
        <v>202</v>
      </c>
      <c r="K24" s="26">
        <v>504</v>
      </c>
      <c r="L24" s="26">
        <v>523</v>
      </c>
      <c r="M24" s="26" t="s">
        <v>202</v>
      </c>
      <c r="N24" s="26">
        <v>494</v>
      </c>
      <c r="O24" s="26">
        <v>511</v>
      </c>
      <c r="P24" s="26" t="s">
        <v>202</v>
      </c>
      <c r="Q24" s="26">
        <v>341</v>
      </c>
      <c r="R24" s="26">
        <v>245</v>
      </c>
      <c r="S24" s="26" t="s">
        <v>202</v>
      </c>
      <c r="T24" s="26">
        <v>112</v>
      </c>
      <c r="U24" s="26">
        <v>87</v>
      </c>
    </row>
    <row r="25" spans="1:21" ht="12" customHeight="1" x14ac:dyDescent="0.2">
      <c r="A25" s="43"/>
      <c r="B25" s="43"/>
      <c r="C25" s="15" t="s">
        <v>179</v>
      </c>
      <c r="D25" s="26" t="s">
        <v>202</v>
      </c>
      <c r="E25" s="31">
        <v>1127</v>
      </c>
      <c r="F25" s="31">
        <v>1259</v>
      </c>
      <c r="G25" s="26" t="s">
        <v>202</v>
      </c>
      <c r="H25" s="31">
        <v>1171</v>
      </c>
      <c r="I25" s="31">
        <v>1176</v>
      </c>
      <c r="J25" s="26" t="s">
        <v>202</v>
      </c>
      <c r="K25" s="26">
        <v>960</v>
      </c>
      <c r="L25" s="26">
        <v>960</v>
      </c>
      <c r="M25" s="26" t="s">
        <v>202</v>
      </c>
      <c r="N25" s="26">
        <v>920</v>
      </c>
      <c r="O25" s="26">
        <v>843</v>
      </c>
      <c r="P25" s="26" t="s">
        <v>202</v>
      </c>
      <c r="Q25" s="26">
        <v>545</v>
      </c>
      <c r="R25" s="26">
        <v>411</v>
      </c>
      <c r="S25" s="26" t="s">
        <v>202</v>
      </c>
      <c r="T25" s="26">
        <v>189</v>
      </c>
      <c r="U25" s="26">
        <v>124</v>
      </c>
    </row>
    <row r="26" spans="1:21" ht="12" customHeight="1" x14ac:dyDescent="0.2">
      <c r="A26" s="43"/>
      <c r="B26" s="43"/>
      <c r="C26" s="17" t="s">
        <v>180</v>
      </c>
      <c r="D26" s="27" t="s">
        <v>202</v>
      </c>
      <c r="E26" s="32">
        <v>1240</v>
      </c>
      <c r="F26" s="32">
        <v>1441</v>
      </c>
      <c r="G26" s="27" t="s">
        <v>202</v>
      </c>
      <c r="H26" s="32">
        <v>1411</v>
      </c>
      <c r="I26" s="32">
        <v>1381</v>
      </c>
      <c r="J26" s="27" t="s">
        <v>202</v>
      </c>
      <c r="K26" s="32">
        <v>1096</v>
      </c>
      <c r="L26" s="32">
        <v>1120</v>
      </c>
      <c r="M26" s="27" t="s">
        <v>202</v>
      </c>
      <c r="N26" s="32">
        <v>1103</v>
      </c>
      <c r="O26" s="27">
        <v>983</v>
      </c>
      <c r="P26" s="27" t="s">
        <v>202</v>
      </c>
      <c r="Q26" s="27">
        <v>619</v>
      </c>
      <c r="R26" s="27">
        <v>461</v>
      </c>
      <c r="S26" s="27" t="s">
        <v>202</v>
      </c>
      <c r="T26" s="27">
        <v>220</v>
      </c>
      <c r="U26" s="27">
        <v>139</v>
      </c>
    </row>
    <row r="27" spans="1:21" ht="12" customHeight="1" x14ac:dyDescent="0.2">
      <c r="A27" s="43"/>
      <c r="B27" s="45" t="s">
        <v>280</v>
      </c>
      <c r="C27" s="15" t="s">
        <v>174</v>
      </c>
      <c r="D27" s="26" t="s">
        <v>202</v>
      </c>
      <c r="E27" s="26">
        <v>597</v>
      </c>
      <c r="F27" s="26">
        <v>737</v>
      </c>
      <c r="G27" s="26" t="s">
        <v>202</v>
      </c>
      <c r="H27" s="26">
        <v>303</v>
      </c>
      <c r="I27" s="26">
        <v>516</v>
      </c>
      <c r="J27" s="26" t="s">
        <v>202</v>
      </c>
      <c r="K27" s="26">
        <v>332</v>
      </c>
      <c r="L27" s="26">
        <v>417</v>
      </c>
      <c r="M27" s="26" t="s">
        <v>202</v>
      </c>
      <c r="N27" s="26">
        <v>346</v>
      </c>
      <c r="O27" s="26">
        <v>438</v>
      </c>
      <c r="P27" s="26" t="s">
        <v>202</v>
      </c>
      <c r="Q27" s="26">
        <v>245</v>
      </c>
      <c r="R27" s="26">
        <v>315</v>
      </c>
      <c r="S27" s="26" t="s">
        <v>202</v>
      </c>
      <c r="T27" s="26">
        <v>190</v>
      </c>
      <c r="U27" s="26">
        <v>294</v>
      </c>
    </row>
    <row r="28" spans="1:21" ht="12" customHeight="1" x14ac:dyDescent="0.2">
      <c r="A28" s="43"/>
      <c r="B28" s="43"/>
      <c r="C28" s="15" t="s">
        <v>175</v>
      </c>
      <c r="D28" s="26" t="s">
        <v>202</v>
      </c>
      <c r="E28" s="26">
        <v>652</v>
      </c>
      <c r="F28" s="26">
        <v>757</v>
      </c>
      <c r="G28" s="26" t="s">
        <v>202</v>
      </c>
      <c r="H28" s="26">
        <v>314</v>
      </c>
      <c r="I28" s="26">
        <v>547</v>
      </c>
      <c r="J28" s="26" t="s">
        <v>202</v>
      </c>
      <c r="K28" s="26">
        <v>357</v>
      </c>
      <c r="L28" s="26">
        <v>428</v>
      </c>
      <c r="M28" s="26" t="s">
        <v>202</v>
      </c>
      <c r="N28" s="26">
        <v>371</v>
      </c>
      <c r="O28" s="26">
        <v>444</v>
      </c>
      <c r="P28" s="26" t="s">
        <v>202</v>
      </c>
      <c r="Q28" s="26">
        <v>263</v>
      </c>
      <c r="R28" s="26">
        <v>370</v>
      </c>
      <c r="S28" s="26" t="s">
        <v>202</v>
      </c>
      <c r="T28" s="26">
        <v>211</v>
      </c>
      <c r="U28" s="26">
        <v>324</v>
      </c>
    </row>
    <row r="29" spans="1:21" ht="12" customHeight="1" x14ac:dyDescent="0.2">
      <c r="A29" s="43"/>
      <c r="B29" s="43"/>
      <c r="C29" s="15" t="s">
        <v>176</v>
      </c>
      <c r="D29" s="26" t="s">
        <v>202</v>
      </c>
      <c r="E29" s="26">
        <v>687</v>
      </c>
      <c r="F29" s="26">
        <v>834</v>
      </c>
      <c r="G29" s="26" t="s">
        <v>202</v>
      </c>
      <c r="H29" s="26">
        <v>310</v>
      </c>
      <c r="I29" s="26">
        <v>583</v>
      </c>
      <c r="J29" s="26" t="s">
        <v>202</v>
      </c>
      <c r="K29" s="26">
        <v>376</v>
      </c>
      <c r="L29" s="26">
        <v>428</v>
      </c>
      <c r="M29" s="26" t="s">
        <v>202</v>
      </c>
      <c r="N29" s="26">
        <v>393</v>
      </c>
      <c r="O29" s="26">
        <v>482</v>
      </c>
      <c r="P29" s="26" t="s">
        <v>202</v>
      </c>
      <c r="Q29" s="26">
        <v>284</v>
      </c>
      <c r="R29" s="26">
        <v>383</v>
      </c>
      <c r="S29" s="26" t="s">
        <v>202</v>
      </c>
      <c r="T29" s="26">
        <v>229</v>
      </c>
      <c r="U29" s="26">
        <v>341</v>
      </c>
    </row>
    <row r="30" spans="1:21" ht="12" customHeight="1" x14ac:dyDescent="0.2">
      <c r="A30" s="43"/>
      <c r="B30" s="43"/>
      <c r="C30" s="15" t="s">
        <v>177</v>
      </c>
      <c r="D30" s="26" t="s">
        <v>202</v>
      </c>
      <c r="E30" s="26">
        <v>576</v>
      </c>
      <c r="F30" s="26">
        <v>766</v>
      </c>
      <c r="G30" s="26" t="s">
        <v>202</v>
      </c>
      <c r="H30" s="26">
        <v>298</v>
      </c>
      <c r="I30" s="26">
        <v>570</v>
      </c>
      <c r="J30" s="26" t="s">
        <v>202</v>
      </c>
      <c r="K30" s="26">
        <v>329</v>
      </c>
      <c r="L30" s="26">
        <v>420</v>
      </c>
      <c r="M30" s="26" t="s">
        <v>202</v>
      </c>
      <c r="N30" s="26">
        <v>354</v>
      </c>
      <c r="O30" s="26">
        <v>434</v>
      </c>
      <c r="P30" s="26" t="s">
        <v>202</v>
      </c>
      <c r="Q30" s="26">
        <v>285</v>
      </c>
      <c r="R30" s="26">
        <v>396</v>
      </c>
      <c r="S30" s="26" t="s">
        <v>202</v>
      </c>
      <c r="T30" s="26">
        <v>213</v>
      </c>
      <c r="U30" s="26">
        <v>330</v>
      </c>
    </row>
    <row r="31" spans="1:21" ht="12" customHeight="1" x14ac:dyDescent="0.2">
      <c r="A31" s="43"/>
      <c r="B31" s="43"/>
      <c r="C31" s="15" t="s">
        <v>178</v>
      </c>
      <c r="D31" s="26" t="s">
        <v>202</v>
      </c>
      <c r="E31" s="26">
        <v>715</v>
      </c>
      <c r="F31" s="26">
        <v>818</v>
      </c>
      <c r="G31" s="26" t="s">
        <v>202</v>
      </c>
      <c r="H31" s="26">
        <v>319</v>
      </c>
      <c r="I31" s="26">
        <v>615</v>
      </c>
      <c r="J31" s="26" t="s">
        <v>202</v>
      </c>
      <c r="K31" s="26">
        <v>350</v>
      </c>
      <c r="L31" s="26">
        <v>454</v>
      </c>
      <c r="M31" s="26" t="s">
        <v>202</v>
      </c>
      <c r="N31" s="26">
        <v>398</v>
      </c>
      <c r="O31" s="26">
        <v>498</v>
      </c>
      <c r="P31" s="26" t="s">
        <v>202</v>
      </c>
      <c r="Q31" s="26">
        <v>322</v>
      </c>
      <c r="R31" s="26">
        <v>469</v>
      </c>
      <c r="S31" s="26" t="s">
        <v>202</v>
      </c>
      <c r="T31" s="26">
        <v>258</v>
      </c>
      <c r="U31" s="26">
        <v>371</v>
      </c>
    </row>
    <row r="32" spans="1:21" ht="12" customHeight="1" x14ac:dyDescent="0.2">
      <c r="A32" s="43"/>
      <c r="B32" s="43"/>
      <c r="C32" s="15" t="s">
        <v>179</v>
      </c>
      <c r="D32" s="26" t="s">
        <v>202</v>
      </c>
      <c r="E32" s="31">
        <v>1667</v>
      </c>
      <c r="F32" s="31">
        <v>2163</v>
      </c>
      <c r="G32" s="26" t="s">
        <v>202</v>
      </c>
      <c r="H32" s="26">
        <v>831</v>
      </c>
      <c r="I32" s="31">
        <v>1582</v>
      </c>
      <c r="J32" s="26" t="s">
        <v>202</v>
      </c>
      <c r="K32" s="26">
        <v>787</v>
      </c>
      <c r="L32" s="31">
        <v>1132</v>
      </c>
      <c r="M32" s="26" t="s">
        <v>202</v>
      </c>
      <c r="N32" s="26">
        <v>838</v>
      </c>
      <c r="O32" s="31">
        <v>1155</v>
      </c>
      <c r="P32" s="26" t="s">
        <v>202</v>
      </c>
      <c r="Q32" s="26">
        <v>627</v>
      </c>
      <c r="R32" s="26">
        <v>975</v>
      </c>
      <c r="S32" s="26" t="s">
        <v>202</v>
      </c>
      <c r="T32" s="26">
        <v>493</v>
      </c>
      <c r="U32" s="26">
        <v>748</v>
      </c>
    </row>
    <row r="33" spans="1:21" ht="12" customHeight="1" x14ac:dyDescent="0.2">
      <c r="A33" s="43"/>
      <c r="B33" s="43"/>
      <c r="C33" s="17" t="s">
        <v>180</v>
      </c>
      <c r="D33" s="27" t="s">
        <v>202</v>
      </c>
      <c r="E33" s="32">
        <v>2046</v>
      </c>
      <c r="F33" s="32">
        <v>2664</v>
      </c>
      <c r="G33" s="27" t="s">
        <v>202</v>
      </c>
      <c r="H33" s="32">
        <v>1060</v>
      </c>
      <c r="I33" s="32">
        <v>2038</v>
      </c>
      <c r="J33" s="27" t="s">
        <v>202</v>
      </c>
      <c r="K33" s="27">
        <v>957</v>
      </c>
      <c r="L33" s="32">
        <v>1411</v>
      </c>
      <c r="M33" s="27" t="s">
        <v>202</v>
      </c>
      <c r="N33" s="32">
        <v>1033</v>
      </c>
      <c r="O33" s="32">
        <v>1408</v>
      </c>
      <c r="P33" s="27" t="s">
        <v>202</v>
      </c>
      <c r="Q33" s="27">
        <v>821</v>
      </c>
      <c r="R33" s="32">
        <v>1240</v>
      </c>
      <c r="S33" s="27" t="s">
        <v>202</v>
      </c>
      <c r="T33" s="27">
        <v>612</v>
      </c>
      <c r="U33" s="27">
        <v>953</v>
      </c>
    </row>
    <row r="34" spans="1:21" ht="12" customHeight="1" x14ac:dyDescent="0.2">
      <c r="A34" s="42" t="s">
        <v>182</v>
      </c>
      <c r="B34" s="45" t="s">
        <v>279</v>
      </c>
      <c r="C34" s="15" t="s">
        <v>174</v>
      </c>
      <c r="D34" s="26" t="s">
        <v>202</v>
      </c>
      <c r="E34" s="31">
        <v>1031</v>
      </c>
      <c r="F34" s="31">
        <v>1249</v>
      </c>
      <c r="G34" s="26" t="s">
        <v>202</v>
      </c>
      <c r="H34" s="26">
        <v>787</v>
      </c>
      <c r="I34" s="26">
        <v>978</v>
      </c>
      <c r="J34" s="26" t="s">
        <v>202</v>
      </c>
      <c r="K34" s="26">
        <v>747</v>
      </c>
      <c r="L34" s="26">
        <v>780</v>
      </c>
      <c r="M34" s="26" t="s">
        <v>202</v>
      </c>
      <c r="N34" s="26">
        <v>755</v>
      </c>
      <c r="O34" s="26">
        <v>818</v>
      </c>
      <c r="P34" s="26" t="s">
        <v>202</v>
      </c>
      <c r="Q34" s="26">
        <v>464</v>
      </c>
      <c r="R34" s="26">
        <v>460</v>
      </c>
      <c r="S34" s="26" t="s">
        <v>202</v>
      </c>
      <c r="T34" s="26">
        <v>283</v>
      </c>
      <c r="U34" s="26">
        <v>335</v>
      </c>
    </row>
    <row r="35" spans="1:21" ht="12" customHeight="1" x14ac:dyDescent="0.2">
      <c r="A35" s="43"/>
      <c r="B35" s="43"/>
      <c r="C35" s="15" t="s">
        <v>175</v>
      </c>
      <c r="D35" s="26" t="s">
        <v>202</v>
      </c>
      <c r="E35" s="31">
        <v>1102</v>
      </c>
      <c r="F35" s="31">
        <v>1290</v>
      </c>
      <c r="G35" s="26" t="s">
        <v>202</v>
      </c>
      <c r="H35" s="26">
        <v>814</v>
      </c>
      <c r="I35" s="31">
        <v>1016</v>
      </c>
      <c r="J35" s="26" t="s">
        <v>202</v>
      </c>
      <c r="K35" s="26">
        <v>793</v>
      </c>
      <c r="L35" s="26">
        <v>794</v>
      </c>
      <c r="M35" s="26" t="s">
        <v>202</v>
      </c>
      <c r="N35" s="26">
        <v>777</v>
      </c>
      <c r="O35" s="26">
        <v>849</v>
      </c>
      <c r="P35" s="26" t="s">
        <v>202</v>
      </c>
      <c r="Q35" s="26">
        <v>505</v>
      </c>
      <c r="R35" s="26">
        <v>530</v>
      </c>
      <c r="S35" s="26" t="s">
        <v>202</v>
      </c>
      <c r="T35" s="26">
        <v>307</v>
      </c>
      <c r="U35" s="26">
        <v>377</v>
      </c>
    </row>
    <row r="36" spans="1:21" ht="12" customHeight="1" x14ac:dyDescent="0.2">
      <c r="A36" s="43"/>
      <c r="B36" s="43"/>
      <c r="C36" s="15" t="s">
        <v>176</v>
      </c>
      <c r="D36" s="26" t="s">
        <v>202</v>
      </c>
      <c r="E36" s="31">
        <v>1221</v>
      </c>
      <c r="F36" s="31">
        <v>1480</v>
      </c>
      <c r="G36" s="26" t="s">
        <v>202</v>
      </c>
      <c r="H36" s="26">
        <v>880</v>
      </c>
      <c r="I36" s="31">
        <v>1123</v>
      </c>
      <c r="J36" s="26" t="s">
        <v>202</v>
      </c>
      <c r="K36" s="26">
        <v>850</v>
      </c>
      <c r="L36" s="26">
        <v>857</v>
      </c>
      <c r="M36" s="26" t="s">
        <v>202</v>
      </c>
      <c r="N36" s="26">
        <v>829</v>
      </c>
      <c r="O36" s="26">
        <v>952</v>
      </c>
      <c r="P36" s="26" t="s">
        <v>202</v>
      </c>
      <c r="Q36" s="26">
        <v>558</v>
      </c>
      <c r="R36" s="26">
        <v>580</v>
      </c>
      <c r="S36" s="26" t="s">
        <v>202</v>
      </c>
      <c r="T36" s="26">
        <v>329</v>
      </c>
      <c r="U36" s="26">
        <v>405</v>
      </c>
    </row>
    <row r="37" spans="1:21" ht="12" customHeight="1" x14ac:dyDescent="0.2">
      <c r="A37" s="43"/>
      <c r="B37" s="43"/>
      <c r="C37" s="15" t="s">
        <v>177</v>
      </c>
      <c r="D37" s="26" t="s">
        <v>202</v>
      </c>
      <c r="E37" s="31">
        <v>1084</v>
      </c>
      <c r="F37" s="31">
        <v>1364</v>
      </c>
      <c r="G37" s="26" t="s">
        <v>202</v>
      </c>
      <c r="H37" s="26">
        <v>840</v>
      </c>
      <c r="I37" s="31">
        <v>1140</v>
      </c>
      <c r="J37" s="26" t="s">
        <v>202</v>
      </c>
      <c r="K37" s="26">
        <v>784</v>
      </c>
      <c r="L37" s="26">
        <v>890</v>
      </c>
      <c r="M37" s="26" t="s">
        <v>202</v>
      </c>
      <c r="N37" s="26">
        <v>818</v>
      </c>
      <c r="O37" s="26">
        <v>922</v>
      </c>
      <c r="P37" s="26" t="s">
        <v>202</v>
      </c>
      <c r="Q37" s="26">
        <v>589</v>
      </c>
      <c r="R37" s="26">
        <v>593</v>
      </c>
      <c r="S37" s="26" t="s">
        <v>202</v>
      </c>
      <c r="T37" s="26">
        <v>327</v>
      </c>
      <c r="U37" s="26">
        <v>408</v>
      </c>
    </row>
    <row r="38" spans="1:21" ht="12" customHeight="1" x14ac:dyDescent="0.2">
      <c r="A38" s="43"/>
      <c r="B38" s="43"/>
      <c r="C38" s="15" t="s">
        <v>178</v>
      </c>
      <c r="D38" s="26" t="s">
        <v>202</v>
      </c>
      <c r="E38" s="31">
        <v>1279</v>
      </c>
      <c r="F38" s="31">
        <v>1505</v>
      </c>
      <c r="G38" s="26" t="s">
        <v>202</v>
      </c>
      <c r="H38" s="26">
        <v>915</v>
      </c>
      <c r="I38" s="31">
        <v>1259</v>
      </c>
      <c r="J38" s="26" t="s">
        <v>202</v>
      </c>
      <c r="K38" s="26">
        <v>854</v>
      </c>
      <c r="L38" s="26">
        <v>977</v>
      </c>
      <c r="M38" s="26" t="s">
        <v>202</v>
      </c>
      <c r="N38" s="26">
        <v>892</v>
      </c>
      <c r="O38" s="31">
        <v>1009</v>
      </c>
      <c r="P38" s="26" t="s">
        <v>202</v>
      </c>
      <c r="Q38" s="26">
        <v>663</v>
      </c>
      <c r="R38" s="26">
        <v>714</v>
      </c>
      <c r="S38" s="26" t="s">
        <v>202</v>
      </c>
      <c r="T38" s="26">
        <v>370</v>
      </c>
      <c r="U38" s="26">
        <v>458</v>
      </c>
    </row>
    <row r="39" spans="1:21" ht="12" customHeight="1" x14ac:dyDescent="0.2">
      <c r="A39" s="43"/>
      <c r="B39" s="43"/>
      <c r="C39" s="15" t="s">
        <v>179</v>
      </c>
      <c r="D39" s="26" t="s">
        <v>202</v>
      </c>
      <c r="E39" s="31">
        <v>2794</v>
      </c>
      <c r="F39" s="31">
        <v>3422</v>
      </c>
      <c r="G39" s="26" t="s">
        <v>202</v>
      </c>
      <c r="H39" s="31">
        <v>2002</v>
      </c>
      <c r="I39" s="31">
        <v>2758</v>
      </c>
      <c r="J39" s="26" t="s">
        <v>202</v>
      </c>
      <c r="K39" s="31">
        <v>1747</v>
      </c>
      <c r="L39" s="31">
        <v>2092</v>
      </c>
      <c r="M39" s="26" t="s">
        <v>202</v>
      </c>
      <c r="N39" s="31">
        <v>1758</v>
      </c>
      <c r="O39" s="31">
        <v>1998</v>
      </c>
      <c r="P39" s="26" t="s">
        <v>202</v>
      </c>
      <c r="Q39" s="31">
        <v>1172</v>
      </c>
      <c r="R39" s="31">
        <v>1386</v>
      </c>
      <c r="S39" s="26" t="s">
        <v>202</v>
      </c>
      <c r="T39" s="26">
        <v>682</v>
      </c>
      <c r="U39" s="26">
        <v>872</v>
      </c>
    </row>
    <row r="40" spans="1:21" ht="12" customHeight="1" x14ac:dyDescent="0.2">
      <c r="A40" s="43"/>
      <c r="B40" s="43"/>
      <c r="C40" s="17" t="s">
        <v>180</v>
      </c>
      <c r="D40" s="27" t="s">
        <v>202</v>
      </c>
      <c r="E40" s="32">
        <v>3286</v>
      </c>
      <c r="F40" s="32">
        <v>4105</v>
      </c>
      <c r="G40" s="27" t="s">
        <v>202</v>
      </c>
      <c r="H40" s="32">
        <v>2471</v>
      </c>
      <c r="I40" s="32">
        <v>3419</v>
      </c>
      <c r="J40" s="27" t="s">
        <v>202</v>
      </c>
      <c r="K40" s="32">
        <v>2053</v>
      </c>
      <c r="L40" s="32">
        <v>2531</v>
      </c>
      <c r="M40" s="27" t="s">
        <v>202</v>
      </c>
      <c r="N40" s="32">
        <v>2136</v>
      </c>
      <c r="O40" s="32">
        <v>2391</v>
      </c>
      <c r="P40" s="27" t="s">
        <v>202</v>
      </c>
      <c r="Q40" s="32">
        <v>1440</v>
      </c>
      <c r="R40" s="32">
        <v>1701</v>
      </c>
      <c r="S40" s="27" t="s">
        <v>202</v>
      </c>
      <c r="T40" s="27">
        <v>832</v>
      </c>
      <c r="U40" s="32">
        <v>1092</v>
      </c>
    </row>
    <row r="41" spans="1:21" ht="12" customHeight="1" x14ac:dyDescent="0.2">
      <c r="A41" s="43"/>
      <c r="B41" s="45" t="s">
        <v>280</v>
      </c>
      <c r="C41" s="15" t="s">
        <v>174</v>
      </c>
      <c r="D41" s="26" t="s">
        <v>202</v>
      </c>
      <c r="E41" s="31">
        <v>1031</v>
      </c>
      <c r="F41" s="31">
        <v>1249</v>
      </c>
      <c r="G41" s="26" t="s">
        <v>202</v>
      </c>
      <c r="H41" s="26">
        <v>787</v>
      </c>
      <c r="I41" s="26">
        <v>978</v>
      </c>
      <c r="J41" s="26" t="s">
        <v>202</v>
      </c>
      <c r="K41" s="26">
        <v>747</v>
      </c>
      <c r="L41" s="26">
        <v>780</v>
      </c>
      <c r="M41" s="26" t="s">
        <v>202</v>
      </c>
      <c r="N41" s="26">
        <v>755</v>
      </c>
      <c r="O41" s="26">
        <v>818</v>
      </c>
      <c r="P41" s="26" t="s">
        <v>202</v>
      </c>
      <c r="Q41" s="26">
        <v>464</v>
      </c>
      <c r="R41" s="26">
        <v>460</v>
      </c>
      <c r="S41" s="26" t="s">
        <v>202</v>
      </c>
      <c r="T41" s="26">
        <v>283</v>
      </c>
      <c r="U41" s="26">
        <v>335</v>
      </c>
    </row>
    <row r="42" spans="1:21" ht="12" customHeight="1" x14ac:dyDescent="0.2">
      <c r="A42" s="43"/>
      <c r="B42" s="43"/>
      <c r="C42" s="15" t="s">
        <v>175</v>
      </c>
      <c r="D42" s="26" t="s">
        <v>202</v>
      </c>
      <c r="E42" s="31">
        <v>1102</v>
      </c>
      <c r="F42" s="31">
        <v>1290</v>
      </c>
      <c r="G42" s="26" t="s">
        <v>202</v>
      </c>
      <c r="H42" s="26">
        <v>814</v>
      </c>
      <c r="I42" s="31">
        <v>1016</v>
      </c>
      <c r="J42" s="26" t="s">
        <v>202</v>
      </c>
      <c r="K42" s="26">
        <v>793</v>
      </c>
      <c r="L42" s="26">
        <v>794</v>
      </c>
      <c r="M42" s="26" t="s">
        <v>202</v>
      </c>
      <c r="N42" s="26">
        <v>777</v>
      </c>
      <c r="O42" s="26">
        <v>849</v>
      </c>
      <c r="P42" s="26" t="s">
        <v>202</v>
      </c>
      <c r="Q42" s="26">
        <v>505</v>
      </c>
      <c r="R42" s="26">
        <v>530</v>
      </c>
      <c r="S42" s="26" t="s">
        <v>202</v>
      </c>
      <c r="T42" s="26">
        <v>307</v>
      </c>
      <c r="U42" s="26">
        <v>377</v>
      </c>
    </row>
    <row r="43" spans="1:21" ht="12" customHeight="1" x14ac:dyDescent="0.2">
      <c r="A43" s="43"/>
      <c r="B43" s="43"/>
      <c r="C43" s="15" t="s">
        <v>176</v>
      </c>
      <c r="D43" s="26" t="s">
        <v>202</v>
      </c>
      <c r="E43" s="31">
        <v>1221</v>
      </c>
      <c r="F43" s="31">
        <v>1480</v>
      </c>
      <c r="G43" s="26" t="s">
        <v>202</v>
      </c>
      <c r="H43" s="26">
        <v>880</v>
      </c>
      <c r="I43" s="31">
        <v>1123</v>
      </c>
      <c r="J43" s="26" t="s">
        <v>202</v>
      </c>
      <c r="K43" s="26">
        <v>850</v>
      </c>
      <c r="L43" s="26">
        <v>857</v>
      </c>
      <c r="M43" s="26" t="s">
        <v>202</v>
      </c>
      <c r="N43" s="26">
        <v>829</v>
      </c>
      <c r="O43" s="26">
        <v>952</v>
      </c>
      <c r="P43" s="26" t="s">
        <v>202</v>
      </c>
      <c r="Q43" s="26">
        <v>558</v>
      </c>
      <c r="R43" s="26">
        <v>580</v>
      </c>
      <c r="S43" s="26" t="s">
        <v>202</v>
      </c>
      <c r="T43" s="26">
        <v>329</v>
      </c>
      <c r="U43" s="26">
        <v>405</v>
      </c>
    </row>
    <row r="44" spans="1:21" ht="12" customHeight="1" x14ac:dyDescent="0.2">
      <c r="A44" s="43"/>
      <c r="B44" s="43"/>
      <c r="C44" s="15" t="s">
        <v>177</v>
      </c>
      <c r="D44" s="26" t="s">
        <v>202</v>
      </c>
      <c r="E44" s="31">
        <v>1084</v>
      </c>
      <c r="F44" s="31">
        <v>1364</v>
      </c>
      <c r="G44" s="26" t="s">
        <v>202</v>
      </c>
      <c r="H44" s="26">
        <v>840</v>
      </c>
      <c r="I44" s="31">
        <v>1140</v>
      </c>
      <c r="J44" s="26" t="s">
        <v>202</v>
      </c>
      <c r="K44" s="26">
        <v>784</v>
      </c>
      <c r="L44" s="26">
        <v>890</v>
      </c>
      <c r="M44" s="26" t="s">
        <v>202</v>
      </c>
      <c r="N44" s="26">
        <v>818</v>
      </c>
      <c r="O44" s="26">
        <v>922</v>
      </c>
      <c r="P44" s="26" t="s">
        <v>202</v>
      </c>
      <c r="Q44" s="26">
        <v>589</v>
      </c>
      <c r="R44" s="26">
        <v>593</v>
      </c>
      <c r="S44" s="26" t="s">
        <v>202</v>
      </c>
      <c r="T44" s="26">
        <v>327</v>
      </c>
      <c r="U44" s="26">
        <v>408</v>
      </c>
    </row>
    <row r="45" spans="1:21" ht="12" customHeight="1" x14ac:dyDescent="0.2">
      <c r="A45" s="43"/>
      <c r="B45" s="43"/>
      <c r="C45" s="15" t="s">
        <v>178</v>
      </c>
      <c r="D45" s="26" t="s">
        <v>202</v>
      </c>
      <c r="E45" s="31">
        <v>1279</v>
      </c>
      <c r="F45" s="31">
        <v>1505</v>
      </c>
      <c r="G45" s="26" t="s">
        <v>202</v>
      </c>
      <c r="H45" s="26">
        <v>915</v>
      </c>
      <c r="I45" s="31">
        <v>1259</v>
      </c>
      <c r="J45" s="26" t="s">
        <v>202</v>
      </c>
      <c r="K45" s="26">
        <v>854</v>
      </c>
      <c r="L45" s="26">
        <v>977</v>
      </c>
      <c r="M45" s="26" t="s">
        <v>202</v>
      </c>
      <c r="N45" s="26">
        <v>892</v>
      </c>
      <c r="O45" s="31">
        <v>1009</v>
      </c>
      <c r="P45" s="26" t="s">
        <v>202</v>
      </c>
      <c r="Q45" s="26">
        <v>663</v>
      </c>
      <c r="R45" s="26">
        <v>714</v>
      </c>
      <c r="S45" s="26" t="s">
        <v>202</v>
      </c>
      <c r="T45" s="26">
        <v>370</v>
      </c>
      <c r="U45" s="26">
        <v>458</v>
      </c>
    </row>
    <row r="46" spans="1:21" ht="12" customHeight="1" x14ac:dyDescent="0.2">
      <c r="A46" s="43"/>
      <c r="B46" s="43"/>
      <c r="C46" s="15" t="s">
        <v>179</v>
      </c>
      <c r="D46" s="26" t="s">
        <v>202</v>
      </c>
      <c r="E46" s="31">
        <v>2794</v>
      </c>
      <c r="F46" s="31">
        <v>3422</v>
      </c>
      <c r="G46" s="26" t="s">
        <v>202</v>
      </c>
      <c r="H46" s="31">
        <v>2002</v>
      </c>
      <c r="I46" s="31">
        <v>2758</v>
      </c>
      <c r="J46" s="26" t="s">
        <v>202</v>
      </c>
      <c r="K46" s="31">
        <v>1747</v>
      </c>
      <c r="L46" s="31">
        <v>2092</v>
      </c>
      <c r="M46" s="26" t="s">
        <v>202</v>
      </c>
      <c r="N46" s="31">
        <v>1758</v>
      </c>
      <c r="O46" s="31">
        <v>1998</v>
      </c>
      <c r="P46" s="26" t="s">
        <v>202</v>
      </c>
      <c r="Q46" s="31">
        <v>1172</v>
      </c>
      <c r="R46" s="31">
        <v>1386</v>
      </c>
      <c r="S46" s="26" t="s">
        <v>202</v>
      </c>
      <c r="T46" s="26">
        <v>682</v>
      </c>
      <c r="U46" s="26">
        <v>872</v>
      </c>
    </row>
    <row r="47" spans="1:21" ht="12" customHeight="1" x14ac:dyDescent="0.2">
      <c r="A47" s="43"/>
      <c r="B47" s="43"/>
      <c r="C47" s="17" t="s">
        <v>180</v>
      </c>
      <c r="D47" s="27" t="s">
        <v>202</v>
      </c>
      <c r="E47" s="32">
        <v>3286</v>
      </c>
      <c r="F47" s="32">
        <v>4105</v>
      </c>
      <c r="G47" s="27" t="s">
        <v>202</v>
      </c>
      <c r="H47" s="32">
        <v>2471</v>
      </c>
      <c r="I47" s="32">
        <v>3419</v>
      </c>
      <c r="J47" s="27" t="s">
        <v>202</v>
      </c>
      <c r="K47" s="32">
        <v>2053</v>
      </c>
      <c r="L47" s="32">
        <v>2531</v>
      </c>
      <c r="M47" s="27" t="s">
        <v>202</v>
      </c>
      <c r="N47" s="32">
        <v>2136</v>
      </c>
      <c r="O47" s="32">
        <v>2391</v>
      </c>
      <c r="P47" s="27" t="s">
        <v>202</v>
      </c>
      <c r="Q47" s="32">
        <v>1440</v>
      </c>
      <c r="R47" s="32">
        <v>1701</v>
      </c>
      <c r="S47" s="27" t="s">
        <v>202</v>
      </c>
      <c r="T47" s="27">
        <v>832</v>
      </c>
      <c r="U47" s="32">
        <v>1092</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32.450000000000003" customHeight="1" x14ac:dyDescent="0.3">
      <c r="A2" s="40" t="s">
        <v>309</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44.9</v>
      </c>
      <c r="F6" s="16">
        <v>38.5</v>
      </c>
      <c r="G6" s="24" t="s">
        <v>201</v>
      </c>
      <c r="H6" s="16">
        <v>54.8</v>
      </c>
      <c r="I6" s="16">
        <v>53.9</v>
      </c>
      <c r="J6" s="24" t="s">
        <v>201</v>
      </c>
      <c r="K6" s="16">
        <v>70.599999999999994</v>
      </c>
      <c r="L6" s="16">
        <v>56.1</v>
      </c>
      <c r="M6" s="24" t="s">
        <v>201</v>
      </c>
      <c r="N6" s="16">
        <v>59.9</v>
      </c>
      <c r="O6" s="16">
        <v>42.7</v>
      </c>
      <c r="P6" s="24" t="s">
        <v>201</v>
      </c>
      <c r="Q6" s="16">
        <v>40.6</v>
      </c>
      <c r="R6" s="16">
        <v>30.1</v>
      </c>
      <c r="S6" s="24" t="s">
        <v>201</v>
      </c>
      <c r="T6" s="16">
        <v>25.5</v>
      </c>
      <c r="U6" s="16">
        <v>6.1</v>
      </c>
    </row>
    <row r="7" spans="1:21" ht="12" customHeight="1" x14ac:dyDescent="0.2">
      <c r="A7" s="43"/>
      <c r="B7" s="43"/>
      <c r="C7" s="15" t="s">
        <v>175</v>
      </c>
      <c r="D7" s="24" t="s">
        <v>201</v>
      </c>
      <c r="E7" s="16">
        <v>47.2</v>
      </c>
      <c r="F7" s="16">
        <v>37.5</v>
      </c>
      <c r="G7" s="24" t="s">
        <v>201</v>
      </c>
      <c r="H7" s="16">
        <v>60.3</v>
      </c>
      <c r="I7" s="16">
        <v>49</v>
      </c>
      <c r="J7" s="24" t="s">
        <v>201</v>
      </c>
      <c r="K7" s="16">
        <v>62.2</v>
      </c>
      <c r="L7" s="16">
        <v>54.3</v>
      </c>
      <c r="M7" s="24" t="s">
        <v>201</v>
      </c>
      <c r="N7" s="16">
        <v>60.8</v>
      </c>
      <c r="O7" s="16">
        <v>44.8</v>
      </c>
      <c r="P7" s="24" t="s">
        <v>201</v>
      </c>
      <c r="Q7" s="16">
        <v>39.1</v>
      </c>
      <c r="R7" s="16">
        <v>27.5</v>
      </c>
      <c r="S7" s="24" t="s">
        <v>201</v>
      </c>
      <c r="T7" s="16">
        <v>28.8</v>
      </c>
      <c r="U7" s="16">
        <v>5.7</v>
      </c>
    </row>
    <row r="8" spans="1:21" ht="12" customHeight="1" x14ac:dyDescent="0.2">
      <c r="A8" s="43"/>
      <c r="B8" s="43"/>
      <c r="C8" s="15" t="s">
        <v>176</v>
      </c>
      <c r="D8" s="24" t="s">
        <v>201</v>
      </c>
      <c r="E8" s="16">
        <v>51.2</v>
      </c>
      <c r="F8" s="16">
        <v>38.299999999999997</v>
      </c>
      <c r="G8" s="24" t="s">
        <v>201</v>
      </c>
      <c r="H8" s="16">
        <v>60.7</v>
      </c>
      <c r="I8" s="16">
        <v>49.8</v>
      </c>
      <c r="J8" s="24" t="s">
        <v>201</v>
      </c>
      <c r="K8" s="16">
        <v>60</v>
      </c>
      <c r="L8" s="16">
        <v>51.7</v>
      </c>
      <c r="M8" s="24" t="s">
        <v>201</v>
      </c>
      <c r="N8" s="16">
        <v>58.4</v>
      </c>
      <c r="O8" s="16">
        <v>47.1</v>
      </c>
      <c r="P8" s="24" t="s">
        <v>201</v>
      </c>
      <c r="Q8" s="16">
        <v>41.4</v>
      </c>
      <c r="R8" s="16">
        <v>27.5</v>
      </c>
      <c r="S8" s="24" t="s">
        <v>201</v>
      </c>
      <c r="T8" s="16">
        <v>27.8</v>
      </c>
      <c r="U8" s="16">
        <v>7</v>
      </c>
    </row>
    <row r="9" spans="1:21" ht="12" customHeight="1" x14ac:dyDescent="0.2">
      <c r="A9" s="43"/>
      <c r="B9" s="43"/>
      <c r="C9" s="15" t="s">
        <v>177</v>
      </c>
      <c r="D9" s="24" t="s">
        <v>201</v>
      </c>
      <c r="E9" s="16">
        <v>50</v>
      </c>
      <c r="F9" s="16">
        <v>40.6</v>
      </c>
      <c r="G9" s="24" t="s">
        <v>201</v>
      </c>
      <c r="H9" s="16">
        <v>64.3</v>
      </c>
      <c r="I9" s="16">
        <v>47.5</v>
      </c>
      <c r="J9" s="24" t="s">
        <v>201</v>
      </c>
      <c r="K9" s="16">
        <v>60</v>
      </c>
      <c r="L9" s="16">
        <v>49.2</v>
      </c>
      <c r="M9" s="24" t="s">
        <v>201</v>
      </c>
      <c r="N9" s="16">
        <v>59.2</v>
      </c>
      <c r="O9" s="16">
        <v>47</v>
      </c>
      <c r="P9" s="24" t="s">
        <v>201</v>
      </c>
      <c r="Q9" s="16">
        <v>43.2</v>
      </c>
      <c r="R9" s="16">
        <v>28.3</v>
      </c>
      <c r="S9" s="24" t="s">
        <v>201</v>
      </c>
      <c r="T9" s="16">
        <v>28.6</v>
      </c>
      <c r="U9" s="16">
        <v>7.1</v>
      </c>
    </row>
    <row r="10" spans="1:21" ht="12" customHeight="1" x14ac:dyDescent="0.2">
      <c r="A10" s="43"/>
      <c r="B10" s="43"/>
      <c r="C10" s="15" t="s">
        <v>178</v>
      </c>
      <c r="D10" s="24" t="s">
        <v>201</v>
      </c>
      <c r="E10" s="16">
        <v>52.1</v>
      </c>
      <c r="F10" s="16">
        <v>44.2</v>
      </c>
      <c r="G10" s="24" t="s">
        <v>201</v>
      </c>
      <c r="H10" s="16">
        <v>65.099999999999994</v>
      </c>
      <c r="I10" s="16">
        <v>48.9</v>
      </c>
      <c r="J10" s="24" t="s">
        <v>201</v>
      </c>
      <c r="K10" s="16">
        <v>59.3</v>
      </c>
      <c r="L10" s="16">
        <v>49.6</v>
      </c>
      <c r="M10" s="24" t="s">
        <v>201</v>
      </c>
      <c r="N10" s="16">
        <v>60.6</v>
      </c>
      <c r="O10" s="16">
        <v>47.6</v>
      </c>
      <c r="P10" s="24" t="s">
        <v>201</v>
      </c>
      <c r="Q10" s="16">
        <v>46</v>
      </c>
      <c r="R10" s="16">
        <v>31.7</v>
      </c>
      <c r="S10" s="24" t="s">
        <v>201</v>
      </c>
      <c r="T10" s="16">
        <v>27</v>
      </c>
      <c r="U10" s="16">
        <v>10</v>
      </c>
    </row>
    <row r="11" spans="1:21" ht="12" customHeight="1" x14ac:dyDescent="0.2">
      <c r="A11" s="43"/>
      <c r="B11" s="43"/>
      <c r="C11" s="15" t="s">
        <v>179</v>
      </c>
      <c r="D11" s="24" t="s">
        <v>201</v>
      </c>
      <c r="E11" s="16">
        <v>47.7</v>
      </c>
      <c r="F11" s="16">
        <v>40.6</v>
      </c>
      <c r="G11" s="24" t="s">
        <v>201</v>
      </c>
      <c r="H11" s="16">
        <v>66.5</v>
      </c>
      <c r="I11" s="16">
        <v>48.7</v>
      </c>
      <c r="J11" s="24" t="s">
        <v>201</v>
      </c>
      <c r="K11" s="16">
        <v>59.4</v>
      </c>
      <c r="L11" s="16">
        <v>50.3</v>
      </c>
      <c r="M11" s="24" t="s">
        <v>201</v>
      </c>
      <c r="N11" s="16">
        <v>56.7</v>
      </c>
      <c r="O11" s="16">
        <v>48.8</v>
      </c>
      <c r="P11" s="24" t="s">
        <v>201</v>
      </c>
      <c r="Q11" s="16">
        <v>47.7</v>
      </c>
      <c r="R11" s="16">
        <v>30.1</v>
      </c>
      <c r="S11" s="24" t="s">
        <v>201</v>
      </c>
      <c r="T11" s="16">
        <v>24.6</v>
      </c>
      <c r="U11" s="16">
        <v>14.9</v>
      </c>
    </row>
    <row r="12" spans="1:21" ht="12" customHeight="1" x14ac:dyDescent="0.2">
      <c r="A12" s="43"/>
      <c r="B12" s="43"/>
      <c r="C12" s="17" t="s">
        <v>180</v>
      </c>
      <c r="D12" s="25" t="s">
        <v>201</v>
      </c>
      <c r="E12" s="18">
        <v>47.9</v>
      </c>
      <c r="F12" s="18">
        <v>41.6</v>
      </c>
      <c r="G12" s="25" t="s">
        <v>201</v>
      </c>
      <c r="H12" s="18">
        <v>67.599999999999994</v>
      </c>
      <c r="I12" s="18">
        <v>49</v>
      </c>
      <c r="J12" s="25" t="s">
        <v>201</v>
      </c>
      <c r="K12" s="18">
        <v>60.4</v>
      </c>
      <c r="L12" s="18">
        <v>52.4</v>
      </c>
      <c r="M12" s="25" t="s">
        <v>201</v>
      </c>
      <c r="N12" s="18">
        <v>55.6</v>
      </c>
      <c r="O12" s="18">
        <v>49.7</v>
      </c>
      <c r="P12" s="25" t="s">
        <v>201</v>
      </c>
      <c r="Q12" s="18">
        <v>47.5</v>
      </c>
      <c r="R12" s="18">
        <v>31.4</v>
      </c>
      <c r="S12" s="25" t="s">
        <v>201</v>
      </c>
      <c r="T12" s="18">
        <v>25.8</v>
      </c>
      <c r="U12" s="18">
        <v>13.4</v>
      </c>
    </row>
    <row r="13" spans="1:21" ht="12" customHeight="1" x14ac:dyDescent="0.2">
      <c r="A13" s="43"/>
      <c r="B13" s="45" t="s">
        <v>280</v>
      </c>
      <c r="C13" s="15" t="s">
        <v>174</v>
      </c>
      <c r="D13" s="24" t="s">
        <v>201</v>
      </c>
      <c r="E13" s="16">
        <v>55.1</v>
      </c>
      <c r="F13" s="16">
        <v>61.5</v>
      </c>
      <c r="G13" s="24" t="s">
        <v>201</v>
      </c>
      <c r="H13" s="16">
        <v>45.2</v>
      </c>
      <c r="I13" s="16">
        <v>46.1</v>
      </c>
      <c r="J13" s="24" t="s">
        <v>201</v>
      </c>
      <c r="K13" s="16">
        <v>29.4</v>
      </c>
      <c r="L13" s="16">
        <v>43.9</v>
      </c>
      <c r="M13" s="24" t="s">
        <v>201</v>
      </c>
      <c r="N13" s="16">
        <v>40.1</v>
      </c>
      <c r="O13" s="16">
        <v>57.3</v>
      </c>
      <c r="P13" s="24" t="s">
        <v>201</v>
      </c>
      <c r="Q13" s="16">
        <v>59.4</v>
      </c>
      <c r="R13" s="16">
        <v>69.900000000000006</v>
      </c>
      <c r="S13" s="24" t="s">
        <v>201</v>
      </c>
      <c r="T13" s="16">
        <v>74.5</v>
      </c>
      <c r="U13" s="16">
        <v>93.9</v>
      </c>
    </row>
    <row r="14" spans="1:21" ht="12" customHeight="1" x14ac:dyDescent="0.2">
      <c r="A14" s="43"/>
      <c r="B14" s="43"/>
      <c r="C14" s="15" t="s">
        <v>175</v>
      </c>
      <c r="D14" s="24" t="s">
        <v>201</v>
      </c>
      <c r="E14" s="16">
        <v>52.8</v>
      </c>
      <c r="F14" s="16">
        <v>62.5</v>
      </c>
      <c r="G14" s="24" t="s">
        <v>201</v>
      </c>
      <c r="H14" s="16">
        <v>39.700000000000003</v>
      </c>
      <c r="I14" s="16">
        <v>51</v>
      </c>
      <c r="J14" s="24" t="s">
        <v>201</v>
      </c>
      <c r="K14" s="16">
        <v>37.799999999999997</v>
      </c>
      <c r="L14" s="16">
        <v>45.7</v>
      </c>
      <c r="M14" s="24" t="s">
        <v>201</v>
      </c>
      <c r="N14" s="16">
        <v>39.200000000000003</v>
      </c>
      <c r="O14" s="16">
        <v>55.2</v>
      </c>
      <c r="P14" s="24" t="s">
        <v>201</v>
      </c>
      <c r="Q14" s="16">
        <v>60.9</v>
      </c>
      <c r="R14" s="16">
        <v>72.5</v>
      </c>
      <c r="S14" s="24" t="s">
        <v>201</v>
      </c>
      <c r="T14" s="16">
        <v>71.3</v>
      </c>
      <c r="U14" s="16">
        <v>94.3</v>
      </c>
    </row>
    <row r="15" spans="1:21" ht="12" customHeight="1" x14ac:dyDescent="0.2">
      <c r="A15" s="43"/>
      <c r="B15" s="43"/>
      <c r="C15" s="15" t="s">
        <v>176</v>
      </c>
      <c r="D15" s="24" t="s">
        <v>201</v>
      </c>
      <c r="E15" s="16">
        <v>48.8</v>
      </c>
      <c r="F15" s="16">
        <v>61.7</v>
      </c>
      <c r="G15" s="24" t="s">
        <v>201</v>
      </c>
      <c r="H15" s="16">
        <v>39.299999999999997</v>
      </c>
      <c r="I15" s="16">
        <v>50.2</v>
      </c>
      <c r="J15" s="24" t="s">
        <v>201</v>
      </c>
      <c r="K15" s="16">
        <v>40</v>
      </c>
      <c r="L15" s="16">
        <v>48.3</v>
      </c>
      <c r="M15" s="24" t="s">
        <v>201</v>
      </c>
      <c r="N15" s="16">
        <v>41.6</v>
      </c>
      <c r="O15" s="16">
        <v>52.9</v>
      </c>
      <c r="P15" s="24" t="s">
        <v>201</v>
      </c>
      <c r="Q15" s="16">
        <v>58.6</v>
      </c>
      <c r="R15" s="16">
        <v>72.5</v>
      </c>
      <c r="S15" s="24" t="s">
        <v>201</v>
      </c>
      <c r="T15" s="16">
        <v>72.2</v>
      </c>
      <c r="U15" s="16">
        <v>93</v>
      </c>
    </row>
    <row r="16" spans="1:21" ht="12" customHeight="1" x14ac:dyDescent="0.2">
      <c r="A16" s="43"/>
      <c r="B16" s="43"/>
      <c r="C16" s="15" t="s">
        <v>177</v>
      </c>
      <c r="D16" s="24" t="s">
        <v>201</v>
      </c>
      <c r="E16" s="16">
        <v>50</v>
      </c>
      <c r="F16" s="16">
        <v>59.4</v>
      </c>
      <c r="G16" s="24" t="s">
        <v>201</v>
      </c>
      <c r="H16" s="16">
        <v>35.700000000000003</v>
      </c>
      <c r="I16" s="16">
        <v>52.5</v>
      </c>
      <c r="J16" s="24" t="s">
        <v>201</v>
      </c>
      <c r="K16" s="16">
        <v>40</v>
      </c>
      <c r="L16" s="16">
        <v>50.8</v>
      </c>
      <c r="M16" s="24" t="s">
        <v>201</v>
      </c>
      <c r="N16" s="16">
        <v>40.799999999999997</v>
      </c>
      <c r="O16" s="16">
        <v>53</v>
      </c>
      <c r="P16" s="24" t="s">
        <v>201</v>
      </c>
      <c r="Q16" s="16">
        <v>56.8</v>
      </c>
      <c r="R16" s="16">
        <v>71.7</v>
      </c>
      <c r="S16" s="24" t="s">
        <v>201</v>
      </c>
      <c r="T16" s="16">
        <v>71.400000000000006</v>
      </c>
      <c r="U16" s="16">
        <v>92.9</v>
      </c>
    </row>
    <row r="17" spans="1:21" ht="12" customHeight="1" x14ac:dyDescent="0.2">
      <c r="A17" s="43"/>
      <c r="B17" s="43"/>
      <c r="C17" s="15" t="s">
        <v>178</v>
      </c>
      <c r="D17" s="24" t="s">
        <v>201</v>
      </c>
      <c r="E17" s="16">
        <v>47.9</v>
      </c>
      <c r="F17" s="16">
        <v>55.8</v>
      </c>
      <c r="G17" s="24" t="s">
        <v>201</v>
      </c>
      <c r="H17" s="16">
        <v>34.9</v>
      </c>
      <c r="I17" s="16">
        <v>51.1</v>
      </c>
      <c r="J17" s="24" t="s">
        <v>201</v>
      </c>
      <c r="K17" s="16">
        <v>40.700000000000003</v>
      </c>
      <c r="L17" s="16">
        <v>50.4</v>
      </c>
      <c r="M17" s="24" t="s">
        <v>201</v>
      </c>
      <c r="N17" s="16">
        <v>39.4</v>
      </c>
      <c r="O17" s="16">
        <v>52.4</v>
      </c>
      <c r="P17" s="24" t="s">
        <v>201</v>
      </c>
      <c r="Q17" s="16">
        <v>54</v>
      </c>
      <c r="R17" s="16">
        <v>68.3</v>
      </c>
      <c r="S17" s="24" t="s">
        <v>201</v>
      </c>
      <c r="T17" s="16">
        <v>73</v>
      </c>
      <c r="U17" s="16">
        <v>90</v>
      </c>
    </row>
    <row r="18" spans="1:21" ht="12" customHeight="1" x14ac:dyDescent="0.2">
      <c r="A18" s="43"/>
      <c r="B18" s="43"/>
      <c r="C18" s="15" t="s">
        <v>179</v>
      </c>
      <c r="D18" s="24" t="s">
        <v>201</v>
      </c>
      <c r="E18" s="16">
        <v>52.3</v>
      </c>
      <c r="F18" s="16">
        <v>59.4</v>
      </c>
      <c r="G18" s="24" t="s">
        <v>201</v>
      </c>
      <c r="H18" s="16">
        <v>33.5</v>
      </c>
      <c r="I18" s="16">
        <v>51.3</v>
      </c>
      <c r="J18" s="24" t="s">
        <v>201</v>
      </c>
      <c r="K18" s="16">
        <v>40.6</v>
      </c>
      <c r="L18" s="16">
        <v>49.7</v>
      </c>
      <c r="M18" s="24" t="s">
        <v>201</v>
      </c>
      <c r="N18" s="16">
        <v>43.3</v>
      </c>
      <c r="O18" s="16">
        <v>51.2</v>
      </c>
      <c r="P18" s="24" t="s">
        <v>201</v>
      </c>
      <c r="Q18" s="16">
        <v>52.3</v>
      </c>
      <c r="R18" s="16">
        <v>69.900000000000006</v>
      </c>
      <c r="S18" s="24" t="s">
        <v>201</v>
      </c>
      <c r="T18" s="16">
        <v>75.400000000000006</v>
      </c>
      <c r="U18" s="16">
        <v>85.1</v>
      </c>
    </row>
    <row r="19" spans="1:21" ht="12" customHeight="1" x14ac:dyDescent="0.2">
      <c r="A19" s="43"/>
      <c r="B19" s="43"/>
      <c r="C19" s="17" t="s">
        <v>180</v>
      </c>
      <c r="D19" s="25" t="s">
        <v>201</v>
      </c>
      <c r="E19" s="18">
        <v>52.1</v>
      </c>
      <c r="F19" s="18">
        <v>58.4</v>
      </c>
      <c r="G19" s="25" t="s">
        <v>201</v>
      </c>
      <c r="H19" s="18">
        <v>32.4</v>
      </c>
      <c r="I19" s="18">
        <v>51</v>
      </c>
      <c r="J19" s="25" t="s">
        <v>201</v>
      </c>
      <c r="K19" s="18">
        <v>39.6</v>
      </c>
      <c r="L19" s="18">
        <v>47.6</v>
      </c>
      <c r="M19" s="25" t="s">
        <v>201</v>
      </c>
      <c r="N19" s="18">
        <v>44.4</v>
      </c>
      <c r="O19" s="18">
        <v>50.3</v>
      </c>
      <c r="P19" s="25" t="s">
        <v>201</v>
      </c>
      <c r="Q19" s="18">
        <v>52.5</v>
      </c>
      <c r="R19" s="18">
        <v>68.599999999999994</v>
      </c>
      <c r="S19" s="25" t="s">
        <v>201</v>
      </c>
      <c r="T19" s="18">
        <v>74.2</v>
      </c>
      <c r="U19" s="18">
        <v>86.6</v>
      </c>
    </row>
    <row r="20" spans="1:21" ht="12" customHeight="1" x14ac:dyDescent="0.2">
      <c r="A20" s="42" t="s">
        <v>181</v>
      </c>
      <c r="B20" s="45" t="s">
        <v>279</v>
      </c>
      <c r="C20" s="15" t="s">
        <v>174</v>
      </c>
      <c r="D20" s="26" t="s">
        <v>202</v>
      </c>
      <c r="E20" s="26">
        <v>66</v>
      </c>
      <c r="F20" s="26">
        <v>105</v>
      </c>
      <c r="G20" s="26" t="s">
        <v>202</v>
      </c>
      <c r="H20" s="26">
        <v>108</v>
      </c>
      <c r="I20" s="26">
        <v>165</v>
      </c>
      <c r="J20" s="26" t="s">
        <v>202</v>
      </c>
      <c r="K20" s="26">
        <v>115</v>
      </c>
      <c r="L20" s="26">
        <v>115</v>
      </c>
      <c r="M20" s="26" t="s">
        <v>202</v>
      </c>
      <c r="N20" s="26">
        <v>139</v>
      </c>
      <c r="O20" s="26">
        <v>103</v>
      </c>
      <c r="P20" s="26" t="s">
        <v>202</v>
      </c>
      <c r="Q20" s="26">
        <v>41</v>
      </c>
      <c r="R20" s="26">
        <v>40</v>
      </c>
      <c r="S20" s="26" t="s">
        <v>202</v>
      </c>
      <c r="T20" s="26">
        <v>12</v>
      </c>
      <c r="U20" s="26">
        <v>4</v>
      </c>
    </row>
    <row r="21" spans="1:21" ht="12" customHeight="1" x14ac:dyDescent="0.2">
      <c r="A21" s="43"/>
      <c r="B21" s="43"/>
      <c r="C21" s="15" t="s">
        <v>175</v>
      </c>
      <c r="D21" s="26" t="s">
        <v>202</v>
      </c>
      <c r="E21" s="26">
        <v>103</v>
      </c>
      <c r="F21" s="26">
        <v>169</v>
      </c>
      <c r="G21" s="26" t="s">
        <v>202</v>
      </c>
      <c r="H21" s="26">
        <v>175</v>
      </c>
      <c r="I21" s="26">
        <v>238</v>
      </c>
      <c r="J21" s="26" t="s">
        <v>202</v>
      </c>
      <c r="K21" s="26">
        <v>153</v>
      </c>
      <c r="L21" s="26">
        <v>170</v>
      </c>
      <c r="M21" s="26" t="s">
        <v>202</v>
      </c>
      <c r="N21" s="26">
        <v>203</v>
      </c>
      <c r="O21" s="26">
        <v>145</v>
      </c>
      <c r="P21" s="26" t="s">
        <v>202</v>
      </c>
      <c r="Q21" s="26">
        <v>52</v>
      </c>
      <c r="R21" s="26">
        <v>49</v>
      </c>
      <c r="S21" s="26" t="s">
        <v>202</v>
      </c>
      <c r="T21" s="26">
        <v>23</v>
      </c>
      <c r="U21" s="26">
        <v>6</v>
      </c>
    </row>
    <row r="22" spans="1:21" ht="12" customHeight="1" x14ac:dyDescent="0.2">
      <c r="A22" s="43"/>
      <c r="B22" s="43"/>
      <c r="C22" s="15" t="s">
        <v>176</v>
      </c>
      <c r="D22" s="26" t="s">
        <v>202</v>
      </c>
      <c r="E22" s="26">
        <v>152</v>
      </c>
      <c r="F22" s="26">
        <v>243</v>
      </c>
      <c r="G22" s="26" t="s">
        <v>202</v>
      </c>
      <c r="H22" s="26">
        <v>255</v>
      </c>
      <c r="I22" s="26">
        <v>340</v>
      </c>
      <c r="J22" s="26" t="s">
        <v>202</v>
      </c>
      <c r="K22" s="26">
        <v>231</v>
      </c>
      <c r="L22" s="26">
        <v>255</v>
      </c>
      <c r="M22" s="26" t="s">
        <v>202</v>
      </c>
      <c r="N22" s="26">
        <v>286</v>
      </c>
      <c r="O22" s="26">
        <v>236</v>
      </c>
      <c r="P22" s="26" t="s">
        <v>202</v>
      </c>
      <c r="Q22" s="26">
        <v>89</v>
      </c>
      <c r="R22" s="26">
        <v>69</v>
      </c>
      <c r="S22" s="26" t="s">
        <v>202</v>
      </c>
      <c r="T22" s="26">
        <v>30</v>
      </c>
      <c r="U22" s="26">
        <v>9</v>
      </c>
    </row>
    <row r="23" spans="1:21" ht="12" customHeight="1" x14ac:dyDescent="0.2">
      <c r="A23" s="43"/>
      <c r="B23" s="43"/>
      <c r="C23" s="15" t="s">
        <v>177</v>
      </c>
      <c r="D23" s="26" t="s">
        <v>202</v>
      </c>
      <c r="E23" s="26">
        <v>177</v>
      </c>
      <c r="F23" s="26">
        <v>294</v>
      </c>
      <c r="G23" s="26" t="s">
        <v>202</v>
      </c>
      <c r="H23" s="26">
        <v>319</v>
      </c>
      <c r="I23" s="26">
        <v>393</v>
      </c>
      <c r="J23" s="26" t="s">
        <v>202</v>
      </c>
      <c r="K23" s="26">
        <v>274</v>
      </c>
      <c r="L23" s="26">
        <v>294</v>
      </c>
      <c r="M23" s="26" t="s">
        <v>202</v>
      </c>
      <c r="N23" s="26">
        <v>330</v>
      </c>
      <c r="O23" s="26">
        <v>289</v>
      </c>
      <c r="P23" s="26" t="s">
        <v>202</v>
      </c>
      <c r="Q23" s="26">
        <v>112</v>
      </c>
      <c r="R23" s="26">
        <v>89</v>
      </c>
      <c r="S23" s="26" t="s">
        <v>202</v>
      </c>
      <c r="T23" s="26">
        <v>36</v>
      </c>
      <c r="U23" s="26">
        <v>12</v>
      </c>
    </row>
    <row r="24" spans="1:21" ht="12" customHeight="1" x14ac:dyDescent="0.2">
      <c r="A24" s="43"/>
      <c r="B24" s="43"/>
      <c r="C24" s="15" t="s">
        <v>178</v>
      </c>
      <c r="D24" s="26" t="s">
        <v>202</v>
      </c>
      <c r="E24" s="26">
        <v>211</v>
      </c>
      <c r="F24" s="26">
        <v>361</v>
      </c>
      <c r="G24" s="26" t="s">
        <v>202</v>
      </c>
      <c r="H24" s="26">
        <v>392</v>
      </c>
      <c r="I24" s="26">
        <v>442</v>
      </c>
      <c r="J24" s="26" t="s">
        <v>202</v>
      </c>
      <c r="K24" s="26">
        <v>316</v>
      </c>
      <c r="L24" s="26">
        <v>337</v>
      </c>
      <c r="M24" s="26" t="s">
        <v>202</v>
      </c>
      <c r="N24" s="26">
        <v>380</v>
      </c>
      <c r="O24" s="26">
        <v>353</v>
      </c>
      <c r="P24" s="26" t="s">
        <v>202</v>
      </c>
      <c r="Q24" s="26">
        <v>154</v>
      </c>
      <c r="R24" s="26">
        <v>129</v>
      </c>
      <c r="S24" s="26" t="s">
        <v>202</v>
      </c>
      <c r="T24" s="26">
        <v>48</v>
      </c>
      <c r="U24" s="26">
        <v>23</v>
      </c>
    </row>
    <row r="25" spans="1:21" ht="12" customHeight="1" x14ac:dyDescent="0.2">
      <c r="A25" s="43"/>
      <c r="B25" s="43"/>
      <c r="C25" s="15" t="s">
        <v>179</v>
      </c>
      <c r="D25" s="26" t="s">
        <v>202</v>
      </c>
      <c r="E25" s="26">
        <v>518</v>
      </c>
      <c r="F25" s="26">
        <v>696</v>
      </c>
      <c r="G25" s="26" t="s">
        <v>202</v>
      </c>
      <c r="H25" s="26">
        <v>805</v>
      </c>
      <c r="I25" s="26">
        <v>848</v>
      </c>
      <c r="J25" s="26" t="s">
        <v>202</v>
      </c>
      <c r="K25" s="26">
        <v>654</v>
      </c>
      <c r="L25" s="26">
        <v>710</v>
      </c>
      <c r="M25" s="26" t="s">
        <v>202</v>
      </c>
      <c r="N25" s="26">
        <v>684</v>
      </c>
      <c r="O25" s="26">
        <v>691</v>
      </c>
      <c r="P25" s="26" t="s">
        <v>202</v>
      </c>
      <c r="Q25" s="26">
        <v>366</v>
      </c>
      <c r="R25" s="26">
        <v>273</v>
      </c>
      <c r="S25" s="26" t="s">
        <v>202</v>
      </c>
      <c r="T25" s="26">
        <v>109</v>
      </c>
      <c r="U25" s="26">
        <v>81</v>
      </c>
    </row>
    <row r="26" spans="1:21" ht="12" customHeight="1" x14ac:dyDescent="0.2">
      <c r="A26" s="43"/>
      <c r="B26" s="43"/>
      <c r="C26" s="17" t="s">
        <v>180</v>
      </c>
      <c r="D26" s="27" t="s">
        <v>202</v>
      </c>
      <c r="E26" s="27">
        <v>535</v>
      </c>
      <c r="F26" s="27">
        <v>720</v>
      </c>
      <c r="G26" s="27" t="s">
        <v>202</v>
      </c>
      <c r="H26" s="27">
        <v>834</v>
      </c>
      <c r="I26" s="27">
        <v>881</v>
      </c>
      <c r="J26" s="27" t="s">
        <v>202</v>
      </c>
      <c r="K26" s="27">
        <v>673</v>
      </c>
      <c r="L26" s="27">
        <v>777</v>
      </c>
      <c r="M26" s="27" t="s">
        <v>202</v>
      </c>
      <c r="N26" s="27">
        <v>681</v>
      </c>
      <c r="O26" s="27">
        <v>710</v>
      </c>
      <c r="P26" s="27" t="s">
        <v>202</v>
      </c>
      <c r="Q26" s="27">
        <v>370</v>
      </c>
      <c r="R26" s="27">
        <v>297</v>
      </c>
      <c r="S26" s="27" t="s">
        <v>202</v>
      </c>
      <c r="T26" s="27">
        <v>126</v>
      </c>
      <c r="U26" s="27">
        <v>80</v>
      </c>
    </row>
    <row r="27" spans="1:21" ht="12" customHeight="1" x14ac:dyDescent="0.2">
      <c r="A27" s="43"/>
      <c r="B27" s="45" t="s">
        <v>280</v>
      </c>
      <c r="C27" s="15" t="s">
        <v>174</v>
      </c>
      <c r="D27" s="26" t="s">
        <v>202</v>
      </c>
      <c r="E27" s="26">
        <v>81</v>
      </c>
      <c r="F27" s="26">
        <v>168</v>
      </c>
      <c r="G27" s="26" t="s">
        <v>202</v>
      </c>
      <c r="H27" s="26">
        <v>89</v>
      </c>
      <c r="I27" s="26">
        <v>141</v>
      </c>
      <c r="J27" s="26" t="s">
        <v>202</v>
      </c>
      <c r="K27" s="26">
        <v>48</v>
      </c>
      <c r="L27" s="26">
        <v>90</v>
      </c>
      <c r="M27" s="26" t="s">
        <v>202</v>
      </c>
      <c r="N27" s="26">
        <v>93</v>
      </c>
      <c r="O27" s="26">
        <v>138</v>
      </c>
      <c r="P27" s="26" t="s">
        <v>202</v>
      </c>
      <c r="Q27" s="26">
        <v>60</v>
      </c>
      <c r="R27" s="26">
        <v>93</v>
      </c>
      <c r="S27" s="26" t="s">
        <v>202</v>
      </c>
      <c r="T27" s="26">
        <v>35</v>
      </c>
      <c r="U27" s="26">
        <v>62</v>
      </c>
    </row>
    <row r="28" spans="1:21" ht="12" customHeight="1" x14ac:dyDescent="0.2">
      <c r="A28" s="43"/>
      <c r="B28" s="43"/>
      <c r="C28" s="15" t="s">
        <v>175</v>
      </c>
      <c r="D28" s="26" t="s">
        <v>202</v>
      </c>
      <c r="E28" s="26">
        <v>115</v>
      </c>
      <c r="F28" s="26">
        <v>282</v>
      </c>
      <c r="G28" s="26" t="s">
        <v>202</v>
      </c>
      <c r="H28" s="26">
        <v>115</v>
      </c>
      <c r="I28" s="26">
        <v>248</v>
      </c>
      <c r="J28" s="26" t="s">
        <v>202</v>
      </c>
      <c r="K28" s="26">
        <v>93</v>
      </c>
      <c r="L28" s="26">
        <v>143</v>
      </c>
      <c r="M28" s="26" t="s">
        <v>202</v>
      </c>
      <c r="N28" s="26">
        <v>131</v>
      </c>
      <c r="O28" s="26">
        <v>179</v>
      </c>
      <c r="P28" s="26" t="s">
        <v>202</v>
      </c>
      <c r="Q28" s="26">
        <v>81</v>
      </c>
      <c r="R28" s="26">
        <v>129</v>
      </c>
      <c r="S28" s="26" t="s">
        <v>202</v>
      </c>
      <c r="T28" s="26">
        <v>57</v>
      </c>
      <c r="U28" s="26">
        <v>99</v>
      </c>
    </row>
    <row r="29" spans="1:21" ht="12" customHeight="1" x14ac:dyDescent="0.2">
      <c r="A29" s="43"/>
      <c r="B29" s="43"/>
      <c r="C29" s="15" t="s">
        <v>176</v>
      </c>
      <c r="D29" s="26" t="s">
        <v>202</v>
      </c>
      <c r="E29" s="26">
        <v>145</v>
      </c>
      <c r="F29" s="26">
        <v>392</v>
      </c>
      <c r="G29" s="26" t="s">
        <v>202</v>
      </c>
      <c r="H29" s="26">
        <v>165</v>
      </c>
      <c r="I29" s="26">
        <v>343</v>
      </c>
      <c r="J29" s="26" t="s">
        <v>202</v>
      </c>
      <c r="K29" s="26">
        <v>154</v>
      </c>
      <c r="L29" s="26">
        <v>238</v>
      </c>
      <c r="M29" s="26" t="s">
        <v>202</v>
      </c>
      <c r="N29" s="26">
        <v>204</v>
      </c>
      <c r="O29" s="26">
        <v>265</v>
      </c>
      <c r="P29" s="26" t="s">
        <v>202</v>
      </c>
      <c r="Q29" s="26">
        <v>126</v>
      </c>
      <c r="R29" s="26">
        <v>182</v>
      </c>
      <c r="S29" s="26" t="s">
        <v>202</v>
      </c>
      <c r="T29" s="26">
        <v>78</v>
      </c>
      <c r="U29" s="26">
        <v>120</v>
      </c>
    </row>
    <row r="30" spans="1:21" ht="12" customHeight="1" x14ac:dyDescent="0.2">
      <c r="A30" s="43"/>
      <c r="B30" s="43"/>
      <c r="C30" s="15" t="s">
        <v>177</v>
      </c>
      <c r="D30" s="26" t="s">
        <v>202</v>
      </c>
      <c r="E30" s="26">
        <v>177</v>
      </c>
      <c r="F30" s="26">
        <v>431</v>
      </c>
      <c r="G30" s="26" t="s">
        <v>202</v>
      </c>
      <c r="H30" s="26">
        <v>177</v>
      </c>
      <c r="I30" s="26">
        <v>435</v>
      </c>
      <c r="J30" s="26" t="s">
        <v>202</v>
      </c>
      <c r="K30" s="26">
        <v>183</v>
      </c>
      <c r="L30" s="26">
        <v>304</v>
      </c>
      <c r="M30" s="26" t="s">
        <v>202</v>
      </c>
      <c r="N30" s="26">
        <v>227</v>
      </c>
      <c r="O30" s="26">
        <v>326</v>
      </c>
      <c r="P30" s="26" t="s">
        <v>202</v>
      </c>
      <c r="Q30" s="26">
        <v>147</v>
      </c>
      <c r="R30" s="26">
        <v>225</v>
      </c>
      <c r="S30" s="26" t="s">
        <v>202</v>
      </c>
      <c r="T30" s="26">
        <v>90</v>
      </c>
      <c r="U30" s="26">
        <v>157</v>
      </c>
    </row>
    <row r="31" spans="1:21" ht="12" customHeight="1" x14ac:dyDescent="0.2">
      <c r="A31" s="43"/>
      <c r="B31" s="43"/>
      <c r="C31" s="15" t="s">
        <v>178</v>
      </c>
      <c r="D31" s="26" t="s">
        <v>202</v>
      </c>
      <c r="E31" s="26">
        <v>194</v>
      </c>
      <c r="F31" s="26">
        <v>455</v>
      </c>
      <c r="G31" s="26" t="s">
        <v>202</v>
      </c>
      <c r="H31" s="26">
        <v>210</v>
      </c>
      <c r="I31" s="26">
        <v>461</v>
      </c>
      <c r="J31" s="26" t="s">
        <v>202</v>
      </c>
      <c r="K31" s="26">
        <v>217</v>
      </c>
      <c r="L31" s="26">
        <v>343</v>
      </c>
      <c r="M31" s="26" t="s">
        <v>202</v>
      </c>
      <c r="N31" s="26">
        <v>247</v>
      </c>
      <c r="O31" s="26">
        <v>388</v>
      </c>
      <c r="P31" s="26" t="s">
        <v>202</v>
      </c>
      <c r="Q31" s="26">
        <v>181</v>
      </c>
      <c r="R31" s="26">
        <v>278</v>
      </c>
      <c r="S31" s="26" t="s">
        <v>202</v>
      </c>
      <c r="T31" s="26">
        <v>130</v>
      </c>
      <c r="U31" s="26">
        <v>207</v>
      </c>
    </row>
    <row r="32" spans="1:21" ht="12" customHeight="1" x14ac:dyDescent="0.2">
      <c r="A32" s="43"/>
      <c r="B32" s="43"/>
      <c r="C32" s="15" t="s">
        <v>179</v>
      </c>
      <c r="D32" s="26" t="s">
        <v>202</v>
      </c>
      <c r="E32" s="26">
        <v>567</v>
      </c>
      <c r="F32" s="31">
        <v>1017</v>
      </c>
      <c r="G32" s="26" t="s">
        <v>202</v>
      </c>
      <c r="H32" s="26">
        <v>405</v>
      </c>
      <c r="I32" s="26">
        <v>892</v>
      </c>
      <c r="J32" s="26" t="s">
        <v>202</v>
      </c>
      <c r="K32" s="26">
        <v>447</v>
      </c>
      <c r="L32" s="26">
        <v>702</v>
      </c>
      <c r="M32" s="26" t="s">
        <v>202</v>
      </c>
      <c r="N32" s="26">
        <v>522</v>
      </c>
      <c r="O32" s="26">
        <v>726</v>
      </c>
      <c r="P32" s="26" t="s">
        <v>202</v>
      </c>
      <c r="Q32" s="26">
        <v>402</v>
      </c>
      <c r="R32" s="26">
        <v>634</v>
      </c>
      <c r="S32" s="26" t="s">
        <v>202</v>
      </c>
      <c r="T32" s="26">
        <v>334</v>
      </c>
      <c r="U32" s="26">
        <v>461</v>
      </c>
    </row>
    <row r="33" spans="1:21" ht="12" customHeight="1" x14ac:dyDescent="0.2">
      <c r="A33" s="43"/>
      <c r="B33" s="43"/>
      <c r="C33" s="17" t="s">
        <v>180</v>
      </c>
      <c r="D33" s="27" t="s">
        <v>202</v>
      </c>
      <c r="E33" s="27">
        <v>583</v>
      </c>
      <c r="F33" s="32">
        <v>1011</v>
      </c>
      <c r="G33" s="27" t="s">
        <v>202</v>
      </c>
      <c r="H33" s="27">
        <v>399</v>
      </c>
      <c r="I33" s="27">
        <v>918</v>
      </c>
      <c r="J33" s="27" t="s">
        <v>202</v>
      </c>
      <c r="K33" s="27">
        <v>441</v>
      </c>
      <c r="L33" s="27">
        <v>706</v>
      </c>
      <c r="M33" s="27" t="s">
        <v>202</v>
      </c>
      <c r="N33" s="27">
        <v>543</v>
      </c>
      <c r="O33" s="27">
        <v>718</v>
      </c>
      <c r="P33" s="27" t="s">
        <v>202</v>
      </c>
      <c r="Q33" s="27">
        <v>409</v>
      </c>
      <c r="R33" s="27">
        <v>649</v>
      </c>
      <c r="S33" s="27" t="s">
        <v>202</v>
      </c>
      <c r="T33" s="27">
        <v>362</v>
      </c>
      <c r="U33" s="27">
        <v>516</v>
      </c>
    </row>
    <row r="34" spans="1:21" ht="12" customHeight="1" x14ac:dyDescent="0.2">
      <c r="A34" s="42" t="s">
        <v>182</v>
      </c>
      <c r="B34" s="45" t="s">
        <v>279</v>
      </c>
      <c r="C34" s="15" t="s">
        <v>174</v>
      </c>
      <c r="D34" s="26" t="s">
        <v>202</v>
      </c>
      <c r="E34" s="26">
        <v>147</v>
      </c>
      <c r="F34" s="26">
        <v>273</v>
      </c>
      <c r="G34" s="26" t="s">
        <v>202</v>
      </c>
      <c r="H34" s="26">
        <v>197</v>
      </c>
      <c r="I34" s="26">
        <v>306</v>
      </c>
      <c r="J34" s="26" t="s">
        <v>202</v>
      </c>
      <c r="K34" s="26">
        <v>163</v>
      </c>
      <c r="L34" s="26">
        <v>205</v>
      </c>
      <c r="M34" s="26" t="s">
        <v>202</v>
      </c>
      <c r="N34" s="26">
        <v>232</v>
      </c>
      <c r="O34" s="26">
        <v>241</v>
      </c>
      <c r="P34" s="26" t="s">
        <v>202</v>
      </c>
      <c r="Q34" s="26">
        <v>101</v>
      </c>
      <c r="R34" s="26">
        <v>133</v>
      </c>
      <c r="S34" s="26" t="s">
        <v>202</v>
      </c>
      <c r="T34" s="26">
        <v>47</v>
      </c>
      <c r="U34" s="26">
        <v>66</v>
      </c>
    </row>
    <row r="35" spans="1:21" ht="12" customHeight="1" x14ac:dyDescent="0.2">
      <c r="A35" s="43"/>
      <c r="B35" s="43"/>
      <c r="C35" s="15" t="s">
        <v>175</v>
      </c>
      <c r="D35" s="26" t="s">
        <v>202</v>
      </c>
      <c r="E35" s="26">
        <v>218</v>
      </c>
      <c r="F35" s="26">
        <v>451</v>
      </c>
      <c r="G35" s="26" t="s">
        <v>202</v>
      </c>
      <c r="H35" s="26">
        <v>290</v>
      </c>
      <c r="I35" s="26">
        <v>486</v>
      </c>
      <c r="J35" s="26" t="s">
        <v>202</v>
      </c>
      <c r="K35" s="26">
        <v>246</v>
      </c>
      <c r="L35" s="26">
        <v>313</v>
      </c>
      <c r="M35" s="26" t="s">
        <v>202</v>
      </c>
      <c r="N35" s="26">
        <v>334</v>
      </c>
      <c r="O35" s="26">
        <v>324</v>
      </c>
      <c r="P35" s="26" t="s">
        <v>202</v>
      </c>
      <c r="Q35" s="26">
        <v>133</v>
      </c>
      <c r="R35" s="26">
        <v>178</v>
      </c>
      <c r="S35" s="26" t="s">
        <v>202</v>
      </c>
      <c r="T35" s="26">
        <v>80</v>
      </c>
      <c r="U35" s="26">
        <v>105</v>
      </c>
    </row>
    <row r="36" spans="1:21" ht="12" customHeight="1" x14ac:dyDescent="0.2">
      <c r="A36" s="43"/>
      <c r="B36" s="43"/>
      <c r="C36" s="15" t="s">
        <v>176</v>
      </c>
      <c r="D36" s="26" t="s">
        <v>202</v>
      </c>
      <c r="E36" s="26">
        <v>297</v>
      </c>
      <c r="F36" s="26">
        <v>635</v>
      </c>
      <c r="G36" s="26" t="s">
        <v>202</v>
      </c>
      <c r="H36" s="26">
        <v>420</v>
      </c>
      <c r="I36" s="26">
        <v>683</v>
      </c>
      <c r="J36" s="26" t="s">
        <v>202</v>
      </c>
      <c r="K36" s="26">
        <v>385</v>
      </c>
      <c r="L36" s="26">
        <v>493</v>
      </c>
      <c r="M36" s="26" t="s">
        <v>202</v>
      </c>
      <c r="N36" s="26">
        <v>490</v>
      </c>
      <c r="O36" s="26">
        <v>501</v>
      </c>
      <c r="P36" s="26" t="s">
        <v>202</v>
      </c>
      <c r="Q36" s="26">
        <v>215</v>
      </c>
      <c r="R36" s="26">
        <v>251</v>
      </c>
      <c r="S36" s="26" t="s">
        <v>202</v>
      </c>
      <c r="T36" s="26">
        <v>108</v>
      </c>
      <c r="U36" s="26">
        <v>129</v>
      </c>
    </row>
    <row r="37" spans="1:21" ht="12" customHeight="1" x14ac:dyDescent="0.2">
      <c r="A37" s="43"/>
      <c r="B37" s="43"/>
      <c r="C37" s="15" t="s">
        <v>177</v>
      </c>
      <c r="D37" s="26" t="s">
        <v>202</v>
      </c>
      <c r="E37" s="26">
        <v>354</v>
      </c>
      <c r="F37" s="26">
        <v>725</v>
      </c>
      <c r="G37" s="26" t="s">
        <v>202</v>
      </c>
      <c r="H37" s="26">
        <v>496</v>
      </c>
      <c r="I37" s="26">
        <v>828</v>
      </c>
      <c r="J37" s="26" t="s">
        <v>202</v>
      </c>
      <c r="K37" s="26">
        <v>457</v>
      </c>
      <c r="L37" s="26">
        <v>598</v>
      </c>
      <c r="M37" s="26" t="s">
        <v>202</v>
      </c>
      <c r="N37" s="26">
        <v>557</v>
      </c>
      <c r="O37" s="26">
        <v>615</v>
      </c>
      <c r="P37" s="26" t="s">
        <v>202</v>
      </c>
      <c r="Q37" s="26">
        <v>259</v>
      </c>
      <c r="R37" s="26">
        <v>314</v>
      </c>
      <c r="S37" s="26" t="s">
        <v>202</v>
      </c>
      <c r="T37" s="26">
        <v>126</v>
      </c>
      <c r="U37" s="26">
        <v>169</v>
      </c>
    </row>
    <row r="38" spans="1:21" ht="12" customHeight="1" x14ac:dyDescent="0.2">
      <c r="A38" s="43"/>
      <c r="B38" s="43"/>
      <c r="C38" s="15" t="s">
        <v>178</v>
      </c>
      <c r="D38" s="26" t="s">
        <v>202</v>
      </c>
      <c r="E38" s="26">
        <v>405</v>
      </c>
      <c r="F38" s="26">
        <v>816</v>
      </c>
      <c r="G38" s="26" t="s">
        <v>202</v>
      </c>
      <c r="H38" s="26">
        <v>602</v>
      </c>
      <c r="I38" s="26">
        <v>903</v>
      </c>
      <c r="J38" s="26" t="s">
        <v>202</v>
      </c>
      <c r="K38" s="26">
        <v>533</v>
      </c>
      <c r="L38" s="26">
        <v>680</v>
      </c>
      <c r="M38" s="26" t="s">
        <v>202</v>
      </c>
      <c r="N38" s="26">
        <v>627</v>
      </c>
      <c r="O38" s="26">
        <v>741</v>
      </c>
      <c r="P38" s="26" t="s">
        <v>202</v>
      </c>
      <c r="Q38" s="26">
        <v>335</v>
      </c>
      <c r="R38" s="26">
        <v>407</v>
      </c>
      <c r="S38" s="26" t="s">
        <v>202</v>
      </c>
      <c r="T38" s="26">
        <v>178</v>
      </c>
      <c r="U38" s="26">
        <v>230</v>
      </c>
    </row>
    <row r="39" spans="1:21" ht="12" customHeight="1" x14ac:dyDescent="0.2">
      <c r="A39" s="43"/>
      <c r="B39" s="43"/>
      <c r="C39" s="15" t="s">
        <v>179</v>
      </c>
      <c r="D39" s="26" t="s">
        <v>202</v>
      </c>
      <c r="E39" s="31">
        <v>1085</v>
      </c>
      <c r="F39" s="31">
        <v>1713</v>
      </c>
      <c r="G39" s="26" t="s">
        <v>202</v>
      </c>
      <c r="H39" s="31">
        <v>1210</v>
      </c>
      <c r="I39" s="31">
        <v>1740</v>
      </c>
      <c r="J39" s="26" t="s">
        <v>202</v>
      </c>
      <c r="K39" s="31">
        <v>1101</v>
      </c>
      <c r="L39" s="31">
        <v>1412</v>
      </c>
      <c r="M39" s="26" t="s">
        <v>202</v>
      </c>
      <c r="N39" s="31">
        <v>1206</v>
      </c>
      <c r="O39" s="31">
        <v>1417</v>
      </c>
      <c r="P39" s="26" t="s">
        <v>202</v>
      </c>
      <c r="Q39" s="26">
        <v>768</v>
      </c>
      <c r="R39" s="26">
        <v>907</v>
      </c>
      <c r="S39" s="26" t="s">
        <v>202</v>
      </c>
      <c r="T39" s="26">
        <v>443</v>
      </c>
      <c r="U39" s="26">
        <v>542</v>
      </c>
    </row>
    <row r="40" spans="1:21" ht="12" customHeight="1" x14ac:dyDescent="0.2">
      <c r="A40" s="43"/>
      <c r="B40" s="43"/>
      <c r="C40" s="17" t="s">
        <v>180</v>
      </c>
      <c r="D40" s="27" t="s">
        <v>202</v>
      </c>
      <c r="E40" s="32">
        <v>1118</v>
      </c>
      <c r="F40" s="32">
        <v>1731</v>
      </c>
      <c r="G40" s="27" t="s">
        <v>202</v>
      </c>
      <c r="H40" s="32">
        <v>1233</v>
      </c>
      <c r="I40" s="32">
        <v>1799</v>
      </c>
      <c r="J40" s="27" t="s">
        <v>202</v>
      </c>
      <c r="K40" s="32">
        <v>1114</v>
      </c>
      <c r="L40" s="32">
        <v>1483</v>
      </c>
      <c r="M40" s="27" t="s">
        <v>202</v>
      </c>
      <c r="N40" s="32">
        <v>1224</v>
      </c>
      <c r="O40" s="32">
        <v>1428</v>
      </c>
      <c r="P40" s="27" t="s">
        <v>202</v>
      </c>
      <c r="Q40" s="27">
        <v>779</v>
      </c>
      <c r="R40" s="27">
        <v>946</v>
      </c>
      <c r="S40" s="27" t="s">
        <v>202</v>
      </c>
      <c r="T40" s="27">
        <v>488</v>
      </c>
      <c r="U40" s="27">
        <v>596</v>
      </c>
    </row>
    <row r="41" spans="1:21" ht="12" customHeight="1" x14ac:dyDescent="0.2">
      <c r="A41" s="43"/>
      <c r="B41" s="45" t="s">
        <v>280</v>
      </c>
      <c r="C41" s="15" t="s">
        <v>174</v>
      </c>
      <c r="D41" s="26" t="s">
        <v>202</v>
      </c>
      <c r="E41" s="26">
        <v>147</v>
      </c>
      <c r="F41" s="26">
        <v>273</v>
      </c>
      <c r="G41" s="26" t="s">
        <v>202</v>
      </c>
      <c r="H41" s="26">
        <v>197</v>
      </c>
      <c r="I41" s="26">
        <v>306</v>
      </c>
      <c r="J41" s="26" t="s">
        <v>202</v>
      </c>
      <c r="K41" s="26">
        <v>163</v>
      </c>
      <c r="L41" s="26">
        <v>205</v>
      </c>
      <c r="M41" s="26" t="s">
        <v>202</v>
      </c>
      <c r="N41" s="26">
        <v>232</v>
      </c>
      <c r="O41" s="26">
        <v>241</v>
      </c>
      <c r="P41" s="26" t="s">
        <v>202</v>
      </c>
      <c r="Q41" s="26">
        <v>101</v>
      </c>
      <c r="R41" s="26">
        <v>133</v>
      </c>
      <c r="S41" s="26" t="s">
        <v>202</v>
      </c>
      <c r="T41" s="26">
        <v>47</v>
      </c>
      <c r="U41" s="26">
        <v>66</v>
      </c>
    </row>
    <row r="42" spans="1:21" ht="12" customHeight="1" x14ac:dyDescent="0.2">
      <c r="A42" s="43"/>
      <c r="B42" s="43"/>
      <c r="C42" s="15" t="s">
        <v>175</v>
      </c>
      <c r="D42" s="26" t="s">
        <v>202</v>
      </c>
      <c r="E42" s="26">
        <v>218</v>
      </c>
      <c r="F42" s="26">
        <v>451</v>
      </c>
      <c r="G42" s="26" t="s">
        <v>202</v>
      </c>
      <c r="H42" s="26">
        <v>290</v>
      </c>
      <c r="I42" s="26">
        <v>486</v>
      </c>
      <c r="J42" s="26" t="s">
        <v>202</v>
      </c>
      <c r="K42" s="26">
        <v>246</v>
      </c>
      <c r="L42" s="26">
        <v>313</v>
      </c>
      <c r="M42" s="26" t="s">
        <v>202</v>
      </c>
      <c r="N42" s="26">
        <v>334</v>
      </c>
      <c r="O42" s="26">
        <v>324</v>
      </c>
      <c r="P42" s="26" t="s">
        <v>202</v>
      </c>
      <c r="Q42" s="26">
        <v>133</v>
      </c>
      <c r="R42" s="26">
        <v>178</v>
      </c>
      <c r="S42" s="26" t="s">
        <v>202</v>
      </c>
      <c r="T42" s="26">
        <v>80</v>
      </c>
      <c r="U42" s="26">
        <v>105</v>
      </c>
    </row>
    <row r="43" spans="1:21" ht="12" customHeight="1" x14ac:dyDescent="0.2">
      <c r="A43" s="43"/>
      <c r="B43" s="43"/>
      <c r="C43" s="15" t="s">
        <v>176</v>
      </c>
      <c r="D43" s="26" t="s">
        <v>202</v>
      </c>
      <c r="E43" s="26">
        <v>297</v>
      </c>
      <c r="F43" s="26">
        <v>635</v>
      </c>
      <c r="G43" s="26" t="s">
        <v>202</v>
      </c>
      <c r="H43" s="26">
        <v>420</v>
      </c>
      <c r="I43" s="26">
        <v>683</v>
      </c>
      <c r="J43" s="26" t="s">
        <v>202</v>
      </c>
      <c r="K43" s="26">
        <v>385</v>
      </c>
      <c r="L43" s="26">
        <v>493</v>
      </c>
      <c r="M43" s="26" t="s">
        <v>202</v>
      </c>
      <c r="N43" s="26">
        <v>490</v>
      </c>
      <c r="O43" s="26">
        <v>501</v>
      </c>
      <c r="P43" s="26" t="s">
        <v>202</v>
      </c>
      <c r="Q43" s="26">
        <v>215</v>
      </c>
      <c r="R43" s="26">
        <v>251</v>
      </c>
      <c r="S43" s="26" t="s">
        <v>202</v>
      </c>
      <c r="T43" s="26">
        <v>108</v>
      </c>
      <c r="U43" s="26">
        <v>129</v>
      </c>
    </row>
    <row r="44" spans="1:21" ht="12" customHeight="1" x14ac:dyDescent="0.2">
      <c r="A44" s="43"/>
      <c r="B44" s="43"/>
      <c r="C44" s="15" t="s">
        <v>177</v>
      </c>
      <c r="D44" s="26" t="s">
        <v>202</v>
      </c>
      <c r="E44" s="26">
        <v>354</v>
      </c>
      <c r="F44" s="26">
        <v>725</v>
      </c>
      <c r="G44" s="26" t="s">
        <v>202</v>
      </c>
      <c r="H44" s="26">
        <v>496</v>
      </c>
      <c r="I44" s="26">
        <v>828</v>
      </c>
      <c r="J44" s="26" t="s">
        <v>202</v>
      </c>
      <c r="K44" s="26">
        <v>457</v>
      </c>
      <c r="L44" s="26">
        <v>598</v>
      </c>
      <c r="M44" s="26" t="s">
        <v>202</v>
      </c>
      <c r="N44" s="26">
        <v>557</v>
      </c>
      <c r="O44" s="26">
        <v>615</v>
      </c>
      <c r="P44" s="26" t="s">
        <v>202</v>
      </c>
      <c r="Q44" s="26">
        <v>259</v>
      </c>
      <c r="R44" s="26">
        <v>314</v>
      </c>
      <c r="S44" s="26" t="s">
        <v>202</v>
      </c>
      <c r="T44" s="26">
        <v>126</v>
      </c>
      <c r="U44" s="26">
        <v>169</v>
      </c>
    </row>
    <row r="45" spans="1:21" ht="12" customHeight="1" x14ac:dyDescent="0.2">
      <c r="A45" s="43"/>
      <c r="B45" s="43"/>
      <c r="C45" s="15" t="s">
        <v>178</v>
      </c>
      <c r="D45" s="26" t="s">
        <v>202</v>
      </c>
      <c r="E45" s="26">
        <v>405</v>
      </c>
      <c r="F45" s="26">
        <v>816</v>
      </c>
      <c r="G45" s="26" t="s">
        <v>202</v>
      </c>
      <c r="H45" s="26">
        <v>602</v>
      </c>
      <c r="I45" s="26">
        <v>903</v>
      </c>
      <c r="J45" s="26" t="s">
        <v>202</v>
      </c>
      <c r="K45" s="26">
        <v>533</v>
      </c>
      <c r="L45" s="26">
        <v>680</v>
      </c>
      <c r="M45" s="26" t="s">
        <v>202</v>
      </c>
      <c r="N45" s="26">
        <v>627</v>
      </c>
      <c r="O45" s="26">
        <v>741</v>
      </c>
      <c r="P45" s="26" t="s">
        <v>202</v>
      </c>
      <c r="Q45" s="26">
        <v>335</v>
      </c>
      <c r="R45" s="26">
        <v>407</v>
      </c>
      <c r="S45" s="26" t="s">
        <v>202</v>
      </c>
      <c r="T45" s="26">
        <v>178</v>
      </c>
      <c r="U45" s="26">
        <v>230</v>
      </c>
    </row>
    <row r="46" spans="1:21" ht="12" customHeight="1" x14ac:dyDescent="0.2">
      <c r="A46" s="43"/>
      <c r="B46" s="43"/>
      <c r="C46" s="15" t="s">
        <v>179</v>
      </c>
      <c r="D46" s="26" t="s">
        <v>202</v>
      </c>
      <c r="E46" s="31">
        <v>1085</v>
      </c>
      <c r="F46" s="31">
        <v>1713</v>
      </c>
      <c r="G46" s="26" t="s">
        <v>202</v>
      </c>
      <c r="H46" s="31">
        <v>1210</v>
      </c>
      <c r="I46" s="31">
        <v>1740</v>
      </c>
      <c r="J46" s="26" t="s">
        <v>202</v>
      </c>
      <c r="K46" s="31">
        <v>1101</v>
      </c>
      <c r="L46" s="31">
        <v>1412</v>
      </c>
      <c r="M46" s="26" t="s">
        <v>202</v>
      </c>
      <c r="N46" s="31">
        <v>1206</v>
      </c>
      <c r="O46" s="31">
        <v>1417</v>
      </c>
      <c r="P46" s="26" t="s">
        <v>202</v>
      </c>
      <c r="Q46" s="26">
        <v>768</v>
      </c>
      <c r="R46" s="26">
        <v>907</v>
      </c>
      <c r="S46" s="26" t="s">
        <v>202</v>
      </c>
      <c r="T46" s="26">
        <v>443</v>
      </c>
      <c r="U46" s="26">
        <v>542</v>
      </c>
    </row>
    <row r="47" spans="1:21" ht="12" customHeight="1" x14ac:dyDescent="0.2">
      <c r="A47" s="43"/>
      <c r="B47" s="43"/>
      <c r="C47" s="17" t="s">
        <v>180</v>
      </c>
      <c r="D47" s="27" t="s">
        <v>202</v>
      </c>
      <c r="E47" s="32">
        <v>1118</v>
      </c>
      <c r="F47" s="32">
        <v>1731</v>
      </c>
      <c r="G47" s="27" t="s">
        <v>202</v>
      </c>
      <c r="H47" s="32">
        <v>1233</v>
      </c>
      <c r="I47" s="32">
        <v>1799</v>
      </c>
      <c r="J47" s="27" t="s">
        <v>202</v>
      </c>
      <c r="K47" s="32">
        <v>1114</v>
      </c>
      <c r="L47" s="32">
        <v>1483</v>
      </c>
      <c r="M47" s="27" t="s">
        <v>202</v>
      </c>
      <c r="N47" s="32">
        <v>1224</v>
      </c>
      <c r="O47" s="32">
        <v>1428</v>
      </c>
      <c r="P47" s="27" t="s">
        <v>202</v>
      </c>
      <c r="Q47" s="27">
        <v>779</v>
      </c>
      <c r="R47" s="27">
        <v>946</v>
      </c>
      <c r="S47" s="27" t="s">
        <v>202</v>
      </c>
      <c r="T47" s="27">
        <v>488</v>
      </c>
      <c r="U47" s="27">
        <v>596</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9.1" customHeight="1" x14ac:dyDescent="0.3">
      <c r="A2" s="40" t="s">
        <v>310</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49.3</v>
      </c>
      <c r="F6" s="16">
        <v>44.5</v>
      </c>
      <c r="G6" s="24" t="s">
        <v>201</v>
      </c>
      <c r="H6" s="16">
        <v>66.3</v>
      </c>
      <c r="I6" s="16">
        <v>56.3</v>
      </c>
      <c r="J6" s="24" t="s">
        <v>201</v>
      </c>
      <c r="K6" s="16">
        <v>58.9</v>
      </c>
      <c r="L6" s="16">
        <v>47.9</v>
      </c>
      <c r="M6" s="24" t="s">
        <v>201</v>
      </c>
      <c r="N6" s="16">
        <v>60.8</v>
      </c>
      <c r="O6" s="16">
        <v>54.9</v>
      </c>
      <c r="P6" s="24" t="s">
        <v>201</v>
      </c>
      <c r="Q6" s="16">
        <v>54.3</v>
      </c>
      <c r="R6" s="16">
        <v>29.9</v>
      </c>
      <c r="S6" s="24" t="s">
        <v>201</v>
      </c>
      <c r="T6" s="16">
        <v>27.8</v>
      </c>
      <c r="U6" s="16">
        <v>14.1</v>
      </c>
    </row>
    <row r="7" spans="1:21" ht="12" customHeight="1" x14ac:dyDescent="0.2">
      <c r="A7" s="43"/>
      <c r="B7" s="43"/>
      <c r="C7" s="15" t="s">
        <v>175</v>
      </c>
      <c r="D7" s="24" t="s">
        <v>201</v>
      </c>
      <c r="E7" s="16">
        <v>47</v>
      </c>
      <c r="F7" s="16">
        <v>45.9</v>
      </c>
      <c r="G7" s="24" t="s">
        <v>201</v>
      </c>
      <c r="H7" s="16">
        <v>64</v>
      </c>
      <c r="I7" s="16">
        <v>51.1</v>
      </c>
      <c r="J7" s="24" t="s">
        <v>201</v>
      </c>
      <c r="K7" s="16">
        <v>57.6</v>
      </c>
      <c r="L7" s="16">
        <v>51.1</v>
      </c>
      <c r="M7" s="24" t="s">
        <v>201</v>
      </c>
      <c r="N7" s="16">
        <v>59.3</v>
      </c>
      <c r="O7" s="16">
        <v>50.2</v>
      </c>
      <c r="P7" s="24" t="s">
        <v>201</v>
      </c>
      <c r="Q7" s="16">
        <v>52.6</v>
      </c>
      <c r="R7" s="16">
        <v>29.6</v>
      </c>
      <c r="S7" s="24" t="s">
        <v>201</v>
      </c>
      <c r="T7" s="16">
        <v>32</v>
      </c>
      <c r="U7" s="16">
        <v>12.4</v>
      </c>
    </row>
    <row r="8" spans="1:21" ht="12" customHeight="1" x14ac:dyDescent="0.2">
      <c r="A8" s="43"/>
      <c r="B8" s="43"/>
      <c r="C8" s="15" t="s">
        <v>176</v>
      </c>
      <c r="D8" s="24" t="s">
        <v>201</v>
      </c>
      <c r="E8" s="16">
        <v>46</v>
      </c>
      <c r="F8" s="16">
        <v>42.4</v>
      </c>
      <c r="G8" s="24" t="s">
        <v>201</v>
      </c>
      <c r="H8" s="16">
        <v>62.2</v>
      </c>
      <c r="I8" s="16">
        <v>50.1</v>
      </c>
      <c r="J8" s="24" t="s">
        <v>201</v>
      </c>
      <c r="K8" s="16">
        <v>58.7</v>
      </c>
      <c r="L8" s="16">
        <v>48.8</v>
      </c>
      <c r="M8" s="24" t="s">
        <v>201</v>
      </c>
      <c r="N8" s="16">
        <v>62.5</v>
      </c>
      <c r="O8" s="16">
        <v>44.4</v>
      </c>
      <c r="P8" s="24" t="s">
        <v>201</v>
      </c>
      <c r="Q8" s="16">
        <v>46.9</v>
      </c>
      <c r="R8" s="16">
        <v>29.3</v>
      </c>
      <c r="S8" s="24" t="s">
        <v>201</v>
      </c>
      <c r="T8" s="16">
        <v>26.2</v>
      </c>
      <c r="U8" s="16">
        <v>15.1</v>
      </c>
    </row>
    <row r="9" spans="1:21" ht="12" customHeight="1" x14ac:dyDescent="0.2">
      <c r="A9" s="43"/>
      <c r="B9" s="43"/>
      <c r="C9" s="15" t="s">
        <v>177</v>
      </c>
      <c r="D9" s="24" t="s">
        <v>201</v>
      </c>
      <c r="E9" s="16">
        <v>51.4</v>
      </c>
      <c r="F9" s="16">
        <v>44.6</v>
      </c>
      <c r="G9" s="24" t="s">
        <v>201</v>
      </c>
      <c r="H9" s="16">
        <v>64.599999999999994</v>
      </c>
      <c r="I9" s="16">
        <v>48.8</v>
      </c>
      <c r="J9" s="24" t="s">
        <v>201</v>
      </c>
      <c r="K9" s="16">
        <v>60.3</v>
      </c>
      <c r="L9" s="16">
        <v>51.2</v>
      </c>
      <c r="M9" s="24" t="s">
        <v>201</v>
      </c>
      <c r="N9" s="16">
        <v>61.9</v>
      </c>
      <c r="O9" s="16">
        <v>43</v>
      </c>
      <c r="P9" s="24" t="s">
        <v>201</v>
      </c>
      <c r="Q9" s="16">
        <v>46.7</v>
      </c>
      <c r="R9" s="16">
        <v>29.9</v>
      </c>
      <c r="S9" s="24" t="s">
        <v>201</v>
      </c>
      <c r="T9" s="16">
        <v>27.8</v>
      </c>
      <c r="U9" s="16">
        <v>17.100000000000001</v>
      </c>
    </row>
    <row r="10" spans="1:21" ht="12" customHeight="1" x14ac:dyDescent="0.2">
      <c r="A10" s="43"/>
      <c r="B10" s="43"/>
      <c r="C10" s="15" t="s">
        <v>178</v>
      </c>
      <c r="D10" s="24" t="s">
        <v>201</v>
      </c>
      <c r="E10" s="16">
        <v>51.9</v>
      </c>
      <c r="F10" s="16">
        <v>45.8</v>
      </c>
      <c r="G10" s="24" t="s">
        <v>201</v>
      </c>
      <c r="H10" s="16">
        <v>68.099999999999994</v>
      </c>
      <c r="I10" s="16">
        <v>47.5</v>
      </c>
      <c r="J10" s="24" t="s">
        <v>201</v>
      </c>
      <c r="K10" s="16">
        <v>59.6</v>
      </c>
      <c r="L10" s="16">
        <v>50.3</v>
      </c>
      <c r="M10" s="24" t="s">
        <v>201</v>
      </c>
      <c r="N10" s="16">
        <v>62.3</v>
      </c>
      <c r="O10" s="16">
        <v>43.3</v>
      </c>
      <c r="P10" s="24" t="s">
        <v>201</v>
      </c>
      <c r="Q10" s="16">
        <v>45.2</v>
      </c>
      <c r="R10" s="16">
        <v>29.1</v>
      </c>
      <c r="S10" s="24" t="s">
        <v>201</v>
      </c>
      <c r="T10" s="16">
        <v>27</v>
      </c>
      <c r="U10" s="16">
        <v>16.2</v>
      </c>
    </row>
    <row r="11" spans="1:21" ht="12" customHeight="1" x14ac:dyDescent="0.2">
      <c r="A11" s="43"/>
      <c r="B11" s="43"/>
      <c r="C11" s="15" t="s">
        <v>179</v>
      </c>
      <c r="D11" s="24" t="s">
        <v>201</v>
      </c>
      <c r="E11" s="16">
        <v>52.2</v>
      </c>
      <c r="F11" s="16">
        <v>42.4</v>
      </c>
      <c r="G11" s="24" t="s">
        <v>201</v>
      </c>
      <c r="H11" s="16">
        <v>67.099999999999994</v>
      </c>
      <c r="I11" s="16">
        <v>48.1</v>
      </c>
      <c r="J11" s="24" t="s">
        <v>201</v>
      </c>
      <c r="K11" s="16">
        <v>62.1</v>
      </c>
      <c r="L11" s="16">
        <v>52</v>
      </c>
      <c r="M11" s="24" t="s">
        <v>201</v>
      </c>
      <c r="N11" s="16">
        <v>59.7</v>
      </c>
      <c r="O11" s="16">
        <v>44.2</v>
      </c>
      <c r="P11" s="24" t="s">
        <v>201</v>
      </c>
      <c r="Q11" s="16">
        <v>47.4</v>
      </c>
      <c r="R11" s="16">
        <v>29.4</v>
      </c>
      <c r="S11" s="24" t="s">
        <v>201</v>
      </c>
      <c r="T11" s="16">
        <v>26.6</v>
      </c>
      <c r="U11" s="16">
        <v>16.399999999999999</v>
      </c>
    </row>
    <row r="12" spans="1:21" ht="12" customHeight="1" x14ac:dyDescent="0.2">
      <c r="A12" s="43"/>
      <c r="B12" s="43"/>
      <c r="C12" s="17" t="s">
        <v>180</v>
      </c>
      <c r="D12" s="25" t="s">
        <v>201</v>
      </c>
      <c r="E12" s="18">
        <v>55.1</v>
      </c>
      <c r="F12" s="18">
        <v>44.5</v>
      </c>
      <c r="G12" s="25" t="s">
        <v>201</v>
      </c>
      <c r="H12" s="18">
        <v>68.599999999999994</v>
      </c>
      <c r="I12" s="18">
        <v>47.1</v>
      </c>
      <c r="J12" s="25" t="s">
        <v>201</v>
      </c>
      <c r="K12" s="18">
        <v>62.6</v>
      </c>
      <c r="L12" s="18">
        <v>51.8</v>
      </c>
      <c r="M12" s="25" t="s">
        <v>201</v>
      </c>
      <c r="N12" s="18">
        <v>59.1</v>
      </c>
      <c r="O12" s="18">
        <v>45.3</v>
      </c>
      <c r="P12" s="25" t="s">
        <v>201</v>
      </c>
      <c r="Q12" s="18">
        <v>50.2</v>
      </c>
      <c r="R12" s="18">
        <v>32.799999999999997</v>
      </c>
      <c r="S12" s="25" t="s">
        <v>201</v>
      </c>
      <c r="T12" s="18">
        <v>28.9</v>
      </c>
      <c r="U12" s="18">
        <v>16.899999999999999</v>
      </c>
    </row>
    <row r="13" spans="1:21" ht="12" customHeight="1" x14ac:dyDescent="0.2">
      <c r="A13" s="43"/>
      <c r="B13" s="45" t="s">
        <v>280</v>
      </c>
      <c r="C13" s="15" t="s">
        <v>174</v>
      </c>
      <c r="D13" s="24" t="s">
        <v>201</v>
      </c>
      <c r="E13" s="16">
        <v>50.7</v>
      </c>
      <c r="F13" s="16">
        <v>55.5</v>
      </c>
      <c r="G13" s="24" t="s">
        <v>201</v>
      </c>
      <c r="H13" s="16">
        <v>33.700000000000003</v>
      </c>
      <c r="I13" s="16">
        <v>43.7</v>
      </c>
      <c r="J13" s="24" t="s">
        <v>201</v>
      </c>
      <c r="K13" s="16">
        <v>41.1</v>
      </c>
      <c r="L13" s="16">
        <v>52.1</v>
      </c>
      <c r="M13" s="24" t="s">
        <v>201</v>
      </c>
      <c r="N13" s="16">
        <v>39.200000000000003</v>
      </c>
      <c r="O13" s="16">
        <v>45.1</v>
      </c>
      <c r="P13" s="24" t="s">
        <v>201</v>
      </c>
      <c r="Q13" s="16">
        <v>45.7</v>
      </c>
      <c r="R13" s="16">
        <v>70.099999999999994</v>
      </c>
      <c r="S13" s="24" t="s">
        <v>201</v>
      </c>
      <c r="T13" s="16">
        <v>72.2</v>
      </c>
      <c r="U13" s="16">
        <v>85.9</v>
      </c>
    </row>
    <row r="14" spans="1:21" ht="12" customHeight="1" x14ac:dyDescent="0.2">
      <c r="A14" s="43"/>
      <c r="B14" s="43"/>
      <c r="C14" s="15" t="s">
        <v>175</v>
      </c>
      <c r="D14" s="24" t="s">
        <v>201</v>
      </c>
      <c r="E14" s="16">
        <v>53</v>
      </c>
      <c r="F14" s="16">
        <v>54.1</v>
      </c>
      <c r="G14" s="24" t="s">
        <v>201</v>
      </c>
      <c r="H14" s="16">
        <v>36</v>
      </c>
      <c r="I14" s="16">
        <v>48.9</v>
      </c>
      <c r="J14" s="24" t="s">
        <v>201</v>
      </c>
      <c r="K14" s="16">
        <v>42.4</v>
      </c>
      <c r="L14" s="16">
        <v>48.9</v>
      </c>
      <c r="M14" s="24" t="s">
        <v>201</v>
      </c>
      <c r="N14" s="16">
        <v>40.700000000000003</v>
      </c>
      <c r="O14" s="16">
        <v>49.8</v>
      </c>
      <c r="P14" s="24" t="s">
        <v>201</v>
      </c>
      <c r="Q14" s="16">
        <v>47.4</v>
      </c>
      <c r="R14" s="16">
        <v>70.400000000000006</v>
      </c>
      <c r="S14" s="24" t="s">
        <v>201</v>
      </c>
      <c r="T14" s="16">
        <v>68</v>
      </c>
      <c r="U14" s="16">
        <v>87.6</v>
      </c>
    </row>
    <row r="15" spans="1:21" ht="12" customHeight="1" x14ac:dyDescent="0.2">
      <c r="A15" s="43"/>
      <c r="B15" s="43"/>
      <c r="C15" s="15" t="s">
        <v>176</v>
      </c>
      <c r="D15" s="24" t="s">
        <v>201</v>
      </c>
      <c r="E15" s="16">
        <v>54</v>
      </c>
      <c r="F15" s="16">
        <v>57.6</v>
      </c>
      <c r="G15" s="24" t="s">
        <v>201</v>
      </c>
      <c r="H15" s="16">
        <v>37.799999999999997</v>
      </c>
      <c r="I15" s="16">
        <v>49.9</v>
      </c>
      <c r="J15" s="24" t="s">
        <v>201</v>
      </c>
      <c r="K15" s="16">
        <v>41.3</v>
      </c>
      <c r="L15" s="16">
        <v>51.2</v>
      </c>
      <c r="M15" s="24" t="s">
        <v>201</v>
      </c>
      <c r="N15" s="16">
        <v>37.5</v>
      </c>
      <c r="O15" s="16">
        <v>55.6</v>
      </c>
      <c r="P15" s="24" t="s">
        <v>201</v>
      </c>
      <c r="Q15" s="16">
        <v>53.1</v>
      </c>
      <c r="R15" s="16">
        <v>70.7</v>
      </c>
      <c r="S15" s="24" t="s">
        <v>201</v>
      </c>
      <c r="T15" s="16">
        <v>73.8</v>
      </c>
      <c r="U15" s="16">
        <v>84.9</v>
      </c>
    </row>
    <row r="16" spans="1:21" ht="12" customHeight="1" x14ac:dyDescent="0.2">
      <c r="A16" s="43"/>
      <c r="B16" s="43"/>
      <c r="C16" s="15" t="s">
        <v>177</v>
      </c>
      <c r="D16" s="24" t="s">
        <v>201</v>
      </c>
      <c r="E16" s="16">
        <v>48.6</v>
      </c>
      <c r="F16" s="16">
        <v>55.4</v>
      </c>
      <c r="G16" s="24" t="s">
        <v>201</v>
      </c>
      <c r="H16" s="16">
        <v>35.4</v>
      </c>
      <c r="I16" s="16">
        <v>51.2</v>
      </c>
      <c r="J16" s="24" t="s">
        <v>201</v>
      </c>
      <c r="K16" s="16">
        <v>39.700000000000003</v>
      </c>
      <c r="L16" s="16">
        <v>48.8</v>
      </c>
      <c r="M16" s="24" t="s">
        <v>201</v>
      </c>
      <c r="N16" s="16">
        <v>38.1</v>
      </c>
      <c r="O16" s="16">
        <v>57</v>
      </c>
      <c r="P16" s="24" t="s">
        <v>201</v>
      </c>
      <c r="Q16" s="16">
        <v>53.3</v>
      </c>
      <c r="R16" s="16">
        <v>70.099999999999994</v>
      </c>
      <c r="S16" s="24" t="s">
        <v>201</v>
      </c>
      <c r="T16" s="16">
        <v>72.2</v>
      </c>
      <c r="U16" s="16">
        <v>82.9</v>
      </c>
    </row>
    <row r="17" spans="1:21" ht="12" customHeight="1" x14ac:dyDescent="0.2">
      <c r="A17" s="43"/>
      <c r="B17" s="43"/>
      <c r="C17" s="15" t="s">
        <v>178</v>
      </c>
      <c r="D17" s="24" t="s">
        <v>201</v>
      </c>
      <c r="E17" s="16">
        <v>48.1</v>
      </c>
      <c r="F17" s="16">
        <v>54.2</v>
      </c>
      <c r="G17" s="24" t="s">
        <v>201</v>
      </c>
      <c r="H17" s="16">
        <v>31.9</v>
      </c>
      <c r="I17" s="16">
        <v>52.5</v>
      </c>
      <c r="J17" s="24" t="s">
        <v>201</v>
      </c>
      <c r="K17" s="16">
        <v>40.4</v>
      </c>
      <c r="L17" s="16">
        <v>49.7</v>
      </c>
      <c r="M17" s="24" t="s">
        <v>201</v>
      </c>
      <c r="N17" s="16">
        <v>37.700000000000003</v>
      </c>
      <c r="O17" s="16">
        <v>56.7</v>
      </c>
      <c r="P17" s="24" t="s">
        <v>201</v>
      </c>
      <c r="Q17" s="16">
        <v>54.8</v>
      </c>
      <c r="R17" s="16">
        <v>70.900000000000006</v>
      </c>
      <c r="S17" s="24" t="s">
        <v>201</v>
      </c>
      <c r="T17" s="16">
        <v>73</v>
      </c>
      <c r="U17" s="16">
        <v>83.8</v>
      </c>
    </row>
    <row r="18" spans="1:21" ht="12" customHeight="1" x14ac:dyDescent="0.2">
      <c r="A18" s="43"/>
      <c r="B18" s="43"/>
      <c r="C18" s="15" t="s">
        <v>179</v>
      </c>
      <c r="D18" s="24" t="s">
        <v>201</v>
      </c>
      <c r="E18" s="16">
        <v>47.8</v>
      </c>
      <c r="F18" s="16">
        <v>57.6</v>
      </c>
      <c r="G18" s="24" t="s">
        <v>201</v>
      </c>
      <c r="H18" s="16">
        <v>32.9</v>
      </c>
      <c r="I18" s="16">
        <v>51.9</v>
      </c>
      <c r="J18" s="24" t="s">
        <v>201</v>
      </c>
      <c r="K18" s="16">
        <v>37.9</v>
      </c>
      <c r="L18" s="16">
        <v>48</v>
      </c>
      <c r="M18" s="24" t="s">
        <v>201</v>
      </c>
      <c r="N18" s="16">
        <v>40.299999999999997</v>
      </c>
      <c r="O18" s="16">
        <v>55.8</v>
      </c>
      <c r="P18" s="24" t="s">
        <v>201</v>
      </c>
      <c r="Q18" s="16">
        <v>52.6</v>
      </c>
      <c r="R18" s="16">
        <v>70.599999999999994</v>
      </c>
      <c r="S18" s="24" t="s">
        <v>201</v>
      </c>
      <c r="T18" s="16">
        <v>73.400000000000006</v>
      </c>
      <c r="U18" s="16">
        <v>83.6</v>
      </c>
    </row>
    <row r="19" spans="1:21" ht="12" customHeight="1" x14ac:dyDescent="0.2">
      <c r="A19" s="43"/>
      <c r="B19" s="43"/>
      <c r="C19" s="17" t="s">
        <v>180</v>
      </c>
      <c r="D19" s="25" t="s">
        <v>201</v>
      </c>
      <c r="E19" s="18">
        <v>44.9</v>
      </c>
      <c r="F19" s="18">
        <v>55.5</v>
      </c>
      <c r="G19" s="25" t="s">
        <v>201</v>
      </c>
      <c r="H19" s="18">
        <v>31.4</v>
      </c>
      <c r="I19" s="18">
        <v>52.9</v>
      </c>
      <c r="J19" s="25" t="s">
        <v>201</v>
      </c>
      <c r="K19" s="18">
        <v>37.4</v>
      </c>
      <c r="L19" s="18">
        <v>48.2</v>
      </c>
      <c r="M19" s="25" t="s">
        <v>201</v>
      </c>
      <c r="N19" s="18">
        <v>40.9</v>
      </c>
      <c r="O19" s="18">
        <v>54.7</v>
      </c>
      <c r="P19" s="25" t="s">
        <v>201</v>
      </c>
      <c r="Q19" s="18">
        <v>49.8</v>
      </c>
      <c r="R19" s="18">
        <v>67.2</v>
      </c>
      <c r="S19" s="25" t="s">
        <v>201</v>
      </c>
      <c r="T19" s="18">
        <v>71.099999999999994</v>
      </c>
      <c r="U19" s="18">
        <v>83.1</v>
      </c>
    </row>
    <row r="20" spans="1:21" ht="12" customHeight="1" x14ac:dyDescent="0.2">
      <c r="A20" s="42" t="s">
        <v>181</v>
      </c>
      <c r="B20" s="45" t="s">
        <v>279</v>
      </c>
      <c r="C20" s="15" t="s">
        <v>174</v>
      </c>
      <c r="D20" s="26" t="s">
        <v>202</v>
      </c>
      <c r="E20" s="26">
        <v>36</v>
      </c>
      <c r="F20" s="26">
        <v>49</v>
      </c>
      <c r="G20" s="26" t="s">
        <v>202</v>
      </c>
      <c r="H20" s="26">
        <v>69</v>
      </c>
      <c r="I20" s="26">
        <v>76</v>
      </c>
      <c r="J20" s="26" t="s">
        <v>202</v>
      </c>
      <c r="K20" s="26">
        <v>66</v>
      </c>
      <c r="L20" s="26">
        <v>68</v>
      </c>
      <c r="M20" s="26" t="s">
        <v>202</v>
      </c>
      <c r="N20" s="26">
        <v>62</v>
      </c>
      <c r="O20" s="26">
        <v>84</v>
      </c>
      <c r="P20" s="26" t="s">
        <v>202</v>
      </c>
      <c r="Q20" s="26">
        <v>50</v>
      </c>
      <c r="R20" s="26">
        <v>32</v>
      </c>
      <c r="S20" s="26" t="s">
        <v>202</v>
      </c>
      <c r="T20" s="26">
        <v>10</v>
      </c>
      <c r="U20" s="26">
        <v>9</v>
      </c>
    </row>
    <row r="21" spans="1:21" ht="12" customHeight="1" x14ac:dyDescent="0.2">
      <c r="A21" s="43"/>
      <c r="B21" s="43"/>
      <c r="C21" s="15" t="s">
        <v>175</v>
      </c>
      <c r="D21" s="26" t="s">
        <v>202</v>
      </c>
      <c r="E21" s="26">
        <v>54</v>
      </c>
      <c r="F21" s="26">
        <v>84</v>
      </c>
      <c r="G21" s="26" t="s">
        <v>202</v>
      </c>
      <c r="H21" s="26">
        <v>112</v>
      </c>
      <c r="I21" s="26">
        <v>117</v>
      </c>
      <c r="J21" s="26" t="s">
        <v>202</v>
      </c>
      <c r="K21" s="26">
        <v>87</v>
      </c>
      <c r="L21" s="26">
        <v>118</v>
      </c>
      <c r="M21" s="26" t="s">
        <v>202</v>
      </c>
      <c r="N21" s="26">
        <v>102</v>
      </c>
      <c r="O21" s="26">
        <v>133</v>
      </c>
      <c r="P21" s="26" t="s">
        <v>202</v>
      </c>
      <c r="Q21" s="26">
        <v>61</v>
      </c>
      <c r="R21" s="26">
        <v>48</v>
      </c>
      <c r="S21" s="26" t="s">
        <v>202</v>
      </c>
      <c r="T21" s="26">
        <v>16</v>
      </c>
      <c r="U21" s="26">
        <v>11</v>
      </c>
    </row>
    <row r="22" spans="1:21" ht="12" customHeight="1" x14ac:dyDescent="0.2">
      <c r="A22" s="43"/>
      <c r="B22" s="43"/>
      <c r="C22" s="15" t="s">
        <v>176</v>
      </c>
      <c r="D22" s="26" t="s">
        <v>202</v>
      </c>
      <c r="E22" s="26">
        <v>86</v>
      </c>
      <c r="F22" s="26">
        <v>123</v>
      </c>
      <c r="G22" s="26" t="s">
        <v>202</v>
      </c>
      <c r="H22" s="26">
        <v>161</v>
      </c>
      <c r="I22" s="26">
        <v>175</v>
      </c>
      <c r="J22" s="26" t="s">
        <v>202</v>
      </c>
      <c r="K22" s="26">
        <v>135</v>
      </c>
      <c r="L22" s="26">
        <v>146</v>
      </c>
      <c r="M22" s="26" t="s">
        <v>202</v>
      </c>
      <c r="N22" s="26">
        <v>160</v>
      </c>
      <c r="O22" s="26">
        <v>154</v>
      </c>
      <c r="P22" s="26" t="s">
        <v>202</v>
      </c>
      <c r="Q22" s="26">
        <v>67</v>
      </c>
      <c r="R22" s="26">
        <v>56</v>
      </c>
      <c r="S22" s="26" t="s">
        <v>202</v>
      </c>
      <c r="T22" s="26">
        <v>17</v>
      </c>
      <c r="U22" s="26">
        <v>16</v>
      </c>
    </row>
    <row r="23" spans="1:21" ht="12" customHeight="1" x14ac:dyDescent="0.2">
      <c r="A23" s="43"/>
      <c r="B23" s="43"/>
      <c r="C23" s="15" t="s">
        <v>177</v>
      </c>
      <c r="D23" s="26" t="s">
        <v>202</v>
      </c>
      <c r="E23" s="26">
        <v>111</v>
      </c>
      <c r="F23" s="26">
        <v>158</v>
      </c>
      <c r="G23" s="26" t="s">
        <v>202</v>
      </c>
      <c r="H23" s="26">
        <v>201</v>
      </c>
      <c r="I23" s="26">
        <v>202</v>
      </c>
      <c r="J23" s="26" t="s">
        <v>202</v>
      </c>
      <c r="K23" s="26">
        <v>164</v>
      </c>
      <c r="L23" s="26">
        <v>186</v>
      </c>
      <c r="M23" s="26" t="s">
        <v>202</v>
      </c>
      <c r="N23" s="26">
        <v>200</v>
      </c>
      <c r="O23" s="26">
        <v>170</v>
      </c>
      <c r="P23" s="26" t="s">
        <v>202</v>
      </c>
      <c r="Q23" s="26">
        <v>78</v>
      </c>
      <c r="R23" s="26">
        <v>58</v>
      </c>
      <c r="S23" s="26" t="s">
        <v>202</v>
      </c>
      <c r="T23" s="26">
        <v>22</v>
      </c>
      <c r="U23" s="26">
        <v>24</v>
      </c>
    </row>
    <row r="24" spans="1:21" ht="12" customHeight="1" x14ac:dyDescent="0.2">
      <c r="A24" s="43"/>
      <c r="B24" s="43"/>
      <c r="C24" s="15" t="s">
        <v>178</v>
      </c>
      <c r="D24" s="26" t="s">
        <v>202</v>
      </c>
      <c r="E24" s="26">
        <v>124</v>
      </c>
      <c r="F24" s="26">
        <v>184</v>
      </c>
      <c r="G24" s="26" t="s">
        <v>202</v>
      </c>
      <c r="H24" s="26">
        <v>235</v>
      </c>
      <c r="I24" s="26">
        <v>227</v>
      </c>
      <c r="J24" s="26" t="s">
        <v>202</v>
      </c>
      <c r="K24" s="26">
        <v>174</v>
      </c>
      <c r="L24" s="26">
        <v>198</v>
      </c>
      <c r="M24" s="26" t="s">
        <v>202</v>
      </c>
      <c r="N24" s="26">
        <v>215</v>
      </c>
      <c r="O24" s="26">
        <v>192</v>
      </c>
      <c r="P24" s="26" t="s">
        <v>202</v>
      </c>
      <c r="Q24" s="26">
        <v>84</v>
      </c>
      <c r="R24" s="26">
        <v>62</v>
      </c>
      <c r="S24" s="26" t="s">
        <v>202</v>
      </c>
      <c r="T24" s="26">
        <v>24</v>
      </c>
      <c r="U24" s="26">
        <v>25</v>
      </c>
    </row>
    <row r="25" spans="1:21" ht="12" customHeight="1" x14ac:dyDescent="0.2">
      <c r="A25" s="43"/>
      <c r="B25" s="43"/>
      <c r="C25" s="15" t="s">
        <v>179</v>
      </c>
      <c r="D25" s="26" t="s">
        <v>202</v>
      </c>
      <c r="E25" s="26">
        <v>145</v>
      </c>
      <c r="F25" s="26">
        <v>179</v>
      </c>
      <c r="G25" s="26" t="s">
        <v>202</v>
      </c>
      <c r="H25" s="26">
        <v>226</v>
      </c>
      <c r="I25" s="26">
        <v>238</v>
      </c>
      <c r="J25" s="26" t="s">
        <v>202</v>
      </c>
      <c r="K25" s="26">
        <v>203</v>
      </c>
      <c r="L25" s="26">
        <v>212</v>
      </c>
      <c r="M25" s="26" t="s">
        <v>202</v>
      </c>
      <c r="N25" s="26">
        <v>212</v>
      </c>
      <c r="O25" s="26">
        <v>198</v>
      </c>
      <c r="P25" s="26" t="s">
        <v>202</v>
      </c>
      <c r="Q25" s="26">
        <v>91</v>
      </c>
      <c r="R25" s="26">
        <v>65</v>
      </c>
      <c r="S25" s="26" t="s">
        <v>202</v>
      </c>
      <c r="T25" s="26">
        <v>25</v>
      </c>
      <c r="U25" s="26">
        <v>26</v>
      </c>
    </row>
    <row r="26" spans="1:21" ht="12" customHeight="1" x14ac:dyDescent="0.2">
      <c r="A26" s="43"/>
      <c r="B26" s="43"/>
      <c r="C26" s="17" t="s">
        <v>180</v>
      </c>
      <c r="D26" s="27" t="s">
        <v>202</v>
      </c>
      <c r="E26" s="27">
        <v>145</v>
      </c>
      <c r="F26" s="27">
        <v>167</v>
      </c>
      <c r="G26" s="27" t="s">
        <v>202</v>
      </c>
      <c r="H26" s="27">
        <v>218</v>
      </c>
      <c r="I26" s="27">
        <v>225</v>
      </c>
      <c r="J26" s="27" t="s">
        <v>202</v>
      </c>
      <c r="K26" s="27">
        <v>189</v>
      </c>
      <c r="L26" s="27">
        <v>199</v>
      </c>
      <c r="M26" s="27" t="s">
        <v>202</v>
      </c>
      <c r="N26" s="27">
        <v>176</v>
      </c>
      <c r="O26" s="27">
        <v>183</v>
      </c>
      <c r="P26" s="27" t="s">
        <v>202</v>
      </c>
      <c r="Q26" s="27">
        <v>102</v>
      </c>
      <c r="R26" s="27">
        <v>75</v>
      </c>
      <c r="S26" s="27" t="s">
        <v>202</v>
      </c>
      <c r="T26" s="27">
        <v>26</v>
      </c>
      <c r="U26" s="27">
        <v>25</v>
      </c>
    </row>
    <row r="27" spans="1:21" ht="12" customHeight="1" x14ac:dyDescent="0.2">
      <c r="A27" s="43"/>
      <c r="B27" s="45" t="s">
        <v>280</v>
      </c>
      <c r="C27" s="15" t="s">
        <v>174</v>
      </c>
      <c r="D27" s="26" t="s">
        <v>202</v>
      </c>
      <c r="E27" s="26">
        <v>37</v>
      </c>
      <c r="F27" s="26">
        <v>61</v>
      </c>
      <c r="G27" s="26" t="s">
        <v>202</v>
      </c>
      <c r="H27" s="26">
        <v>35</v>
      </c>
      <c r="I27" s="26">
        <v>59</v>
      </c>
      <c r="J27" s="26" t="s">
        <v>202</v>
      </c>
      <c r="K27" s="26">
        <v>46</v>
      </c>
      <c r="L27" s="26">
        <v>74</v>
      </c>
      <c r="M27" s="26" t="s">
        <v>202</v>
      </c>
      <c r="N27" s="26">
        <v>40</v>
      </c>
      <c r="O27" s="26">
        <v>69</v>
      </c>
      <c r="P27" s="26" t="s">
        <v>202</v>
      </c>
      <c r="Q27" s="26">
        <v>42</v>
      </c>
      <c r="R27" s="26">
        <v>75</v>
      </c>
      <c r="S27" s="26" t="s">
        <v>202</v>
      </c>
      <c r="T27" s="26">
        <v>26</v>
      </c>
      <c r="U27" s="26">
        <v>55</v>
      </c>
    </row>
    <row r="28" spans="1:21" ht="12" customHeight="1" x14ac:dyDescent="0.2">
      <c r="A28" s="43"/>
      <c r="B28" s="43"/>
      <c r="C28" s="15" t="s">
        <v>175</v>
      </c>
      <c r="D28" s="26" t="s">
        <v>202</v>
      </c>
      <c r="E28" s="26">
        <v>61</v>
      </c>
      <c r="F28" s="26">
        <v>99</v>
      </c>
      <c r="G28" s="26" t="s">
        <v>202</v>
      </c>
      <c r="H28" s="26">
        <v>63</v>
      </c>
      <c r="I28" s="26">
        <v>112</v>
      </c>
      <c r="J28" s="26" t="s">
        <v>202</v>
      </c>
      <c r="K28" s="26">
        <v>64</v>
      </c>
      <c r="L28" s="26">
        <v>113</v>
      </c>
      <c r="M28" s="26" t="s">
        <v>202</v>
      </c>
      <c r="N28" s="26">
        <v>70</v>
      </c>
      <c r="O28" s="26">
        <v>132</v>
      </c>
      <c r="P28" s="26" t="s">
        <v>202</v>
      </c>
      <c r="Q28" s="26">
        <v>55</v>
      </c>
      <c r="R28" s="26">
        <v>114</v>
      </c>
      <c r="S28" s="26" t="s">
        <v>202</v>
      </c>
      <c r="T28" s="26">
        <v>34</v>
      </c>
      <c r="U28" s="26">
        <v>78</v>
      </c>
    </row>
    <row r="29" spans="1:21" ht="12" customHeight="1" x14ac:dyDescent="0.2">
      <c r="A29" s="43"/>
      <c r="B29" s="43"/>
      <c r="C29" s="15" t="s">
        <v>176</v>
      </c>
      <c r="D29" s="26" t="s">
        <v>202</v>
      </c>
      <c r="E29" s="26">
        <v>101</v>
      </c>
      <c r="F29" s="26">
        <v>167</v>
      </c>
      <c r="G29" s="26" t="s">
        <v>202</v>
      </c>
      <c r="H29" s="26">
        <v>98</v>
      </c>
      <c r="I29" s="26">
        <v>174</v>
      </c>
      <c r="J29" s="26" t="s">
        <v>202</v>
      </c>
      <c r="K29" s="26">
        <v>95</v>
      </c>
      <c r="L29" s="26">
        <v>153</v>
      </c>
      <c r="M29" s="26" t="s">
        <v>202</v>
      </c>
      <c r="N29" s="26">
        <v>96</v>
      </c>
      <c r="O29" s="26">
        <v>193</v>
      </c>
      <c r="P29" s="26" t="s">
        <v>202</v>
      </c>
      <c r="Q29" s="26">
        <v>76</v>
      </c>
      <c r="R29" s="26">
        <v>135</v>
      </c>
      <c r="S29" s="26" t="s">
        <v>202</v>
      </c>
      <c r="T29" s="26">
        <v>48</v>
      </c>
      <c r="U29" s="26">
        <v>90</v>
      </c>
    </row>
    <row r="30" spans="1:21" ht="12" customHeight="1" x14ac:dyDescent="0.2">
      <c r="A30" s="43"/>
      <c r="B30" s="43"/>
      <c r="C30" s="15" t="s">
        <v>177</v>
      </c>
      <c r="D30" s="26" t="s">
        <v>202</v>
      </c>
      <c r="E30" s="26">
        <v>105</v>
      </c>
      <c r="F30" s="26">
        <v>196</v>
      </c>
      <c r="G30" s="26" t="s">
        <v>202</v>
      </c>
      <c r="H30" s="26">
        <v>110</v>
      </c>
      <c r="I30" s="26">
        <v>212</v>
      </c>
      <c r="J30" s="26" t="s">
        <v>202</v>
      </c>
      <c r="K30" s="26">
        <v>108</v>
      </c>
      <c r="L30" s="26">
        <v>177</v>
      </c>
      <c r="M30" s="26" t="s">
        <v>202</v>
      </c>
      <c r="N30" s="26">
        <v>123</v>
      </c>
      <c r="O30" s="26">
        <v>225</v>
      </c>
      <c r="P30" s="26" t="s">
        <v>202</v>
      </c>
      <c r="Q30" s="26">
        <v>89</v>
      </c>
      <c r="R30" s="26">
        <v>136</v>
      </c>
      <c r="S30" s="26" t="s">
        <v>202</v>
      </c>
      <c r="T30" s="26">
        <v>57</v>
      </c>
      <c r="U30" s="26">
        <v>116</v>
      </c>
    </row>
    <row r="31" spans="1:21" ht="12" customHeight="1" x14ac:dyDescent="0.2">
      <c r="A31" s="43"/>
      <c r="B31" s="43"/>
      <c r="C31" s="15" t="s">
        <v>178</v>
      </c>
      <c r="D31" s="26" t="s">
        <v>202</v>
      </c>
      <c r="E31" s="26">
        <v>115</v>
      </c>
      <c r="F31" s="26">
        <v>218</v>
      </c>
      <c r="G31" s="26" t="s">
        <v>202</v>
      </c>
      <c r="H31" s="26">
        <v>110</v>
      </c>
      <c r="I31" s="26">
        <v>251</v>
      </c>
      <c r="J31" s="26" t="s">
        <v>202</v>
      </c>
      <c r="K31" s="26">
        <v>118</v>
      </c>
      <c r="L31" s="26">
        <v>196</v>
      </c>
      <c r="M31" s="26" t="s">
        <v>202</v>
      </c>
      <c r="N31" s="26">
        <v>130</v>
      </c>
      <c r="O31" s="26">
        <v>251</v>
      </c>
      <c r="P31" s="26" t="s">
        <v>202</v>
      </c>
      <c r="Q31" s="26">
        <v>102</v>
      </c>
      <c r="R31" s="26">
        <v>151</v>
      </c>
      <c r="S31" s="26" t="s">
        <v>202</v>
      </c>
      <c r="T31" s="26">
        <v>65</v>
      </c>
      <c r="U31" s="26">
        <v>129</v>
      </c>
    </row>
    <row r="32" spans="1:21" ht="12" customHeight="1" x14ac:dyDescent="0.2">
      <c r="A32" s="43"/>
      <c r="B32" s="43"/>
      <c r="C32" s="15" t="s">
        <v>179</v>
      </c>
      <c r="D32" s="26" t="s">
        <v>202</v>
      </c>
      <c r="E32" s="26">
        <v>133</v>
      </c>
      <c r="F32" s="26">
        <v>243</v>
      </c>
      <c r="G32" s="26" t="s">
        <v>202</v>
      </c>
      <c r="H32" s="26">
        <v>111</v>
      </c>
      <c r="I32" s="26">
        <v>257</v>
      </c>
      <c r="J32" s="26" t="s">
        <v>202</v>
      </c>
      <c r="K32" s="26">
        <v>124</v>
      </c>
      <c r="L32" s="26">
        <v>196</v>
      </c>
      <c r="M32" s="26" t="s">
        <v>202</v>
      </c>
      <c r="N32" s="26">
        <v>143</v>
      </c>
      <c r="O32" s="26">
        <v>250</v>
      </c>
      <c r="P32" s="26" t="s">
        <v>202</v>
      </c>
      <c r="Q32" s="26">
        <v>101</v>
      </c>
      <c r="R32" s="26">
        <v>156</v>
      </c>
      <c r="S32" s="26" t="s">
        <v>202</v>
      </c>
      <c r="T32" s="26">
        <v>69</v>
      </c>
      <c r="U32" s="26">
        <v>133</v>
      </c>
    </row>
    <row r="33" spans="1:21" ht="12" customHeight="1" x14ac:dyDescent="0.2">
      <c r="A33" s="43"/>
      <c r="B33" s="43"/>
      <c r="C33" s="17" t="s">
        <v>180</v>
      </c>
      <c r="D33" s="27" t="s">
        <v>202</v>
      </c>
      <c r="E33" s="27">
        <v>118</v>
      </c>
      <c r="F33" s="27">
        <v>208</v>
      </c>
      <c r="G33" s="27" t="s">
        <v>202</v>
      </c>
      <c r="H33" s="27">
        <v>100</v>
      </c>
      <c r="I33" s="27">
        <v>253</v>
      </c>
      <c r="J33" s="27" t="s">
        <v>202</v>
      </c>
      <c r="K33" s="27">
        <v>113</v>
      </c>
      <c r="L33" s="27">
        <v>185</v>
      </c>
      <c r="M33" s="27" t="s">
        <v>202</v>
      </c>
      <c r="N33" s="27">
        <v>122</v>
      </c>
      <c r="O33" s="27">
        <v>221</v>
      </c>
      <c r="P33" s="27" t="s">
        <v>202</v>
      </c>
      <c r="Q33" s="27">
        <v>101</v>
      </c>
      <c r="R33" s="27">
        <v>154</v>
      </c>
      <c r="S33" s="27" t="s">
        <v>202</v>
      </c>
      <c r="T33" s="27">
        <v>64</v>
      </c>
      <c r="U33" s="27">
        <v>123</v>
      </c>
    </row>
    <row r="34" spans="1:21" ht="12" customHeight="1" x14ac:dyDescent="0.2">
      <c r="A34" s="42" t="s">
        <v>182</v>
      </c>
      <c r="B34" s="45" t="s">
        <v>279</v>
      </c>
      <c r="C34" s="15" t="s">
        <v>174</v>
      </c>
      <c r="D34" s="26" t="s">
        <v>202</v>
      </c>
      <c r="E34" s="26">
        <v>73</v>
      </c>
      <c r="F34" s="26">
        <v>110</v>
      </c>
      <c r="G34" s="26" t="s">
        <v>202</v>
      </c>
      <c r="H34" s="26">
        <v>104</v>
      </c>
      <c r="I34" s="26">
        <v>135</v>
      </c>
      <c r="J34" s="26" t="s">
        <v>202</v>
      </c>
      <c r="K34" s="26">
        <v>112</v>
      </c>
      <c r="L34" s="26">
        <v>142</v>
      </c>
      <c r="M34" s="26" t="s">
        <v>202</v>
      </c>
      <c r="N34" s="26">
        <v>102</v>
      </c>
      <c r="O34" s="26">
        <v>153</v>
      </c>
      <c r="P34" s="26" t="s">
        <v>202</v>
      </c>
      <c r="Q34" s="26">
        <v>92</v>
      </c>
      <c r="R34" s="26">
        <v>107</v>
      </c>
      <c r="S34" s="26" t="s">
        <v>202</v>
      </c>
      <c r="T34" s="26">
        <v>36</v>
      </c>
      <c r="U34" s="26">
        <v>64</v>
      </c>
    </row>
    <row r="35" spans="1:21" ht="12" customHeight="1" x14ac:dyDescent="0.2">
      <c r="A35" s="43"/>
      <c r="B35" s="43"/>
      <c r="C35" s="15" t="s">
        <v>175</v>
      </c>
      <c r="D35" s="26" t="s">
        <v>202</v>
      </c>
      <c r="E35" s="26">
        <v>115</v>
      </c>
      <c r="F35" s="26">
        <v>183</v>
      </c>
      <c r="G35" s="26" t="s">
        <v>202</v>
      </c>
      <c r="H35" s="26">
        <v>175</v>
      </c>
      <c r="I35" s="26">
        <v>229</v>
      </c>
      <c r="J35" s="26" t="s">
        <v>202</v>
      </c>
      <c r="K35" s="26">
        <v>151</v>
      </c>
      <c r="L35" s="26">
        <v>231</v>
      </c>
      <c r="M35" s="26" t="s">
        <v>202</v>
      </c>
      <c r="N35" s="26">
        <v>172</v>
      </c>
      <c r="O35" s="26">
        <v>265</v>
      </c>
      <c r="P35" s="26" t="s">
        <v>202</v>
      </c>
      <c r="Q35" s="26">
        <v>116</v>
      </c>
      <c r="R35" s="26">
        <v>162</v>
      </c>
      <c r="S35" s="26" t="s">
        <v>202</v>
      </c>
      <c r="T35" s="26">
        <v>50</v>
      </c>
      <c r="U35" s="26">
        <v>89</v>
      </c>
    </row>
    <row r="36" spans="1:21" ht="12" customHeight="1" x14ac:dyDescent="0.2">
      <c r="A36" s="43"/>
      <c r="B36" s="43"/>
      <c r="C36" s="15" t="s">
        <v>176</v>
      </c>
      <c r="D36" s="26" t="s">
        <v>202</v>
      </c>
      <c r="E36" s="26">
        <v>187</v>
      </c>
      <c r="F36" s="26">
        <v>290</v>
      </c>
      <c r="G36" s="26" t="s">
        <v>202</v>
      </c>
      <c r="H36" s="26">
        <v>259</v>
      </c>
      <c r="I36" s="26">
        <v>349</v>
      </c>
      <c r="J36" s="26" t="s">
        <v>202</v>
      </c>
      <c r="K36" s="26">
        <v>230</v>
      </c>
      <c r="L36" s="26">
        <v>299</v>
      </c>
      <c r="M36" s="26" t="s">
        <v>202</v>
      </c>
      <c r="N36" s="26">
        <v>256</v>
      </c>
      <c r="O36" s="26">
        <v>347</v>
      </c>
      <c r="P36" s="26" t="s">
        <v>202</v>
      </c>
      <c r="Q36" s="26">
        <v>143</v>
      </c>
      <c r="R36" s="26">
        <v>191</v>
      </c>
      <c r="S36" s="26" t="s">
        <v>202</v>
      </c>
      <c r="T36" s="26">
        <v>65</v>
      </c>
      <c r="U36" s="26">
        <v>106</v>
      </c>
    </row>
    <row r="37" spans="1:21" ht="12" customHeight="1" x14ac:dyDescent="0.2">
      <c r="A37" s="43"/>
      <c r="B37" s="43"/>
      <c r="C37" s="15" t="s">
        <v>177</v>
      </c>
      <c r="D37" s="26" t="s">
        <v>202</v>
      </c>
      <c r="E37" s="26">
        <v>216</v>
      </c>
      <c r="F37" s="26">
        <v>354</v>
      </c>
      <c r="G37" s="26" t="s">
        <v>202</v>
      </c>
      <c r="H37" s="26">
        <v>311</v>
      </c>
      <c r="I37" s="26">
        <v>414</v>
      </c>
      <c r="J37" s="26" t="s">
        <v>202</v>
      </c>
      <c r="K37" s="26">
        <v>272</v>
      </c>
      <c r="L37" s="26">
        <v>363</v>
      </c>
      <c r="M37" s="26" t="s">
        <v>202</v>
      </c>
      <c r="N37" s="26">
        <v>323</v>
      </c>
      <c r="O37" s="26">
        <v>395</v>
      </c>
      <c r="P37" s="26" t="s">
        <v>202</v>
      </c>
      <c r="Q37" s="26">
        <v>167</v>
      </c>
      <c r="R37" s="26">
        <v>194</v>
      </c>
      <c r="S37" s="26" t="s">
        <v>202</v>
      </c>
      <c r="T37" s="26">
        <v>79</v>
      </c>
      <c r="U37" s="26">
        <v>140</v>
      </c>
    </row>
    <row r="38" spans="1:21" ht="12" customHeight="1" x14ac:dyDescent="0.2">
      <c r="A38" s="43"/>
      <c r="B38" s="43"/>
      <c r="C38" s="15" t="s">
        <v>178</v>
      </c>
      <c r="D38" s="26" t="s">
        <v>202</v>
      </c>
      <c r="E38" s="26">
        <v>239</v>
      </c>
      <c r="F38" s="26">
        <v>402</v>
      </c>
      <c r="G38" s="26" t="s">
        <v>202</v>
      </c>
      <c r="H38" s="26">
        <v>345</v>
      </c>
      <c r="I38" s="26">
        <v>478</v>
      </c>
      <c r="J38" s="26" t="s">
        <v>202</v>
      </c>
      <c r="K38" s="26">
        <v>292</v>
      </c>
      <c r="L38" s="26">
        <v>394</v>
      </c>
      <c r="M38" s="26" t="s">
        <v>202</v>
      </c>
      <c r="N38" s="26">
        <v>345</v>
      </c>
      <c r="O38" s="26">
        <v>443</v>
      </c>
      <c r="P38" s="26" t="s">
        <v>202</v>
      </c>
      <c r="Q38" s="26">
        <v>186</v>
      </c>
      <c r="R38" s="26">
        <v>213</v>
      </c>
      <c r="S38" s="26" t="s">
        <v>202</v>
      </c>
      <c r="T38" s="26">
        <v>89</v>
      </c>
      <c r="U38" s="26">
        <v>154</v>
      </c>
    </row>
    <row r="39" spans="1:21" ht="12" customHeight="1" x14ac:dyDescent="0.2">
      <c r="A39" s="43"/>
      <c r="B39" s="43"/>
      <c r="C39" s="15" t="s">
        <v>179</v>
      </c>
      <c r="D39" s="26" t="s">
        <v>202</v>
      </c>
      <c r="E39" s="26">
        <v>278</v>
      </c>
      <c r="F39" s="26">
        <v>422</v>
      </c>
      <c r="G39" s="26" t="s">
        <v>202</v>
      </c>
      <c r="H39" s="26">
        <v>337</v>
      </c>
      <c r="I39" s="26">
        <v>495</v>
      </c>
      <c r="J39" s="26" t="s">
        <v>202</v>
      </c>
      <c r="K39" s="26">
        <v>327</v>
      </c>
      <c r="L39" s="26">
        <v>408</v>
      </c>
      <c r="M39" s="26" t="s">
        <v>202</v>
      </c>
      <c r="N39" s="26">
        <v>355</v>
      </c>
      <c r="O39" s="26">
        <v>448</v>
      </c>
      <c r="P39" s="26" t="s">
        <v>202</v>
      </c>
      <c r="Q39" s="26">
        <v>192</v>
      </c>
      <c r="R39" s="26">
        <v>221</v>
      </c>
      <c r="S39" s="26" t="s">
        <v>202</v>
      </c>
      <c r="T39" s="26">
        <v>94</v>
      </c>
      <c r="U39" s="26">
        <v>159</v>
      </c>
    </row>
    <row r="40" spans="1:21" ht="12" customHeight="1" x14ac:dyDescent="0.2">
      <c r="A40" s="43"/>
      <c r="B40" s="43"/>
      <c r="C40" s="17" t="s">
        <v>180</v>
      </c>
      <c r="D40" s="27" t="s">
        <v>202</v>
      </c>
      <c r="E40" s="27">
        <v>263</v>
      </c>
      <c r="F40" s="27">
        <v>375</v>
      </c>
      <c r="G40" s="27" t="s">
        <v>202</v>
      </c>
      <c r="H40" s="27">
        <v>318</v>
      </c>
      <c r="I40" s="27">
        <v>478</v>
      </c>
      <c r="J40" s="27" t="s">
        <v>202</v>
      </c>
      <c r="K40" s="27">
        <v>302</v>
      </c>
      <c r="L40" s="27">
        <v>384</v>
      </c>
      <c r="M40" s="27" t="s">
        <v>202</v>
      </c>
      <c r="N40" s="27">
        <v>298</v>
      </c>
      <c r="O40" s="27">
        <v>404</v>
      </c>
      <c r="P40" s="27" t="s">
        <v>202</v>
      </c>
      <c r="Q40" s="27">
        <v>203</v>
      </c>
      <c r="R40" s="27">
        <v>229</v>
      </c>
      <c r="S40" s="27" t="s">
        <v>202</v>
      </c>
      <c r="T40" s="27">
        <v>90</v>
      </c>
      <c r="U40" s="27">
        <v>148</v>
      </c>
    </row>
    <row r="41" spans="1:21" ht="12" customHeight="1" x14ac:dyDescent="0.2">
      <c r="A41" s="43"/>
      <c r="B41" s="45" t="s">
        <v>280</v>
      </c>
      <c r="C41" s="15" t="s">
        <v>174</v>
      </c>
      <c r="D41" s="26" t="s">
        <v>202</v>
      </c>
      <c r="E41" s="26">
        <v>73</v>
      </c>
      <c r="F41" s="26">
        <v>110</v>
      </c>
      <c r="G41" s="26" t="s">
        <v>202</v>
      </c>
      <c r="H41" s="26">
        <v>104</v>
      </c>
      <c r="I41" s="26">
        <v>135</v>
      </c>
      <c r="J41" s="26" t="s">
        <v>202</v>
      </c>
      <c r="K41" s="26">
        <v>112</v>
      </c>
      <c r="L41" s="26">
        <v>142</v>
      </c>
      <c r="M41" s="26" t="s">
        <v>202</v>
      </c>
      <c r="N41" s="26">
        <v>102</v>
      </c>
      <c r="O41" s="26">
        <v>153</v>
      </c>
      <c r="P41" s="26" t="s">
        <v>202</v>
      </c>
      <c r="Q41" s="26">
        <v>92</v>
      </c>
      <c r="R41" s="26">
        <v>107</v>
      </c>
      <c r="S41" s="26" t="s">
        <v>202</v>
      </c>
      <c r="T41" s="26">
        <v>36</v>
      </c>
      <c r="U41" s="26">
        <v>64</v>
      </c>
    </row>
    <row r="42" spans="1:21" ht="12" customHeight="1" x14ac:dyDescent="0.2">
      <c r="A42" s="43"/>
      <c r="B42" s="43"/>
      <c r="C42" s="15" t="s">
        <v>175</v>
      </c>
      <c r="D42" s="26" t="s">
        <v>202</v>
      </c>
      <c r="E42" s="26">
        <v>115</v>
      </c>
      <c r="F42" s="26">
        <v>183</v>
      </c>
      <c r="G42" s="26" t="s">
        <v>202</v>
      </c>
      <c r="H42" s="26">
        <v>175</v>
      </c>
      <c r="I42" s="26">
        <v>229</v>
      </c>
      <c r="J42" s="26" t="s">
        <v>202</v>
      </c>
      <c r="K42" s="26">
        <v>151</v>
      </c>
      <c r="L42" s="26">
        <v>231</v>
      </c>
      <c r="M42" s="26" t="s">
        <v>202</v>
      </c>
      <c r="N42" s="26">
        <v>172</v>
      </c>
      <c r="O42" s="26">
        <v>265</v>
      </c>
      <c r="P42" s="26" t="s">
        <v>202</v>
      </c>
      <c r="Q42" s="26">
        <v>116</v>
      </c>
      <c r="R42" s="26">
        <v>162</v>
      </c>
      <c r="S42" s="26" t="s">
        <v>202</v>
      </c>
      <c r="T42" s="26">
        <v>50</v>
      </c>
      <c r="U42" s="26">
        <v>89</v>
      </c>
    </row>
    <row r="43" spans="1:21" ht="12" customHeight="1" x14ac:dyDescent="0.2">
      <c r="A43" s="43"/>
      <c r="B43" s="43"/>
      <c r="C43" s="15" t="s">
        <v>176</v>
      </c>
      <c r="D43" s="26" t="s">
        <v>202</v>
      </c>
      <c r="E43" s="26">
        <v>187</v>
      </c>
      <c r="F43" s="26">
        <v>290</v>
      </c>
      <c r="G43" s="26" t="s">
        <v>202</v>
      </c>
      <c r="H43" s="26">
        <v>259</v>
      </c>
      <c r="I43" s="26">
        <v>349</v>
      </c>
      <c r="J43" s="26" t="s">
        <v>202</v>
      </c>
      <c r="K43" s="26">
        <v>230</v>
      </c>
      <c r="L43" s="26">
        <v>299</v>
      </c>
      <c r="M43" s="26" t="s">
        <v>202</v>
      </c>
      <c r="N43" s="26">
        <v>256</v>
      </c>
      <c r="O43" s="26">
        <v>347</v>
      </c>
      <c r="P43" s="26" t="s">
        <v>202</v>
      </c>
      <c r="Q43" s="26">
        <v>143</v>
      </c>
      <c r="R43" s="26">
        <v>191</v>
      </c>
      <c r="S43" s="26" t="s">
        <v>202</v>
      </c>
      <c r="T43" s="26">
        <v>65</v>
      </c>
      <c r="U43" s="26">
        <v>106</v>
      </c>
    </row>
    <row r="44" spans="1:21" ht="12" customHeight="1" x14ac:dyDescent="0.2">
      <c r="A44" s="43"/>
      <c r="B44" s="43"/>
      <c r="C44" s="15" t="s">
        <v>177</v>
      </c>
      <c r="D44" s="26" t="s">
        <v>202</v>
      </c>
      <c r="E44" s="26">
        <v>216</v>
      </c>
      <c r="F44" s="26">
        <v>354</v>
      </c>
      <c r="G44" s="26" t="s">
        <v>202</v>
      </c>
      <c r="H44" s="26">
        <v>311</v>
      </c>
      <c r="I44" s="26">
        <v>414</v>
      </c>
      <c r="J44" s="26" t="s">
        <v>202</v>
      </c>
      <c r="K44" s="26">
        <v>272</v>
      </c>
      <c r="L44" s="26">
        <v>363</v>
      </c>
      <c r="M44" s="26" t="s">
        <v>202</v>
      </c>
      <c r="N44" s="26">
        <v>323</v>
      </c>
      <c r="O44" s="26">
        <v>395</v>
      </c>
      <c r="P44" s="26" t="s">
        <v>202</v>
      </c>
      <c r="Q44" s="26">
        <v>167</v>
      </c>
      <c r="R44" s="26">
        <v>194</v>
      </c>
      <c r="S44" s="26" t="s">
        <v>202</v>
      </c>
      <c r="T44" s="26">
        <v>79</v>
      </c>
      <c r="U44" s="26">
        <v>140</v>
      </c>
    </row>
    <row r="45" spans="1:21" ht="12" customHeight="1" x14ac:dyDescent="0.2">
      <c r="A45" s="43"/>
      <c r="B45" s="43"/>
      <c r="C45" s="15" t="s">
        <v>178</v>
      </c>
      <c r="D45" s="26" t="s">
        <v>202</v>
      </c>
      <c r="E45" s="26">
        <v>239</v>
      </c>
      <c r="F45" s="26">
        <v>402</v>
      </c>
      <c r="G45" s="26" t="s">
        <v>202</v>
      </c>
      <c r="H45" s="26">
        <v>345</v>
      </c>
      <c r="I45" s="26">
        <v>478</v>
      </c>
      <c r="J45" s="26" t="s">
        <v>202</v>
      </c>
      <c r="K45" s="26">
        <v>292</v>
      </c>
      <c r="L45" s="26">
        <v>394</v>
      </c>
      <c r="M45" s="26" t="s">
        <v>202</v>
      </c>
      <c r="N45" s="26">
        <v>345</v>
      </c>
      <c r="O45" s="26">
        <v>443</v>
      </c>
      <c r="P45" s="26" t="s">
        <v>202</v>
      </c>
      <c r="Q45" s="26">
        <v>186</v>
      </c>
      <c r="R45" s="26">
        <v>213</v>
      </c>
      <c r="S45" s="26" t="s">
        <v>202</v>
      </c>
      <c r="T45" s="26">
        <v>89</v>
      </c>
      <c r="U45" s="26">
        <v>154</v>
      </c>
    </row>
    <row r="46" spans="1:21" ht="12" customHeight="1" x14ac:dyDescent="0.2">
      <c r="A46" s="43"/>
      <c r="B46" s="43"/>
      <c r="C46" s="15" t="s">
        <v>179</v>
      </c>
      <c r="D46" s="26" t="s">
        <v>202</v>
      </c>
      <c r="E46" s="26">
        <v>278</v>
      </c>
      <c r="F46" s="26">
        <v>422</v>
      </c>
      <c r="G46" s="26" t="s">
        <v>202</v>
      </c>
      <c r="H46" s="26">
        <v>337</v>
      </c>
      <c r="I46" s="26">
        <v>495</v>
      </c>
      <c r="J46" s="26" t="s">
        <v>202</v>
      </c>
      <c r="K46" s="26">
        <v>327</v>
      </c>
      <c r="L46" s="26">
        <v>408</v>
      </c>
      <c r="M46" s="26" t="s">
        <v>202</v>
      </c>
      <c r="N46" s="26">
        <v>355</v>
      </c>
      <c r="O46" s="26">
        <v>448</v>
      </c>
      <c r="P46" s="26" t="s">
        <v>202</v>
      </c>
      <c r="Q46" s="26">
        <v>192</v>
      </c>
      <c r="R46" s="26">
        <v>221</v>
      </c>
      <c r="S46" s="26" t="s">
        <v>202</v>
      </c>
      <c r="T46" s="26">
        <v>94</v>
      </c>
      <c r="U46" s="26">
        <v>159</v>
      </c>
    </row>
    <row r="47" spans="1:21" ht="12" customHeight="1" x14ac:dyDescent="0.2">
      <c r="A47" s="43"/>
      <c r="B47" s="43"/>
      <c r="C47" s="17" t="s">
        <v>180</v>
      </c>
      <c r="D47" s="27" t="s">
        <v>202</v>
      </c>
      <c r="E47" s="27">
        <v>263</v>
      </c>
      <c r="F47" s="27">
        <v>375</v>
      </c>
      <c r="G47" s="27" t="s">
        <v>202</v>
      </c>
      <c r="H47" s="27">
        <v>318</v>
      </c>
      <c r="I47" s="27">
        <v>478</v>
      </c>
      <c r="J47" s="27" t="s">
        <v>202</v>
      </c>
      <c r="K47" s="27">
        <v>302</v>
      </c>
      <c r="L47" s="27">
        <v>384</v>
      </c>
      <c r="M47" s="27" t="s">
        <v>202</v>
      </c>
      <c r="N47" s="27">
        <v>298</v>
      </c>
      <c r="O47" s="27">
        <v>404</v>
      </c>
      <c r="P47" s="27" t="s">
        <v>202</v>
      </c>
      <c r="Q47" s="27">
        <v>203</v>
      </c>
      <c r="R47" s="27">
        <v>229</v>
      </c>
      <c r="S47" s="27" t="s">
        <v>202</v>
      </c>
      <c r="T47" s="27">
        <v>90</v>
      </c>
      <c r="U47" s="27">
        <v>148</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3.1" customHeight="1" x14ac:dyDescent="0.3">
      <c r="A2" s="40" t="s">
        <v>311</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58.3</v>
      </c>
      <c r="F6" s="16">
        <v>41.6</v>
      </c>
      <c r="G6" s="24" t="s">
        <v>201</v>
      </c>
      <c r="H6" s="16">
        <v>77.2</v>
      </c>
      <c r="I6" s="16">
        <v>55.6</v>
      </c>
      <c r="J6" s="24" t="s">
        <v>201</v>
      </c>
      <c r="K6" s="16">
        <v>73.7</v>
      </c>
      <c r="L6" s="16">
        <v>61.5</v>
      </c>
      <c r="M6" s="24" t="s">
        <v>201</v>
      </c>
      <c r="N6" s="16">
        <v>73.5</v>
      </c>
      <c r="O6" s="16">
        <v>54</v>
      </c>
      <c r="P6" s="24" t="s">
        <v>201</v>
      </c>
      <c r="Q6" s="16">
        <v>61.8</v>
      </c>
      <c r="R6" s="16">
        <v>38.6</v>
      </c>
      <c r="S6" s="24" t="s">
        <v>201</v>
      </c>
      <c r="T6" s="16">
        <v>46.8</v>
      </c>
      <c r="U6" s="16">
        <v>15.7</v>
      </c>
    </row>
    <row r="7" spans="1:21" ht="12" customHeight="1" x14ac:dyDescent="0.2">
      <c r="A7" s="43"/>
      <c r="B7" s="43"/>
      <c r="C7" s="15" t="s">
        <v>175</v>
      </c>
      <c r="D7" s="24" t="s">
        <v>201</v>
      </c>
      <c r="E7" s="16">
        <v>51.9</v>
      </c>
      <c r="F7" s="16">
        <v>39.200000000000003</v>
      </c>
      <c r="G7" s="24" t="s">
        <v>201</v>
      </c>
      <c r="H7" s="16">
        <v>75.5</v>
      </c>
      <c r="I7" s="16">
        <v>55.6</v>
      </c>
      <c r="J7" s="24" t="s">
        <v>201</v>
      </c>
      <c r="K7" s="16">
        <v>73.7</v>
      </c>
      <c r="L7" s="16">
        <v>62.3</v>
      </c>
      <c r="M7" s="24" t="s">
        <v>201</v>
      </c>
      <c r="N7" s="16">
        <v>71.099999999999994</v>
      </c>
      <c r="O7" s="16">
        <v>52.2</v>
      </c>
      <c r="P7" s="24" t="s">
        <v>201</v>
      </c>
      <c r="Q7" s="16">
        <v>60.3</v>
      </c>
      <c r="R7" s="16">
        <v>39.6</v>
      </c>
      <c r="S7" s="24" t="s">
        <v>201</v>
      </c>
      <c r="T7" s="16">
        <v>40.700000000000003</v>
      </c>
      <c r="U7" s="16">
        <v>16.5</v>
      </c>
    </row>
    <row r="8" spans="1:21" ht="12" customHeight="1" x14ac:dyDescent="0.2">
      <c r="A8" s="43"/>
      <c r="B8" s="43"/>
      <c r="C8" s="15" t="s">
        <v>176</v>
      </c>
      <c r="D8" s="24" t="s">
        <v>201</v>
      </c>
      <c r="E8" s="16">
        <v>44.8</v>
      </c>
      <c r="F8" s="16">
        <v>32.200000000000003</v>
      </c>
      <c r="G8" s="24" t="s">
        <v>201</v>
      </c>
      <c r="H8" s="16">
        <v>69</v>
      </c>
      <c r="I8" s="16">
        <v>48.9</v>
      </c>
      <c r="J8" s="24" t="s">
        <v>201</v>
      </c>
      <c r="K8" s="16">
        <v>69.599999999999994</v>
      </c>
      <c r="L8" s="16">
        <v>55.6</v>
      </c>
      <c r="M8" s="24" t="s">
        <v>201</v>
      </c>
      <c r="N8" s="16">
        <v>67.2</v>
      </c>
      <c r="O8" s="16">
        <v>49.7</v>
      </c>
      <c r="P8" s="24" t="s">
        <v>201</v>
      </c>
      <c r="Q8" s="16">
        <v>55.5</v>
      </c>
      <c r="R8" s="16">
        <v>35.700000000000003</v>
      </c>
      <c r="S8" s="24" t="s">
        <v>201</v>
      </c>
      <c r="T8" s="16">
        <v>31.9</v>
      </c>
      <c r="U8" s="16">
        <v>14.6</v>
      </c>
    </row>
    <row r="9" spans="1:21" ht="12" customHeight="1" x14ac:dyDescent="0.2">
      <c r="A9" s="43"/>
      <c r="B9" s="43"/>
      <c r="C9" s="15" t="s">
        <v>177</v>
      </c>
      <c r="D9" s="24" t="s">
        <v>201</v>
      </c>
      <c r="E9" s="16">
        <v>45.3</v>
      </c>
      <c r="F9" s="16">
        <v>31.7</v>
      </c>
      <c r="G9" s="24" t="s">
        <v>201</v>
      </c>
      <c r="H9" s="16">
        <v>68.2</v>
      </c>
      <c r="I9" s="16">
        <v>50.1</v>
      </c>
      <c r="J9" s="24" t="s">
        <v>201</v>
      </c>
      <c r="K9" s="16">
        <v>69.599999999999994</v>
      </c>
      <c r="L9" s="16">
        <v>55.1</v>
      </c>
      <c r="M9" s="24" t="s">
        <v>201</v>
      </c>
      <c r="N9" s="16">
        <v>65</v>
      </c>
      <c r="O9" s="16">
        <v>48.7</v>
      </c>
      <c r="P9" s="24" t="s">
        <v>201</v>
      </c>
      <c r="Q9" s="16">
        <v>52.7</v>
      </c>
      <c r="R9" s="16">
        <v>34.700000000000003</v>
      </c>
      <c r="S9" s="24" t="s">
        <v>201</v>
      </c>
      <c r="T9" s="16">
        <v>37</v>
      </c>
      <c r="U9" s="16">
        <v>14.8</v>
      </c>
    </row>
    <row r="10" spans="1:21" ht="12" customHeight="1" x14ac:dyDescent="0.2">
      <c r="A10" s="43"/>
      <c r="B10" s="43"/>
      <c r="C10" s="15" t="s">
        <v>178</v>
      </c>
      <c r="D10" s="24" t="s">
        <v>201</v>
      </c>
      <c r="E10" s="16">
        <v>44</v>
      </c>
      <c r="F10" s="16">
        <v>31.9</v>
      </c>
      <c r="G10" s="24" t="s">
        <v>201</v>
      </c>
      <c r="H10" s="16">
        <v>67.5</v>
      </c>
      <c r="I10" s="16">
        <v>50.6</v>
      </c>
      <c r="J10" s="24" t="s">
        <v>201</v>
      </c>
      <c r="K10" s="16">
        <v>68.900000000000006</v>
      </c>
      <c r="L10" s="16">
        <v>53.6</v>
      </c>
      <c r="M10" s="24" t="s">
        <v>201</v>
      </c>
      <c r="N10" s="16">
        <v>63.2</v>
      </c>
      <c r="O10" s="16">
        <v>48.1</v>
      </c>
      <c r="P10" s="24" t="s">
        <v>201</v>
      </c>
      <c r="Q10" s="16">
        <v>51.3</v>
      </c>
      <c r="R10" s="16">
        <v>34.1</v>
      </c>
      <c r="S10" s="24" t="s">
        <v>201</v>
      </c>
      <c r="T10" s="16">
        <v>33.700000000000003</v>
      </c>
      <c r="U10" s="16">
        <v>14.8</v>
      </c>
    </row>
    <row r="11" spans="1:21" ht="12" customHeight="1" x14ac:dyDescent="0.2">
      <c r="A11" s="43"/>
      <c r="B11" s="43"/>
      <c r="C11" s="15" t="s">
        <v>179</v>
      </c>
      <c r="D11" s="24" t="s">
        <v>201</v>
      </c>
      <c r="E11" s="16">
        <v>43.5</v>
      </c>
      <c r="F11" s="16">
        <v>31.1</v>
      </c>
      <c r="G11" s="24" t="s">
        <v>201</v>
      </c>
      <c r="H11" s="16">
        <v>66.2</v>
      </c>
      <c r="I11" s="16">
        <v>49.8</v>
      </c>
      <c r="J11" s="24" t="s">
        <v>201</v>
      </c>
      <c r="K11" s="16">
        <v>68.2</v>
      </c>
      <c r="L11" s="16">
        <v>53.2</v>
      </c>
      <c r="M11" s="24" t="s">
        <v>201</v>
      </c>
      <c r="N11" s="16">
        <v>61.7</v>
      </c>
      <c r="O11" s="16">
        <v>49.4</v>
      </c>
      <c r="P11" s="24" t="s">
        <v>201</v>
      </c>
      <c r="Q11" s="16">
        <v>51.3</v>
      </c>
      <c r="R11" s="16">
        <v>33.200000000000003</v>
      </c>
      <c r="S11" s="24" t="s">
        <v>201</v>
      </c>
      <c r="T11" s="16">
        <v>33.9</v>
      </c>
      <c r="U11" s="16">
        <v>14.8</v>
      </c>
    </row>
    <row r="12" spans="1:21" ht="12" customHeight="1" x14ac:dyDescent="0.2">
      <c r="A12" s="43"/>
      <c r="B12" s="43"/>
      <c r="C12" s="17" t="s">
        <v>180</v>
      </c>
      <c r="D12" s="25" t="s">
        <v>201</v>
      </c>
      <c r="E12" s="18">
        <v>42.9</v>
      </c>
      <c r="F12" s="18">
        <v>31.6</v>
      </c>
      <c r="G12" s="25" t="s">
        <v>201</v>
      </c>
      <c r="H12" s="18">
        <v>64.900000000000006</v>
      </c>
      <c r="I12" s="18">
        <v>48.1</v>
      </c>
      <c r="J12" s="25" t="s">
        <v>201</v>
      </c>
      <c r="K12" s="18">
        <v>67.599999999999994</v>
      </c>
      <c r="L12" s="18">
        <v>52.5</v>
      </c>
      <c r="M12" s="25" t="s">
        <v>201</v>
      </c>
      <c r="N12" s="18">
        <v>59.9</v>
      </c>
      <c r="O12" s="18">
        <v>50</v>
      </c>
      <c r="P12" s="25" t="s">
        <v>201</v>
      </c>
      <c r="Q12" s="18">
        <v>51.8</v>
      </c>
      <c r="R12" s="18">
        <v>32.700000000000003</v>
      </c>
      <c r="S12" s="25" t="s">
        <v>201</v>
      </c>
      <c r="T12" s="18">
        <v>34.700000000000003</v>
      </c>
      <c r="U12" s="18">
        <v>16.399999999999999</v>
      </c>
    </row>
    <row r="13" spans="1:21" ht="12" customHeight="1" x14ac:dyDescent="0.2">
      <c r="A13" s="43"/>
      <c r="B13" s="45" t="s">
        <v>280</v>
      </c>
      <c r="C13" s="15" t="s">
        <v>174</v>
      </c>
      <c r="D13" s="24" t="s">
        <v>201</v>
      </c>
      <c r="E13" s="16">
        <v>41.7</v>
      </c>
      <c r="F13" s="16">
        <v>58.4</v>
      </c>
      <c r="G13" s="24" t="s">
        <v>201</v>
      </c>
      <c r="H13" s="16">
        <v>22.8</v>
      </c>
      <c r="I13" s="16">
        <v>44.4</v>
      </c>
      <c r="J13" s="24" t="s">
        <v>201</v>
      </c>
      <c r="K13" s="16">
        <v>26.3</v>
      </c>
      <c r="L13" s="16">
        <v>38.5</v>
      </c>
      <c r="M13" s="24" t="s">
        <v>201</v>
      </c>
      <c r="N13" s="16">
        <v>26.5</v>
      </c>
      <c r="O13" s="16">
        <v>46</v>
      </c>
      <c r="P13" s="24" t="s">
        <v>201</v>
      </c>
      <c r="Q13" s="16">
        <v>38.200000000000003</v>
      </c>
      <c r="R13" s="16">
        <v>61.4</v>
      </c>
      <c r="S13" s="24" t="s">
        <v>201</v>
      </c>
      <c r="T13" s="16">
        <v>53.2</v>
      </c>
      <c r="U13" s="16">
        <v>84.3</v>
      </c>
    </row>
    <row r="14" spans="1:21" ht="12" customHeight="1" x14ac:dyDescent="0.2">
      <c r="A14" s="43"/>
      <c r="B14" s="43"/>
      <c r="C14" s="15" t="s">
        <v>175</v>
      </c>
      <c r="D14" s="24" t="s">
        <v>201</v>
      </c>
      <c r="E14" s="16">
        <v>48.1</v>
      </c>
      <c r="F14" s="16">
        <v>60.8</v>
      </c>
      <c r="G14" s="24" t="s">
        <v>201</v>
      </c>
      <c r="H14" s="16">
        <v>24.5</v>
      </c>
      <c r="I14" s="16">
        <v>44.4</v>
      </c>
      <c r="J14" s="24" t="s">
        <v>201</v>
      </c>
      <c r="K14" s="16">
        <v>26.3</v>
      </c>
      <c r="L14" s="16">
        <v>37.700000000000003</v>
      </c>
      <c r="M14" s="24" t="s">
        <v>201</v>
      </c>
      <c r="N14" s="16">
        <v>28.9</v>
      </c>
      <c r="O14" s="16">
        <v>47.8</v>
      </c>
      <c r="P14" s="24" t="s">
        <v>201</v>
      </c>
      <c r="Q14" s="16">
        <v>39.700000000000003</v>
      </c>
      <c r="R14" s="16">
        <v>60.4</v>
      </c>
      <c r="S14" s="24" t="s">
        <v>201</v>
      </c>
      <c r="T14" s="16">
        <v>59.3</v>
      </c>
      <c r="U14" s="16">
        <v>83.5</v>
      </c>
    </row>
    <row r="15" spans="1:21" ht="12" customHeight="1" x14ac:dyDescent="0.2">
      <c r="A15" s="43"/>
      <c r="B15" s="43"/>
      <c r="C15" s="15" t="s">
        <v>176</v>
      </c>
      <c r="D15" s="24" t="s">
        <v>201</v>
      </c>
      <c r="E15" s="16">
        <v>55.2</v>
      </c>
      <c r="F15" s="16">
        <v>67.8</v>
      </c>
      <c r="G15" s="24" t="s">
        <v>201</v>
      </c>
      <c r="H15" s="16">
        <v>31</v>
      </c>
      <c r="I15" s="16">
        <v>51.1</v>
      </c>
      <c r="J15" s="24" t="s">
        <v>201</v>
      </c>
      <c r="K15" s="16">
        <v>30.4</v>
      </c>
      <c r="L15" s="16">
        <v>44.4</v>
      </c>
      <c r="M15" s="24" t="s">
        <v>201</v>
      </c>
      <c r="N15" s="16">
        <v>32.799999999999997</v>
      </c>
      <c r="O15" s="16">
        <v>50.3</v>
      </c>
      <c r="P15" s="24" t="s">
        <v>201</v>
      </c>
      <c r="Q15" s="16">
        <v>44.5</v>
      </c>
      <c r="R15" s="16">
        <v>64.3</v>
      </c>
      <c r="S15" s="24" t="s">
        <v>201</v>
      </c>
      <c r="T15" s="16">
        <v>68.099999999999994</v>
      </c>
      <c r="U15" s="16">
        <v>85.4</v>
      </c>
    </row>
    <row r="16" spans="1:21" ht="12" customHeight="1" x14ac:dyDescent="0.2">
      <c r="A16" s="43"/>
      <c r="B16" s="43"/>
      <c r="C16" s="15" t="s">
        <v>177</v>
      </c>
      <c r="D16" s="24" t="s">
        <v>201</v>
      </c>
      <c r="E16" s="16">
        <v>54.7</v>
      </c>
      <c r="F16" s="16">
        <v>68.3</v>
      </c>
      <c r="G16" s="24" t="s">
        <v>201</v>
      </c>
      <c r="H16" s="16">
        <v>31.8</v>
      </c>
      <c r="I16" s="16">
        <v>49.9</v>
      </c>
      <c r="J16" s="24" t="s">
        <v>201</v>
      </c>
      <c r="K16" s="16">
        <v>30.4</v>
      </c>
      <c r="L16" s="16">
        <v>44.9</v>
      </c>
      <c r="M16" s="24" t="s">
        <v>201</v>
      </c>
      <c r="N16" s="16">
        <v>35</v>
      </c>
      <c r="O16" s="16">
        <v>51.3</v>
      </c>
      <c r="P16" s="24" t="s">
        <v>201</v>
      </c>
      <c r="Q16" s="16">
        <v>47.3</v>
      </c>
      <c r="R16" s="16">
        <v>65.3</v>
      </c>
      <c r="S16" s="24" t="s">
        <v>201</v>
      </c>
      <c r="T16" s="16">
        <v>63</v>
      </c>
      <c r="U16" s="16">
        <v>85.2</v>
      </c>
    </row>
    <row r="17" spans="1:21" ht="12" customHeight="1" x14ac:dyDescent="0.2">
      <c r="A17" s="43"/>
      <c r="B17" s="43"/>
      <c r="C17" s="15" t="s">
        <v>178</v>
      </c>
      <c r="D17" s="24" t="s">
        <v>201</v>
      </c>
      <c r="E17" s="16">
        <v>56</v>
      </c>
      <c r="F17" s="16">
        <v>68.099999999999994</v>
      </c>
      <c r="G17" s="24" t="s">
        <v>201</v>
      </c>
      <c r="H17" s="16">
        <v>32.5</v>
      </c>
      <c r="I17" s="16">
        <v>49.4</v>
      </c>
      <c r="J17" s="24" t="s">
        <v>201</v>
      </c>
      <c r="K17" s="16">
        <v>31.1</v>
      </c>
      <c r="L17" s="16">
        <v>46.4</v>
      </c>
      <c r="M17" s="24" t="s">
        <v>201</v>
      </c>
      <c r="N17" s="16">
        <v>36.799999999999997</v>
      </c>
      <c r="O17" s="16">
        <v>51.9</v>
      </c>
      <c r="P17" s="24" t="s">
        <v>201</v>
      </c>
      <c r="Q17" s="16">
        <v>48.7</v>
      </c>
      <c r="R17" s="16">
        <v>65.900000000000006</v>
      </c>
      <c r="S17" s="24" t="s">
        <v>201</v>
      </c>
      <c r="T17" s="16">
        <v>66.3</v>
      </c>
      <c r="U17" s="16">
        <v>85.2</v>
      </c>
    </row>
    <row r="18" spans="1:21" ht="12" customHeight="1" x14ac:dyDescent="0.2">
      <c r="A18" s="43"/>
      <c r="B18" s="43"/>
      <c r="C18" s="15" t="s">
        <v>179</v>
      </c>
      <c r="D18" s="24" t="s">
        <v>201</v>
      </c>
      <c r="E18" s="16">
        <v>56.5</v>
      </c>
      <c r="F18" s="16">
        <v>68.900000000000006</v>
      </c>
      <c r="G18" s="24" t="s">
        <v>201</v>
      </c>
      <c r="H18" s="16">
        <v>33.799999999999997</v>
      </c>
      <c r="I18" s="16">
        <v>50.2</v>
      </c>
      <c r="J18" s="24" t="s">
        <v>201</v>
      </c>
      <c r="K18" s="16">
        <v>31.8</v>
      </c>
      <c r="L18" s="16">
        <v>46.8</v>
      </c>
      <c r="M18" s="24" t="s">
        <v>201</v>
      </c>
      <c r="N18" s="16">
        <v>38.299999999999997</v>
      </c>
      <c r="O18" s="16">
        <v>50.6</v>
      </c>
      <c r="P18" s="24" t="s">
        <v>201</v>
      </c>
      <c r="Q18" s="16">
        <v>48.7</v>
      </c>
      <c r="R18" s="16">
        <v>66.8</v>
      </c>
      <c r="S18" s="24" t="s">
        <v>201</v>
      </c>
      <c r="T18" s="16">
        <v>66.099999999999994</v>
      </c>
      <c r="U18" s="16">
        <v>85.2</v>
      </c>
    </row>
    <row r="19" spans="1:21" ht="12" customHeight="1" x14ac:dyDescent="0.2">
      <c r="A19" s="43"/>
      <c r="B19" s="43"/>
      <c r="C19" s="17" t="s">
        <v>180</v>
      </c>
      <c r="D19" s="25" t="s">
        <v>201</v>
      </c>
      <c r="E19" s="18">
        <v>57.1</v>
      </c>
      <c r="F19" s="18">
        <v>68.400000000000006</v>
      </c>
      <c r="G19" s="25" t="s">
        <v>201</v>
      </c>
      <c r="H19" s="18">
        <v>35.1</v>
      </c>
      <c r="I19" s="18">
        <v>51.9</v>
      </c>
      <c r="J19" s="25" t="s">
        <v>201</v>
      </c>
      <c r="K19" s="18">
        <v>32.4</v>
      </c>
      <c r="L19" s="18">
        <v>47.5</v>
      </c>
      <c r="M19" s="25" t="s">
        <v>201</v>
      </c>
      <c r="N19" s="18">
        <v>40.1</v>
      </c>
      <c r="O19" s="18">
        <v>50</v>
      </c>
      <c r="P19" s="25" t="s">
        <v>201</v>
      </c>
      <c r="Q19" s="18">
        <v>48.2</v>
      </c>
      <c r="R19" s="18">
        <v>67.3</v>
      </c>
      <c r="S19" s="25" t="s">
        <v>201</v>
      </c>
      <c r="T19" s="18">
        <v>65.3</v>
      </c>
      <c r="U19" s="18">
        <v>83.6</v>
      </c>
    </row>
    <row r="20" spans="1:21" ht="12" customHeight="1" x14ac:dyDescent="0.2">
      <c r="A20" s="42" t="s">
        <v>181</v>
      </c>
      <c r="B20" s="45" t="s">
        <v>279</v>
      </c>
      <c r="C20" s="15" t="s">
        <v>174</v>
      </c>
      <c r="D20" s="26" t="s">
        <v>202</v>
      </c>
      <c r="E20" s="26">
        <v>508</v>
      </c>
      <c r="F20" s="26">
        <v>367</v>
      </c>
      <c r="G20" s="26" t="s">
        <v>202</v>
      </c>
      <c r="H20" s="26">
        <v>831</v>
      </c>
      <c r="I20" s="26">
        <v>632</v>
      </c>
      <c r="J20" s="26" t="s">
        <v>202</v>
      </c>
      <c r="K20" s="26">
        <v>828</v>
      </c>
      <c r="L20" s="26">
        <v>652</v>
      </c>
      <c r="M20" s="26" t="s">
        <v>202</v>
      </c>
      <c r="N20" s="26">
        <v>727</v>
      </c>
      <c r="O20" s="26">
        <v>521</v>
      </c>
      <c r="P20" s="26" t="s">
        <v>202</v>
      </c>
      <c r="Q20" s="26">
        <v>354</v>
      </c>
      <c r="R20" s="26">
        <v>216</v>
      </c>
      <c r="S20" s="26" t="s">
        <v>202</v>
      </c>
      <c r="T20" s="26">
        <v>123</v>
      </c>
      <c r="U20" s="26">
        <v>47</v>
      </c>
    </row>
    <row r="21" spans="1:21" ht="12" customHeight="1" x14ac:dyDescent="0.2">
      <c r="A21" s="43"/>
      <c r="B21" s="43"/>
      <c r="C21" s="15" t="s">
        <v>175</v>
      </c>
      <c r="D21" s="26" t="s">
        <v>202</v>
      </c>
      <c r="E21" s="26">
        <v>481</v>
      </c>
      <c r="F21" s="26">
        <v>413</v>
      </c>
      <c r="G21" s="26" t="s">
        <v>202</v>
      </c>
      <c r="H21" s="26">
        <v>927</v>
      </c>
      <c r="I21" s="26">
        <v>723</v>
      </c>
      <c r="J21" s="26" t="s">
        <v>202</v>
      </c>
      <c r="K21" s="26">
        <v>866</v>
      </c>
      <c r="L21" s="26">
        <v>745</v>
      </c>
      <c r="M21" s="26" t="s">
        <v>202</v>
      </c>
      <c r="N21" s="26">
        <v>796</v>
      </c>
      <c r="O21" s="26">
        <v>580</v>
      </c>
      <c r="P21" s="26" t="s">
        <v>202</v>
      </c>
      <c r="Q21" s="26">
        <v>391</v>
      </c>
      <c r="R21" s="26">
        <v>260</v>
      </c>
      <c r="S21" s="26" t="s">
        <v>202</v>
      </c>
      <c r="T21" s="26">
        <v>133</v>
      </c>
      <c r="U21" s="26">
        <v>62</v>
      </c>
    </row>
    <row r="22" spans="1:21" ht="12" customHeight="1" x14ac:dyDescent="0.2">
      <c r="A22" s="43"/>
      <c r="B22" s="43"/>
      <c r="C22" s="15" t="s">
        <v>176</v>
      </c>
      <c r="D22" s="26" t="s">
        <v>202</v>
      </c>
      <c r="E22" s="26">
        <v>579</v>
      </c>
      <c r="F22" s="26">
        <v>534</v>
      </c>
      <c r="G22" s="26" t="s">
        <v>202</v>
      </c>
      <c r="H22" s="31">
        <v>1086</v>
      </c>
      <c r="I22" s="26">
        <v>965</v>
      </c>
      <c r="J22" s="26" t="s">
        <v>202</v>
      </c>
      <c r="K22" s="31">
        <v>1039</v>
      </c>
      <c r="L22" s="26">
        <v>920</v>
      </c>
      <c r="M22" s="26" t="s">
        <v>202</v>
      </c>
      <c r="N22" s="26">
        <v>970</v>
      </c>
      <c r="O22" s="26">
        <v>791</v>
      </c>
      <c r="P22" s="26" t="s">
        <v>202</v>
      </c>
      <c r="Q22" s="26">
        <v>497</v>
      </c>
      <c r="R22" s="26">
        <v>337</v>
      </c>
      <c r="S22" s="26" t="s">
        <v>202</v>
      </c>
      <c r="T22" s="26">
        <v>140</v>
      </c>
      <c r="U22" s="26">
        <v>80</v>
      </c>
    </row>
    <row r="23" spans="1:21" ht="12" customHeight="1" x14ac:dyDescent="0.2">
      <c r="A23" s="43"/>
      <c r="B23" s="43"/>
      <c r="C23" s="15" t="s">
        <v>177</v>
      </c>
      <c r="D23" s="26" t="s">
        <v>202</v>
      </c>
      <c r="E23" s="26">
        <v>629</v>
      </c>
      <c r="F23" s="26">
        <v>606</v>
      </c>
      <c r="G23" s="26" t="s">
        <v>202</v>
      </c>
      <c r="H23" s="31">
        <v>1191</v>
      </c>
      <c r="I23" s="31">
        <v>1098</v>
      </c>
      <c r="J23" s="26" t="s">
        <v>202</v>
      </c>
      <c r="K23" s="31">
        <v>1110</v>
      </c>
      <c r="L23" s="31">
        <v>1016</v>
      </c>
      <c r="M23" s="26" t="s">
        <v>202</v>
      </c>
      <c r="N23" s="31">
        <v>1016</v>
      </c>
      <c r="O23" s="26">
        <v>878</v>
      </c>
      <c r="P23" s="26" t="s">
        <v>202</v>
      </c>
      <c r="Q23" s="26">
        <v>518</v>
      </c>
      <c r="R23" s="26">
        <v>391</v>
      </c>
      <c r="S23" s="26" t="s">
        <v>202</v>
      </c>
      <c r="T23" s="26">
        <v>187</v>
      </c>
      <c r="U23" s="26">
        <v>93</v>
      </c>
    </row>
    <row r="24" spans="1:21" ht="12" customHeight="1" x14ac:dyDescent="0.2">
      <c r="A24" s="43"/>
      <c r="B24" s="43"/>
      <c r="C24" s="15" t="s">
        <v>178</v>
      </c>
      <c r="D24" s="26" t="s">
        <v>202</v>
      </c>
      <c r="E24" s="26">
        <v>666</v>
      </c>
      <c r="F24" s="26">
        <v>659</v>
      </c>
      <c r="G24" s="26" t="s">
        <v>202</v>
      </c>
      <c r="H24" s="31">
        <v>1281</v>
      </c>
      <c r="I24" s="31">
        <v>1233</v>
      </c>
      <c r="J24" s="26" t="s">
        <v>202</v>
      </c>
      <c r="K24" s="31">
        <v>1205</v>
      </c>
      <c r="L24" s="31">
        <v>1083</v>
      </c>
      <c r="M24" s="26" t="s">
        <v>202</v>
      </c>
      <c r="N24" s="31">
        <v>1072</v>
      </c>
      <c r="O24" s="26">
        <v>964</v>
      </c>
      <c r="P24" s="26" t="s">
        <v>202</v>
      </c>
      <c r="Q24" s="26">
        <v>549</v>
      </c>
      <c r="R24" s="26">
        <v>430</v>
      </c>
      <c r="S24" s="26" t="s">
        <v>202</v>
      </c>
      <c r="T24" s="26">
        <v>197</v>
      </c>
      <c r="U24" s="26">
        <v>105</v>
      </c>
    </row>
    <row r="25" spans="1:21" ht="12" customHeight="1" x14ac:dyDescent="0.2">
      <c r="A25" s="43"/>
      <c r="B25" s="43"/>
      <c r="C25" s="15" t="s">
        <v>179</v>
      </c>
      <c r="D25" s="26" t="s">
        <v>202</v>
      </c>
      <c r="E25" s="26">
        <v>712</v>
      </c>
      <c r="F25" s="26">
        <v>698</v>
      </c>
      <c r="G25" s="26" t="s">
        <v>202</v>
      </c>
      <c r="H25" s="31">
        <v>1306</v>
      </c>
      <c r="I25" s="31">
        <v>1302</v>
      </c>
      <c r="J25" s="26" t="s">
        <v>202</v>
      </c>
      <c r="K25" s="31">
        <v>1294</v>
      </c>
      <c r="L25" s="31">
        <v>1153</v>
      </c>
      <c r="M25" s="26" t="s">
        <v>202</v>
      </c>
      <c r="N25" s="31">
        <v>1094</v>
      </c>
      <c r="O25" s="31">
        <v>1040</v>
      </c>
      <c r="P25" s="26" t="s">
        <v>202</v>
      </c>
      <c r="Q25" s="26">
        <v>589</v>
      </c>
      <c r="R25" s="26">
        <v>440</v>
      </c>
      <c r="S25" s="26" t="s">
        <v>202</v>
      </c>
      <c r="T25" s="26">
        <v>212</v>
      </c>
      <c r="U25" s="26">
        <v>114</v>
      </c>
    </row>
    <row r="26" spans="1:21" ht="12" customHeight="1" x14ac:dyDescent="0.2">
      <c r="A26" s="43"/>
      <c r="B26" s="43"/>
      <c r="C26" s="17" t="s">
        <v>180</v>
      </c>
      <c r="D26" s="27" t="s">
        <v>202</v>
      </c>
      <c r="E26" s="27">
        <v>663</v>
      </c>
      <c r="F26" s="27">
        <v>686</v>
      </c>
      <c r="G26" s="27" t="s">
        <v>202</v>
      </c>
      <c r="H26" s="32">
        <v>1233</v>
      </c>
      <c r="I26" s="32">
        <v>1241</v>
      </c>
      <c r="J26" s="27" t="s">
        <v>202</v>
      </c>
      <c r="K26" s="32">
        <v>1252</v>
      </c>
      <c r="L26" s="32">
        <v>1116</v>
      </c>
      <c r="M26" s="27" t="s">
        <v>202</v>
      </c>
      <c r="N26" s="32">
        <v>1019</v>
      </c>
      <c r="O26" s="32">
        <v>1025</v>
      </c>
      <c r="P26" s="27" t="s">
        <v>202</v>
      </c>
      <c r="Q26" s="27">
        <v>603</v>
      </c>
      <c r="R26" s="27">
        <v>444</v>
      </c>
      <c r="S26" s="27" t="s">
        <v>202</v>
      </c>
      <c r="T26" s="27">
        <v>221</v>
      </c>
      <c r="U26" s="27">
        <v>126</v>
      </c>
    </row>
    <row r="27" spans="1:21" ht="12" customHeight="1" x14ac:dyDescent="0.2">
      <c r="A27" s="43"/>
      <c r="B27" s="45" t="s">
        <v>280</v>
      </c>
      <c r="C27" s="15" t="s">
        <v>174</v>
      </c>
      <c r="D27" s="26" t="s">
        <v>202</v>
      </c>
      <c r="E27" s="26">
        <v>363</v>
      </c>
      <c r="F27" s="26">
        <v>515</v>
      </c>
      <c r="G27" s="26" t="s">
        <v>202</v>
      </c>
      <c r="H27" s="26">
        <v>245</v>
      </c>
      <c r="I27" s="26">
        <v>505</v>
      </c>
      <c r="J27" s="26" t="s">
        <v>202</v>
      </c>
      <c r="K27" s="26">
        <v>295</v>
      </c>
      <c r="L27" s="26">
        <v>408</v>
      </c>
      <c r="M27" s="26" t="s">
        <v>202</v>
      </c>
      <c r="N27" s="26">
        <v>262</v>
      </c>
      <c r="O27" s="26">
        <v>444</v>
      </c>
      <c r="P27" s="26" t="s">
        <v>202</v>
      </c>
      <c r="Q27" s="26">
        <v>219</v>
      </c>
      <c r="R27" s="26">
        <v>343</v>
      </c>
      <c r="S27" s="26" t="s">
        <v>202</v>
      </c>
      <c r="T27" s="26">
        <v>140</v>
      </c>
      <c r="U27" s="26">
        <v>253</v>
      </c>
    </row>
    <row r="28" spans="1:21" ht="12" customHeight="1" x14ac:dyDescent="0.2">
      <c r="A28" s="43"/>
      <c r="B28" s="43"/>
      <c r="C28" s="15" t="s">
        <v>175</v>
      </c>
      <c r="D28" s="26" t="s">
        <v>202</v>
      </c>
      <c r="E28" s="26">
        <v>446</v>
      </c>
      <c r="F28" s="26">
        <v>640</v>
      </c>
      <c r="G28" s="26" t="s">
        <v>202</v>
      </c>
      <c r="H28" s="26">
        <v>301</v>
      </c>
      <c r="I28" s="26">
        <v>578</v>
      </c>
      <c r="J28" s="26" t="s">
        <v>202</v>
      </c>
      <c r="K28" s="26">
        <v>309</v>
      </c>
      <c r="L28" s="26">
        <v>451</v>
      </c>
      <c r="M28" s="26" t="s">
        <v>202</v>
      </c>
      <c r="N28" s="26">
        <v>324</v>
      </c>
      <c r="O28" s="26">
        <v>531</v>
      </c>
      <c r="P28" s="26" t="s">
        <v>202</v>
      </c>
      <c r="Q28" s="26">
        <v>257</v>
      </c>
      <c r="R28" s="26">
        <v>397</v>
      </c>
      <c r="S28" s="26" t="s">
        <v>202</v>
      </c>
      <c r="T28" s="26">
        <v>194</v>
      </c>
      <c r="U28" s="26">
        <v>314</v>
      </c>
    </row>
    <row r="29" spans="1:21" ht="12" customHeight="1" x14ac:dyDescent="0.2">
      <c r="A29" s="43"/>
      <c r="B29" s="43"/>
      <c r="C29" s="15" t="s">
        <v>176</v>
      </c>
      <c r="D29" s="26" t="s">
        <v>202</v>
      </c>
      <c r="E29" s="26">
        <v>714</v>
      </c>
      <c r="F29" s="31">
        <v>1125</v>
      </c>
      <c r="G29" s="26" t="s">
        <v>202</v>
      </c>
      <c r="H29" s="26">
        <v>487</v>
      </c>
      <c r="I29" s="31">
        <v>1010</v>
      </c>
      <c r="J29" s="26" t="s">
        <v>202</v>
      </c>
      <c r="K29" s="26">
        <v>454</v>
      </c>
      <c r="L29" s="26">
        <v>736</v>
      </c>
      <c r="M29" s="26" t="s">
        <v>202</v>
      </c>
      <c r="N29" s="26">
        <v>474</v>
      </c>
      <c r="O29" s="26">
        <v>799</v>
      </c>
      <c r="P29" s="26" t="s">
        <v>202</v>
      </c>
      <c r="Q29" s="26">
        <v>398</v>
      </c>
      <c r="R29" s="26">
        <v>607</v>
      </c>
      <c r="S29" s="26" t="s">
        <v>202</v>
      </c>
      <c r="T29" s="26">
        <v>299</v>
      </c>
      <c r="U29" s="26">
        <v>469</v>
      </c>
    </row>
    <row r="30" spans="1:21" ht="12" customHeight="1" x14ac:dyDescent="0.2">
      <c r="A30" s="43"/>
      <c r="B30" s="43"/>
      <c r="C30" s="15" t="s">
        <v>177</v>
      </c>
      <c r="D30" s="26" t="s">
        <v>202</v>
      </c>
      <c r="E30" s="26">
        <v>758</v>
      </c>
      <c r="F30" s="31">
        <v>1306</v>
      </c>
      <c r="G30" s="26" t="s">
        <v>202</v>
      </c>
      <c r="H30" s="26">
        <v>556</v>
      </c>
      <c r="I30" s="31">
        <v>1095</v>
      </c>
      <c r="J30" s="26" t="s">
        <v>202</v>
      </c>
      <c r="K30" s="26">
        <v>485</v>
      </c>
      <c r="L30" s="26">
        <v>829</v>
      </c>
      <c r="M30" s="26" t="s">
        <v>202</v>
      </c>
      <c r="N30" s="26">
        <v>548</v>
      </c>
      <c r="O30" s="26">
        <v>926</v>
      </c>
      <c r="P30" s="26" t="s">
        <v>202</v>
      </c>
      <c r="Q30" s="26">
        <v>464</v>
      </c>
      <c r="R30" s="26">
        <v>735</v>
      </c>
      <c r="S30" s="26" t="s">
        <v>202</v>
      </c>
      <c r="T30" s="26">
        <v>319</v>
      </c>
      <c r="U30" s="26">
        <v>535</v>
      </c>
    </row>
    <row r="31" spans="1:21" ht="12" customHeight="1" x14ac:dyDescent="0.2">
      <c r="A31" s="43"/>
      <c r="B31" s="43"/>
      <c r="C31" s="15" t="s">
        <v>178</v>
      </c>
      <c r="D31" s="26" t="s">
        <v>202</v>
      </c>
      <c r="E31" s="26">
        <v>849</v>
      </c>
      <c r="F31" s="31">
        <v>1407</v>
      </c>
      <c r="G31" s="26" t="s">
        <v>202</v>
      </c>
      <c r="H31" s="26">
        <v>617</v>
      </c>
      <c r="I31" s="31">
        <v>1205</v>
      </c>
      <c r="J31" s="26" t="s">
        <v>202</v>
      </c>
      <c r="K31" s="26">
        <v>545</v>
      </c>
      <c r="L31" s="26">
        <v>937</v>
      </c>
      <c r="M31" s="26" t="s">
        <v>202</v>
      </c>
      <c r="N31" s="26">
        <v>623</v>
      </c>
      <c r="O31" s="31">
        <v>1042</v>
      </c>
      <c r="P31" s="26" t="s">
        <v>202</v>
      </c>
      <c r="Q31" s="26">
        <v>522</v>
      </c>
      <c r="R31" s="26">
        <v>831</v>
      </c>
      <c r="S31" s="26" t="s">
        <v>202</v>
      </c>
      <c r="T31" s="26">
        <v>388</v>
      </c>
      <c r="U31" s="26">
        <v>603</v>
      </c>
    </row>
    <row r="32" spans="1:21" ht="12" customHeight="1" x14ac:dyDescent="0.2">
      <c r="A32" s="43"/>
      <c r="B32" s="43"/>
      <c r="C32" s="15" t="s">
        <v>179</v>
      </c>
      <c r="D32" s="26" t="s">
        <v>202</v>
      </c>
      <c r="E32" s="26">
        <v>923</v>
      </c>
      <c r="F32" s="31">
        <v>1546</v>
      </c>
      <c r="G32" s="26" t="s">
        <v>202</v>
      </c>
      <c r="H32" s="26">
        <v>668</v>
      </c>
      <c r="I32" s="31">
        <v>1311</v>
      </c>
      <c r="J32" s="26" t="s">
        <v>202</v>
      </c>
      <c r="K32" s="26">
        <v>604</v>
      </c>
      <c r="L32" s="31">
        <v>1014</v>
      </c>
      <c r="M32" s="26" t="s">
        <v>202</v>
      </c>
      <c r="N32" s="26">
        <v>678</v>
      </c>
      <c r="O32" s="31">
        <v>1065</v>
      </c>
      <c r="P32" s="26" t="s">
        <v>202</v>
      </c>
      <c r="Q32" s="26">
        <v>560</v>
      </c>
      <c r="R32" s="26">
        <v>887</v>
      </c>
      <c r="S32" s="26" t="s">
        <v>202</v>
      </c>
      <c r="T32" s="26">
        <v>413</v>
      </c>
      <c r="U32" s="26">
        <v>658</v>
      </c>
    </row>
    <row r="33" spans="1:21" ht="12" customHeight="1" x14ac:dyDescent="0.2">
      <c r="A33" s="43"/>
      <c r="B33" s="43"/>
      <c r="C33" s="17" t="s">
        <v>180</v>
      </c>
      <c r="D33" s="27" t="s">
        <v>202</v>
      </c>
      <c r="E33" s="27">
        <v>884</v>
      </c>
      <c r="F33" s="32">
        <v>1482</v>
      </c>
      <c r="G33" s="27" t="s">
        <v>202</v>
      </c>
      <c r="H33" s="27">
        <v>667</v>
      </c>
      <c r="I33" s="32">
        <v>1337</v>
      </c>
      <c r="J33" s="27" t="s">
        <v>202</v>
      </c>
      <c r="K33" s="27">
        <v>601</v>
      </c>
      <c r="L33" s="32">
        <v>1010</v>
      </c>
      <c r="M33" s="27" t="s">
        <v>202</v>
      </c>
      <c r="N33" s="27">
        <v>681</v>
      </c>
      <c r="O33" s="32">
        <v>1025</v>
      </c>
      <c r="P33" s="27" t="s">
        <v>202</v>
      </c>
      <c r="Q33" s="27">
        <v>560</v>
      </c>
      <c r="R33" s="27">
        <v>912</v>
      </c>
      <c r="S33" s="27" t="s">
        <v>202</v>
      </c>
      <c r="T33" s="27">
        <v>416</v>
      </c>
      <c r="U33" s="27">
        <v>640</v>
      </c>
    </row>
    <row r="34" spans="1:21" ht="12" customHeight="1" x14ac:dyDescent="0.2">
      <c r="A34" s="42" t="s">
        <v>182</v>
      </c>
      <c r="B34" s="45" t="s">
        <v>279</v>
      </c>
      <c r="C34" s="15" t="s">
        <v>174</v>
      </c>
      <c r="D34" s="26" t="s">
        <v>202</v>
      </c>
      <c r="E34" s="26">
        <v>871</v>
      </c>
      <c r="F34" s="26">
        <v>882</v>
      </c>
      <c r="G34" s="26" t="s">
        <v>202</v>
      </c>
      <c r="H34" s="31">
        <v>1076</v>
      </c>
      <c r="I34" s="31">
        <v>1137</v>
      </c>
      <c r="J34" s="26" t="s">
        <v>202</v>
      </c>
      <c r="K34" s="31">
        <v>1123</v>
      </c>
      <c r="L34" s="31">
        <v>1060</v>
      </c>
      <c r="M34" s="26" t="s">
        <v>202</v>
      </c>
      <c r="N34" s="26">
        <v>989</v>
      </c>
      <c r="O34" s="26">
        <v>965</v>
      </c>
      <c r="P34" s="26" t="s">
        <v>202</v>
      </c>
      <c r="Q34" s="26">
        <v>573</v>
      </c>
      <c r="R34" s="26">
        <v>559</v>
      </c>
      <c r="S34" s="26" t="s">
        <v>202</v>
      </c>
      <c r="T34" s="26">
        <v>263</v>
      </c>
      <c r="U34" s="26">
        <v>300</v>
      </c>
    </row>
    <row r="35" spans="1:21" ht="12" customHeight="1" x14ac:dyDescent="0.2">
      <c r="A35" s="43"/>
      <c r="B35" s="43"/>
      <c r="C35" s="15" t="s">
        <v>175</v>
      </c>
      <c r="D35" s="26" t="s">
        <v>202</v>
      </c>
      <c r="E35" s="26">
        <v>927</v>
      </c>
      <c r="F35" s="31">
        <v>1053</v>
      </c>
      <c r="G35" s="26" t="s">
        <v>202</v>
      </c>
      <c r="H35" s="31">
        <v>1228</v>
      </c>
      <c r="I35" s="31">
        <v>1301</v>
      </c>
      <c r="J35" s="26" t="s">
        <v>202</v>
      </c>
      <c r="K35" s="31">
        <v>1175</v>
      </c>
      <c r="L35" s="31">
        <v>1196</v>
      </c>
      <c r="M35" s="26" t="s">
        <v>202</v>
      </c>
      <c r="N35" s="31">
        <v>1120</v>
      </c>
      <c r="O35" s="31">
        <v>1111</v>
      </c>
      <c r="P35" s="26" t="s">
        <v>202</v>
      </c>
      <c r="Q35" s="26">
        <v>648</v>
      </c>
      <c r="R35" s="26">
        <v>657</v>
      </c>
      <c r="S35" s="26" t="s">
        <v>202</v>
      </c>
      <c r="T35" s="26">
        <v>327</v>
      </c>
      <c r="U35" s="26">
        <v>376</v>
      </c>
    </row>
    <row r="36" spans="1:21" ht="12" customHeight="1" x14ac:dyDescent="0.2">
      <c r="A36" s="43"/>
      <c r="B36" s="43"/>
      <c r="C36" s="15" t="s">
        <v>176</v>
      </c>
      <c r="D36" s="26" t="s">
        <v>202</v>
      </c>
      <c r="E36" s="31">
        <v>1293</v>
      </c>
      <c r="F36" s="31">
        <v>1659</v>
      </c>
      <c r="G36" s="26" t="s">
        <v>202</v>
      </c>
      <c r="H36" s="31">
        <v>1573</v>
      </c>
      <c r="I36" s="31">
        <v>1975</v>
      </c>
      <c r="J36" s="26" t="s">
        <v>202</v>
      </c>
      <c r="K36" s="31">
        <v>1493</v>
      </c>
      <c r="L36" s="31">
        <v>1656</v>
      </c>
      <c r="M36" s="26" t="s">
        <v>202</v>
      </c>
      <c r="N36" s="31">
        <v>1444</v>
      </c>
      <c r="O36" s="31">
        <v>1590</v>
      </c>
      <c r="P36" s="26" t="s">
        <v>202</v>
      </c>
      <c r="Q36" s="26">
        <v>895</v>
      </c>
      <c r="R36" s="26">
        <v>944</v>
      </c>
      <c r="S36" s="26" t="s">
        <v>202</v>
      </c>
      <c r="T36" s="26">
        <v>439</v>
      </c>
      <c r="U36" s="26">
        <v>549</v>
      </c>
    </row>
    <row r="37" spans="1:21" ht="12" customHeight="1" x14ac:dyDescent="0.2">
      <c r="A37" s="43"/>
      <c r="B37" s="43"/>
      <c r="C37" s="15" t="s">
        <v>177</v>
      </c>
      <c r="D37" s="26" t="s">
        <v>202</v>
      </c>
      <c r="E37" s="31">
        <v>1387</v>
      </c>
      <c r="F37" s="31">
        <v>1912</v>
      </c>
      <c r="G37" s="26" t="s">
        <v>202</v>
      </c>
      <c r="H37" s="31">
        <v>1747</v>
      </c>
      <c r="I37" s="31">
        <v>2193</v>
      </c>
      <c r="J37" s="26" t="s">
        <v>202</v>
      </c>
      <c r="K37" s="31">
        <v>1595</v>
      </c>
      <c r="L37" s="31">
        <v>1845</v>
      </c>
      <c r="M37" s="26" t="s">
        <v>202</v>
      </c>
      <c r="N37" s="31">
        <v>1564</v>
      </c>
      <c r="O37" s="31">
        <v>1804</v>
      </c>
      <c r="P37" s="26" t="s">
        <v>202</v>
      </c>
      <c r="Q37" s="26">
        <v>982</v>
      </c>
      <c r="R37" s="31">
        <v>1126</v>
      </c>
      <c r="S37" s="26" t="s">
        <v>202</v>
      </c>
      <c r="T37" s="26">
        <v>506</v>
      </c>
      <c r="U37" s="26">
        <v>628</v>
      </c>
    </row>
    <row r="38" spans="1:21" ht="12" customHeight="1" x14ac:dyDescent="0.2">
      <c r="A38" s="43"/>
      <c r="B38" s="43"/>
      <c r="C38" s="15" t="s">
        <v>178</v>
      </c>
      <c r="D38" s="26" t="s">
        <v>202</v>
      </c>
      <c r="E38" s="31">
        <v>1515</v>
      </c>
      <c r="F38" s="31">
        <v>2066</v>
      </c>
      <c r="G38" s="26" t="s">
        <v>202</v>
      </c>
      <c r="H38" s="31">
        <v>1898</v>
      </c>
      <c r="I38" s="31">
        <v>2438</v>
      </c>
      <c r="J38" s="26" t="s">
        <v>202</v>
      </c>
      <c r="K38" s="31">
        <v>1750</v>
      </c>
      <c r="L38" s="31">
        <v>2020</v>
      </c>
      <c r="M38" s="26" t="s">
        <v>202</v>
      </c>
      <c r="N38" s="31">
        <v>1695</v>
      </c>
      <c r="O38" s="31">
        <v>2006</v>
      </c>
      <c r="P38" s="26" t="s">
        <v>202</v>
      </c>
      <c r="Q38" s="31">
        <v>1071</v>
      </c>
      <c r="R38" s="31">
        <v>1261</v>
      </c>
      <c r="S38" s="26" t="s">
        <v>202</v>
      </c>
      <c r="T38" s="26">
        <v>585</v>
      </c>
      <c r="U38" s="26">
        <v>708</v>
      </c>
    </row>
    <row r="39" spans="1:21" ht="12" customHeight="1" x14ac:dyDescent="0.2">
      <c r="A39" s="43"/>
      <c r="B39" s="43"/>
      <c r="C39" s="15" t="s">
        <v>179</v>
      </c>
      <c r="D39" s="26" t="s">
        <v>202</v>
      </c>
      <c r="E39" s="31">
        <v>1635</v>
      </c>
      <c r="F39" s="31">
        <v>2244</v>
      </c>
      <c r="G39" s="26" t="s">
        <v>202</v>
      </c>
      <c r="H39" s="31">
        <v>1974</v>
      </c>
      <c r="I39" s="31">
        <v>2613</v>
      </c>
      <c r="J39" s="26" t="s">
        <v>202</v>
      </c>
      <c r="K39" s="31">
        <v>1898</v>
      </c>
      <c r="L39" s="31">
        <v>2167</v>
      </c>
      <c r="M39" s="26" t="s">
        <v>202</v>
      </c>
      <c r="N39" s="31">
        <v>1772</v>
      </c>
      <c r="O39" s="31">
        <v>2105</v>
      </c>
      <c r="P39" s="26" t="s">
        <v>202</v>
      </c>
      <c r="Q39" s="31">
        <v>1149</v>
      </c>
      <c r="R39" s="31">
        <v>1327</v>
      </c>
      <c r="S39" s="26" t="s">
        <v>202</v>
      </c>
      <c r="T39" s="26">
        <v>625</v>
      </c>
      <c r="U39" s="26">
        <v>772</v>
      </c>
    </row>
    <row r="40" spans="1:21" ht="12" customHeight="1" x14ac:dyDescent="0.2">
      <c r="A40" s="43"/>
      <c r="B40" s="43"/>
      <c r="C40" s="17" t="s">
        <v>180</v>
      </c>
      <c r="D40" s="27" t="s">
        <v>202</v>
      </c>
      <c r="E40" s="32">
        <v>1547</v>
      </c>
      <c r="F40" s="32">
        <v>2168</v>
      </c>
      <c r="G40" s="27" t="s">
        <v>202</v>
      </c>
      <c r="H40" s="32">
        <v>1900</v>
      </c>
      <c r="I40" s="32">
        <v>2578</v>
      </c>
      <c r="J40" s="27" t="s">
        <v>202</v>
      </c>
      <c r="K40" s="32">
        <v>1853</v>
      </c>
      <c r="L40" s="32">
        <v>2126</v>
      </c>
      <c r="M40" s="27" t="s">
        <v>202</v>
      </c>
      <c r="N40" s="32">
        <v>1700</v>
      </c>
      <c r="O40" s="32">
        <v>2050</v>
      </c>
      <c r="P40" s="27" t="s">
        <v>202</v>
      </c>
      <c r="Q40" s="32">
        <v>1163</v>
      </c>
      <c r="R40" s="32">
        <v>1356</v>
      </c>
      <c r="S40" s="27" t="s">
        <v>202</v>
      </c>
      <c r="T40" s="27">
        <v>637</v>
      </c>
      <c r="U40" s="27">
        <v>766</v>
      </c>
    </row>
    <row r="41" spans="1:21" ht="12" customHeight="1" x14ac:dyDescent="0.2">
      <c r="A41" s="43"/>
      <c r="B41" s="45" t="s">
        <v>280</v>
      </c>
      <c r="C41" s="15" t="s">
        <v>174</v>
      </c>
      <c r="D41" s="26" t="s">
        <v>202</v>
      </c>
      <c r="E41" s="26">
        <v>871</v>
      </c>
      <c r="F41" s="26">
        <v>882</v>
      </c>
      <c r="G41" s="26" t="s">
        <v>202</v>
      </c>
      <c r="H41" s="31">
        <v>1076</v>
      </c>
      <c r="I41" s="31">
        <v>1137</v>
      </c>
      <c r="J41" s="26" t="s">
        <v>202</v>
      </c>
      <c r="K41" s="31">
        <v>1123</v>
      </c>
      <c r="L41" s="31">
        <v>1060</v>
      </c>
      <c r="M41" s="26" t="s">
        <v>202</v>
      </c>
      <c r="N41" s="26">
        <v>989</v>
      </c>
      <c r="O41" s="26">
        <v>965</v>
      </c>
      <c r="P41" s="26" t="s">
        <v>202</v>
      </c>
      <c r="Q41" s="26">
        <v>573</v>
      </c>
      <c r="R41" s="26">
        <v>559</v>
      </c>
      <c r="S41" s="26" t="s">
        <v>202</v>
      </c>
      <c r="T41" s="26">
        <v>263</v>
      </c>
      <c r="U41" s="26">
        <v>300</v>
      </c>
    </row>
    <row r="42" spans="1:21" ht="12" customHeight="1" x14ac:dyDescent="0.2">
      <c r="A42" s="43"/>
      <c r="B42" s="43"/>
      <c r="C42" s="15" t="s">
        <v>175</v>
      </c>
      <c r="D42" s="26" t="s">
        <v>202</v>
      </c>
      <c r="E42" s="26">
        <v>927</v>
      </c>
      <c r="F42" s="31">
        <v>1053</v>
      </c>
      <c r="G42" s="26" t="s">
        <v>202</v>
      </c>
      <c r="H42" s="31">
        <v>1228</v>
      </c>
      <c r="I42" s="31">
        <v>1301</v>
      </c>
      <c r="J42" s="26" t="s">
        <v>202</v>
      </c>
      <c r="K42" s="31">
        <v>1175</v>
      </c>
      <c r="L42" s="31">
        <v>1196</v>
      </c>
      <c r="M42" s="26" t="s">
        <v>202</v>
      </c>
      <c r="N42" s="31">
        <v>1120</v>
      </c>
      <c r="O42" s="31">
        <v>1111</v>
      </c>
      <c r="P42" s="26" t="s">
        <v>202</v>
      </c>
      <c r="Q42" s="26">
        <v>648</v>
      </c>
      <c r="R42" s="26">
        <v>657</v>
      </c>
      <c r="S42" s="26" t="s">
        <v>202</v>
      </c>
      <c r="T42" s="26">
        <v>327</v>
      </c>
      <c r="U42" s="26">
        <v>376</v>
      </c>
    </row>
    <row r="43" spans="1:21" ht="12" customHeight="1" x14ac:dyDescent="0.2">
      <c r="A43" s="43"/>
      <c r="B43" s="43"/>
      <c r="C43" s="15" t="s">
        <v>176</v>
      </c>
      <c r="D43" s="26" t="s">
        <v>202</v>
      </c>
      <c r="E43" s="31">
        <v>1293</v>
      </c>
      <c r="F43" s="31">
        <v>1659</v>
      </c>
      <c r="G43" s="26" t="s">
        <v>202</v>
      </c>
      <c r="H43" s="31">
        <v>1573</v>
      </c>
      <c r="I43" s="31">
        <v>1975</v>
      </c>
      <c r="J43" s="26" t="s">
        <v>202</v>
      </c>
      <c r="K43" s="31">
        <v>1493</v>
      </c>
      <c r="L43" s="31">
        <v>1656</v>
      </c>
      <c r="M43" s="26" t="s">
        <v>202</v>
      </c>
      <c r="N43" s="31">
        <v>1444</v>
      </c>
      <c r="O43" s="31">
        <v>1590</v>
      </c>
      <c r="P43" s="26" t="s">
        <v>202</v>
      </c>
      <c r="Q43" s="26">
        <v>895</v>
      </c>
      <c r="R43" s="26">
        <v>944</v>
      </c>
      <c r="S43" s="26" t="s">
        <v>202</v>
      </c>
      <c r="T43" s="26">
        <v>439</v>
      </c>
      <c r="U43" s="26">
        <v>549</v>
      </c>
    </row>
    <row r="44" spans="1:21" ht="12" customHeight="1" x14ac:dyDescent="0.2">
      <c r="A44" s="43"/>
      <c r="B44" s="43"/>
      <c r="C44" s="15" t="s">
        <v>177</v>
      </c>
      <c r="D44" s="26" t="s">
        <v>202</v>
      </c>
      <c r="E44" s="31">
        <v>1387</v>
      </c>
      <c r="F44" s="31">
        <v>1912</v>
      </c>
      <c r="G44" s="26" t="s">
        <v>202</v>
      </c>
      <c r="H44" s="31">
        <v>1747</v>
      </c>
      <c r="I44" s="31">
        <v>2193</v>
      </c>
      <c r="J44" s="26" t="s">
        <v>202</v>
      </c>
      <c r="K44" s="31">
        <v>1595</v>
      </c>
      <c r="L44" s="31">
        <v>1845</v>
      </c>
      <c r="M44" s="26" t="s">
        <v>202</v>
      </c>
      <c r="N44" s="31">
        <v>1564</v>
      </c>
      <c r="O44" s="31">
        <v>1804</v>
      </c>
      <c r="P44" s="26" t="s">
        <v>202</v>
      </c>
      <c r="Q44" s="26">
        <v>982</v>
      </c>
      <c r="R44" s="31">
        <v>1126</v>
      </c>
      <c r="S44" s="26" t="s">
        <v>202</v>
      </c>
      <c r="T44" s="26">
        <v>506</v>
      </c>
      <c r="U44" s="26">
        <v>628</v>
      </c>
    </row>
    <row r="45" spans="1:21" ht="12" customHeight="1" x14ac:dyDescent="0.2">
      <c r="A45" s="43"/>
      <c r="B45" s="43"/>
      <c r="C45" s="15" t="s">
        <v>178</v>
      </c>
      <c r="D45" s="26" t="s">
        <v>202</v>
      </c>
      <c r="E45" s="31">
        <v>1515</v>
      </c>
      <c r="F45" s="31">
        <v>2066</v>
      </c>
      <c r="G45" s="26" t="s">
        <v>202</v>
      </c>
      <c r="H45" s="31">
        <v>1898</v>
      </c>
      <c r="I45" s="31">
        <v>2438</v>
      </c>
      <c r="J45" s="26" t="s">
        <v>202</v>
      </c>
      <c r="K45" s="31">
        <v>1750</v>
      </c>
      <c r="L45" s="31">
        <v>2020</v>
      </c>
      <c r="M45" s="26" t="s">
        <v>202</v>
      </c>
      <c r="N45" s="31">
        <v>1695</v>
      </c>
      <c r="O45" s="31">
        <v>2006</v>
      </c>
      <c r="P45" s="26" t="s">
        <v>202</v>
      </c>
      <c r="Q45" s="31">
        <v>1071</v>
      </c>
      <c r="R45" s="31">
        <v>1261</v>
      </c>
      <c r="S45" s="26" t="s">
        <v>202</v>
      </c>
      <c r="T45" s="26">
        <v>585</v>
      </c>
      <c r="U45" s="26">
        <v>708</v>
      </c>
    </row>
    <row r="46" spans="1:21" ht="12" customHeight="1" x14ac:dyDescent="0.2">
      <c r="A46" s="43"/>
      <c r="B46" s="43"/>
      <c r="C46" s="15" t="s">
        <v>179</v>
      </c>
      <c r="D46" s="26" t="s">
        <v>202</v>
      </c>
      <c r="E46" s="31">
        <v>1635</v>
      </c>
      <c r="F46" s="31">
        <v>2244</v>
      </c>
      <c r="G46" s="26" t="s">
        <v>202</v>
      </c>
      <c r="H46" s="31">
        <v>1974</v>
      </c>
      <c r="I46" s="31">
        <v>2613</v>
      </c>
      <c r="J46" s="26" t="s">
        <v>202</v>
      </c>
      <c r="K46" s="31">
        <v>1898</v>
      </c>
      <c r="L46" s="31">
        <v>2167</v>
      </c>
      <c r="M46" s="26" t="s">
        <v>202</v>
      </c>
      <c r="N46" s="31">
        <v>1772</v>
      </c>
      <c r="O46" s="31">
        <v>2105</v>
      </c>
      <c r="P46" s="26" t="s">
        <v>202</v>
      </c>
      <c r="Q46" s="31">
        <v>1149</v>
      </c>
      <c r="R46" s="31">
        <v>1327</v>
      </c>
      <c r="S46" s="26" t="s">
        <v>202</v>
      </c>
      <c r="T46" s="26">
        <v>625</v>
      </c>
      <c r="U46" s="26">
        <v>772</v>
      </c>
    </row>
    <row r="47" spans="1:21" ht="12" customHeight="1" x14ac:dyDescent="0.2">
      <c r="A47" s="43"/>
      <c r="B47" s="43"/>
      <c r="C47" s="17" t="s">
        <v>180</v>
      </c>
      <c r="D47" s="27" t="s">
        <v>202</v>
      </c>
      <c r="E47" s="32">
        <v>1547</v>
      </c>
      <c r="F47" s="32">
        <v>2168</v>
      </c>
      <c r="G47" s="27" t="s">
        <v>202</v>
      </c>
      <c r="H47" s="32">
        <v>1900</v>
      </c>
      <c r="I47" s="32">
        <v>2578</v>
      </c>
      <c r="J47" s="27" t="s">
        <v>202</v>
      </c>
      <c r="K47" s="32">
        <v>1853</v>
      </c>
      <c r="L47" s="32">
        <v>2126</v>
      </c>
      <c r="M47" s="27" t="s">
        <v>202</v>
      </c>
      <c r="N47" s="32">
        <v>1700</v>
      </c>
      <c r="O47" s="32">
        <v>2050</v>
      </c>
      <c r="P47" s="27" t="s">
        <v>202</v>
      </c>
      <c r="Q47" s="32">
        <v>1163</v>
      </c>
      <c r="R47" s="32">
        <v>1356</v>
      </c>
      <c r="S47" s="27" t="s">
        <v>202</v>
      </c>
      <c r="T47" s="27">
        <v>637</v>
      </c>
      <c r="U47" s="27">
        <v>766</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7.6" customHeight="1" x14ac:dyDescent="0.3">
      <c r="A2" s="40" t="s">
        <v>312</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43.4</v>
      </c>
      <c r="F6" s="16">
        <v>37.700000000000003</v>
      </c>
      <c r="G6" s="24" t="s">
        <v>201</v>
      </c>
      <c r="H6" s="16">
        <v>51.2</v>
      </c>
      <c r="I6" s="16">
        <v>37.9</v>
      </c>
      <c r="J6" s="24" t="s">
        <v>201</v>
      </c>
      <c r="K6" s="16">
        <v>48.1</v>
      </c>
      <c r="L6" s="16">
        <v>36.299999999999997</v>
      </c>
      <c r="M6" s="24" t="s">
        <v>201</v>
      </c>
      <c r="N6" s="16">
        <v>46.6</v>
      </c>
      <c r="O6" s="16">
        <v>36.799999999999997</v>
      </c>
      <c r="P6" s="24" t="s">
        <v>201</v>
      </c>
      <c r="Q6" s="16">
        <v>43.5</v>
      </c>
      <c r="R6" s="16">
        <v>28.8</v>
      </c>
      <c r="S6" s="24" t="s">
        <v>201</v>
      </c>
      <c r="T6" s="16">
        <v>23.8</v>
      </c>
      <c r="U6" s="16">
        <v>12.9</v>
      </c>
    </row>
    <row r="7" spans="1:21" ht="12" customHeight="1" x14ac:dyDescent="0.2">
      <c r="A7" s="43"/>
      <c r="B7" s="43"/>
      <c r="C7" s="15" t="s">
        <v>175</v>
      </c>
      <c r="D7" s="24" t="s">
        <v>201</v>
      </c>
      <c r="E7" s="16">
        <v>45</v>
      </c>
      <c r="F7" s="16">
        <v>38.299999999999997</v>
      </c>
      <c r="G7" s="24" t="s">
        <v>201</v>
      </c>
      <c r="H7" s="16">
        <v>53.1</v>
      </c>
      <c r="I7" s="16">
        <v>38.9</v>
      </c>
      <c r="J7" s="24" t="s">
        <v>201</v>
      </c>
      <c r="K7" s="16">
        <v>47.8</v>
      </c>
      <c r="L7" s="16">
        <v>38.1</v>
      </c>
      <c r="M7" s="24" t="s">
        <v>201</v>
      </c>
      <c r="N7" s="16">
        <v>48.9</v>
      </c>
      <c r="O7" s="16">
        <v>37.6</v>
      </c>
      <c r="P7" s="24" t="s">
        <v>201</v>
      </c>
      <c r="Q7" s="16">
        <v>43.6</v>
      </c>
      <c r="R7" s="16">
        <v>27.6</v>
      </c>
      <c r="S7" s="24" t="s">
        <v>201</v>
      </c>
      <c r="T7" s="16">
        <v>25.3</v>
      </c>
      <c r="U7" s="16">
        <v>13.4</v>
      </c>
    </row>
    <row r="8" spans="1:21" ht="12" customHeight="1" x14ac:dyDescent="0.2">
      <c r="A8" s="43"/>
      <c r="B8" s="43"/>
      <c r="C8" s="15" t="s">
        <v>176</v>
      </c>
      <c r="D8" s="24" t="s">
        <v>201</v>
      </c>
      <c r="E8" s="16">
        <v>48.6</v>
      </c>
      <c r="F8" s="16">
        <v>41.1</v>
      </c>
      <c r="G8" s="24" t="s">
        <v>201</v>
      </c>
      <c r="H8" s="16">
        <v>57.1</v>
      </c>
      <c r="I8" s="16">
        <v>41.8</v>
      </c>
      <c r="J8" s="24" t="s">
        <v>201</v>
      </c>
      <c r="K8" s="16">
        <v>49.8</v>
      </c>
      <c r="L8" s="16">
        <v>37.700000000000003</v>
      </c>
      <c r="M8" s="24" t="s">
        <v>201</v>
      </c>
      <c r="N8" s="16">
        <v>50.6</v>
      </c>
      <c r="O8" s="16">
        <v>39.200000000000003</v>
      </c>
      <c r="P8" s="24" t="s">
        <v>201</v>
      </c>
      <c r="Q8" s="16">
        <v>44.6</v>
      </c>
      <c r="R8" s="16">
        <v>29.4</v>
      </c>
      <c r="S8" s="24" t="s">
        <v>201</v>
      </c>
      <c r="T8" s="16">
        <v>26.2</v>
      </c>
      <c r="U8" s="16">
        <v>13</v>
      </c>
    </row>
    <row r="9" spans="1:21" ht="12" customHeight="1" x14ac:dyDescent="0.2">
      <c r="A9" s="43"/>
      <c r="B9" s="43"/>
      <c r="C9" s="15" t="s">
        <v>177</v>
      </c>
      <c r="D9" s="24" t="s">
        <v>201</v>
      </c>
      <c r="E9" s="16">
        <v>49.2</v>
      </c>
      <c r="F9" s="16">
        <v>39.799999999999997</v>
      </c>
      <c r="G9" s="24" t="s">
        <v>201</v>
      </c>
      <c r="H9" s="16">
        <v>56.4</v>
      </c>
      <c r="I9" s="16">
        <v>38.299999999999997</v>
      </c>
      <c r="J9" s="24" t="s">
        <v>201</v>
      </c>
      <c r="K9" s="16">
        <v>51</v>
      </c>
      <c r="L9" s="16">
        <v>37.700000000000003</v>
      </c>
      <c r="M9" s="24" t="s">
        <v>201</v>
      </c>
      <c r="N9" s="16">
        <v>53.4</v>
      </c>
      <c r="O9" s="16">
        <v>40.5</v>
      </c>
      <c r="P9" s="24" t="s">
        <v>201</v>
      </c>
      <c r="Q9" s="16">
        <v>44.6</v>
      </c>
      <c r="R9" s="16">
        <v>28.4</v>
      </c>
      <c r="S9" s="24" t="s">
        <v>201</v>
      </c>
      <c r="T9" s="16">
        <v>29.6</v>
      </c>
      <c r="U9" s="16">
        <v>14.5</v>
      </c>
    </row>
    <row r="10" spans="1:21" ht="12" customHeight="1" x14ac:dyDescent="0.2">
      <c r="A10" s="43"/>
      <c r="B10" s="43"/>
      <c r="C10" s="15" t="s">
        <v>178</v>
      </c>
      <c r="D10" s="24" t="s">
        <v>201</v>
      </c>
      <c r="E10" s="16">
        <v>50.5</v>
      </c>
      <c r="F10" s="16">
        <v>45.1</v>
      </c>
      <c r="G10" s="24" t="s">
        <v>201</v>
      </c>
      <c r="H10" s="16">
        <v>59.6</v>
      </c>
      <c r="I10" s="16">
        <v>43.3</v>
      </c>
      <c r="J10" s="24" t="s">
        <v>201</v>
      </c>
      <c r="K10" s="16">
        <v>52</v>
      </c>
      <c r="L10" s="16">
        <v>42.2</v>
      </c>
      <c r="M10" s="24" t="s">
        <v>201</v>
      </c>
      <c r="N10" s="16">
        <v>53.6</v>
      </c>
      <c r="O10" s="16">
        <v>42.2</v>
      </c>
      <c r="P10" s="24" t="s">
        <v>201</v>
      </c>
      <c r="Q10" s="16">
        <v>45.2</v>
      </c>
      <c r="R10" s="16">
        <v>30.9</v>
      </c>
      <c r="S10" s="24" t="s">
        <v>201</v>
      </c>
      <c r="T10" s="16">
        <v>29</v>
      </c>
      <c r="U10" s="16">
        <v>16.100000000000001</v>
      </c>
    </row>
    <row r="11" spans="1:21" ht="12" customHeight="1" x14ac:dyDescent="0.2">
      <c r="A11" s="43"/>
      <c r="B11" s="43"/>
      <c r="C11" s="15" t="s">
        <v>179</v>
      </c>
      <c r="D11" s="24" t="s">
        <v>201</v>
      </c>
      <c r="E11" s="16">
        <v>41.4</v>
      </c>
      <c r="F11" s="16">
        <v>35.700000000000003</v>
      </c>
      <c r="G11" s="24" t="s">
        <v>201</v>
      </c>
      <c r="H11" s="16">
        <v>56.3</v>
      </c>
      <c r="I11" s="16">
        <v>38.1</v>
      </c>
      <c r="J11" s="24" t="s">
        <v>201</v>
      </c>
      <c r="K11" s="16">
        <v>49.5</v>
      </c>
      <c r="L11" s="16">
        <v>40.200000000000003</v>
      </c>
      <c r="M11" s="24" t="s">
        <v>201</v>
      </c>
      <c r="N11" s="16">
        <v>50.2</v>
      </c>
      <c r="O11" s="16">
        <v>39</v>
      </c>
      <c r="P11" s="24" t="s">
        <v>201</v>
      </c>
      <c r="Q11" s="16">
        <v>43.3</v>
      </c>
      <c r="R11" s="16">
        <v>29</v>
      </c>
      <c r="S11" s="24" t="s">
        <v>201</v>
      </c>
      <c r="T11" s="16">
        <v>26.4</v>
      </c>
      <c r="U11" s="16">
        <v>14.5</v>
      </c>
    </row>
    <row r="12" spans="1:21" ht="12" customHeight="1" x14ac:dyDescent="0.2">
      <c r="A12" s="43"/>
      <c r="B12" s="43"/>
      <c r="C12" s="17" t="s">
        <v>180</v>
      </c>
      <c r="D12" s="25" t="s">
        <v>201</v>
      </c>
      <c r="E12" s="18">
        <v>37.700000000000003</v>
      </c>
      <c r="F12" s="18">
        <v>34.200000000000003</v>
      </c>
      <c r="G12" s="25" t="s">
        <v>201</v>
      </c>
      <c r="H12" s="18">
        <v>54.8</v>
      </c>
      <c r="I12" s="18">
        <v>37.4</v>
      </c>
      <c r="J12" s="25" t="s">
        <v>201</v>
      </c>
      <c r="K12" s="18">
        <v>48.1</v>
      </c>
      <c r="L12" s="18">
        <v>40.4</v>
      </c>
      <c r="M12" s="25" t="s">
        <v>201</v>
      </c>
      <c r="N12" s="18">
        <v>49.1</v>
      </c>
      <c r="O12" s="18">
        <v>39.700000000000003</v>
      </c>
      <c r="P12" s="25" t="s">
        <v>201</v>
      </c>
      <c r="Q12" s="18">
        <v>42.1</v>
      </c>
      <c r="R12" s="18">
        <v>27.6</v>
      </c>
      <c r="S12" s="25" t="s">
        <v>201</v>
      </c>
      <c r="T12" s="18">
        <v>26.5</v>
      </c>
      <c r="U12" s="18">
        <v>14.3</v>
      </c>
    </row>
    <row r="13" spans="1:21" ht="12" customHeight="1" x14ac:dyDescent="0.2">
      <c r="A13" s="43"/>
      <c r="B13" s="45" t="s">
        <v>280</v>
      </c>
      <c r="C13" s="15" t="s">
        <v>174</v>
      </c>
      <c r="D13" s="24" t="s">
        <v>201</v>
      </c>
      <c r="E13" s="16">
        <v>56.6</v>
      </c>
      <c r="F13" s="16">
        <v>62.3</v>
      </c>
      <c r="G13" s="24" t="s">
        <v>201</v>
      </c>
      <c r="H13" s="16">
        <v>48.8</v>
      </c>
      <c r="I13" s="16">
        <v>62.1</v>
      </c>
      <c r="J13" s="24" t="s">
        <v>201</v>
      </c>
      <c r="K13" s="16">
        <v>51.9</v>
      </c>
      <c r="L13" s="16">
        <v>63.7</v>
      </c>
      <c r="M13" s="24" t="s">
        <v>201</v>
      </c>
      <c r="N13" s="16">
        <v>53.4</v>
      </c>
      <c r="O13" s="16">
        <v>63.2</v>
      </c>
      <c r="P13" s="24" t="s">
        <v>201</v>
      </c>
      <c r="Q13" s="16">
        <v>56.5</v>
      </c>
      <c r="R13" s="16">
        <v>71.2</v>
      </c>
      <c r="S13" s="24" t="s">
        <v>201</v>
      </c>
      <c r="T13" s="16">
        <v>76.2</v>
      </c>
      <c r="U13" s="16">
        <v>87.1</v>
      </c>
    </row>
    <row r="14" spans="1:21" ht="12" customHeight="1" x14ac:dyDescent="0.2">
      <c r="A14" s="43"/>
      <c r="B14" s="43"/>
      <c r="C14" s="15" t="s">
        <v>175</v>
      </c>
      <c r="D14" s="24" t="s">
        <v>201</v>
      </c>
      <c r="E14" s="16">
        <v>55</v>
      </c>
      <c r="F14" s="16">
        <v>61.7</v>
      </c>
      <c r="G14" s="24" t="s">
        <v>201</v>
      </c>
      <c r="H14" s="16">
        <v>46.9</v>
      </c>
      <c r="I14" s="16">
        <v>61.1</v>
      </c>
      <c r="J14" s="24" t="s">
        <v>201</v>
      </c>
      <c r="K14" s="16">
        <v>52.2</v>
      </c>
      <c r="L14" s="16">
        <v>61.9</v>
      </c>
      <c r="M14" s="24" t="s">
        <v>201</v>
      </c>
      <c r="N14" s="16">
        <v>51.1</v>
      </c>
      <c r="O14" s="16">
        <v>62.4</v>
      </c>
      <c r="P14" s="24" t="s">
        <v>201</v>
      </c>
      <c r="Q14" s="16">
        <v>56.4</v>
      </c>
      <c r="R14" s="16">
        <v>72.400000000000006</v>
      </c>
      <c r="S14" s="24" t="s">
        <v>201</v>
      </c>
      <c r="T14" s="16">
        <v>74.7</v>
      </c>
      <c r="U14" s="16">
        <v>86.6</v>
      </c>
    </row>
    <row r="15" spans="1:21" ht="12" customHeight="1" x14ac:dyDescent="0.2">
      <c r="A15" s="43"/>
      <c r="B15" s="43"/>
      <c r="C15" s="15" t="s">
        <v>176</v>
      </c>
      <c r="D15" s="24" t="s">
        <v>201</v>
      </c>
      <c r="E15" s="16">
        <v>51.4</v>
      </c>
      <c r="F15" s="16">
        <v>58.9</v>
      </c>
      <c r="G15" s="24" t="s">
        <v>201</v>
      </c>
      <c r="H15" s="16">
        <v>42.9</v>
      </c>
      <c r="I15" s="16">
        <v>58.2</v>
      </c>
      <c r="J15" s="24" t="s">
        <v>201</v>
      </c>
      <c r="K15" s="16">
        <v>50.2</v>
      </c>
      <c r="L15" s="16">
        <v>62.3</v>
      </c>
      <c r="M15" s="24" t="s">
        <v>201</v>
      </c>
      <c r="N15" s="16">
        <v>49.4</v>
      </c>
      <c r="O15" s="16">
        <v>60.8</v>
      </c>
      <c r="P15" s="24" t="s">
        <v>201</v>
      </c>
      <c r="Q15" s="16">
        <v>55.4</v>
      </c>
      <c r="R15" s="16">
        <v>70.599999999999994</v>
      </c>
      <c r="S15" s="24" t="s">
        <v>201</v>
      </c>
      <c r="T15" s="16">
        <v>73.8</v>
      </c>
      <c r="U15" s="16">
        <v>87</v>
      </c>
    </row>
    <row r="16" spans="1:21" ht="12" customHeight="1" x14ac:dyDescent="0.2">
      <c r="A16" s="43"/>
      <c r="B16" s="43"/>
      <c r="C16" s="15" t="s">
        <v>177</v>
      </c>
      <c r="D16" s="24" t="s">
        <v>201</v>
      </c>
      <c r="E16" s="16">
        <v>50.8</v>
      </c>
      <c r="F16" s="16">
        <v>60.2</v>
      </c>
      <c r="G16" s="24" t="s">
        <v>201</v>
      </c>
      <c r="H16" s="16">
        <v>43.6</v>
      </c>
      <c r="I16" s="16">
        <v>61.7</v>
      </c>
      <c r="J16" s="24" t="s">
        <v>201</v>
      </c>
      <c r="K16" s="16">
        <v>49</v>
      </c>
      <c r="L16" s="16">
        <v>62.3</v>
      </c>
      <c r="M16" s="24" t="s">
        <v>201</v>
      </c>
      <c r="N16" s="16">
        <v>46.6</v>
      </c>
      <c r="O16" s="16">
        <v>59.5</v>
      </c>
      <c r="P16" s="24" t="s">
        <v>201</v>
      </c>
      <c r="Q16" s="16">
        <v>55.4</v>
      </c>
      <c r="R16" s="16">
        <v>71.599999999999994</v>
      </c>
      <c r="S16" s="24" t="s">
        <v>201</v>
      </c>
      <c r="T16" s="16">
        <v>70.400000000000006</v>
      </c>
      <c r="U16" s="16">
        <v>85.5</v>
      </c>
    </row>
    <row r="17" spans="1:21" ht="12" customHeight="1" x14ac:dyDescent="0.2">
      <c r="A17" s="43"/>
      <c r="B17" s="43"/>
      <c r="C17" s="15" t="s">
        <v>178</v>
      </c>
      <c r="D17" s="24" t="s">
        <v>201</v>
      </c>
      <c r="E17" s="16">
        <v>49.5</v>
      </c>
      <c r="F17" s="16">
        <v>54.9</v>
      </c>
      <c r="G17" s="24" t="s">
        <v>201</v>
      </c>
      <c r="H17" s="16">
        <v>40.4</v>
      </c>
      <c r="I17" s="16">
        <v>56.7</v>
      </c>
      <c r="J17" s="24" t="s">
        <v>201</v>
      </c>
      <c r="K17" s="16">
        <v>48</v>
      </c>
      <c r="L17" s="16">
        <v>57.8</v>
      </c>
      <c r="M17" s="24" t="s">
        <v>201</v>
      </c>
      <c r="N17" s="16">
        <v>46.4</v>
      </c>
      <c r="O17" s="16">
        <v>57.8</v>
      </c>
      <c r="P17" s="24" t="s">
        <v>201</v>
      </c>
      <c r="Q17" s="16">
        <v>54.8</v>
      </c>
      <c r="R17" s="16">
        <v>69.099999999999994</v>
      </c>
      <c r="S17" s="24" t="s">
        <v>201</v>
      </c>
      <c r="T17" s="16">
        <v>71</v>
      </c>
      <c r="U17" s="16">
        <v>83.9</v>
      </c>
    </row>
    <row r="18" spans="1:21" ht="12" customHeight="1" x14ac:dyDescent="0.2">
      <c r="A18" s="43"/>
      <c r="B18" s="43"/>
      <c r="C18" s="15" t="s">
        <v>179</v>
      </c>
      <c r="D18" s="24" t="s">
        <v>201</v>
      </c>
      <c r="E18" s="16">
        <v>58.6</v>
      </c>
      <c r="F18" s="16">
        <v>64.3</v>
      </c>
      <c r="G18" s="24" t="s">
        <v>201</v>
      </c>
      <c r="H18" s="16">
        <v>43.7</v>
      </c>
      <c r="I18" s="16">
        <v>61.9</v>
      </c>
      <c r="J18" s="24" t="s">
        <v>201</v>
      </c>
      <c r="K18" s="16">
        <v>50.5</v>
      </c>
      <c r="L18" s="16">
        <v>59.8</v>
      </c>
      <c r="M18" s="24" t="s">
        <v>201</v>
      </c>
      <c r="N18" s="16">
        <v>49.8</v>
      </c>
      <c r="O18" s="16">
        <v>61</v>
      </c>
      <c r="P18" s="24" t="s">
        <v>201</v>
      </c>
      <c r="Q18" s="16">
        <v>56.7</v>
      </c>
      <c r="R18" s="16">
        <v>71</v>
      </c>
      <c r="S18" s="24" t="s">
        <v>201</v>
      </c>
      <c r="T18" s="16">
        <v>73.599999999999994</v>
      </c>
      <c r="U18" s="16">
        <v>85.5</v>
      </c>
    </row>
    <row r="19" spans="1:21" ht="12" customHeight="1" x14ac:dyDescent="0.2">
      <c r="A19" s="43"/>
      <c r="B19" s="43"/>
      <c r="C19" s="17" t="s">
        <v>180</v>
      </c>
      <c r="D19" s="25" t="s">
        <v>201</v>
      </c>
      <c r="E19" s="18">
        <v>62.3</v>
      </c>
      <c r="F19" s="18">
        <v>65.8</v>
      </c>
      <c r="G19" s="25" t="s">
        <v>201</v>
      </c>
      <c r="H19" s="18">
        <v>45.2</v>
      </c>
      <c r="I19" s="18">
        <v>62.6</v>
      </c>
      <c r="J19" s="25" t="s">
        <v>201</v>
      </c>
      <c r="K19" s="18">
        <v>51.9</v>
      </c>
      <c r="L19" s="18">
        <v>59.6</v>
      </c>
      <c r="M19" s="25" t="s">
        <v>201</v>
      </c>
      <c r="N19" s="18">
        <v>50.9</v>
      </c>
      <c r="O19" s="18">
        <v>60.3</v>
      </c>
      <c r="P19" s="25" t="s">
        <v>201</v>
      </c>
      <c r="Q19" s="18">
        <v>57.9</v>
      </c>
      <c r="R19" s="18">
        <v>72.400000000000006</v>
      </c>
      <c r="S19" s="25" t="s">
        <v>201</v>
      </c>
      <c r="T19" s="18">
        <v>73.5</v>
      </c>
      <c r="U19" s="18">
        <v>85.7</v>
      </c>
    </row>
    <row r="20" spans="1:21" ht="12" customHeight="1" x14ac:dyDescent="0.2">
      <c r="A20" s="42" t="s">
        <v>181</v>
      </c>
      <c r="B20" s="45" t="s">
        <v>279</v>
      </c>
      <c r="C20" s="15" t="s">
        <v>174</v>
      </c>
      <c r="D20" s="26" t="s">
        <v>202</v>
      </c>
      <c r="E20" s="26">
        <v>309</v>
      </c>
      <c r="F20" s="26">
        <v>353</v>
      </c>
      <c r="G20" s="26" t="s">
        <v>202</v>
      </c>
      <c r="H20" s="26">
        <v>366</v>
      </c>
      <c r="I20" s="26">
        <v>332</v>
      </c>
      <c r="J20" s="26" t="s">
        <v>202</v>
      </c>
      <c r="K20" s="26">
        <v>333</v>
      </c>
      <c r="L20" s="26">
        <v>263</v>
      </c>
      <c r="M20" s="26" t="s">
        <v>202</v>
      </c>
      <c r="N20" s="26">
        <v>307</v>
      </c>
      <c r="O20" s="26">
        <v>286</v>
      </c>
      <c r="P20" s="26" t="s">
        <v>202</v>
      </c>
      <c r="Q20" s="26">
        <v>200</v>
      </c>
      <c r="R20" s="26">
        <v>148</v>
      </c>
      <c r="S20" s="26" t="s">
        <v>202</v>
      </c>
      <c r="T20" s="26">
        <v>59</v>
      </c>
      <c r="U20" s="26">
        <v>46</v>
      </c>
    </row>
    <row r="21" spans="1:21" ht="12" customHeight="1" x14ac:dyDescent="0.2">
      <c r="A21" s="43"/>
      <c r="B21" s="43"/>
      <c r="C21" s="15" t="s">
        <v>175</v>
      </c>
      <c r="D21" s="26" t="s">
        <v>202</v>
      </c>
      <c r="E21" s="26">
        <v>372</v>
      </c>
      <c r="F21" s="26">
        <v>426</v>
      </c>
      <c r="G21" s="26" t="s">
        <v>202</v>
      </c>
      <c r="H21" s="26">
        <v>465</v>
      </c>
      <c r="I21" s="26">
        <v>403</v>
      </c>
      <c r="J21" s="26" t="s">
        <v>202</v>
      </c>
      <c r="K21" s="26">
        <v>408</v>
      </c>
      <c r="L21" s="26">
        <v>342</v>
      </c>
      <c r="M21" s="26" t="s">
        <v>202</v>
      </c>
      <c r="N21" s="26">
        <v>405</v>
      </c>
      <c r="O21" s="26">
        <v>352</v>
      </c>
      <c r="P21" s="26" t="s">
        <v>202</v>
      </c>
      <c r="Q21" s="26">
        <v>243</v>
      </c>
      <c r="R21" s="26">
        <v>179</v>
      </c>
      <c r="S21" s="26" t="s">
        <v>202</v>
      </c>
      <c r="T21" s="26">
        <v>79</v>
      </c>
      <c r="U21" s="26">
        <v>58</v>
      </c>
    </row>
    <row r="22" spans="1:21" ht="12" customHeight="1" x14ac:dyDescent="0.2">
      <c r="A22" s="43"/>
      <c r="B22" s="43"/>
      <c r="C22" s="15" t="s">
        <v>176</v>
      </c>
      <c r="D22" s="26" t="s">
        <v>202</v>
      </c>
      <c r="E22" s="26">
        <v>389</v>
      </c>
      <c r="F22" s="26">
        <v>501</v>
      </c>
      <c r="G22" s="26" t="s">
        <v>202</v>
      </c>
      <c r="H22" s="26">
        <v>525</v>
      </c>
      <c r="I22" s="26">
        <v>491</v>
      </c>
      <c r="J22" s="26" t="s">
        <v>202</v>
      </c>
      <c r="K22" s="26">
        <v>429</v>
      </c>
      <c r="L22" s="26">
        <v>361</v>
      </c>
      <c r="M22" s="26" t="s">
        <v>202</v>
      </c>
      <c r="N22" s="26">
        <v>462</v>
      </c>
      <c r="O22" s="26">
        <v>416</v>
      </c>
      <c r="P22" s="26" t="s">
        <v>202</v>
      </c>
      <c r="Q22" s="26">
        <v>283</v>
      </c>
      <c r="R22" s="26">
        <v>208</v>
      </c>
      <c r="S22" s="26" t="s">
        <v>202</v>
      </c>
      <c r="T22" s="26">
        <v>87</v>
      </c>
      <c r="U22" s="26">
        <v>59</v>
      </c>
    </row>
    <row r="23" spans="1:21" ht="12" customHeight="1" x14ac:dyDescent="0.2">
      <c r="A23" s="43"/>
      <c r="B23" s="43"/>
      <c r="C23" s="15" t="s">
        <v>177</v>
      </c>
      <c r="D23" s="26" t="s">
        <v>202</v>
      </c>
      <c r="E23" s="26">
        <v>339</v>
      </c>
      <c r="F23" s="26">
        <v>399</v>
      </c>
      <c r="G23" s="26" t="s">
        <v>202</v>
      </c>
      <c r="H23" s="26">
        <v>457</v>
      </c>
      <c r="I23" s="26">
        <v>399</v>
      </c>
      <c r="J23" s="26" t="s">
        <v>202</v>
      </c>
      <c r="K23" s="26">
        <v>370</v>
      </c>
      <c r="L23" s="26">
        <v>327</v>
      </c>
      <c r="M23" s="26" t="s">
        <v>202</v>
      </c>
      <c r="N23" s="26">
        <v>411</v>
      </c>
      <c r="O23" s="26">
        <v>359</v>
      </c>
      <c r="P23" s="26" t="s">
        <v>202</v>
      </c>
      <c r="Q23" s="26">
        <v>258</v>
      </c>
      <c r="R23" s="26">
        <v>183</v>
      </c>
      <c r="S23" s="26" t="s">
        <v>202</v>
      </c>
      <c r="T23" s="26">
        <v>91</v>
      </c>
      <c r="U23" s="26">
        <v>58</v>
      </c>
    </row>
    <row r="24" spans="1:21" ht="12" customHeight="1" x14ac:dyDescent="0.2">
      <c r="A24" s="43"/>
      <c r="B24" s="43"/>
      <c r="C24" s="15" t="s">
        <v>178</v>
      </c>
      <c r="D24" s="26" t="s">
        <v>202</v>
      </c>
      <c r="E24" s="26">
        <v>386</v>
      </c>
      <c r="F24" s="26">
        <v>476</v>
      </c>
      <c r="G24" s="26" t="s">
        <v>202</v>
      </c>
      <c r="H24" s="26">
        <v>536</v>
      </c>
      <c r="I24" s="26">
        <v>435</v>
      </c>
      <c r="J24" s="26" t="s">
        <v>202</v>
      </c>
      <c r="K24" s="26">
        <v>384</v>
      </c>
      <c r="L24" s="26">
        <v>376</v>
      </c>
      <c r="M24" s="26" t="s">
        <v>202</v>
      </c>
      <c r="N24" s="26">
        <v>438</v>
      </c>
      <c r="O24" s="26">
        <v>393</v>
      </c>
      <c r="P24" s="26" t="s">
        <v>202</v>
      </c>
      <c r="Q24" s="26">
        <v>269</v>
      </c>
      <c r="R24" s="26">
        <v>204</v>
      </c>
      <c r="S24" s="26" t="s">
        <v>202</v>
      </c>
      <c r="T24" s="26">
        <v>97</v>
      </c>
      <c r="U24" s="26">
        <v>64</v>
      </c>
    </row>
    <row r="25" spans="1:21" ht="12" customHeight="1" x14ac:dyDescent="0.2">
      <c r="A25" s="43"/>
      <c r="B25" s="43"/>
      <c r="C25" s="15" t="s">
        <v>179</v>
      </c>
      <c r="D25" s="26" t="s">
        <v>202</v>
      </c>
      <c r="E25" s="26">
        <v>905</v>
      </c>
      <c r="F25" s="26">
        <v>995</v>
      </c>
      <c r="G25" s="26" t="s">
        <v>202</v>
      </c>
      <c r="H25" s="31">
        <v>1086</v>
      </c>
      <c r="I25" s="26">
        <v>918</v>
      </c>
      <c r="J25" s="26" t="s">
        <v>202</v>
      </c>
      <c r="K25" s="26">
        <v>760</v>
      </c>
      <c r="L25" s="26">
        <v>758</v>
      </c>
      <c r="M25" s="26" t="s">
        <v>202</v>
      </c>
      <c r="N25" s="26">
        <v>783</v>
      </c>
      <c r="O25" s="26">
        <v>706</v>
      </c>
      <c r="P25" s="26" t="s">
        <v>202</v>
      </c>
      <c r="Q25" s="26">
        <v>461</v>
      </c>
      <c r="R25" s="26">
        <v>362</v>
      </c>
      <c r="S25" s="26" t="s">
        <v>202</v>
      </c>
      <c r="T25" s="26">
        <v>161</v>
      </c>
      <c r="U25" s="26">
        <v>114</v>
      </c>
    </row>
    <row r="26" spans="1:21" ht="12" customHeight="1" x14ac:dyDescent="0.2">
      <c r="A26" s="43"/>
      <c r="B26" s="43"/>
      <c r="C26" s="17" t="s">
        <v>180</v>
      </c>
      <c r="D26" s="27" t="s">
        <v>202</v>
      </c>
      <c r="E26" s="32">
        <v>1095</v>
      </c>
      <c r="F26" s="32">
        <v>1291</v>
      </c>
      <c r="G26" s="27" t="s">
        <v>202</v>
      </c>
      <c r="H26" s="32">
        <v>1400</v>
      </c>
      <c r="I26" s="32">
        <v>1232</v>
      </c>
      <c r="J26" s="27" t="s">
        <v>202</v>
      </c>
      <c r="K26" s="27">
        <v>967</v>
      </c>
      <c r="L26" s="32">
        <v>1011</v>
      </c>
      <c r="M26" s="27" t="s">
        <v>202</v>
      </c>
      <c r="N26" s="27">
        <v>989</v>
      </c>
      <c r="O26" s="27">
        <v>935</v>
      </c>
      <c r="P26" s="27" t="s">
        <v>202</v>
      </c>
      <c r="Q26" s="27">
        <v>603</v>
      </c>
      <c r="R26" s="27">
        <v>478</v>
      </c>
      <c r="S26" s="27" t="s">
        <v>202</v>
      </c>
      <c r="T26" s="27">
        <v>215</v>
      </c>
      <c r="U26" s="27">
        <v>157</v>
      </c>
    </row>
    <row r="27" spans="1:21" ht="12" customHeight="1" x14ac:dyDescent="0.2">
      <c r="A27" s="43"/>
      <c r="B27" s="45" t="s">
        <v>280</v>
      </c>
      <c r="C27" s="15" t="s">
        <v>174</v>
      </c>
      <c r="D27" s="26" t="s">
        <v>202</v>
      </c>
      <c r="E27" s="26">
        <v>403</v>
      </c>
      <c r="F27" s="26">
        <v>583</v>
      </c>
      <c r="G27" s="26" t="s">
        <v>202</v>
      </c>
      <c r="H27" s="26">
        <v>349</v>
      </c>
      <c r="I27" s="26">
        <v>544</v>
      </c>
      <c r="J27" s="26" t="s">
        <v>202</v>
      </c>
      <c r="K27" s="26">
        <v>360</v>
      </c>
      <c r="L27" s="26">
        <v>462</v>
      </c>
      <c r="M27" s="26" t="s">
        <v>202</v>
      </c>
      <c r="N27" s="26">
        <v>352</v>
      </c>
      <c r="O27" s="26">
        <v>491</v>
      </c>
      <c r="P27" s="26" t="s">
        <v>202</v>
      </c>
      <c r="Q27" s="26">
        <v>260</v>
      </c>
      <c r="R27" s="26">
        <v>366</v>
      </c>
      <c r="S27" s="26" t="s">
        <v>202</v>
      </c>
      <c r="T27" s="26">
        <v>189</v>
      </c>
      <c r="U27" s="26">
        <v>311</v>
      </c>
    </row>
    <row r="28" spans="1:21" ht="12" customHeight="1" x14ac:dyDescent="0.2">
      <c r="A28" s="43"/>
      <c r="B28" s="43"/>
      <c r="C28" s="15" t="s">
        <v>175</v>
      </c>
      <c r="D28" s="26" t="s">
        <v>202</v>
      </c>
      <c r="E28" s="26">
        <v>455</v>
      </c>
      <c r="F28" s="26">
        <v>687</v>
      </c>
      <c r="G28" s="26" t="s">
        <v>202</v>
      </c>
      <c r="H28" s="26">
        <v>411</v>
      </c>
      <c r="I28" s="26">
        <v>634</v>
      </c>
      <c r="J28" s="26" t="s">
        <v>202</v>
      </c>
      <c r="K28" s="26">
        <v>446</v>
      </c>
      <c r="L28" s="26">
        <v>555</v>
      </c>
      <c r="M28" s="26" t="s">
        <v>202</v>
      </c>
      <c r="N28" s="26">
        <v>424</v>
      </c>
      <c r="O28" s="26">
        <v>585</v>
      </c>
      <c r="P28" s="26" t="s">
        <v>202</v>
      </c>
      <c r="Q28" s="26">
        <v>314</v>
      </c>
      <c r="R28" s="26">
        <v>470</v>
      </c>
      <c r="S28" s="26" t="s">
        <v>202</v>
      </c>
      <c r="T28" s="26">
        <v>233</v>
      </c>
      <c r="U28" s="26">
        <v>374</v>
      </c>
    </row>
    <row r="29" spans="1:21" ht="12" customHeight="1" x14ac:dyDescent="0.2">
      <c r="A29" s="43"/>
      <c r="B29" s="43"/>
      <c r="C29" s="15" t="s">
        <v>176</v>
      </c>
      <c r="D29" s="26" t="s">
        <v>202</v>
      </c>
      <c r="E29" s="26">
        <v>412</v>
      </c>
      <c r="F29" s="26">
        <v>717</v>
      </c>
      <c r="G29" s="26" t="s">
        <v>202</v>
      </c>
      <c r="H29" s="26">
        <v>395</v>
      </c>
      <c r="I29" s="26">
        <v>683</v>
      </c>
      <c r="J29" s="26" t="s">
        <v>202</v>
      </c>
      <c r="K29" s="26">
        <v>433</v>
      </c>
      <c r="L29" s="26">
        <v>597</v>
      </c>
      <c r="M29" s="26" t="s">
        <v>202</v>
      </c>
      <c r="N29" s="26">
        <v>451</v>
      </c>
      <c r="O29" s="26">
        <v>645</v>
      </c>
      <c r="P29" s="26" t="s">
        <v>202</v>
      </c>
      <c r="Q29" s="26">
        <v>352</v>
      </c>
      <c r="R29" s="26">
        <v>499</v>
      </c>
      <c r="S29" s="26" t="s">
        <v>202</v>
      </c>
      <c r="T29" s="26">
        <v>245</v>
      </c>
      <c r="U29" s="26">
        <v>395</v>
      </c>
    </row>
    <row r="30" spans="1:21" ht="12" customHeight="1" x14ac:dyDescent="0.2">
      <c r="A30" s="43"/>
      <c r="B30" s="43"/>
      <c r="C30" s="15" t="s">
        <v>177</v>
      </c>
      <c r="D30" s="26" t="s">
        <v>202</v>
      </c>
      <c r="E30" s="26">
        <v>350</v>
      </c>
      <c r="F30" s="26">
        <v>604</v>
      </c>
      <c r="G30" s="26" t="s">
        <v>202</v>
      </c>
      <c r="H30" s="26">
        <v>353</v>
      </c>
      <c r="I30" s="26">
        <v>643</v>
      </c>
      <c r="J30" s="26" t="s">
        <v>202</v>
      </c>
      <c r="K30" s="26">
        <v>356</v>
      </c>
      <c r="L30" s="26">
        <v>541</v>
      </c>
      <c r="M30" s="26" t="s">
        <v>202</v>
      </c>
      <c r="N30" s="26">
        <v>359</v>
      </c>
      <c r="O30" s="26">
        <v>528</v>
      </c>
      <c r="P30" s="26" t="s">
        <v>202</v>
      </c>
      <c r="Q30" s="26">
        <v>321</v>
      </c>
      <c r="R30" s="26">
        <v>462</v>
      </c>
      <c r="S30" s="26" t="s">
        <v>202</v>
      </c>
      <c r="T30" s="26">
        <v>216</v>
      </c>
      <c r="U30" s="26">
        <v>343</v>
      </c>
    </row>
    <row r="31" spans="1:21" ht="12" customHeight="1" x14ac:dyDescent="0.2">
      <c r="A31" s="43"/>
      <c r="B31" s="43"/>
      <c r="C31" s="15" t="s">
        <v>178</v>
      </c>
      <c r="D31" s="26" t="s">
        <v>202</v>
      </c>
      <c r="E31" s="26">
        <v>378</v>
      </c>
      <c r="F31" s="26">
        <v>580</v>
      </c>
      <c r="G31" s="26" t="s">
        <v>202</v>
      </c>
      <c r="H31" s="26">
        <v>364</v>
      </c>
      <c r="I31" s="26">
        <v>569</v>
      </c>
      <c r="J31" s="26" t="s">
        <v>202</v>
      </c>
      <c r="K31" s="26">
        <v>354</v>
      </c>
      <c r="L31" s="26">
        <v>514</v>
      </c>
      <c r="M31" s="26" t="s">
        <v>202</v>
      </c>
      <c r="N31" s="26">
        <v>379</v>
      </c>
      <c r="O31" s="26">
        <v>538</v>
      </c>
      <c r="P31" s="26" t="s">
        <v>202</v>
      </c>
      <c r="Q31" s="26">
        <v>326</v>
      </c>
      <c r="R31" s="26">
        <v>456</v>
      </c>
      <c r="S31" s="26" t="s">
        <v>202</v>
      </c>
      <c r="T31" s="26">
        <v>238</v>
      </c>
      <c r="U31" s="26">
        <v>334</v>
      </c>
    </row>
    <row r="32" spans="1:21" ht="12" customHeight="1" x14ac:dyDescent="0.2">
      <c r="A32" s="43"/>
      <c r="B32" s="43"/>
      <c r="C32" s="15" t="s">
        <v>179</v>
      </c>
      <c r="D32" s="26" t="s">
        <v>202</v>
      </c>
      <c r="E32" s="31">
        <v>1280</v>
      </c>
      <c r="F32" s="31">
        <v>1796</v>
      </c>
      <c r="G32" s="26" t="s">
        <v>202</v>
      </c>
      <c r="H32" s="26">
        <v>842</v>
      </c>
      <c r="I32" s="31">
        <v>1493</v>
      </c>
      <c r="J32" s="26" t="s">
        <v>202</v>
      </c>
      <c r="K32" s="26">
        <v>775</v>
      </c>
      <c r="L32" s="31">
        <v>1126</v>
      </c>
      <c r="M32" s="26" t="s">
        <v>202</v>
      </c>
      <c r="N32" s="26">
        <v>777</v>
      </c>
      <c r="O32" s="31">
        <v>1105</v>
      </c>
      <c r="P32" s="26" t="s">
        <v>202</v>
      </c>
      <c r="Q32" s="26">
        <v>603</v>
      </c>
      <c r="R32" s="26">
        <v>888</v>
      </c>
      <c r="S32" s="26" t="s">
        <v>202</v>
      </c>
      <c r="T32" s="26">
        <v>448</v>
      </c>
      <c r="U32" s="26">
        <v>673</v>
      </c>
    </row>
    <row r="33" spans="1:21" ht="12" customHeight="1" x14ac:dyDescent="0.2">
      <c r="A33" s="43"/>
      <c r="B33" s="43"/>
      <c r="C33" s="17" t="s">
        <v>180</v>
      </c>
      <c r="D33" s="27" t="s">
        <v>202</v>
      </c>
      <c r="E33" s="32">
        <v>1808</v>
      </c>
      <c r="F33" s="32">
        <v>2481</v>
      </c>
      <c r="G33" s="27" t="s">
        <v>202</v>
      </c>
      <c r="H33" s="32">
        <v>1156</v>
      </c>
      <c r="I33" s="32">
        <v>2063</v>
      </c>
      <c r="J33" s="27" t="s">
        <v>202</v>
      </c>
      <c r="K33" s="32">
        <v>1042</v>
      </c>
      <c r="L33" s="32">
        <v>1493</v>
      </c>
      <c r="M33" s="27" t="s">
        <v>202</v>
      </c>
      <c r="N33" s="32">
        <v>1026</v>
      </c>
      <c r="O33" s="32">
        <v>1422</v>
      </c>
      <c r="P33" s="27" t="s">
        <v>202</v>
      </c>
      <c r="Q33" s="27">
        <v>828</v>
      </c>
      <c r="R33" s="32">
        <v>1256</v>
      </c>
      <c r="S33" s="27" t="s">
        <v>202</v>
      </c>
      <c r="T33" s="27">
        <v>595</v>
      </c>
      <c r="U33" s="27">
        <v>942</v>
      </c>
    </row>
    <row r="34" spans="1:21" ht="12" customHeight="1" x14ac:dyDescent="0.2">
      <c r="A34" s="42" t="s">
        <v>182</v>
      </c>
      <c r="B34" s="45" t="s">
        <v>279</v>
      </c>
      <c r="C34" s="15" t="s">
        <v>174</v>
      </c>
      <c r="D34" s="26" t="s">
        <v>202</v>
      </c>
      <c r="E34" s="26">
        <v>712</v>
      </c>
      <c r="F34" s="26">
        <v>936</v>
      </c>
      <c r="G34" s="26" t="s">
        <v>202</v>
      </c>
      <c r="H34" s="26">
        <v>715</v>
      </c>
      <c r="I34" s="26">
        <v>876</v>
      </c>
      <c r="J34" s="26" t="s">
        <v>202</v>
      </c>
      <c r="K34" s="26">
        <v>693</v>
      </c>
      <c r="L34" s="26">
        <v>725</v>
      </c>
      <c r="M34" s="26" t="s">
        <v>202</v>
      </c>
      <c r="N34" s="26">
        <v>659</v>
      </c>
      <c r="O34" s="26">
        <v>777</v>
      </c>
      <c r="P34" s="26" t="s">
        <v>202</v>
      </c>
      <c r="Q34" s="26">
        <v>460</v>
      </c>
      <c r="R34" s="26">
        <v>514</v>
      </c>
      <c r="S34" s="26" t="s">
        <v>202</v>
      </c>
      <c r="T34" s="26">
        <v>248</v>
      </c>
      <c r="U34" s="26">
        <v>357</v>
      </c>
    </row>
    <row r="35" spans="1:21" ht="12" customHeight="1" x14ac:dyDescent="0.2">
      <c r="A35" s="43"/>
      <c r="B35" s="43"/>
      <c r="C35" s="15" t="s">
        <v>175</v>
      </c>
      <c r="D35" s="26" t="s">
        <v>202</v>
      </c>
      <c r="E35" s="26">
        <v>827</v>
      </c>
      <c r="F35" s="31">
        <v>1113</v>
      </c>
      <c r="G35" s="26" t="s">
        <v>202</v>
      </c>
      <c r="H35" s="26">
        <v>876</v>
      </c>
      <c r="I35" s="31">
        <v>1037</v>
      </c>
      <c r="J35" s="26" t="s">
        <v>202</v>
      </c>
      <c r="K35" s="26">
        <v>854</v>
      </c>
      <c r="L35" s="26">
        <v>897</v>
      </c>
      <c r="M35" s="26" t="s">
        <v>202</v>
      </c>
      <c r="N35" s="26">
        <v>829</v>
      </c>
      <c r="O35" s="26">
        <v>937</v>
      </c>
      <c r="P35" s="26" t="s">
        <v>202</v>
      </c>
      <c r="Q35" s="26">
        <v>557</v>
      </c>
      <c r="R35" s="26">
        <v>649</v>
      </c>
      <c r="S35" s="26" t="s">
        <v>202</v>
      </c>
      <c r="T35" s="26">
        <v>312</v>
      </c>
      <c r="U35" s="26">
        <v>432</v>
      </c>
    </row>
    <row r="36" spans="1:21" ht="12" customHeight="1" x14ac:dyDescent="0.2">
      <c r="A36" s="43"/>
      <c r="B36" s="43"/>
      <c r="C36" s="15" t="s">
        <v>176</v>
      </c>
      <c r="D36" s="26" t="s">
        <v>202</v>
      </c>
      <c r="E36" s="26">
        <v>801</v>
      </c>
      <c r="F36" s="31">
        <v>1218</v>
      </c>
      <c r="G36" s="26" t="s">
        <v>202</v>
      </c>
      <c r="H36" s="26">
        <v>920</v>
      </c>
      <c r="I36" s="31">
        <v>1174</v>
      </c>
      <c r="J36" s="26" t="s">
        <v>202</v>
      </c>
      <c r="K36" s="26">
        <v>862</v>
      </c>
      <c r="L36" s="26">
        <v>958</v>
      </c>
      <c r="M36" s="26" t="s">
        <v>202</v>
      </c>
      <c r="N36" s="26">
        <v>913</v>
      </c>
      <c r="O36" s="31">
        <v>1061</v>
      </c>
      <c r="P36" s="26" t="s">
        <v>202</v>
      </c>
      <c r="Q36" s="26">
        <v>635</v>
      </c>
      <c r="R36" s="26">
        <v>707</v>
      </c>
      <c r="S36" s="26" t="s">
        <v>202</v>
      </c>
      <c r="T36" s="26">
        <v>332</v>
      </c>
      <c r="U36" s="26">
        <v>454</v>
      </c>
    </row>
    <row r="37" spans="1:21" ht="12" customHeight="1" x14ac:dyDescent="0.2">
      <c r="A37" s="43"/>
      <c r="B37" s="43"/>
      <c r="C37" s="15" t="s">
        <v>177</v>
      </c>
      <c r="D37" s="26" t="s">
        <v>202</v>
      </c>
      <c r="E37" s="26">
        <v>689</v>
      </c>
      <c r="F37" s="31">
        <v>1003</v>
      </c>
      <c r="G37" s="26" t="s">
        <v>202</v>
      </c>
      <c r="H37" s="26">
        <v>810</v>
      </c>
      <c r="I37" s="31">
        <v>1042</v>
      </c>
      <c r="J37" s="26" t="s">
        <v>202</v>
      </c>
      <c r="K37" s="26">
        <v>726</v>
      </c>
      <c r="L37" s="26">
        <v>868</v>
      </c>
      <c r="M37" s="26" t="s">
        <v>202</v>
      </c>
      <c r="N37" s="26">
        <v>770</v>
      </c>
      <c r="O37" s="26">
        <v>887</v>
      </c>
      <c r="P37" s="26" t="s">
        <v>202</v>
      </c>
      <c r="Q37" s="26">
        <v>579</v>
      </c>
      <c r="R37" s="26">
        <v>645</v>
      </c>
      <c r="S37" s="26" t="s">
        <v>202</v>
      </c>
      <c r="T37" s="26">
        <v>307</v>
      </c>
      <c r="U37" s="26">
        <v>401</v>
      </c>
    </row>
    <row r="38" spans="1:21" ht="12" customHeight="1" x14ac:dyDescent="0.2">
      <c r="A38" s="43"/>
      <c r="B38" s="43"/>
      <c r="C38" s="15" t="s">
        <v>178</v>
      </c>
      <c r="D38" s="26" t="s">
        <v>202</v>
      </c>
      <c r="E38" s="26">
        <v>764</v>
      </c>
      <c r="F38" s="31">
        <v>1056</v>
      </c>
      <c r="G38" s="26" t="s">
        <v>202</v>
      </c>
      <c r="H38" s="26">
        <v>900</v>
      </c>
      <c r="I38" s="31">
        <v>1004</v>
      </c>
      <c r="J38" s="26" t="s">
        <v>202</v>
      </c>
      <c r="K38" s="26">
        <v>738</v>
      </c>
      <c r="L38" s="26">
        <v>890</v>
      </c>
      <c r="M38" s="26" t="s">
        <v>202</v>
      </c>
      <c r="N38" s="26">
        <v>817</v>
      </c>
      <c r="O38" s="26">
        <v>931</v>
      </c>
      <c r="P38" s="26" t="s">
        <v>202</v>
      </c>
      <c r="Q38" s="26">
        <v>595</v>
      </c>
      <c r="R38" s="26">
        <v>660</v>
      </c>
      <c r="S38" s="26" t="s">
        <v>202</v>
      </c>
      <c r="T38" s="26">
        <v>335</v>
      </c>
      <c r="U38" s="26">
        <v>398</v>
      </c>
    </row>
    <row r="39" spans="1:21" ht="12" customHeight="1" x14ac:dyDescent="0.2">
      <c r="A39" s="43"/>
      <c r="B39" s="43"/>
      <c r="C39" s="15" t="s">
        <v>179</v>
      </c>
      <c r="D39" s="26" t="s">
        <v>202</v>
      </c>
      <c r="E39" s="31">
        <v>2185</v>
      </c>
      <c r="F39" s="31">
        <v>2791</v>
      </c>
      <c r="G39" s="26" t="s">
        <v>202</v>
      </c>
      <c r="H39" s="31">
        <v>1928</v>
      </c>
      <c r="I39" s="31">
        <v>2411</v>
      </c>
      <c r="J39" s="26" t="s">
        <v>202</v>
      </c>
      <c r="K39" s="31">
        <v>1535</v>
      </c>
      <c r="L39" s="31">
        <v>1884</v>
      </c>
      <c r="M39" s="26" t="s">
        <v>202</v>
      </c>
      <c r="N39" s="31">
        <v>1560</v>
      </c>
      <c r="O39" s="31">
        <v>1811</v>
      </c>
      <c r="P39" s="26" t="s">
        <v>202</v>
      </c>
      <c r="Q39" s="31">
        <v>1064</v>
      </c>
      <c r="R39" s="31">
        <v>1250</v>
      </c>
      <c r="S39" s="26" t="s">
        <v>202</v>
      </c>
      <c r="T39" s="26">
        <v>609</v>
      </c>
      <c r="U39" s="26">
        <v>787</v>
      </c>
    </row>
    <row r="40" spans="1:21" ht="12" customHeight="1" x14ac:dyDescent="0.2">
      <c r="A40" s="43"/>
      <c r="B40" s="43"/>
      <c r="C40" s="17" t="s">
        <v>180</v>
      </c>
      <c r="D40" s="27" t="s">
        <v>202</v>
      </c>
      <c r="E40" s="32">
        <v>2903</v>
      </c>
      <c r="F40" s="32">
        <v>3772</v>
      </c>
      <c r="G40" s="27" t="s">
        <v>202</v>
      </c>
      <c r="H40" s="32">
        <v>2556</v>
      </c>
      <c r="I40" s="32">
        <v>3295</v>
      </c>
      <c r="J40" s="27" t="s">
        <v>202</v>
      </c>
      <c r="K40" s="32">
        <v>2009</v>
      </c>
      <c r="L40" s="32">
        <v>2504</v>
      </c>
      <c r="M40" s="27" t="s">
        <v>202</v>
      </c>
      <c r="N40" s="32">
        <v>2015</v>
      </c>
      <c r="O40" s="32">
        <v>2357</v>
      </c>
      <c r="P40" s="27" t="s">
        <v>202</v>
      </c>
      <c r="Q40" s="32">
        <v>1431</v>
      </c>
      <c r="R40" s="32">
        <v>1734</v>
      </c>
      <c r="S40" s="27" t="s">
        <v>202</v>
      </c>
      <c r="T40" s="27">
        <v>810</v>
      </c>
      <c r="U40" s="32">
        <v>1099</v>
      </c>
    </row>
    <row r="41" spans="1:21" ht="12" customHeight="1" x14ac:dyDescent="0.2">
      <c r="A41" s="43"/>
      <c r="B41" s="45" t="s">
        <v>280</v>
      </c>
      <c r="C41" s="15" t="s">
        <v>174</v>
      </c>
      <c r="D41" s="26" t="s">
        <v>202</v>
      </c>
      <c r="E41" s="26">
        <v>712</v>
      </c>
      <c r="F41" s="26">
        <v>936</v>
      </c>
      <c r="G41" s="26" t="s">
        <v>202</v>
      </c>
      <c r="H41" s="26">
        <v>715</v>
      </c>
      <c r="I41" s="26">
        <v>876</v>
      </c>
      <c r="J41" s="26" t="s">
        <v>202</v>
      </c>
      <c r="K41" s="26">
        <v>693</v>
      </c>
      <c r="L41" s="26">
        <v>725</v>
      </c>
      <c r="M41" s="26" t="s">
        <v>202</v>
      </c>
      <c r="N41" s="26">
        <v>659</v>
      </c>
      <c r="O41" s="26">
        <v>777</v>
      </c>
      <c r="P41" s="26" t="s">
        <v>202</v>
      </c>
      <c r="Q41" s="26">
        <v>460</v>
      </c>
      <c r="R41" s="26">
        <v>514</v>
      </c>
      <c r="S41" s="26" t="s">
        <v>202</v>
      </c>
      <c r="T41" s="26">
        <v>248</v>
      </c>
      <c r="U41" s="26">
        <v>357</v>
      </c>
    </row>
    <row r="42" spans="1:21" ht="12" customHeight="1" x14ac:dyDescent="0.2">
      <c r="A42" s="43"/>
      <c r="B42" s="43"/>
      <c r="C42" s="15" t="s">
        <v>175</v>
      </c>
      <c r="D42" s="26" t="s">
        <v>202</v>
      </c>
      <c r="E42" s="26">
        <v>827</v>
      </c>
      <c r="F42" s="31">
        <v>1113</v>
      </c>
      <c r="G42" s="26" t="s">
        <v>202</v>
      </c>
      <c r="H42" s="26">
        <v>876</v>
      </c>
      <c r="I42" s="31">
        <v>1037</v>
      </c>
      <c r="J42" s="26" t="s">
        <v>202</v>
      </c>
      <c r="K42" s="26">
        <v>854</v>
      </c>
      <c r="L42" s="26">
        <v>897</v>
      </c>
      <c r="M42" s="26" t="s">
        <v>202</v>
      </c>
      <c r="N42" s="26">
        <v>829</v>
      </c>
      <c r="O42" s="26">
        <v>937</v>
      </c>
      <c r="P42" s="26" t="s">
        <v>202</v>
      </c>
      <c r="Q42" s="26">
        <v>557</v>
      </c>
      <c r="R42" s="26">
        <v>649</v>
      </c>
      <c r="S42" s="26" t="s">
        <v>202</v>
      </c>
      <c r="T42" s="26">
        <v>312</v>
      </c>
      <c r="U42" s="26">
        <v>432</v>
      </c>
    </row>
    <row r="43" spans="1:21" ht="12" customHeight="1" x14ac:dyDescent="0.2">
      <c r="A43" s="43"/>
      <c r="B43" s="43"/>
      <c r="C43" s="15" t="s">
        <v>176</v>
      </c>
      <c r="D43" s="26" t="s">
        <v>202</v>
      </c>
      <c r="E43" s="26">
        <v>801</v>
      </c>
      <c r="F43" s="31">
        <v>1218</v>
      </c>
      <c r="G43" s="26" t="s">
        <v>202</v>
      </c>
      <c r="H43" s="26">
        <v>920</v>
      </c>
      <c r="I43" s="31">
        <v>1174</v>
      </c>
      <c r="J43" s="26" t="s">
        <v>202</v>
      </c>
      <c r="K43" s="26">
        <v>862</v>
      </c>
      <c r="L43" s="26">
        <v>958</v>
      </c>
      <c r="M43" s="26" t="s">
        <v>202</v>
      </c>
      <c r="N43" s="26">
        <v>913</v>
      </c>
      <c r="O43" s="31">
        <v>1061</v>
      </c>
      <c r="P43" s="26" t="s">
        <v>202</v>
      </c>
      <c r="Q43" s="26">
        <v>635</v>
      </c>
      <c r="R43" s="26">
        <v>707</v>
      </c>
      <c r="S43" s="26" t="s">
        <v>202</v>
      </c>
      <c r="T43" s="26">
        <v>332</v>
      </c>
      <c r="U43" s="26">
        <v>454</v>
      </c>
    </row>
    <row r="44" spans="1:21" ht="12" customHeight="1" x14ac:dyDescent="0.2">
      <c r="A44" s="43"/>
      <c r="B44" s="43"/>
      <c r="C44" s="15" t="s">
        <v>177</v>
      </c>
      <c r="D44" s="26" t="s">
        <v>202</v>
      </c>
      <c r="E44" s="26">
        <v>689</v>
      </c>
      <c r="F44" s="31">
        <v>1003</v>
      </c>
      <c r="G44" s="26" t="s">
        <v>202</v>
      </c>
      <c r="H44" s="26">
        <v>810</v>
      </c>
      <c r="I44" s="31">
        <v>1042</v>
      </c>
      <c r="J44" s="26" t="s">
        <v>202</v>
      </c>
      <c r="K44" s="26">
        <v>726</v>
      </c>
      <c r="L44" s="26">
        <v>868</v>
      </c>
      <c r="M44" s="26" t="s">
        <v>202</v>
      </c>
      <c r="N44" s="26">
        <v>770</v>
      </c>
      <c r="O44" s="26">
        <v>887</v>
      </c>
      <c r="P44" s="26" t="s">
        <v>202</v>
      </c>
      <c r="Q44" s="26">
        <v>579</v>
      </c>
      <c r="R44" s="26">
        <v>645</v>
      </c>
      <c r="S44" s="26" t="s">
        <v>202</v>
      </c>
      <c r="T44" s="26">
        <v>307</v>
      </c>
      <c r="U44" s="26">
        <v>401</v>
      </c>
    </row>
    <row r="45" spans="1:21" ht="12" customHeight="1" x14ac:dyDescent="0.2">
      <c r="A45" s="43"/>
      <c r="B45" s="43"/>
      <c r="C45" s="15" t="s">
        <v>178</v>
      </c>
      <c r="D45" s="26" t="s">
        <v>202</v>
      </c>
      <c r="E45" s="26">
        <v>764</v>
      </c>
      <c r="F45" s="31">
        <v>1056</v>
      </c>
      <c r="G45" s="26" t="s">
        <v>202</v>
      </c>
      <c r="H45" s="26">
        <v>900</v>
      </c>
      <c r="I45" s="31">
        <v>1004</v>
      </c>
      <c r="J45" s="26" t="s">
        <v>202</v>
      </c>
      <c r="K45" s="26">
        <v>738</v>
      </c>
      <c r="L45" s="26">
        <v>890</v>
      </c>
      <c r="M45" s="26" t="s">
        <v>202</v>
      </c>
      <c r="N45" s="26">
        <v>817</v>
      </c>
      <c r="O45" s="26">
        <v>931</v>
      </c>
      <c r="P45" s="26" t="s">
        <v>202</v>
      </c>
      <c r="Q45" s="26">
        <v>595</v>
      </c>
      <c r="R45" s="26">
        <v>660</v>
      </c>
      <c r="S45" s="26" t="s">
        <v>202</v>
      </c>
      <c r="T45" s="26">
        <v>335</v>
      </c>
      <c r="U45" s="26">
        <v>398</v>
      </c>
    </row>
    <row r="46" spans="1:21" ht="12" customHeight="1" x14ac:dyDescent="0.2">
      <c r="A46" s="43"/>
      <c r="B46" s="43"/>
      <c r="C46" s="15" t="s">
        <v>179</v>
      </c>
      <c r="D46" s="26" t="s">
        <v>202</v>
      </c>
      <c r="E46" s="31">
        <v>2185</v>
      </c>
      <c r="F46" s="31">
        <v>2791</v>
      </c>
      <c r="G46" s="26" t="s">
        <v>202</v>
      </c>
      <c r="H46" s="31">
        <v>1928</v>
      </c>
      <c r="I46" s="31">
        <v>2411</v>
      </c>
      <c r="J46" s="26" t="s">
        <v>202</v>
      </c>
      <c r="K46" s="31">
        <v>1535</v>
      </c>
      <c r="L46" s="31">
        <v>1884</v>
      </c>
      <c r="M46" s="26" t="s">
        <v>202</v>
      </c>
      <c r="N46" s="31">
        <v>1560</v>
      </c>
      <c r="O46" s="31">
        <v>1811</v>
      </c>
      <c r="P46" s="26" t="s">
        <v>202</v>
      </c>
      <c r="Q46" s="31">
        <v>1064</v>
      </c>
      <c r="R46" s="31">
        <v>1250</v>
      </c>
      <c r="S46" s="26" t="s">
        <v>202</v>
      </c>
      <c r="T46" s="26">
        <v>609</v>
      </c>
      <c r="U46" s="26">
        <v>787</v>
      </c>
    </row>
    <row r="47" spans="1:21" ht="12" customHeight="1" x14ac:dyDescent="0.2">
      <c r="A47" s="43"/>
      <c r="B47" s="43"/>
      <c r="C47" s="17" t="s">
        <v>180</v>
      </c>
      <c r="D47" s="27" t="s">
        <v>202</v>
      </c>
      <c r="E47" s="32">
        <v>2903</v>
      </c>
      <c r="F47" s="32">
        <v>3772</v>
      </c>
      <c r="G47" s="27" t="s">
        <v>202</v>
      </c>
      <c r="H47" s="32">
        <v>2556</v>
      </c>
      <c r="I47" s="32">
        <v>3295</v>
      </c>
      <c r="J47" s="27" t="s">
        <v>202</v>
      </c>
      <c r="K47" s="32">
        <v>2009</v>
      </c>
      <c r="L47" s="32">
        <v>2504</v>
      </c>
      <c r="M47" s="27" t="s">
        <v>202</v>
      </c>
      <c r="N47" s="32">
        <v>2015</v>
      </c>
      <c r="O47" s="32">
        <v>2357</v>
      </c>
      <c r="P47" s="27" t="s">
        <v>202</v>
      </c>
      <c r="Q47" s="32">
        <v>1431</v>
      </c>
      <c r="R47" s="32">
        <v>1734</v>
      </c>
      <c r="S47" s="27" t="s">
        <v>202</v>
      </c>
      <c r="T47" s="27">
        <v>810</v>
      </c>
      <c r="U47" s="32">
        <v>1099</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7.6" customHeight="1" x14ac:dyDescent="0.3">
      <c r="A2" s="40" t="s">
        <v>313</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43.4</v>
      </c>
      <c r="F6" s="16">
        <v>33</v>
      </c>
      <c r="G6" s="24" t="s">
        <v>201</v>
      </c>
      <c r="H6" s="16">
        <v>59.8</v>
      </c>
      <c r="I6" s="16">
        <v>41.6</v>
      </c>
      <c r="J6" s="24" t="s">
        <v>201</v>
      </c>
      <c r="K6" s="16">
        <v>64.2</v>
      </c>
      <c r="L6" s="16">
        <v>48</v>
      </c>
      <c r="M6" s="24" t="s">
        <v>201</v>
      </c>
      <c r="N6" s="16">
        <v>58.9</v>
      </c>
      <c r="O6" s="16">
        <v>44.9</v>
      </c>
      <c r="P6" s="24" t="s">
        <v>201</v>
      </c>
      <c r="Q6" s="16">
        <v>51.1</v>
      </c>
      <c r="R6" s="16">
        <v>30.2</v>
      </c>
      <c r="S6" s="24" t="s">
        <v>201</v>
      </c>
      <c r="T6" s="16">
        <v>32.700000000000003</v>
      </c>
      <c r="U6" s="16">
        <v>15</v>
      </c>
    </row>
    <row r="7" spans="1:21" ht="12" customHeight="1" x14ac:dyDescent="0.2">
      <c r="A7" s="43"/>
      <c r="B7" s="43"/>
      <c r="C7" s="15" t="s">
        <v>175</v>
      </c>
      <c r="D7" s="24" t="s">
        <v>201</v>
      </c>
      <c r="E7" s="16">
        <v>44.5</v>
      </c>
      <c r="F7" s="16">
        <v>36.4</v>
      </c>
      <c r="G7" s="24" t="s">
        <v>201</v>
      </c>
      <c r="H7" s="16">
        <v>59.4</v>
      </c>
      <c r="I7" s="16">
        <v>41.9</v>
      </c>
      <c r="J7" s="24" t="s">
        <v>201</v>
      </c>
      <c r="K7" s="16">
        <v>62.4</v>
      </c>
      <c r="L7" s="16">
        <v>47</v>
      </c>
      <c r="M7" s="24" t="s">
        <v>201</v>
      </c>
      <c r="N7" s="16">
        <v>58.4</v>
      </c>
      <c r="O7" s="16">
        <v>45.8</v>
      </c>
      <c r="P7" s="24" t="s">
        <v>201</v>
      </c>
      <c r="Q7" s="16">
        <v>50.5</v>
      </c>
      <c r="R7" s="16">
        <v>33.200000000000003</v>
      </c>
      <c r="S7" s="24" t="s">
        <v>201</v>
      </c>
      <c r="T7" s="16">
        <v>29.9</v>
      </c>
      <c r="U7" s="16">
        <v>14.7</v>
      </c>
    </row>
    <row r="8" spans="1:21" ht="12" customHeight="1" x14ac:dyDescent="0.2">
      <c r="A8" s="43"/>
      <c r="B8" s="43"/>
      <c r="C8" s="15" t="s">
        <v>176</v>
      </c>
      <c r="D8" s="24" t="s">
        <v>201</v>
      </c>
      <c r="E8" s="16">
        <v>45.8</v>
      </c>
      <c r="F8" s="16">
        <v>39</v>
      </c>
      <c r="G8" s="24" t="s">
        <v>201</v>
      </c>
      <c r="H8" s="16">
        <v>61.8</v>
      </c>
      <c r="I8" s="16">
        <v>44.1</v>
      </c>
      <c r="J8" s="24" t="s">
        <v>201</v>
      </c>
      <c r="K8" s="16">
        <v>61.2</v>
      </c>
      <c r="L8" s="16">
        <v>47.8</v>
      </c>
      <c r="M8" s="24" t="s">
        <v>201</v>
      </c>
      <c r="N8" s="16">
        <v>58.9</v>
      </c>
      <c r="O8" s="16">
        <v>46.6</v>
      </c>
      <c r="P8" s="24" t="s">
        <v>201</v>
      </c>
      <c r="Q8" s="16">
        <v>53.5</v>
      </c>
      <c r="R8" s="16">
        <v>37.5</v>
      </c>
      <c r="S8" s="24" t="s">
        <v>201</v>
      </c>
      <c r="T8" s="16">
        <v>33.799999999999997</v>
      </c>
      <c r="U8" s="16">
        <v>16.399999999999999</v>
      </c>
    </row>
    <row r="9" spans="1:21" ht="12" customHeight="1" x14ac:dyDescent="0.2">
      <c r="A9" s="43"/>
      <c r="B9" s="43"/>
      <c r="C9" s="15" t="s">
        <v>177</v>
      </c>
      <c r="D9" s="24" t="s">
        <v>201</v>
      </c>
      <c r="E9" s="16">
        <v>50.2</v>
      </c>
      <c r="F9" s="16">
        <v>41.8</v>
      </c>
      <c r="G9" s="24" t="s">
        <v>201</v>
      </c>
      <c r="H9" s="16">
        <v>60.8</v>
      </c>
      <c r="I9" s="16">
        <v>45.5</v>
      </c>
      <c r="J9" s="24" t="s">
        <v>201</v>
      </c>
      <c r="K9" s="16">
        <v>61.3</v>
      </c>
      <c r="L9" s="16">
        <v>48.5</v>
      </c>
      <c r="M9" s="24" t="s">
        <v>201</v>
      </c>
      <c r="N9" s="16">
        <v>58.3</v>
      </c>
      <c r="O9" s="16">
        <v>47.5</v>
      </c>
      <c r="P9" s="24" t="s">
        <v>201</v>
      </c>
      <c r="Q9" s="16">
        <v>53.9</v>
      </c>
      <c r="R9" s="16">
        <v>35.9</v>
      </c>
      <c r="S9" s="24" t="s">
        <v>201</v>
      </c>
      <c r="T9" s="16">
        <v>33.6</v>
      </c>
      <c r="U9" s="16">
        <v>18</v>
      </c>
    </row>
    <row r="10" spans="1:21" ht="12" customHeight="1" x14ac:dyDescent="0.2">
      <c r="A10" s="43"/>
      <c r="B10" s="43"/>
      <c r="C10" s="15" t="s">
        <v>178</v>
      </c>
      <c r="D10" s="24" t="s">
        <v>201</v>
      </c>
      <c r="E10" s="16">
        <v>49.1</v>
      </c>
      <c r="F10" s="16">
        <v>43.3</v>
      </c>
      <c r="G10" s="24" t="s">
        <v>201</v>
      </c>
      <c r="H10" s="16">
        <v>60.5</v>
      </c>
      <c r="I10" s="16">
        <v>46.5</v>
      </c>
      <c r="J10" s="24" t="s">
        <v>201</v>
      </c>
      <c r="K10" s="16">
        <v>59.3</v>
      </c>
      <c r="L10" s="16">
        <v>46.9</v>
      </c>
      <c r="M10" s="24" t="s">
        <v>201</v>
      </c>
      <c r="N10" s="16">
        <v>59.8</v>
      </c>
      <c r="O10" s="16">
        <v>47.6</v>
      </c>
      <c r="P10" s="24" t="s">
        <v>201</v>
      </c>
      <c r="Q10" s="16">
        <v>52.7</v>
      </c>
      <c r="R10" s="16">
        <v>38.5</v>
      </c>
      <c r="S10" s="24" t="s">
        <v>201</v>
      </c>
      <c r="T10" s="16">
        <v>33.5</v>
      </c>
      <c r="U10" s="16">
        <v>19.5</v>
      </c>
    </row>
    <row r="11" spans="1:21" ht="12" customHeight="1" x14ac:dyDescent="0.2">
      <c r="A11" s="43"/>
      <c r="B11" s="43"/>
      <c r="C11" s="15" t="s">
        <v>179</v>
      </c>
      <c r="D11" s="24" t="s">
        <v>201</v>
      </c>
      <c r="E11" s="16">
        <v>48.4</v>
      </c>
      <c r="F11" s="16">
        <v>43.1</v>
      </c>
      <c r="G11" s="24" t="s">
        <v>201</v>
      </c>
      <c r="H11" s="16">
        <v>62.4</v>
      </c>
      <c r="I11" s="16">
        <v>46.8</v>
      </c>
      <c r="J11" s="24" t="s">
        <v>201</v>
      </c>
      <c r="K11" s="16">
        <v>59.4</v>
      </c>
      <c r="L11" s="16">
        <v>48.6</v>
      </c>
      <c r="M11" s="24" t="s">
        <v>201</v>
      </c>
      <c r="N11" s="16">
        <v>58.7</v>
      </c>
      <c r="O11" s="16">
        <v>47.3</v>
      </c>
      <c r="P11" s="24" t="s">
        <v>201</v>
      </c>
      <c r="Q11" s="16">
        <v>51.6</v>
      </c>
      <c r="R11" s="16">
        <v>38.299999999999997</v>
      </c>
      <c r="S11" s="24" t="s">
        <v>201</v>
      </c>
      <c r="T11" s="16">
        <v>32.5</v>
      </c>
      <c r="U11" s="16">
        <v>18.100000000000001</v>
      </c>
    </row>
    <row r="12" spans="1:21" ht="12" customHeight="1" x14ac:dyDescent="0.2">
      <c r="A12" s="43"/>
      <c r="B12" s="43"/>
      <c r="C12" s="17" t="s">
        <v>180</v>
      </c>
      <c r="D12" s="25" t="s">
        <v>201</v>
      </c>
      <c r="E12" s="18">
        <v>48.6</v>
      </c>
      <c r="F12" s="18">
        <v>43.2</v>
      </c>
      <c r="G12" s="25" t="s">
        <v>201</v>
      </c>
      <c r="H12" s="18">
        <v>62.1</v>
      </c>
      <c r="I12" s="18">
        <v>45.5</v>
      </c>
      <c r="J12" s="25" t="s">
        <v>201</v>
      </c>
      <c r="K12" s="18">
        <v>58.6</v>
      </c>
      <c r="L12" s="18">
        <v>49.5</v>
      </c>
      <c r="M12" s="25" t="s">
        <v>201</v>
      </c>
      <c r="N12" s="18">
        <v>57.1</v>
      </c>
      <c r="O12" s="18">
        <v>48.2</v>
      </c>
      <c r="P12" s="25" t="s">
        <v>201</v>
      </c>
      <c r="Q12" s="18">
        <v>51</v>
      </c>
      <c r="R12" s="18">
        <v>38.200000000000003</v>
      </c>
      <c r="S12" s="25" t="s">
        <v>201</v>
      </c>
      <c r="T12" s="18">
        <v>34.700000000000003</v>
      </c>
      <c r="U12" s="18">
        <v>16</v>
      </c>
    </row>
    <row r="13" spans="1:21" ht="12" customHeight="1" x14ac:dyDescent="0.2">
      <c r="A13" s="43"/>
      <c r="B13" s="45" t="s">
        <v>280</v>
      </c>
      <c r="C13" s="15" t="s">
        <v>174</v>
      </c>
      <c r="D13" s="24" t="s">
        <v>201</v>
      </c>
      <c r="E13" s="16">
        <v>56.6</v>
      </c>
      <c r="F13" s="16">
        <v>67</v>
      </c>
      <c r="G13" s="24" t="s">
        <v>201</v>
      </c>
      <c r="H13" s="16">
        <v>40.200000000000003</v>
      </c>
      <c r="I13" s="16">
        <v>58.4</v>
      </c>
      <c r="J13" s="24" t="s">
        <v>201</v>
      </c>
      <c r="K13" s="16">
        <v>35.799999999999997</v>
      </c>
      <c r="L13" s="16">
        <v>52</v>
      </c>
      <c r="M13" s="24" t="s">
        <v>201</v>
      </c>
      <c r="N13" s="16">
        <v>41.1</v>
      </c>
      <c r="O13" s="16">
        <v>55.1</v>
      </c>
      <c r="P13" s="24" t="s">
        <v>201</v>
      </c>
      <c r="Q13" s="16">
        <v>48.9</v>
      </c>
      <c r="R13" s="16">
        <v>69.8</v>
      </c>
      <c r="S13" s="24" t="s">
        <v>201</v>
      </c>
      <c r="T13" s="16">
        <v>67.3</v>
      </c>
      <c r="U13" s="16">
        <v>85</v>
      </c>
    </row>
    <row r="14" spans="1:21" ht="12" customHeight="1" x14ac:dyDescent="0.2">
      <c r="A14" s="43"/>
      <c r="B14" s="43"/>
      <c r="C14" s="15" t="s">
        <v>175</v>
      </c>
      <c r="D14" s="24" t="s">
        <v>201</v>
      </c>
      <c r="E14" s="16">
        <v>55.5</v>
      </c>
      <c r="F14" s="16">
        <v>63.6</v>
      </c>
      <c r="G14" s="24" t="s">
        <v>201</v>
      </c>
      <c r="H14" s="16">
        <v>40.6</v>
      </c>
      <c r="I14" s="16">
        <v>58.1</v>
      </c>
      <c r="J14" s="24" t="s">
        <v>201</v>
      </c>
      <c r="K14" s="16">
        <v>37.6</v>
      </c>
      <c r="L14" s="16">
        <v>53</v>
      </c>
      <c r="M14" s="24" t="s">
        <v>201</v>
      </c>
      <c r="N14" s="16">
        <v>41.6</v>
      </c>
      <c r="O14" s="16">
        <v>54.2</v>
      </c>
      <c r="P14" s="24" t="s">
        <v>201</v>
      </c>
      <c r="Q14" s="16">
        <v>49.5</v>
      </c>
      <c r="R14" s="16">
        <v>66.8</v>
      </c>
      <c r="S14" s="24" t="s">
        <v>201</v>
      </c>
      <c r="T14" s="16">
        <v>70.099999999999994</v>
      </c>
      <c r="U14" s="16">
        <v>85.3</v>
      </c>
    </row>
    <row r="15" spans="1:21" ht="12" customHeight="1" x14ac:dyDescent="0.2">
      <c r="A15" s="43"/>
      <c r="B15" s="43"/>
      <c r="C15" s="15" t="s">
        <v>176</v>
      </c>
      <c r="D15" s="24" t="s">
        <v>201</v>
      </c>
      <c r="E15" s="16">
        <v>54.2</v>
      </c>
      <c r="F15" s="16">
        <v>61</v>
      </c>
      <c r="G15" s="24" t="s">
        <v>201</v>
      </c>
      <c r="H15" s="16">
        <v>38.200000000000003</v>
      </c>
      <c r="I15" s="16">
        <v>55.9</v>
      </c>
      <c r="J15" s="24" t="s">
        <v>201</v>
      </c>
      <c r="K15" s="16">
        <v>38.799999999999997</v>
      </c>
      <c r="L15" s="16">
        <v>52.2</v>
      </c>
      <c r="M15" s="24" t="s">
        <v>201</v>
      </c>
      <c r="N15" s="16">
        <v>41.1</v>
      </c>
      <c r="O15" s="16">
        <v>53.4</v>
      </c>
      <c r="P15" s="24" t="s">
        <v>201</v>
      </c>
      <c r="Q15" s="16">
        <v>46.5</v>
      </c>
      <c r="R15" s="16">
        <v>62.5</v>
      </c>
      <c r="S15" s="24" t="s">
        <v>201</v>
      </c>
      <c r="T15" s="16">
        <v>66.2</v>
      </c>
      <c r="U15" s="16">
        <v>83.6</v>
      </c>
    </row>
    <row r="16" spans="1:21" ht="12" customHeight="1" x14ac:dyDescent="0.2">
      <c r="A16" s="43"/>
      <c r="B16" s="43"/>
      <c r="C16" s="15" t="s">
        <v>177</v>
      </c>
      <c r="D16" s="24" t="s">
        <v>201</v>
      </c>
      <c r="E16" s="16">
        <v>49.8</v>
      </c>
      <c r="F16" s="16">
        <v>58.2</v>
      </c>
      <c r="G16" s="24" t="s">
        <v>201</v>
      </c>
      <c r="H16" s="16">
        <v>39.200000000000003</v>
      </c>
      <c r="I16" s="16">
        <v>54.5</v>
      </c>
      <c r="J16" s="24" t="s">
        <v>201</v>
      </c>
      <c r="K16" s="16">
        <v>38.700000000000003</v>
      </c>
      <c r="L16" s="16">
        <v>51.5</v>
      </c>
      <c r="M16" s="24" t="s">
        <v>201</v>
      </c>
      <c r="N16" s="16">
        <v>41.7</v>
      </c>
      <c r="O16" s="16">
        <v>52.5</v>
      </c>
      <c r="P16" s="24" t="s">
        <v>201</v>
      </c>
      <c r="Q16" s="16">
        <v>46.1</v>
      </c>
      <c r="R16" s="16">
        <v>64.099999999999994</v>
      </c>
      <c r="S16" s="24" t="s">
        <v>201</v>
      </c>
      <c r="T16" s="16">
        <v>66.400000000000006</v>
      </c>
      <c r="U16" s="16">
        <v>82</v>
      </c>
    </row>
    <row r="17" spans="1:21" ht="12" customHeight="1" x14ac:dyDescent="0.2">
      <c r="A17" s="43"/>
      <c r="B17" s="43"/>
      <c r="C17" s="15" t="s">
        <v>178</v>
      </c>
      <c r="D17" s="24" t="s">
        <v>201</v>
      </c>
      <c r="E17" s="16">
        <v>50.9</v>
      </c>
      <c r="F17" s="16">
        <v>56.7</v>
      </c>
      <c r="G17" s="24" t="s">
        <v>201</v>
      </c>
      <c r="H17" s="16">
        <v>39.5</v>
      </c>
      <c r="I17" s="16">
        <v>53.5</v>
      </c>
      <c r="J17" s="24" t="s">
        <v>201</v>
      </c>
      <c r="K17" s="16">
        <v>40.700000000000003</v>
      </c>
      <c r="L17" s="16">
        <v>53.1</v>
      </c>
      <c r="M17" s="24" t="s">
        <v>201</v>
      </c>
      <c r="N17" s="16">
        <v>40.200000000000003</v>
      </c>
      <c r="O17" s="16">
        <v>52.4</v>
      </c>
      <c r="P17" s="24" t="s">
        <v>201</v>
      </c>
      <c r="Q17" s="16">
        <v>47.3</v>
      </c>
      <c r="R17" s="16">
        <v>61.5</v>
      </c>
      <c r="S17" s="24" t="s">
        <v>201</v>
      </c>
      <c r="T17" s="16">
        <v>66.5</v>
      </c>
      <c r="U17" s="16">
        <v>80.5</v>
      </c>
    </row>
    <row r="18" spans="1:21" ht="12" customHeight="1" x14ac:dyDescent="0.2">
      <c r="A18" s="43"/>
      <c r="B18" s="43"/>
      <c r="C18" s="15" t="s">
        <v>179</v>
      </c>
      <c r="D18" s="24" t="s">
        <v>201</v>
      </c>
      <c r="E18" s="16">
        <v>51.6</v>
      </c>
      <c r="F18" s="16">
        <v>56.9</v>
      </c>
      <c r="G18" s="24" t="s">
        <v>201</v>
      </c>
      <c r="H18" s="16">
        <v>37.6</v>
      </c>
      <c r="I18" s="16">
        <v>53.2</v>
      </c>
      <c r="J18" s="24" t="s">
        <v>201</v>
      </c>
      <c r="K18" s="16">
        <v>40.6</v>
      </c>
      <c r="L18" s="16">
        <v>51.4</v>
      </c>
      <c r="M18" s="24" t="s">
        <v>201</v>
      </c>
      <c r="N18" s="16">
        <v>41.3</v>
      </c>
      <c r="O18" s="16">
        <v>52.7</v>
      </c>
      <c r="P18" s="24" t="s">
        <v>201</v>
      </c>
      <c r="Q18" s="16">
        <v>48.4</v>
      </c>
      <c r="R18" s="16">
        <v>61.7</v>
      </c>
      <c r="S18" s="24" t="s">
        <v>201</v>
      </c>
      <c r="T18" s="16">
        <v>67.5</v>
      </c>
      <c r="U18" s="16">
        <v>81.900000000000006</v>
      </c>
    </row>
    <row r="19" spans="1:21" ht="12" customHeight="1" x14ac:dyDescent="0.2">
      <c r="A19" s="43"/>
      <c r="B19" s="43"/>
      <c r="C19" s="17" t="s">
        <v>180</v>
      </c>
      <c r="D19" s="25" t="s">
        <v>201</v>
      </c>
      <c r="E19" s="18">
        <v>51.4</v>
      </c>
      <c r="F19" s="18">
        <v>56.8</v>
      </c>
      <c r="G19" s="25" t="s">
        <v>201</v>
      </c>
      <c r="H19" s="18">
        <v>37.9</v>
      </c>
      <c r="I19" s="18">
        <v>54.5</v>
      </c>
      <c r="J19" s="25" t="s">
        <v>201</v>
      </c>
      <c r="K19" s="18">
        <v>41.4</v>
      </c>
      <c r="L19" s="18">
        <v>50.5</v>
      </c>
      <c r="M19" s="25" t="s">
        <v>201</v>
      </c>
      <c r="N19" s="18">
        <v>42.9</v>
      </c>
      <c r="O19" s="18">
        <v>51.8</v>
      </c>
      <c r="P19" s="25" t="s">
        <v>201</v>
      </c>
      <c r="Q19" s="18">
        <v>49</v>
      </c>
      <c r="R19" s="18">
        <v>61.8</v>
      </c>
      <c r="S19" s="25" t="s">
        <v>201</v>
      </c>
      <c r="T19" s="18">
        <v>65.3</v>
      </c>
      <c r="U19" s="18">
        <v>84</v>
      </c>
    </row>
    <row r="20" spans="1:21" ht="12" customHeight="1" x14ac:dyDescent="0.2">
      <c r="A20" s="42" t="s">
        <v>181</v>
      </c>
      <c r="B20" s="45" t="s">
        <v>279</v>
      </c>
      <c r="C20" s="15" t="s">
        <v>174</v>
      </c>
      <c r="D20" s="26" t="s">
        <v>202</v>
      </c>
      <c r="E20" s="26">
        <v>412</v>
      </c>
      <c r="F20" s="26">
        <v>456</v>
      </c>
      <c r="G20" s="26" t="s">
        <v>202</v>
      </c>
      <c r="H20" s="26">
        <v>515</v>
      </c>
      <c r="I20" s="26">
        <v>488</v>
      </c>
      <c r="J20" s="26" t="s">
        <v>202</v>
      </c>
      <c r="K20" s="26">
        <v>478</v>
      </c>
      <c r="L20" s="26">
        <v>415</v>
      </c>
      <c r="M20" s="26" t="s">
        <v>202</v>
      </c>
      <c r="N20" s="26">
        <v>447</v>
      </c>
      <c r="O20" s="26">
        <v>381</v>
      </c>
      <c r="P20" s="26" t="s">
        <v>202</v>
      </c>
      <c r="Q20" s="26">
        <v>293</v>
      </c>
      <c r="R20" s="26">
        <v>179</v>
      </c>
      <c r="S20" s="26" t="s">
        <v>202</v>
      </c>
      <c r="T20" s="26">
        <v>99</v>
      </c>
      <c r="U20" s="26">
        <v>47</v>
      </c>
    </row>
    <row r="21" spans="1:21" ht="12" customHeight="1" x14ac:dyDescent="0.2">
      <c r="A21" s="43"/>
      <c r="B21" s="43"/>
      <c r="C21" s="15" t="s">
        <v>175</v>
      </c>
      <c r="D21" s="26" t="s">
        <v>202</v>
      </c>
      <c r="E21" s="26">
        <v>450</v>
      </c>
      <c r="F21" s="26">
        <v>546</v>
      </c>
      <c r="G21" s="26" t="s">
        <v>202</v>
      </c>
      <c r="H21" s="26">
        <v>573</v>
      </c>
      <c r="I21" s="26">
        <v>534</v>
      </c>
      <c r="J21" s="26" t="s">
        <v>202</v>
      </c>
      <c r="K21" s="26">
        <v>501</v>
      </c>
      <c r="L21" s="26">
        <v>466</v>
      </c>
      <c r="M21" s="26" t="s">
        <v>202</v>
      </c>
      <c r="N21" s="26">
        <v>489</v>
      </c>
      <c r="O21" s="26">
        <v>438</v>
      </c>
      <c r="P21" s="26" t="s">
        <v>202</v>
      </c>
      <c r="Q21" s="26">
        <v>324</v>
      </c>
      <c r="R21" s="26">
        <v>227</v>
      </c>
      <c r="S21" s="26" t="s">
        <v>202</v>
      </c>
      <c r="T21" s="26">
        <v>107</v>
      </c>
      <c r="U21" s="26">
        <v>60</v>
      </c>
    </row>
    <row r="22" spans="1:21" ht="12" customHeight="1" x14ac:dyDescent="0.2">
      <c r="A22" s="43"/>
      <c r="B22" s="43"/>
      <c r="C22" s="15" t="s">
        <v>176</v>
      </c>
      <c r="D22" s="26" t="s">
        <v>202</v>
      </c>
      <c r="E22" s="26">
        <v>487</v>
      </c>
      <c r="F22" s="26">
        <v>607</v>
      </c>
      <c r="G22" s="26" t="s">
        <v>202</v>
      </c>
      <c r="H22" s="26">
        <v>631</v>
      </c>
      <c r="I22" s="26">
        <v>576</v>
      </c>
      <c r="J22" s="26" t="s">
        <v>202</v>
      </c>
      <c r="K22" s="26">
        <v>508</v>
      </c>
      <c r="L22" s="26">
        <v>477</v>
      </c>
      <c r="M22" s="26" t="s">
        <v>202</v>
      </c>
      <c r="N22" s="26">
        <v>496</v>
      </c>
      <c r="O22" s="26">
        <v>467</v>
      </c>
      <c r="P22" s="26" t="s">
        <v>202</v>
      </c>
      <c r="Q22" s="26">
        <v>340</v>
      </c>
      <c r="R22" s="26">
        <v>248</v>
      </c>
      <c r="S22" s="26" t="s">
        <v>202</v>
      </c>
      <c r="T22" s="26">
        <v>120</v>
      </c>
      <c r="U22" s="26">
        <v>66</v>
      </c>
    </row>
    <row r="23" spans="1:21" ht="12" customHeight="1" x14ac:dyDescent="0.2">
      <c r="A23" s="43"/>
      <c r="B23" s="43"/>
      <c r="C23" s="15" t="s">
        <v>177</v>
      </c>
      <c r="D23" s="26" t="s">
        <v>202</v>
      </c>
      <c r="E23" s="26">
        <v>575</v>
      </c>
      <c r="F23" s="26">
        <v>703</v>
      </c>
      <c r="G23" s="26" t="s">
        <v>202</v>
      </c>
      <c r="H23" s="26">
        <v>662</v>
      </c>
      <c r="I23" s="26">
        <v>664</v>
      </c>
      <c r="J23" s="26" t="s">
        <v>202</v>
      </c>
      <c r="K23" s="26">
        <v>556</v>
      </c>
      <c r="L23" s="26">
        <v>526</v>
      </c>
      <c r="M23" s="26" t="s">
        <v>202</v>
      </c>
      <c r="N23" s="26">
        <v>571</v>
      </c>
      <c r="O23" s="26">
        <v>550</v>
      </c>
      <c r="P23" s="26" t="s">
        <v>202</v>
      </c>
      <c r="Q23" s="26">
        <v>368</v>
      </c>
      <c r="R23" s="26">
        <v>285</v>
      </c>
      <c r="S23" s="26" t="s">
        <v>202</v>
      </c>
      <c r="T23" s="26">
        <v>142</v>
      </c>
      <c r="U23" s="26">
        <v>88</v>
      </c>
    </row>
    <row r="24" spans="1:21" ht="12" customHeight="1" x14ac:dyDescent="0.2">
      <c r="A24" s="43"/>
      <c r="B24" s="43"/>
      <c r="C24" s="15" t="s">
        <v>178</v>
      </c>
      <c r="D24" s="26" t="s">
        <v>202</v>
      </c>
      <c r="E24" s="26">
        <v>568</v>
      </c>
      <c r="F24" s="26">
        <v>735</v>
      </c>
      <c r="G24" s="26" t="s">
        <v>202</v>
      </c>
      <c r="H24" s="26">
        <v>686</v>
      </c>
      <c r="I24" s="26">
        <v>709</v>
      </c>
      <c r="J24" s="26" t="s">
        <v>202</v>
      </c>
      <c r="K24" s="26">
        <v>505</v>
      </c>
      <c r="L24" s="26">
        <v>531</v>
      </c>
      <c r="M24" s="26" t="s">
        <v>202</v>
      </c>
      <c r="N24" s="26">
        <v>559</v>
      </c>
      <c r="O24" s="26">
        <v>546</v>
      </c>
      <c r="P24" s="26" t="s">
        <v>202</v>
      </c>
      <c r="Q24" s="26">
        <v>364</v>
      </c>
      <c r="R24" s="26">
        <v>323</v>
      </c>
      <c r="S24" s="26" t="s">
        <v>202</v>
      </c>
      <c r="T24" s="26">
        <v>143</v>
      </c>
      <c r="U24" s="26">
        <v>103</v>
      </c>
    </row>
    <row r="25" spans="1:21" ht="12" customHeight="1" x14ac:dyDescent="0.2">
      <c r="A25" s="43"/>
      <c r="B25" s="43"/>
      <c r="C25" s="15" t="s">
        <v>179</v>
      </c>
      <c r="D25" s="26" t="s">
        <v>202</v>
      </c>
      <c r="E25" s="26">
        <v>681</v>
      </c>
      <c r="F25" s="26">
        <v>849</v>
      </c>
      <c r="G25" s="26" t="s">
        <v>202</v>
      </c>
      <c r="H25" s="26">
        <v>845</v>
      </c>
      <c r="I25" s="26">
        <v>812</v>
      </c>
      <c r="J25" s="26" t="s">
        <v>202</v>
      </c>
      <c r="K25" s="26">
        <v>637</v>
      </c>
      <c r="L25" s="26">
        <v>657</v>
      </c>
      <c r="M25" s="26" t="s">
        <v>202</v>
      </c>
      <c r="N25" s="26">
        <v>712</v>
      </c>
      <c r="O25" s="26">
        <v>663</v>
      </c>
      <c r="P25" s="26" t="s">
        <v>202</v>
      </c>
      <c r="Q25" s="26">
        <v>432</v>
      </c>
      <c r="R25" s="26">
        <v>387</v>
      </c>
      <c r="S25" s="26" t="s">
        <v>202</v>
      </c>
      <c r="T25" s="26">
        <v>173</v>
      </c>
      <c r="U25" s="26">
        <v>117</v>
      </c>
    </row>
    <row r="26" spans="1:21" ht="12" customHeight="1" x14ac:dyDescent="0.2">
      <c r="A26" s="43"/>
      <c r="B26" s="43"/>
      <c r="C26" s="17" t="s">
        <v>180</v>
      </c>
      <c r="D26" s="27" t="s">
        <v>202</v>
      </c>
      <c r="E26" s="27">
        <v>644</v>
      </c>
      <c r="F26" s="27">
        <v>827</v>
      </c>
      <c r="G26" s="27" t="s">
        <v>202</v>
      </c>
      <c r="H26" s="27">
        <v>785</v>
      </c>
      <c r="I26" s="27">
        <v>769</v>
      </c>
      <c r="J26" s="27" t="s">
        <v>202</v>
      </c>
      <c r="K26" s="27">
        <v>598</v>
      </c>
      <c r="L26" s="27">
        <v>652</v>
      </c>
      <c r="M26" s="27" t="s">
        <v>202</v>
      </c>
      <c r="N26" s="27">
        <v>667</v>
      </c>
      <c r="O26" s="27">
        <v>647</v>
      </c>
      <c r="P26" s="27" t="s">
        <v>202</v>
      </c>
      <c r="Q26" s="27">
        <v>431</v>
      </c>
      <c r="R26" s="27">
        <v>383</v>
      </c>
      <c r="S26" s="27" t="s">
        <v>202</v>
      </c>
      <c r="T26" s="27">
        <v>190</v>
      </c>
      <c r="U26" s="27">
        <v>108</v>
      </c>
    </row>
    <row r="27" spans="1:21" ht="12" customHeight="1" x14ac:dyDescent="0.2">
      <c r="A27" s="43"/>
      <c r="B27" s="45" t="s">
        <v>280</v>
      </c>
      <c r="C27" s="15" t="s">
        <v>174</v>
      </c>
      <c r="D27" s="26" t="s">
        <v>202</v>
      </c>
      <c r="E27" s="26">
        <v>537</v>
      </c>
      <c r="F27" s="26">
        <v>926</v>
      </c>
      <c r="G27" s="26" t="s">
        <v>202</v>
      </c>
      <c r="H27" s="26">
        <v>346</v>
      </c>
      <c r="I27" s="26">
        <v>684</v>
      </c>
      <c r="J27" s="26" t="s">
        <v>202</v>
      </c>
      <c r="K27" s="26">
        <v>267</v>
      </c>
      <c r="L27" s="26">
        <v>449</v>
      </c>
      <c r="M27" s="26" t="s">
        <v>202</v>
      </c>
      <c r="N27" s="26">
        <v>312</v>
      </c>
      <c r="O27" s="26">
        <v>467</v>
      </c>
      <c r="P27" s="26" t="s">
        <v>202</v>
      </c>
      <c r="Q27" s="26">
        <v>280</v>
      </c>
      <c r="R27" s="26">
        <v>414</v>
      </c>
      <c r="S27" s="26" t="s">
        <v>202</v>
      </c>
      <c r="T27" s="26">
        <v>204</v>
      </c>
      <c r="U27" s="26">
        <v>267</v>
      </c>
    </row>
    <row r="28" spans="1:21" ht="12" customHeight="1" x14ac:dyDescent="0.2">
      <c r="A28" s="43"/>
      <c r="B28" s="43"/>
      <c r="C28" s="15" t="s">
        <v>175</v>
      </c>
      <c r="D28" s="26" t="s">
        <v>202</v>
      </c>
      <c r="E28" s="26">
        <v>562</v>
      </c>
      <c r="F28" s="26">
        <v>953</v>
      </c>
      <c r="G28" s="26" t="s">
        <v>202</v>
      </c>
      <c r="H28" s="26">
        <v>392</v>
      </c>
      <c r="I28" s="26">
        <v>741</v>
      </c>
      <c r="J28" s="26" t="s">
        <v>202</v>
      </c>
      <c r="K28" s="26">
        <v>302</v>
      </c>
      <c r="L28" s="26">
        <v>525</v>
      </c>
      <c r="M28" s="26" t="s">
        <v>202</v>
      </c>
      <c r="N28" s="26">
        <v>348</v>
      </c>
      <c r="O28" s="26">
        <v>519</v>
      </c>
      <c r="P28" s="26" t="s">
        <v>202</v>
      </c>
      <c r="Q28" s="26">
        <v>317</v>
      </c>
      <c r="R28" s="26">
        <v>457</v>
      </c>
      <c r="S28" s="26" t="s">
        <v>202</v>
      </c>
      <c r="T28" s="26">
        <v>251</v>
      </c>
      <c r="U28" s="26">
        <v>347</v>
      </c>
    </row>
    <row r="29" spans="1:21" ht="12" customHeight="1" x14ac:dyDescent="0.2">
      <c r="A29" s="43"/>
      <c r="B29" s="43"/>
      <c r="C29" s="15" t="s">
        <v>176</v>
      </c>
      <c r="D29" s="26" t="s">
        <v>202</v>
      </c>
      <c r="E29" s="26">
        <v>576</v>
      </c>
      <c r="F29" s="26">
        <v>951</v>
      </c>
      <c r="G29" s="26" t="s">
        <v>202</v>
      </c>
      <c r="H29" s="26">
        <v>390</v>
      </c>
      <c r="I29" s="26">
        <v>730</v>
      </c>
      <c r="J29" s="26" t="s">
        <v>202</v>
      </c>
      <c r="K29" s="26">
        <v>322</v>
      </c>
      <c r="L29" s="26">
        <v>521</v>
      </c>
      <c r="M29" s="26" t="s">
        <v>202</v>
      </c>
      <c r="N29" s="26">
        <v>346</v>
      </c>
      <c r="O29" s="26">
        <v>535</v>
      </c>
      <c r="P29" s="26" t="s">
        <v>202</v>
      </c>
      <c r="Q29" s="26">
        <v>296</v>
      </c>
      <c r="R29" s="26">
        <v>414</v>
      </c>
      <c r="S29" s="26" t="s">
        <v>202</v>
      </c>
      <c r="T29" s="26">
        <v>235</v>
      </c>
      <c r="U29" s="26">
        <v>336</v>
      </c>
    </row>
    <row r="30" spans="1:21" ht="12" customHeight="1" x14ac:dyDescent="0.2">
      <c r="A30" s="43"/>
      <c r="B30" s="43"/>
      <c r="C30" s="15" t="s">
        <v>177</v>
      </c>
      <c r="D30" s="26" t="s">
        <v>202</v>
      </c>
      <c r="E30" s="26">
        <v>570</v>
      </c>
      <c r="F30" s="26">
        <v>979</v>
      </c>
      <c r="G30" s="26" t="s">
        <v>202</v>
      </c>
      <c r="H30" s="26">
        <v>427</v>
      </c>
      <c r="I30" s="26">
        <v>794</v>
      </c>
      <c r="J30" s="26" t="s">
        <v>202</v>
      </c>
      <c r="K30" s="26">
        <v>351</v>
      </c>
      <c r="L30" s="26">
        <v>559</v>
      </c>
      <c r="M30" s="26" t="s">
        <v>202</v>
      </c>
      <c r="N30" s="26">
        <v>409</v>
      </c>
      <c r="O30" s="26">
        <v>609</v>
      </c>
      <c r="P30" s="26" t="s">
        <v>202</v>
      </c>
      <c r="Q30" s="26">
        <v>315</v>
      </c>
      <c r="R30" s="26">
        <v>508</v>
      </c>
      <c r="S30" s="26" t="s">
        <v>202</v>
      </c>
      <c r="T30" s="26">
        <v>280</v>
      </c>
      <c r="U30" s="26">
        <v>401</v>
      </c>
    </row>
    <row r="31" spans="1:21" ht="12" customHeight="1" x14ac:dyDescent="0.2">
      <c r="A31" s="43"/>
      <c r="B31" s="43"/>
      <c r="C31" s="15" t="s">
        <v>178</v>
      </c>
      <c r="D31" s="26" t="s">
        <v>202</v>
      </c>
      <c r="E31" s="26">
        <v>589</v>
      </c>
      <c r="F31" s="26">
        <v>961</v>
      </c>
      <c r="G31" s="26" t="s">
        <v>202</v>
      </c>
      <c r="H31" s="26">
        <v>448</v>
      </c>
      <c r="I31" s="26">
        <v>815</v>
      </c>
      <c r="J31" s="26" t="s">
        <v>202</v>
      </c>
      <c r="K31" s="26">
        <v>346</v>
      </c>
      <c r="L31" s="26">
        <v>600</v>
      </c>
      <c r="M31" s="26" t="s">
        <v>202</v>
      </c>
      <c r="N31" s="26">
        <v>376</v>
      </c>
      <c r="O31" s="26">
        <v>602</v>
      </c>
      <c r="P31" s="26" t="s">
        <v>202</v>
      </c>
      <c r="Q31" s="26">
        <v>327</v>
      </c>
      <c r="R31" s="26">
        <v>516</v>
      </c>
      <c r="S31" s="26" t="s">
        <v>202</v>
      </c>
      <c r="T31" s="26">
        <v>284</v>
      </c>
      <c r="U31" s="26">
        <v>426</v>
      </c>
    </row>
    <row r="32" spans="1:21" ht="12" customHeight="1" x14ac:dyDescent="0.2">
      <c r="A32" s="43"/>
      <c r="B32" s="43"/>
      <c r="C32" s="15" t="s">
        <v>179</v>
      </c>
      <c r="D32" s="26" t="s">
        <v>202</v>
      </c>
      <c r="E32" s="26">
        <v>727</v>
      </c>
      <c r="F32" s="31">
        <v>1121</v>
      </c>
      <c r="G32" s="26" t="s">
        <v>202</v>
      </c>
      <c r="H32" s="26">
        <v>509</v>
      </c>
      <c r="I32" s="26">
        <v>922</v>
      </c>
      <c r="J32" s="26" t="s">
        <v>202</v>
      </c>
      <c r="K32" s="26">
        <v>436</v>
      </c>
      <c r="L32" s="26">
        <v>694</v>
      </c>
      <c r="M32" s="26" t="s">
        <v>202</v>
      </c>
      <c r="N32" s="26">
        <v>501</v>
      </c>
      <c r="O32" s="26">
        <v>739</v>
      </c>
      <c r="P32" s="26" t="s">
        <v>202</v>
      </c>
      <c r="Q32" s="26">
        <v>405</v>
      </c>
      <c r="R32" s="26">
        <v>623</v>
      </c>
      <c r="S32" s="26" t="s">
        <v>202</v>
      </c>
      <c r="T32" s="26">
        <v>360</v>
      </c>
      <c r="U32" s="26">
        <v>531</v>
      </c>
    </row>
    <row r="33" spans="1:21" ht="12" customHeight="1" x14ac:dyDescent="0.2">
      <c r="A33" s="43"/>
      <c r="B33" s="43"/>
      <c r="C33" s="17" t="s">
        <v>180</v>
      </c>
      <c r="D33" s="27" t="s">
        <v>202</v>
      </c>
      <c r="E33" s="27">
        <v>680</v>
      </c>
      <c r="F33" s="32">
        <v>1088</v>
      </c>
      <c r="G33" s="27" t="s">
        <v>202</v>
      </c>
      <c r="H33" s="27">
        <v>480</v>
      </c>
      <c r="I33" s="27">
        <v>922</v>
      </c>
      <c r="J33" s="27" t="s">
        <v>202</v>
      </c>
      <c r="K33" s="27">
        <v>422</v>
      </c>
      <c r="L33" s="27">
        <v>666</v>
      </c>
      <c r="M33" s="27" t="s">
        <v>202</v>
      </c>
      <c r="N33" s="27">
        <v>502</v>
      </c>
      <c r="O33" s="27">
        <v>696</v>
      </c>
      <c r="P33" s="27" t="s">
        <v>202</v>
      </c>
      <c r="Q33" s="27">
        <v>414</v>
      </c>
      <c r="R33" s="27">
        <v>620</v>
      </c>
      <c r="S33" s="27" t="s">
        <v>202</v>
      </c>
      <c r="T33" s="27">
        <v>357</v>
      </c>
      <c r="U33" s="27">
        <v>568</v>
      </c>
    </row>
    <row r="34" spans="1:21" ht="12" customHeight="1" x14ac:dyDescent="0.2">
      <c r="A34" s="42" t="s">
        <v>182</v>
      </c>
      <c r="B34" s="45" t="s">
        <v>279</v>
      </c>
      <c r="C34" s="15" t="s">
        <v>174</v>
      </c>
      <c r="D34" s="26" t="s">
        <v>202</v>
      </c>
      <c r="E34" s="26">
        <v>949</v>
      </c>
      <c r="F34" s="31">
        <v>1382</v>
      </c>
      <c r="G34" s="26" t="s">
        <v>202</v>
      </c>
      <c r="H34" s="26">
        <v>861</v>
      </c>
      <c r="I34" s="31">
        <v>1172</v>
      </c>
      <c r="J34" s="26" t="s">
        <v>202</v>
      </c>
      <c r="K34" s="26">
        <v>745</v>
      </c>
      <c r="L34" s="26">
        <v>864</v>
      </c>
      <c r="M34" s="26" t="s">
        <v>202</v>
      </c>
      <c r="N34" s="26">
        <v>759</v>
      </c>
      <c r="O34" s="26">
        <v>848</v>
      </c>
      <c r="P34" s="26" t="s">
        <v>202</v>
      </c>
      <c r="Q34" s="26">
        <v>573</v>
      </c>
      <c r="R34" s="26">
        <v>593</v>
      </c>
      <c r="S34" s="26" t="s">
        <v>202</v>
      </c>
      <c r="T34" s="26">
        <v>303</v>
      </c>
      <c r="U34" s="26">
        <v>314</v>
      </c>
    </row>
    <row r="35" spans="1:21" ht="12" customHeight="1" x14ac:dyDescent="0.2">
      <c r="A35" s="43"/>
      <c r="B35" s="43"/>
      <c r="C35" s="15" t="s">
        <v>175</v>
      </c>
      <c r="D35" s="26" t="s">
        <v>202</v>
      </c>
      <c r="E35" s="31">
        <v>1012</v>
      </c>
      <c r="F35" s="31">
        <v>1499</v>
      </c>
      <c r="G35" s="26" t="s">
        <v>202</v>
      </c>
      <c r="H35" s="26">
        <v>965</v>
      </c>
      <c r="I35" s="31">
        <v>1275</v>
      </c>
      <c r="J35" s="26" t="s">
        <v>202</v>
      </c>
      <c r="K35" s="26">
        <v>803</v>
      </c>
      <c r="L35" s="26">
        <v>991</v>
      </c>
      <c r="M35" s="26" t="s">
        <v>202</v>
      </c>
      <c r="N35" s="26">
        <v>837</v>
      </c>
      <c r="O35" s="26">
        <v>957</v>
      </c>
      <c r="P35" s="26" t="s">
        <v>202</v>
      </c>
      <c r="Q35" s="26">
        <v>641</v>
      </c>
      <c r="R35" s="26">
        <v>684</v>
      </c>
      <c r="S35" s="26" t="s">
        <v>202</v>
      </c>
      <c r="T35" s="26">
        <v>358</v>
      </c>
      <c r="U35" s="26">
        <v>407</v>
      </c>
    </row>
    <row r="36" spans="1:21" ht="12" customHeight="1" x14ac:dyDescent="0.2">
      <c r="A36" s="43"/>
      <c r="B36" s="43"/>
      <c r="C36" s="15" t="s">
        <v>176</v>
      </c>
      <c r="D36" s="26" t="s">
        <v>202</v>
      </c>
      <c r="E36" s="31">
        <v>1063</v>
      </c>
      <c r="F36" s="31">
        <v>1558</v>
      </c>
      <c r="G36" s="26" t="s">
        <v>202</v>
      </c>
      <c r="H36" s="31">
        <v>1021</v>
      </c>
      <c r="I36" s="31">
        <v>1306</v>
      </c>
      <c r="J36" s="26" t="s">
        <v>202</v>
      </c>
      <c r="K36" s="26">
        <v>830</v>
      </c>
      <c r="L36" s="26">
        <v>998</v>
      </c>
      <c r="M36" s="26" t="s">
        <v>202</v>
      </c>
      <c r="N36" s="26">
        <v>842</v>
      </c>
      <c r="O36" s="31">
        <v>1002</v>
      </c>
      <c r="P36" s="26" t="s">
        <v>202</v>
      </c>
      <c r="Q36" s="26">
        <v>636</v>
      </c>
      <c r="R36" s="26">
        <v>662</v>
      </c>
      <c r="S36" s="26" t="s">
        <v>202</v>
      </c>
      <c r="T36" s="26">
        <v>355</v>
      </c>
      <c r="U36" s="26">
        <v>402</v>
      </c>
    </row>
    <row r="37" spans="1:21" ht="12" customHeight="1" x14ac:dyDescent="0.2">
      <c r="A37" s="43"/>
      <c r="B37" s="43"/>
      <c r="C37" s="15" t="s">
        <v>177</v>
      </c>
      <c r="D37" s="26" t="s">
        <v>202</v>
      </c>
      <c r="E37" s="31">
        <v>1145</v>
      </c>
      <c r="F37" s="31">
        <v>1682</v>
      </c>
      <c r="G37" s="26" t="s">
        <v>202</v>
      </c>
      <c r="H37" s="31">
        <v>1089</v>
      </c>
      <c r="I37" s="31">
        <v>1458</v>
      </c>
      <c r="J37" s="26" t="s">
        <v>202</v>
      </c>
      <c r="K37" s="26">
        <v>907</v>
      </c>
      <c r="L37" s="31">
        <v>1085</v>
      </c>
      <c r="M37" s="26" t="s">
        <v>202</v>
      </c>
      <c r="N37" s="26">
        <v>980</v>
      </c>
      <c r="O37" s="31">
        <v>1159</v>
      </c>
      <c r="P37" s="26" t="s">
        <v>202</v>
      </c>
      <c r="Q37" s="26">
        <v>683</v>
      </c>
      <c r="R37" s="26">
        <v>793</v>
      </c>
      <c r="S37" s="26" t="s">
        <v>202</v>
      </c>
      <c r="T37" s="26">
        <v>422</v>
      </c>
      <c r="U37" s="26">
        <v>489</v>
      </c>
    </row>
    <row r="38" spans="1:21" ht="12" customHeight="1" x14ac:dyDescent="0.2">
      <c r="A38" s="43"/>
      <c r="B38" s="43"/>
      <c r="C38" s="15" t="s">
        <v>178</v>
      </c>
      <c r="D38" s="26" t="s">
        <v>202</v>
      </c>
      <c r="E38" s="31">
        <v>1157</v>
      </c>
      <c r="F38" s="31">
        <v>1696</v>
      </c>
      <c r="G38" s="26" t="s">
        <v>202</v>
      </c>
      <c r="H38" s="31">
        <v>1134</v>
      </c>
      <c r="I38" s="31">
        <v>1524</v>
      </c>
      <c r="J38" s="26" t="s">
        <v>202</v>
      </c>
      <c r="K38" s="26">
        <v>851</v>
      </c>
      <c r="L38" s="31">
        <v>1131</v>
      </c>
      <c r="M38" s="26" t="s">
        <v>202</v>
      </c>
      <c r="N38" s="26">
        <v>935</v>
      </c>
      <c r="O38" s="31">
        <v>1148</v>
      </c>
      <c r="P38" s="26" t="s">
        <v>202</v>
      </c>
      <c r="Q38" s="26">
        <v>691</v>
      </c>
      <c r="R38" s="26">
        <v>839</v>
      </c>
      <c r="S38" s="26" t="s">
        <v>202</v>
      </c>
      <c r="T38" s="26">
        <v>427</v>
      </c>
      <c r="U38" s="26">
        <v>529</v>
      </c>
    </row>
    <row r="39" spans="1:21" ht="12" customHeight="1" x14ac:dyDescent="0.2">
      <c r="A39" s="43"/>
      <c r="B39" s="43"/>
      <c r="C39" s="15" t="s">
        <v>179</v>
      </c>
      <c r="D39" s="26" t="s">
        <v>202</v>
      </c>
      <c r="E39" s="31">
        <v>1408</v>
      </c>
      <c r="F39" s="31">
        <v>1970</v>
      </c>
      <c r="G39" s="26" t="s">
        <v>202</v>
      </c>
      <c r="H39" s="31">
        <v>1354</v>
      </c>
      <c r="I39" s="31">
        <v>1734</v>
      </c>
      <c r="J39" s="26" t="s">
        <v>202</v>
      </c>
      <c r="K39" s="31">
        <v>1073</v>
      </c>
      <c r="L39" s="31">
        <v>1351</v>
      </c>
      <c r="M39" s="26" t="s">
        <v>202</v>
      </c>
      <c r="N39" s="31">
        <v>1213</v>
      </c>
      <c r="O39" s="31">
        <v>1402</v>
      </c>
      <c r="P39" s="26" t="s">
        <v>202</v>
      </c>
      <c r="Q39" s="26">
        <v>837</v>
      </c>
      <c r="R39" s="31">
        <v>1010</v>
      </c>
      <c r="S39" s="26" t="s">
        <v>202</v>
      </c>
      <c r="T39" s="26">
        <v>533</v>
      </c>
      <c r="U39" s="26">
        <v>648</v>
      </c>
    </row>
    <row r="40" spans="1:21" ht="12" customHeight="1" x14ac:dyDescent="0.2">
      <c r="A40" s="43"/>
      <c r="B40" s="43"/>
      <c r="C40" s="17" t="s">
        <v>180</v>
      </c>
      <c r="D40" s="27" t="s">
        <v>202</v>
      </c>
      <c r="E40" s="32">
        <v>1324</v>
      </c>
      <c r="F40" s="32">
        <v>1915</v>
      </c>
      <c r="G40" s="27" t="s">
        <v>202</v>
      </c>
      <c r="H40" s="32">
        <v>1265</v>
      </c>
      <c r="I40" s="32">
        <v>1691</v>
      </c>
      <c r="J40" s="27" t="s">
        <v>202</v>
      </c>
      <c r="K40" s="32">
        <v>1020</v>
      </c>
      <c r="L40" s="32">
        <v>1318</v>
      </c>
      <c r="M40" s="27" t="s">
        <v>202</v>
      </c>
      <c r="N40" s="32">
        <v>1169</v>
      </c>
      <c r="O40" s="32">
        <v>1343</v>
      </c>
      <c r="P40" s="27" t="s">
        <v>202</v>
      </c>
      <c r="Q40" s="27">
        <v>845</v>
      </c>
      <c r="R40" s="32">
        <v>1003</v>
      </c>
      <c r="S40" s="27" t="s">
        <v>202</v>
      </c>
      <c r="T40" s="27">
        <v>547</v>
      </c>
      <c r="U40" s="27">
        <v>676</v>
      </c>
    </row>
    <row r="41" spans="1:21" ht="12" customHeight="1" x14ac:dyDescent="0.2">
      <c r="A41" s="43"/>
      <c r="B41" s="45" t="s">
        <v>280</v>
      </c>
      <c r="C41" s="15" t="s">
        <v>174</v>
      </c>
      <c r="D41" s="26" t="s">
        <v>202</v>
      </c>
      <c r="E41" s="26">
        <v>949</v>
      </c>
      <c r="F41" s="31">
        <v>1382</v>
      </c>
      <c r="G41" s="26" t="s">
        <v>202</v>
      </c>
      <c r="H41" s="26">
        <v>861</v>
      </c>
      <c r="I41" s="31">
        <v>1172</v>
      </c>
      <c r="J41" s="26" t="s">
        <v>202</v>
      </c>
      <c r="K41" s="26">
        <v>745</v>
      </c>
      <c r="L41" s="26">
        <v>864</v>
      </c>
      <c r="M41" s="26" t="s">
        <v>202</v>
      </c>
      <c r="N41" s="26">
        <v>759</v>
      </c>
      <c r="O41" s="26">
        <v>848</v>
      </c>
      <c r="P41" s="26" t="s">
        <v>202</v>
      </c>
      <c r="Q41" s="26">
        <v>573</v>
      </c>
      <c r="R41" s="26">
        <v>593</v>
      </c>
      <c r="S41" s="26" t="s">
        <v>202</v>
      </c>
      <c r="T41" s="26">
        <v>303</v>
      </c>
      <c r="U41" s="26">
        <v>314</v>
      </c>
    </row>
    <row r="42" spans="1:21" ht="12" customHeight="1" x14ac:dyDescent="0.2">
      <c r="A42" s="43"/>
      <c r="B42" s="43"/>
      <c r="C42" s="15" t="s">
        <v>175</v>
      </c>
      <c r="D42" s="26" t="s">
        <v>202</v>
      </c>
      <c r="E42" s="31">
        <v>1012</v>
      </c>
      <c r="F42" s="31">
        <v>1499</v>
      </c>
      <c r="G42" s="26" t="s">
        <v>202</v>
      </c>
      <c r="H42" s="26">
        <v>965</v>
      </c>
      <c r="I42" s="31">
        <v>1275</v>
      </c>
      <c r="J42" s="26" t="s">
        <v>202</v>
      </c>
      <c r="K42" s="26">
        <v>803</v>
      </c>
      <c r="L42" s="26">
        <v>991</v>
      </c>
      <c r="M42" s="26" t="s">
        <v>202</v>
      </c>
      <c r="N42" s="26">
        <v>837</v>
      </c>
      <c r="O42" s="26">
        <v>957</v>
      </c>
      <c r="P42" s="26" t="s">
        <v>202</v>
      </c>
      <c r="Q42" s="26">
        <v>641</v>
      </c>
      <c r="R42" s="26">
        <v>684</v>
      </c>
      <c r="S42" s="26" t="s">
        <v>202</v>
      </c>
      <c r="T42" s="26">
        <v>358</v>
      </c>
      <c r="U42" s="26">
        <v>407</v>
      </c>
    </row>
    <row r="43" spans="1:21" ht="12" customHeight="1" x14ac:dyDescent="0.2">
      <c r="A43" s="43"/>
      <c r="B43" s="43"/>
      <c r="C43" s="15" t="s">
        <v>176</v>
      </c>
      <c r="D43" s="26" t="s">
        <v>202</v>
      </c>
      <c r="E43" s="31">
        <v>1063</v>
      </c>
      <c r="F43" s="31">
        <v>1558</v>
      </c>
      <c r="G43" s="26" t="s">
        <v>202</v>
      </c>
      <c r="H43" s="31">
        <v>1021</v>
      </c>
      <c r="I43" s="31">
        <v>1306</v>
      </c>
      <c r="J43" s="26" t="s">
        <v>202</v>
      </c>
      <c r="K43" s="26">
        <v>830</v>
      </c>
      <c r="L43" s="26">
        <v>998</v>
      </c>
      <c r="M43" s="26" t="s">
        <v>202</v>
      </c>
      <c r="N43" s="26">
        <v>842</v>
      </c>
      <c r="O43" s="31">
        <v>1002</v>
      </c>
      <c r="P43" s="26" t="s">
        <v>202</v>
      </c>
      <c r="Q43" s="26">
        <v>636</v>
      </c>
      <c r="R43" s="26">
        <v>662</v>
      </c>
      <c r="S43" s="26" t="s">
        <v>202</v>
      </c>
      <c r="T43" s="26">
        <v>355</v>
      </c>
      <c r="U43" s="26">
        <v>402</v>
      </c>
    </row>
    <row r="44" spans="1:21" ht="12" customHeight="1" x14ac:dyDescent="0.2">
      <c r="A44" s="43"/>
      <c r="B44" s="43"/>
      <c r="C44" s="15" t="s">
        <v>177</v>
      </c>
      <c r="D44" s="26" t="s">
        <v>202</v>
      </c>
      <c r="E44" s="31">
        <v>1145</v>
      </c>
      <c r="F44" s="31">
        <v>1682</v>
      </c>
      <c r="G44" s="26" t="s">
        <v>202</v>
      </c>
      <c r="H44" s="31">
        <v>1089</v>
      </c>
      <c r="I44" s="31">
        <v>1458</v>
      </c>
      <c r="J44" s="26" t="s">
        <v>202</v>
      </c>
      <c r="K44" s="26">
        <v>907</v>
      </c>
      <c r="L44" s="31">
        <v>1085</v>
      </c>
      <c r="M44" s="26" t="s">
        <v>202</v>
      </c>
      <c r="N44" s="26">
        <v>980</v>
      </c>
      <c r="O44" s="31">
        <v>1159</v>
      </c>
      <c r="P44" s="26" t="s">
        <v>202</v>
      </c>
      <c r="Q44" s="26">
        <v>683</v>
      </c>
      <c r="R44" s="26">
        <v>793</v>
      </c>
      <c r="S44" s="26" t="s">
        <v>202</v>
      </c>
      <c r="T44" s="26">
        <v>422</v>
      </c>
      <c r="U44" s="26">
        <v>489</v>
      </c>
    </row>
    <row r="45" spans="1:21" ht="12" customHeight="1" x14ac:dyDescent="0.2">
      <c r="A45" s="43"/>
      <c r="B45" s="43"/>
      <c r="C45" s="15" t="s">
        <v>178</v>
      </c>
      <c r="D45" s="26" t="s">
        <v>202</v>
      </c>
      <c r="E45" s="31">
        <v>1157</v>
      </c>
      <c r="F45" s="31">
        <v>1696</v>
      </c>
      <c r="G45" s="26" t="s">
        <v>202</v>
      </c>
      <c r="H45" s="31">
        <v>1134</v>
      </c>
      <c r="I45" s="31">
        <v>1524</v>
      </c>
      <c r="J45" s="26" t="s">
        <v>202</v>
      </c>
      <c r="K45" s="26">
        <v>851</v>
      </c>
      <c r="L45" s="31">
        <v>1131</v>
      </c>
      <c r="M45" s="26" t="s">
        <v>202</v>
      </c>
      <c r="N45" s="26">
        <v>935</v>
      </c>
      <c r="O45" s="31">
        <v>1148</v>
      </c>
      <c r="P45" s="26" t="s">
        <v>202</v>
      </c>
      <c r="Q45" s="26">
        <v>691</v>
      </c>
      <c r="R45" s="26">
        <v>839</v>
      </c>
      <c r="S45" s="26" t="s">
        <v>202</v>
      </c>
      <c r="T45" s="26">
        <v>427</v>
      </c>
      <c r="U45" s="26">
        <v>529</v>
      </c>
    </row>
    <row r="46" spans="1:21" ht="12" customHeight="1" x14ac:dyDescent="0.2">
      <c r="A46" s="43"/>
      <c r="B46" s="43"/>
      <c r="C46" s="15" t="s">
        <v>179</v>
      </c>
      <c r="D46" s="26" t="s">
        <v>202</v>
      </c>
      <c r="E46" s="31">
        <v>1408</v>
      </c>
      <c r="F46" s="31">
        <v>1970</v>
      </c>
      <c r="G46" s="26" t="s">
        <v>202</v>
      </c>
      <c r="H46" s="31">
        <v>1354</v>
      </c>
      <c r="I46" s="31">
        <v>1734</v>
      </c>
      <c r="J46" s="26" t="s">
        <v>202</v>
      </c>
      <c r="K46" s="31">
        <v>1073</v>
      </c>
      <c r="L46" s="31">
        <v>1351</v>
      </c>
      <c r="M46" s="26" t="s">
        <v>202</v>
      </c>
      <c r="N46" s="31">
        <v>1213</v>
      </c>
      <c r="O46" s="31">
        <v>1402</v>
      </c>
      <c r="P46" s="26" t="s">
        <v>202</v>
      </c>
      <c r="Q46" s="26">
        <v>837</v>
      </c>
      <c r="R46" s="31">
        <v>1010</v>
      </c>
      <c r="S46" s="26" t="s">
        <v>202</v>
      </c>
      <c r="T46" s="26">
        <v>533</v>
      </c>
      <c r="U46" s="26">
        <v>648</v>
      </c>
    </row>
    <row r="47" spans="1:21" ht="12" customHeight="1" x14ac:dyDescent="0.2">
      <c r="A47" s="43"/>
      <c r="B47" s="43"/>
      <c r="C47" s="17" t="s">
        <v>180</v>
      </c>
      <c r="D47" s="27" t="s">
        <v>202</v>
      </c>
      <c r="E47" s="32">
        <v>1324</v>
      </c>
      <c r="F47" s="32">
        <v>1915</v>
      </c>
      <c r="G47" s="27" t="s">
        <v>202</v>
      </c>
      <c r="H47" s="32">
        <v>1265</v>
      </c>
      <c r="I47" s="32">
        <v>1691</v>
      </c>
      <c r="J47" s="27" t="s">
        <v>202</v>
      </c>
      <c r="K47" s="32">
        <v>1020</v>
      </c>
      <c r="L47" s="32">
        <v>1318</v>
      </c>
      <c r="M47" s="27" t="s">
        <v>202</v>
      </c>
      <c r="N47" s="32">
        <v>1169</v>
      </c>
      <c r="O47" s="32">
        <v>1343</v>
      </c>
      <c r="P47" s="27" t="s">
        <v>202</v>
      </c>
      <c r="Q47" s="27">
        <v>845</v>
      </c>
      <c r="R47" s="32">
        <v>1003</v>
      </c>
      <c r="S47" s="27" t="s">
        <v>202</v>
      </c>
      <c r="T47" s="27">
        <v>547</v>
      </c>
      <c r="U47" s="27">
        <v>676</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8.5" customHeight="1" x14ac:dyDescent="0.3">
      <c r="A2" s="40" t="s">
        <v>315</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42.2</v>
      </c>
      <c r="F6" s="16">
        <v>40.299999999999997</v>
      </c>
      <c r="G6" s="24" t="s">
        <v>201</v>
      </c>
      <c r="H6" s="16">
        <v>68.099999999999994</v>
      </c>
      <c r="I6" s="16">
        <v>53.1</v>
      </c>
      <c r="J6" s="24" t="s">
        <v>201</v>
      </c>
      <c r="K6" s="16">
        <v>61.8</v>
      </c>
      <c r="L6" s="16">
        <v>54.5</v>
      </c>
      <c r="M6" s="24" t="s">
        <v>201</v>
      </c>
      <c r="N6" s="16">
        <v>59</v>
      </c>
      <c r="O6" s="16">
        <v>53.9</v>
      </c>
      <c r="P6" s="24" t="s">
        <v>201</v>
      </c>
      <c r="Q6" s="16">
        <v>49.2</v>
      </c>
      <c r="R6" s="16">
        <v>38.700000000000003</v>
      </c>
      <c r="S6" s="24" t="s">
        <v>201</v>
      </c>
      <c r="T6" s="16">
        <v>33.9</v>
      </c>
      <c r="U6" s="16">
        <v>14.7</v>
      </c>
    </row>
    <row r="7" spans="1:21" ht="12" customHeight="1" x14ac:dyDescent="0.2">
      <c r="A7" s="43"/>
      <c r="B7" s="43"/>
      <c r="C7" s="15" t="s">
        <v>175</v>
      </c>
      <c r="D7" s="24" t="s">
        <v>201</v>
      </c>
      <c r="E7" s="16">
        <v>42.3</v>
      </c>
      <c r="F7" s="16">
        <v>40.9</v>
      </c>
      <c r="G7" s="24" t="s">
        <v>201</v>
      </c>
      <c r="H7" s="16">
        <v>64.5</v>
      </c>
      <c r="I7" s="16">
        <v>49.7</v>
      </c>
      <c r="J7" s="24" t="s">
        <v>201</v>
      </c>
      <c r="K7" s="16">
        <v>62.4</v>
      </c>
      <c r="L7" s="16">
        <v>51.4</v>
      </c>
      <c r="M7" s="24" t="s">
        <v>201</v>
      </c>
      <c r="N7" s="16">
        <v>56.9</v>
      </c>
      <c r="O7" s="16">
        <v>51.9</v>
      </c>
      <c r="P7" s="24" t="s">
        <v>201</v>
      </c>
      <c r="Q7" s="16">
        <v>46.7</v>
      </c>
      <c r="R7" s="16">
        <v>34.200000000000003</v>
      </c>
      <c r="S7" s="24" t="s">
        <v>201</v>
      </c>
      <c r="T7" s="16">
        <v>33.5</v>
      </c>
      <c r="U7" s="16">
        <v>15.3</v>
      </c>
    </row>
    <row r="8" spans="1:21" ht="12" customHeight="1" x14ac:dyDescent="0.2">
      <c r="A8" s="43"/>
      <c r="B8" s="43"/>
      <c r="C8" s="15" t="s">
        <v>176</v>
      </c>
      <c r="D8" s="24" t="s">
        <v>201</v>
      </c>
      <c r="E8" s="16">
        <v>44.3</v>
      </c>
      <c r="F8" s="16">
        <v>41.3</v>
      </c>
      <c r="G8" s="24" t="s">
        <v>201</v>
      </c>
      <c r="H8" s="16">
        <v>63.4</v>
      </c>
      <c r="I8" s="16">
        <v>49.8</v>
      </c>
      <c r="J8" s="24" t="s">
        <v>201</v>
      </c>
      <c r="K8" s="16">
        <v>61</v>
      </c>
      <c r="L8" s="16">
        <v>52.8</v>
      </c>
      <c r="M8" s="24" t="s">
        <v>201</v>
      </c>
      <c r="N8" s="16">
        <v>56.7</v>
      </c>
      <c r="O8" s="16">
        <v>50.8</v>
      </c>
      <c r="P8" s="24" t="s">
        <v>201</v>
      </c>
      <c r="Q8" s="16">
        <v>46.7</v>
      </c>
      <c r="R8" s="16">
        <v>34.6</v>
      </c>
      <c r="S8" s="24" t="s">
        <v>201</v>
      </c>
      <c r="T8" s="16">
        <v>30.9</v>
      </c>
      <c r="U8" s="16">
        <v>15.9</v>
      </c>
    </row>
    <row r="9" spans="1:21" ht="12" customHeight="1" x14ac:dyDescent="0.2">
      <c r="A9" s="43"/>
      <c r="B9" s="43"/>
      <c r="C9" s="15" t="s">
        <v>177</v>
      </c>
      <c r="D9" s="24" t="s">
        <v>201</v>
      </c>
      <c r="E9" s="16">
        <v>49</v>
      </c>
      <c r="F9" s="16">
        <v>43.7</v>
      </c>
      <c r="G9" s="24" t="s">
        <v>201</v>
      </c>
      <c r="H9" s="16">
        <v>65.5</v>
      </c>
      <c r="I9" s="16">
        <v>51.4</v>
      </c>
      <c r="J9" s="24" t="s">
        <v>201</v>
      </c>
      <c r="K9" s="16">
        <v>64.2</v>
      </c>
      <c r="L9" s="16">
        <v>53.6</v>
      </c>
      <c r="M9" s="24" t="s">
        <v>201</v>
      </c>
      <c r="N9" s="16">
        <v>58.5</v>
      </c>
      <c r="O9" s="16">
        <v>50</v>
      </c>
      <c r="P9" s="24" t="s">
        <v>201</v>
      </c>
      <c r="Q9" s="16">
        <v>48.1</v>
      </c>
      <c r="R9" s="16">
        <v>34.6</v>
      </c>
      <c r="S9" s="24" t="s">
        <v>201</v>
      </c>
      <c r="T9" s="16">
        <v>31.9</v>
      </c>
      <c r="U9" s="16">
        <v>17.600000000000001</v>
      </c>
    </row>
    <row r="10" spans="1:21" ht="12" customHeight="1" x14ac:dyDescent="0.2">
      <c r="A10" s="43"/>
      <c r="B10" s="43"/>
      <c r="C10" s="15" t="s">
        <v>178</v>
      </c>
      <c r="D10" s="24" t="s">
        <v>201</v>
      </c>
      <c r="E10" s="16">
        <v>47.6</v>
      </c>
      <c r="F10" s="16">
        <v>43.8</v>
      </c>
      <c r="G10" s="24" t="s">
        <v>201</v>
      </c>
      <c r="H10" s="16">
        <v>65</v>
      </c>
      <c r="I10" s="16">
        <v>51.7</v>
      </c>
      <c r="J10" s="24" t="s">
        <v>201</v>
      </c>
      <c r="K10" s="16">
        <v>62.6</v>
      </c>
      <c r="L10" s="16">
        <v>54.6</v>
      </c>
      <c r="M10" s="24" t="s">
        <v>201</v>
      </c>
      <c r="N10" s="16">
        <v>57.8</v>
      </c>
      <c r="O10" s="16">
        <v>48.5</v>
      </c>
      <c r="P10" s="24" t="s">
        <v>201</v>
      </c>
      <c r="Q10" s="16">
        <v>48.3</v>
      </c>
      <c r="R10" s="16">
        <v>33.4</v>
      </c>
      <c r="S10" s="24" t="s">
        <v>201</v>
      </c>
      <c r="T10" s="16">
        <v>29.1</v>
      </c>
      <c r="U10" s="16">
        <v>17.600000000000001</v>
      </c>
    </row>
    <row r="11" spans="1:21" ht="12" customHeight="1" x14ac:dyDescent="0.2">
      <c r="A11" s="43"/>
      <c r="B11" s="43"/>
      <c r="C11" s="15" t="s">
        <v>179</v>
      </c>
      <c r="D11" s="24" t="s">
        <v>201</v>
      </c>
      <c r="E11" s="16">
        <v>46.7</v>
      </c>
      <c r="F11" s="16">
        <v>43</v>
      </c>
      <c r="G11" s="24" t="s">
        <v>201</v>
      </c>
      <c r="H11" s="16">
        <v>63.4</v>
      </c>
      <c r="I11" s="16">
        <v>50.4</v>
      </c>
      <c r="J11" s="24" t="s">
        <v>201</v>
      </c>
      <c r="K11" s="16">
        <v>62.7</v>
      </c>
      <c r="L11" s="16">
        <v>55.2</v>
      </c>
      <c r="M11" s="24" t="s">
        <v>201</v>
      </c>
      <c r="N11" s="16">
        <v>56.5</v>
      </c>
      <c r="O11" s="16">
        <v>47.2</v>
      </c>
      <c r="P11" s="24" t="s">
        <v>201</v>
      </c>
      <c r="Q11" s="16">
        <v>48</v>
      </c>
      <c r="R11" s="16">
        <v>33.200000000000003</v>
      </c>
      <c r="S11" s="24" t="s">
        <v>201</v>
      </c>
      <c r="T11" s="16">
        <v>28.2</v>
      </c>
      <c r="U11" s="16">
        <v>16.2</v>
      </c>
    </row>
    <row r="12" spans="1:21" ht="12" customHeight="1" x14ac:dyDescent="0.2">
      <c r="A12" s="43"/>
      <c r="B12" s="43"/>
      <c r="C12" s="17" t="s">
        <v>180</v>
      </c>
      <c r="D12" s="25" t="s">
        <v>201</v>
      </c>
      <c r="E12" s="18">
        <v>47.5</v>
      </c>
      <c r="F12" s="18">
        <v>43.7</v>
      </c>
      <c r="G12" s="25" t="s">
        <v>201</v>
      </c>
      <c r="H12" s="18">
        <v>64.599999999999994</v>
      </c>
      <c r="I12" s="18">
        <v>49.9</v>
      </c>
      <c r="J12" s="25" t="s">
        <v>201</v>
      </c>
      <c r="K12" s="18">
        <v>62</v>
      </c>
      <c r="L12" s="18">
        <v>56.7</v>
      </c>
      <c r="M12" s="25" t="s">
        <v>201</v>
      </c>
      <c r="N12" s="18">
        <v>56.2</v>
      </c>
      <c r="O12" s="18">
        <v>47.9</v>
      </c>
      <c r="P12" s="25" t="s">
        <v>201</v>
      </c>
      <c r="Q12" s="18">
        <v>47.6</v>
      </c>
      <c r="R12" s="18">
        <v>34.200000000000003</v>
      </c>
      <c r="S12" s="25" t="s">
        <v>201</v>
      </c>
      <c r="T12" s="18">
        <v>29.8</v>
      </c>
      <c r="U12" s="18">
        <v>16.2</v>
      </c>
    </row>
    <row r="13" spans="1:21" ht="12" customHeight="1" x14ac:dyDescent="0.2">
      <c r="A13" s="43"/>
      <c r="B13" s="45" t="s">
        <v>280</v>
      </c>
      <c r="C13" s="15" t="s">
        <v>174</v>
      </c>
      <c r="D13" s="24" t="s">
        <v>201</v>
      </c>
      <c r="E13" s="16">
        <v>57.8</v>
      </c>
      <c r="F13" s="16">
        <v>59.7</v>
      </c>
      <c r="G13" s="24" t="s">
        <v>201</v>
      </c>
      <c r="H13" s="16">
        <v>31.9</v>
      </c>
      <c r="I13" s="16">
        <v>46.9</v>
      </c>
      <c r="J13" s="24" t="s">
        <v>201</v>
      </c>
      <c r="K13" s="16">
        <v>38.200000000000003</v>
      </c>
      <c r="L13" s="16">
        <v>45.5</v>
      </c>
      <c r="M13" s="24" t="s">
        <v>201</v>
      </c>
      <c r="N13" s="16">
        <v>41</v>
      </c>
      <c r="O13" s="16">
        <v>46.1</v>
      </c>
      <c r="P13" s="24" t="s">
        <v>201</v>
      </c>
      <c r="Q13" s="16">
        <v>50.8</v>
      </c>
      <c r="R13" s="16">
        <v>61.3</v>
      </c>
      <c r="S13" s="24" t="s">
        <v>201</v>
      </c>
      <c r="T13" s="16">
        <v>66.099999999999994</v>
      </c>
      <c r="U13" s="16">
        <v>85.3</v>
      </c>
    </row>
    <row r="14" spans="1:21" ht="12" customHeight="1" x14ac:dyDescent="0.2">
      <c r="A14" s="43"/>
      <c r="B14" s="43"/>
      <c r="C14" s="15" t="s">
        <v>175</v>
      </c>
      <c r="D14" s="24" t="s">
        <v>201</v>
      </c>
      <c r="E14" s="16">
        <v>57.7</v>
      </c>
      <c r="F14" s="16">
        <v>59.1</v>
      </c>
      <c r="G14" s="24" t="s">
        <v>201</v>
      </c>
      <c r="H14" s="16">
        <v>35.5</v>
      </c>
      <c r="I14" s="16">
        <v>50.3</v>
      </c>
      <c r="J14" s="24" t="s">
        <v>201</v>
      </c>
      <c r="K14" s="16">
        <v>37.6</v>
      </c>
      <c r="L14" s="16">
        <v>48.6</v>
      </c>
      <c r="M14" s="24" t="s">
        <v>201</v>
      </c>
      <c r="N14" s="16">
        <v>43.1</v>
      </c>
      <c r="O14" s="16">
        <v>48.1</v>
      </c>
      <c r="P14" s="24" t="s">
        <v>201</v>
      </c>
      <c r="Q14" s="16">
        <v>53.3</v>
      </c>
      <c r="R14" s="16">
        <v>65.8</v>
      </c>
      <c r="S14" s="24" t="s">
        <v>201</v>
      </c>
      <c r="T14" s="16">
        <v>66.5</v>
      </c>
      <c r="U14" s="16">
        <v>84.7</v>
      </c>
    </row>
    <row r="15" spans="1:21" ht="12" customHeight="1" x14ac:dyDescent="0.2">
      <c r="A15" s="43"/>
      <c r="B15" s="43"/>
      <c r="C15" s="15" t="s">
        <v>176</v>
      </c>
      <c r="D15" s="24" t="s">
        <v>201</v>
      </c>
      <c r="E15" s="16">
        <v>55.7</v>
      </c>
      <c r="F15" s="16">
        <v>58.7</v>
      </c>
      <c r="G15" s="24" t="s">
        <v>201</v>
      </c>
      <c r="H15" s="16">
        <v>36.6</v>
      </c>
      <c r="I15" s="16">
        <v>50.2</v>
      </c>
      <c r="J15" s="24" t="s">
        <v>201</v>
      </c>
      <c r="K15" s="16">
        <v>39</v>
      </c>
      <c r="L15" s="16">
        <v>47.2</v>
      </c>
      <c r="M15" s="24" t="s">
        <v>201</v>
      </c>
      <c r="N15" s="16">
        <v>43.3</v>
      </c>
      <c r="O15" s="16">
        <v>49.2</v>
      </c>
      <c r="P15" s="24" t="s">
        <v>201</v>
      </c>
      <c r="Q15" s="16">
        <v>53.3</v>
      </c>
      <c r="R15" s="16">
        <v>65.400000000000006</v>
      </c>
      <c r="S15" s="24" t="s">
        <v>201</v>
      </c>
      <c r="T15" s="16">
        <v>69.099999999999994</v>
      </c>
      <c r="U15" s="16">
        <v>84.1</v>
      </c>
    </row>
    <row r="16" spans="1:21" ht="12" customHeight="1" x14ac:dyDescent="0.2">
      <c r="A16" s="43"/>
      <c r="B16" s="43"/>
      <c r="C16" s="15" t="s">
        <v>177</v>
      </c>
      <c r="D16" s="24" t="s">
        <v>201</v>
      </c>
      <c r="E16" s="16">
        <v>51</v>
      </c>
      <c r="F16" s="16">
        <v>56.3</v>
      </c>
      <c r="G16" s="24" t="s">
        <v>201</v>
      </c>
      <c r="H16" s="16">
        <v>34.5</v>
      </c>
      <c r="I16" s="16">
        <v>48.6</v>
      </c>
      <c r="J16" s="24" t="s">
        <v>201</v>
      </c>
      <c r="K16" s="16">
        <v>35.799999999999997</v>
      </c>
      <c r="L16" s="16">
        <v>46.4</v>
      </c>
      <c r="M16" s="24" t="s">
        <v>201</v>
      </c>
      <c r="N16" s="16">
        <v>41.5</v>
      </c>
      <c r="O16" s="16">
        <v>50</v>
      </c>
      <c r="P16" s="24" t="s">
        <v>201</v>
      </c>
      <c r="Q16" s="16">
        <v>51.9</v>
      </c>
      <c r="R16" s="16">
        <v>65.400000000000006</v>
      </c>
      <c r="S16" s="24" t="s">
        <v>201</v>
      </c>
      <c r="T16" s="16">
        <v>68.099999999999994</v>
      </c>
      <c r="U16" s="16">
        <v>82.4</v>
      </c>
    </row>
    <row r="17" spans="1:21" ht="12" customHeight="1" x14ac:dyDescent="0.2">
      <c r="A17" s="43"/>
      <c r="B17" s="43"/>
      <c r="C17" s="15" t="s">
        <v>178</v>
      </c>
      <c r="D17" s="24" t="s">
        <v>201</v>
      </c>
      <c r="E17" s="16">
        <v>52.4</v>
      </c>
      <c r="F17" s="16">
        <v>56.2</v>
      </c>
      <c r="G17" s="24" t="s">
        <v>201</v>
      </c>
      <c r="H17" s="16">
        <v>35</v>
      </c>
      <c r="I17" s="16">
        <v>48.3</v>
      </c>
      <c r="J17" s="24" t="s">
        <v>201</v>
      </c>
      <c r="K17" s="16">
        <v>37.4</v>
      </c>
      <c r="L17" s="16">
        <v>45.4</v>
      </c>
      <c r="M17" s="24" t="s">
        <v>201</v>
      </c>
      <c r="N17" s="16">
        <v>42.2</v>
      </c>
      <c r="O17" s="16">
        <v>51.5</v>
      </c>
      <c r="P17" s="24" t="s">
        <v>201</v>
      </c>
      <c r="Q17" s="16">
        <v>51.7</v>
      </c>
      <c r="R17" s="16">
        <v>66.599999999999994</v>
      </c>
      <c r="S17" s="24" t="s">
        <v>201</v>
      </c>
      <c r="T17" s="16">
        <v>70.900000000000006</v>
      </c>
      <c r="U17" s="16">
        <v>82.4</v>
      </c>
    </row>
    <row r="18" spans="1:21" ht="12" customHeight="1" x14ac:dyDescent="0.2">
      <c r="A18" s="43"/>
      <c r="B18" s="43"/>
      <c r="C18" s="15" t="s">
        <v>179</v>
      </c>
      <c r="D18" s="24" t="s">
        <v>201</v>
      </c>
      <c r="E18" s="16">
        <v>53.3</v>
      </c>
      <c r="F18" s="16">
        <v>57</v>
      </c>
      <c r="G18" s="24" t="s">
        <v>201</v>
      </c>
      <c r="H18" s="16">
        <v>36.6</v>
      </c>
      <c r="I18" s="16">
        <v>49.6</v>
      </c>
      <c r="J18" s="24" t="s">
        <v>201</v>
      </c>
      <c r="K18" s="16">
        <v>37.299999999999997</v>
      </c>
      <c r="L18" s="16">
        <v>44.8</v>
      </c>
      <c r="M18" s="24" t="s">
        <v>201</v>
      </c>
      <c r="N18" s="16">
        <v>43.5</v>
      </c>
      <c r="O18" s="16">
        <v>52.8</v>
      </c>
      <c r="P18" s="24" t="s">
        <v>201</v>
      </c>
      <c r="Q18" s="16">
        <v>52</v>
      </c>
      <c r="R18" s="16">
        <v>66.8</v>
      </c>
      <c r="S18" s="24" t="s">
        <v>201</v>
      </c>
      <c r="T18" s="16">
        <v>71.8</v>
      </c>
      <c r="U18" s="16">
        <v>83.8</v>
      </c>
    </row>
    <row r="19" spans="1:21" ht="12" customHeight="1" x14ac:dyDescent="0.2">
      <c r="A19" s="43"/>
      <c r="B19" s="43"/>
      <c r="C19" s="17" t="s">
        <v>180</v>
      </c>
      <c r="D19" s="25" t="s">
        <v>201</v>
      </c>
      <c r="E19" s="18">
        <v>52.5</v>
      </c>
      <c r="F19" s="18">
        <v>56.3</v>
      </c>
      <c r="G19" s="25" t="s">
        <v>201</v>
      </c>
      <c r="H19" s="18">
        <v>35.4</v>
      </c>
      <c r="I19" s="18">
        <v>50.1</v>
      </c>
      <c r="J19" s="25" t="s">
        <v>201</v>
      </c>
      <c r="K19" s="18">
        <v>38</v>
      </c>
      <c r="L19" s="18">
        <v>43.3</v>
      </c>
      <c r="M19" s="25" t="s">
        <v>201</v>
      </c>
      <c r="N19" s="18">
        <v>43.8</v>
      </c>
      <c r="O19" s="18">
        <v>52.1</v>
      </c>
      <c r="P19" s="25" t="s">
        <v>201</v>
      </c>
      <c r="Q19" s="18">
        <v>52.4</v>
      </c>
      <c r="R19" s="18">
        <v>65.8</v>
      </c>
      <c r="S19" s="25" t="s">
        <v>201</v>
      </c>
      <c r="T19" s="18">
        <v>70.2</v>
      </c>
      <c r="U19" s="18">
        <v>83.8</v>
      </c>
    </row>
    <row r="20" spans="1:21" ht="12" customHeight="1" x14ac:dyDescent="0.2">
      <c r="A20" s="42" t="s">
        <v>181</v>
      </c>
      <c r="B20" s="45" t="s">
        <v>279</v>
      </c>
      <c r="C20" s="15" t="s">
        <v>174</v>
      </c>
      <c r="D20" s="26" t="s">
        <v>202</v>
      </c>
      <c r="E20" s="26">
        <v>330</v>
      </c>
      <c r="F20" s="26">
        <v>389</v>
      </c>
      <c r="G20" s="26" t="s">
        <v>202</v>
      </c>
      <c r="H20" s="26">
        <v>409</v>
      </c>
      <c r="I20" s="26">
        <v>441</v>
      </c>
      <c r="J20" s="26" t="s">
        <v>202</v>
      </c>
      <c r="K20" s="26">
        <v>324</v>
      </c>
      <c r="L20" s="26">
        <v>348</v>
      </c>
      <c r="M20" s="26" t="s">
        <v>202</v>
      </c>
      <c r="N20" s="26">
        <v>348</v>
      </c>
      <c r="O20" s="26">
        <v>347</v>
      </c>
      <c r="P20" s="26" t="s">
        <v>202</v>
      </c>
      <c r="Q20" s="26">
        <v>208</v>
      </c>
      <c r="R20" s="26">
        <v>167</v>
      </c>
      <c r="S20" s="26" t="s">
        <v>202</v>
      </c>
      <c r="T20" s="26">
        <v>78</v>
      </c>
      <c r="U20" s="26">
        <v>41</v>
      </c>
    </row>
    <row r="21" spans="1:21" ht="12" customHeight="1" x14ac:dyDescent="0.2">
      <c r="A21" s="43"/>
      <c r="B21" s="43"/>
      <c r="C21" s="15" t="s">
        <v>175</v>
      </c>
      <c r="D21" s="26" t="s">
        <v>202</v>
      </c>
      <c r="E21" s="26">
        <v>373</v>
      </c>
      <c r="F21" s="26">
        <v>443</v>
      </c>
      <c r="G21" s="26" t="s">
        <v>202</v>
      </c>
      <c r="H21" s="26">
        <v>408</v>
      </c>
      <c r="I21" s="26">
        <v>474</v>
      </c>
      <c r="J21" s="26" t="s">
        <v>202</v>
      </c>
      <c r="K21" s="26">
        <v>373</v>
      </c>
      <c r="L21" s="26">
        <v>358</v>
      </c>
      <c r="M21" s="26" t="s">
        <v>202</v>
      </c>
      <c r="N21" s="26">
        <v>367</v>
      </c>
      <c r="O21" s="26">
        <v>385</v>
      </c>
      <c r="P21" s="26" t="s">
        <v>202</v>
      </c>
      <c r="Q21" s="26">
        <v>201</v>
      </c>
      <c r="R21" s="26">
        <v>163</v>
      </c>
      <c r="S21" s="26" t="s">
        <v>202</v>
      </c>
      <c r="T21" s="26">
        <v>82</v>
      </c>
      <c r="U21" s="26">
        <v>47</v>
      </c>
    </row>
    <row r="22" spans="1:21" ht="12" customHeight="1" x14ac:dyDescent="0.2">
      <c r="A22" s="43"/>
      <c r="B22" s="43"/>
      <c r="C22" s="15" t="s">
        <v>176</v>
      </c>
      <c r="D22" s="26" t="s">
        <v>202</v>
      </c>
      <c r="E22" s="26">
        <v>523</v>
      </c>
      <c r="F22" s="26">
        <v>637</v>
      </c>
      <c r="G22" s="26" t="s">
        <v>202</v>
      </c>
      <c r="H22" s="26">
        <v>558</v>
      </c>
      <c r="I22" s="26">
        <v>672</v>
      </c>
      <c r="J22" s="26" t="s">
        <v>202</v>
      </c>
      <c r="K22" s="26">
        <v>528</v>
      </c>
      <c r="L22" s="26">
        <v>536</v>
      </c>
      <c r="M22" s="26" t="s">
        <v>202</v>
      </c>
      <c r="N22" s="26">
        <v>513</v>
      </c>
      <c r="O22" s="26">
        <v>535</v>
      </c>
      <c r="P22" s="26" t="s">
        <v>202</v>
      </c>
      <c r="Q22" s="26">
        <v>297</v>
      </c>
      <c r="R22" s="26">
        <v>244</v>
      </c>
      <c r="S22" s="26" t="s">
        <v>202</v>
      </c>
      <c r="T22" s="26">
        <v>108</v>
      </c>
      <c r="U22" s="26">
        <v>74</v>
      </c>
    </row>
    <row r="23" spans="1:21" ht="12" customHeight="1" x14ac:dyDescent="0.2">
      <c r="A23" s="43"/>
      <c r="B23" s="43"/>
      <c r="C23" s="15" t="s">
        <v>177</v>
      </c>
      <c r="D23" s="26" t="s">
        <v>202</v>
      </c>
      <c r="E23" s="26">
        <v>672</v>
      </c>
      <c r="F23" s="26">
        <v>807</v>
      </c>
      <c r="G23" s="26" t="s">
        <v>202</v>
      </c>
      <c r="H23" s="26">
        <v>759</v>
      </c>
      <c r="I23" s="26">
        <v>894</v>
      </c>
      <c r="J23" s="26" t="s">
        <v>202</v>
      </c>
      <c r="K23" s="26">
        <v>701</v>
      </c>
      <c r="L23" s="26">
        <v>716</v>
      </c>
      <c r="M23" s="26" t="s">
        <v>202</v>
      </c>
      <c r="N23" s="26">
        <v>706</v>
      </c>
      <c r="O23" s="26">
        <v>689</v>
      </c>
      <c r="P23" s="26" t="s">
        <v>202</v>
      </c>
      <c r="Q23" s="26">
        <v>431</v>
      </c>
      <c r="R23" s="26">
        <v>340</v>
      </c>
      <c r="S23" s="26" t="s">
        <v>202</v>
      </c>
      <c r="T23" s="26">
        <v>160</v>
      </c>
      <c r="U23" s="26">
        <v>112</v>
      </c>
    </row>
    <row r="24" spans="1:21" ht="12" customHeight="1" x14ac:dyDescent="0.2">
      <c r="A24" s="43"/>
      <c r="B24" s="43"/>
      <c r="C24" s="15" t="s">
        <v>178</v>
      </c>
      <c r="D24" s="26" t="s">
        <v>202</v>
      </c>
      <c r="E24" s="26">
        <v>807</v>
      </c>
      <c r="F24" s="26">
        <v>969</v>
      </c>
      <c r="G24" s="26" t="s">
        <v>202</v>
      </c>
      <c r="H24" s="26">
        <v>901</v>
      </c>
      <c r="I24" s="31">
        <v>1092</v>
      </c>
      <c r="J24" s="26" t="s">
        <v>202</v>
      </c>
      <c r="K24" s="26">
        <v>796</v>
      </c>
      <c r="L24" s="26">
        <v>852</v>
      </c>
      <c r="M24" s="26" t="s">
        <v>202</v>
      </c>
      <c r="N24" s="26">
        <v>841</v>
      </c>
      <c r="O24" s="26">
        <v>800</v>
      </c>
      <c r="P24" s="26" t="s">
        <v>202</v>
      </c>
      <c r="Q24" s="26">
        <v>509</v>
      </c>
      <c r="R24" s="26">
        <v>398</v>
      </c>
      <c r="S24" s="26" t="s">
        <v>202</v>
      </c>
      <c r="T24" s="26">
        <v>176</v>
      </c>
      <c r="U24" s="26">
        <v>135</v>
      </c>
    </row>
    <row r="25" spans="1:21" ht="12" customHeight="1" x14ac:dyDescent="0.2">
      <c r="A25" s="43"/>
      <c r="B25" s="43"/>
      <c r="C25" s="15" t="s">
        <v>179</v>
      </c>
      <c r="D25" s="26" t="s">
        <v>202</v>
      </c>
      <c r="E25" s="26">
        <v>971</v>
      </c>
      <c r="F25" s="31">
        <v>1173</v>
      </c>
      <c r="G25" s="26" t="s">
        <v>202</v>
      </c>
      <c r="H25" s="31">
        <v>1054</v>
      </c>
      <c r="I25" s="31">
        <v>1319</v>
      </c>
      <c r="J25" s="26" t="s">
        <v>202</v>
      </c>
      <c r="K25" s="26">
        <v>993</v>
      </c>
      <c r="L25" s="31">
        <v>1091</v>
      </c>
      <c r="M25" s="26" t="s">
        <v>202</v>
      </c>
      <c r="N25" s="31">
        <v>1004</v>
      </c>
      <c r="O25" s="26">
        <v>955</v>
      </c>
      <c r="P25" s="26" t="s">
        <v>202</v>
      </c>
      <c r="Q25" s="26">
        <v>623</v>
      </c>
      <c r="R25" s="26">
        <v>489</v>
      </c>
      <c r="S25" s="26" t="s">
        <v>202</v>
      </c>
      <c r="T25" s="26">
        <v>210</v>
      </c>
      <c r="U25" s="26">
        <v>150</v>
      </c>
    </row>
    <row r="26" spans="1:21" ht="12" customHeight="1" x14ac:dyDescent="0.2">
      <c r="A26" s="43"/>
      <c r="B26" s="43"/>
      <c r="C26" s="17" t="s">
        <v>180</v>
      </c>
      <c r="D26" s="27" t="s">
        <v>202</v>
      </c>
      <c r="E26" s="27">
        <v>926</v>
      </c>
      <c r="F26" s="32">
        <v>1146</v>
      </c>
      <c r="G26" s="27" t="s">
        <v>202</v>
      </c>
      <c r="H26" s="32">
        <v>1054</v>
      </c>
      <c r="I26" s="32">
        <v>1312</v>
      </c>
      <c r="J26" s="27" t="s">
        <v>202</v>
      </c>
      <c r="K26" s="27">
        <v>930</v>
      </c>
      <c r="L26" s="32">
        <v>1118</v>
      </c>
      <c r="M26" s="27" t="s">
        <v>202</v>
      </c>
      <c r="N26" s="27">
        <v>982</v>
      </c>
      <c r="O26" s="27">
        <v>939</v>
      </c>
      <c r="P26" s="27" t="s">
        <v>202</v>
      </c>
      <c r="Q26" s="27">
        <v>623</v>
      </c>
      <c r="R26" s="27">
        <v>515</v>
      </c>
      <c r="S26" s="27" t="s">
        <v>202</v>
      </c>
      <c r="T26" s="27">
        <v>227</v>
      </c>
      <c r="U26" s="27">
        <v>153</v>
      </c>
    </row>
    <row r="27" spans="1:21" ht="12" customHeight="1" x14ac:dyDescent="0.2">
      <c r="A27" s="43"/>
      <c r="B27" s="45" t="s">
        <v>280</v>
      </c>
      <c r="C27" s="15" t="s">
        <v>174</v>
      </c>
      <c r="D27" s="26" t="s">
        <v>202</v>
      </c>
      <c r="E27" s="26">
        <v>452</v>
      </c>
      <c r="F27" s="26">
        <v>577</v>
      </c>
      <c r="G27" s="26" t="s">
        <v>202</v>
      </c>
      <c r="H27" s="26">
        <v>192</v>
      </c>
      <c r="I27" s="26">
        <v>390</v>
      </c>
      <c r="J27" s="26" t="s">
        <v>202</v>
      </c>
      <c r="K27" s="26">
        <v>200</v>
      </c>
      <c r="L27" s="26">
        <v>291</v>
      </c>
      <c r="M27" s="26" t="s">
        <v>202</v>
      </c>
      <c r="N27" s="26">
        <v>242</v>
      </c>
      <c r="O27" s="26">
        <v>297</v>
      </c>
      <c r="P27" s="26" t="s">
        <v>202</v>
      </c>
      <c r="Q27" s="26">
        <v>215</v>
      </c>
      <c r="R27" s="26">
        <v>265</v>
      </c>
      <c r="S27" s="26" t="s">
        <v>202</v>
      </c>
      <c r="T27" s="26">
        <v>152</v>
      </c>
      <c r="U27" s="26">
        <v>238</v>
      </c>
    </row>
    <row r="28" spans="1:21" ht="12" customHeight="1" x14ac:dyDescent="0.2">
      <c r="A28" s="43"/>
      <c r="B28" s="43"/>
      <c r="C28" s="15" t="s">
        <v>175</v>
      </c>
      <c r="D28" s="26" t="s">
        <v>202</v>
      </c>
      <c r="E28" s="26">
        <v>508</v>
      </c>
      <c r="F28" s="26">
        <v>641</v>
      </c>
      <c r="G28" s="26" t="s">
        <v>202</v>
      </c>
      <c r="H28" s="26">
        <v>225</v>
      </c>
      <c r="I28" s="26">
        <v>479</v>
      </c>
      <c r="J28" s="26" t="s">
        <v>202</v>
      </c>
      <c r="K28" s="26">
        <v>225</v>
      </c>
      <c r="L28" s="26">
        <v>338</v>
      </c>
      <c r="M28" s="26" t="s">
        <v>202</v>
      </c>
      <c r="N28" s="26">
        <v>278</v>
      </c>
      <c r="O28" s="26">
        <v>357</v>
      </c>
      <c r="P28" s="26" t="s">
        <v>202</v>
      </c>
      <c r="Q28" s="26">
        <v>229</v>
      </c>
      <c r="R28" s="26">
        <v>314</v>
      </c>
      <c r="S28" s="26" t="s">
        <v>202</v>
      </c>
      <c r="T28" s="26">
        <v>163</v>
      </c>
      <c r="U28" s="26">
        <v>260</v>
      </c>
    </row>
    <row r="29" spans="1:21" ht="12" customHeight="1" x14ac:dyDescent="0.2">
      <c r="A29" s="43"/>
      <c r="B29" s="43"/>
      <c r="C29" s="15" t="s">
        <v>176</v>
      </c>
      <c r="D29" s="26" t="s">
        <v>202</v>
      </c>
      <c r="E29" s="26">
        <v>657</v>
      </c>
      <c r="F29" s="26">
        <v>907</v>
      </c>
      <c r="G29" s="26" t="s">
        <v>202</v>
      </c>
      <c r="H29" s="26">
        <v>322</v>
      </c>
      <c r="I29" s="26">
        <v>677</v>
      </c>
      <c r="J29" s="26" t="s">
        <v>202</v>
      </c>
      <c r="K29" s="26">
        <v>337</v>
      </c>
      <c r="L29" s="26">
        <v>479</v>
      </c>
      <c r="M29" s="26" t="s">
        <v>202</v>
      </c>
      <c r="N29" s="26">
        <v>391</v>
      </c>
      <c r="O29" s="26">
        <v>518</v>
      </c>
      <c r="P29" s="26" t="s">
        <v>202</v>
      </c>
      <c r="Q29" s="26">
        <v>339</v>
      </c>
      <c r="R29" s="26">
        <v>462</v>
      </c>
      <c r="S29" s="26" t="s">
        <v>202</v>
      </c>
      <c r="T29" s="26">
        <v>242</v>
      </c>
      <c r="U29" s="26">
        <v>391</v>
      </c>
    </row>
    <row r="30" spans="1:21" ht="12" customHeight="1" x14ac:dyDescent="0.2">
      <c r="A30" s="43"/>
      <c r="B30" s="43"/>
      <c r="C30" s="15" t="s">
        <v>177</v>
      </c>
      <c r="D30" s="26" t="s">
        <v>202</v>
      </c>
      <c r="E30" s="26">
        <v>699</v>
      </c>
      <c r="F30" s="31">
        <v>1038</v>
      </c>
      <c r="G30" s="26" t="s">
        <v>202</v>
      </c>
      <c r="H30" s="26">
        <v>400</v>
      </c>
      <c r="I30" s="26">
        <v>844</v>
      </c>
      <c r="J30" s="26" t="s">
        <v>202</v>
      </c>
      <c r="K30" s="26">
        <v>391</v>
      </c>
      <c r="L30" s="26">
        <v>621</v>
      </c>
      <c r="M30" s="26" t="s">
        <v>202</v>
      </c>
      <c r="N30" s="26">
        <v>501</v>
      </c>
      <c r="O30" s="26">
        <v>688</v>
      </c>
      <c r="P30" s="26" t="s">
        <v>202</v>
      </c>
      <c r="Q30" s="26">
        <v>465</v>
      </c>
      <c r="R30" s="26">
        <v>642</v>
      </c>
      <c r="S30" s="26" t="s">
        <v>202</v>
      </c>
      <c r="T30" s="26">
        <v>341</v>
      </c>
      <c r="U30" s="26">
        <v>526</v>
      </c>
    </row>
    <row r="31" spans="1:21" ht="12" customHeight="1" x14ac:dyDescent="0.2">
      <c r="A31" s="43"/>
      <c r="B31" s="43"/>
      <c r="C31" s="15" t="s">
        <v>178</v>
      </c>
      <c r="D31" s="26" t="s">
        <v>202</v>
      </c>
      <c r="E31" s="26">
        <v>887</v>
      </c>
      <c r="F31" s="31">
        <v>1241</v>
      </c>
      <c r="G31" s="26" t="s">
        <v>202</v>
      </c>
      <c r="H31" s="26">
        <v>486</v>
      </c>
      <c r="I31" s="31">
        <v>1022</v>
      </c>
      <c r="J31" s="26" t="s">
        <v>202</v>
      </c>
      <c r="K31" s="26">
        <v>476</v>
      </c>
      <c r="L31" s="26">
        <v>708</v>
      </c>
      <c r="M31" s="26" t="s">
        <v>202</v>
      </c>
      <c r="N31" s="26">
        <v>615</v>
      </c>
      <c r="O31" s="26">
        <v>851</v>
      </c>
      <c r="P31" s="26" t="s">
        <v>202</v>
      </c>
      <c r="Q31" s="26">
        <v>545</v>
      </c>
      <c r="R31" s="26">
        <v>793</v>
      </c>
      <c r="S31" s="26" t="s">
        <v>202</v>
      </c>
      <c r="T31" s="26">
        <v>429</v>
      </c>
      <c r="U31" s="26">
        <v>632</v>
      </c>
    </row>
    <row r="32" spans="1:21" ht="12" customHeight="1" x14ac:dyDescent="0.2">
      <c r="A32" s="43"/>
      <c r="B32" s="43"/>
      <c r="C32" s="15" t="s">
        <v>179</v>
      </c>
      <c r="D32" s="26" t="s">
        <v>202</v>
      </c>
      <c r="E32" s="31">
        <v>1109</v>
      </c>
      <c r="F32" s="31">
        <v>1553</v>
      </c>
      <c r="G32" s="26" t="s">
        <v>202</v>
      </c>
      <c r="H32" s="26">
        <v>608</v>
      </c>
      <c r="I32" s="31">
        <v>1299</v>
      </c>
      <c r="J32" s="26" t="s">
        <v>202</v>
      </c>
      <c r="K32" s="26">
        <v>590</v>
      </c>
      <c r="L32" s="26">
        <v>885</v>
      </c>
      <c r="M32" s="26" t="s">
        <v>202</v>
      </c>
      <c r="N32" s="26">
        <v>772</v>
      </c>
      <c r="O32" s="31">
        <v>1067</v>
      </c>
      <c r="P32" s="26" t="s">
        <v>202</v>
      </c>
      <c r="Q32" s="26">
        <v>675</v>
      </c>
      <c r="R32" s="26">
        <v>983</v>
      </c>
      <c r="S32" s="26" t="s">
        <v>202</v>
      </c>
      <c r="T32" s="26">
        <v>535</v>
      </c>
      <c r="U32" s="26">
        <v>774</v>
      </c>
    </row>
    <row r="33" spans="1:21" ht="12" customHeight="1" x14ac:dyDescent="0.2">
      <c r="A33" s="43"/>
      <c r="B33" s="43"/>
      <c r="C33" s="17" t="s">
        <v>180</v>
      </c>
      <c r="D33" s="27" t="s">
        <v>202</v>
      </c>
      <c r="E33" s="32">
        <v>1022</v>
      </c>
      <c r="F33" s="32">
        <v>1477</v>
      </c>
      <c r="G33" s="27" t="s">
        <v>202</v>
      </c>
      <c r="H33" s="27">
        <v>577</v>
      </c>
      <c r="I33" s="32">
        <v>1316</v>
      </c>
      <c r="J33" s="27" t="s">
        <v>202</v>
      </c>
      <c r="K33" s="27">
        <v>570</v>
      </c>
      <c r="L33" s="27">
        <v>855</v>
      </c>
      <c r="M33" s="27" t="s">
        <v>202</v>
      </c>
      <c r="N33" s="27">
        <v>764</v>
      </c>
      <c r="O33" s="32">
        <v>1021</v>
      </c>
      <c r="P33" s="27" t="s">
        <v>202</v>
      </c>
      <c r="Q33" s="27">
        <v>686</v>
      </c>
      <c r="R33" s="27">
        <v>992</v>
      </c>
      <c r="S33" s="27" t="s">
        <v>202</v>
      </c>
      <c r="T33" s="27">
        <v>534</v>
      </c>
      <c r="U33" s="27">
        <v>790</v>
      </c>
    </row>
    <row r="34" spans="1:21" ht="12" customHeight="1" x14ac:dyDescent="0.2">
      <c r="A34" s="42" t="s">
        <v>182</v>
      </c>
      <c r="B34" s="45" t="s">
        <v>279</v>
      </c>
      <c r="C34" s="15" t="s">
        <v>174</v>
      </c>
      <c r="D34" s="26" t="s">
        <v>202</v>
      </c>
      <c r="E34" s="26">
        <v>782</v>
      </c>
      <c r="F34" s="26">
        <v>966</v>
      </c>
      <c r="G34" s="26" t="s">
        <v>202</v>
      </c>
      <c r="H34" s="26">
        <v>601</v>
      </c>
      <c r="I34" s="26">
        <v>831</v>
      </c>
      <c r="J34" s="26" t="s">
        <v>202</v>
      </c>
      <c r="K34" s="26">
        <v>524</v>
      </c>
      <c r="L34" s="26">
        <v>639</v>
      </c>
      <c r="M34" s="26" t="s">
        <v>202</v>
      </c>
      <c r="N34" s="26">
        <v>590</v>
      </c>
      <c r="O34" s="26">
        <v>644</v>
      </c>
      <c r="P34" s="26" t="s">
        <v>202</v>
      </c>
      <c r="Q34" s="26">
        <v>423</v>
      </c>
      <c r="R34" s="26">
        <v>432</v>
      </c>
      <c r="S34" s="26" t="s">
        <v>202</v>
      </c>
      <c r="T34" s="26">
        <v>230</v>
      </c>
      <c r="U34" s="26">
        <v>279</v>
      </c>
    </row>
    <row r="35" spans="1:21" ht="12" customHeight="1" x14ac:dyDescent="0.2">
      <c r="A35" s="43"/>
      <c r="B35" s="43"/>
      <c r="C35" s="15" t="s">
        <v>175</v>
      </c>
      <c r="D35" s="26" t="s">
        <v>202</v>
      </c>
      <c r="E35" s="26">
        <v>881</v>
      </c>
      <c r="F35" s="31">
        <v>1084</v>
      </c>
      <c r="G35" s="26" t="s">
        <v>202</v>
      </c>
      <c r="H35" s="26">
        <v>633</v>
      </c>
      <c r="I35" s="26">
        <v>953</v>
      </c>
      <c r="J35" s="26" t="s">
        <v>202</v>
      </c>
      <c r="K35" s="26">
        <v>598</v>
      </c>
      <c r="L35" s="26">
        <v>696</v>
      </c>
      <c r="M35" s="26" t="s">
        <v>202</v>
      </c>
      <c r="N35" s="26">
        <v>645</v>
      </c>
      <c r="O35" s="26">
        <v>742</v>
      </c>
      <c r="P35" s="26" t="s">
        <v>202</v>
      </c>
      <c r="Q35" s="26">
        <v>430</v>
      </c>
      <c r="R35" s="26">
        <v>477</v>
      </c>
      <c r="S35" s="26" t="s">
        <v>202</v>
      </c>
      <c r="T35" s="26">
        <v>245</v>
      </c>
      <c r="U35" s="26">
        <v>307</v>
      </c>
    </row>
    <row r="36" spans="1:21" ht="12" customHeight="1" x14ac:dyDescent="0.2">
      <c r="A36" s="43"/>
      <c r="B36" s="43"/>
      <c r="C36" s="15" t="s">
        <v>176</v>
      </c>
      <c r="D36" s="26" t="s">
        <v>202</v>
      </c>
      <c r="E36" s="31">
        <v>1180</v>
      </c>
      <c r="F36" s="31">
        <v>1544</v>
      </c>
      <c r="G36" s="26" t="s">
        <v>202</v>
      </c>
      <c r="H36" s="26">
        <v>880</v>
      </c>
      <c r="I36" s="31">
        <v>1349</v>
      </c>
      <c r="J36" s="26" t="s">
        <v>202</v>
      </c>
      <c r="K36" s="26">
        <v>865</v>
      </c>
      <c r="L36" s="31">
        <v>1015</v>
      </c>
      <c r="M36" s="26" t="s">
        <v>202</v>
      </c>
      <c r="N36" s="26">
        <v>904</v>
      </c>
      <c r="O36" s="31">
        <v>1053</v>
      </c>
      <c r="P36" s="26" t="s">
        <v>202</v>
      </c>
      <c r="Q36" s="26">
        <v>636</v>
      </c>
      <c r="R36" s="26">
        <v>706</v>
      </c>
      <c r="S36" s="26" t="s">
        <v>202</v>
      </c>
      <c r="T36" s="26">
        <v>350</v>
      </c>
      <c r="U36" s="26">
        <v>465</v>
      </c>
    </row>
    <row r="37" spans="1:21" ht="12" customHeight="1" x14ac:dyDescent="0.2">
      <c r="A37" s="43"/>
      <c r="B37" s="43"/>
      <c r="C37" s="15" t="s">
        <v>177</v>
      </c>
      <c r="D37" s="26" t="s">
        <v>202</v>
      </c>
      <c r="E37" s="31">
        <v>1371</v>
      </c>
      <c r="F37" s="31">
        <v>1845</v>
      </c>
      <c r="G37" s="26" t="s">
        <v>202</v>
      </c>
      <c r="H37" s="31">
        <v>1159</v>
      </c>
      <c r="I37" s="31">
        <v>1738</v>
      </c>
      <c r="J37" s="26" t="s">
        <v>202</v>
      </c>
      <c r="K37" s="31">
        <v>1092</v>
      </c>
      <c r="L37" s="31">
        <v>1337</v>
      </c>
      <c r="M37" s="26" t="s">
        <v>202</v>
      </c>
      <c r="N37" s="31">
        <v>1207</v>
      </c>
      <c r="O37" s="31">
        <v>1377</v>
      </c>
      <c r="P37" s="26" t="s">
        <v>202</v>
      </c>
      <c r="Q37" s="26">
        <v>896</v>
      </c>
      <c r="R37" s="26">
        <v>982</v>
      </c>
      <c r="S37" s="26" t="s">
        <v>202</v>
      </c>
      <c r="T37" s="26">
        <v>501</v>
      </c>
      <c r="U37" s="26">
        <v>638</v>
      </c>
    </row>
    <row r="38" spans="1:21" ht="12" customHeight="1" x14ac:dyDescent="0.2">
      <c r="A38" s="43"/>
      <c r="B38" s="43"/>
      <c r="C38" s="15" t="s">
        <v>178</v>
      </c>
      <c r="D38" s="26" t="s">
        <v>202</v>
      </c>
      <c r="E38" s="31">
        <v>1694</v>
      </c>
      <c r="F38" s="31">
        <v>2210</v>
      </c>
      <c r="G38" s="26" t="s">
        <v>202</v>
      </c>
      <c r="H38" s="31">
        <v>1387</v>
      </c>
      <c r="I38" s="31">
        <v>2114</v>
      </c>
      <c r="J38" s="26" t="s">
        <v>202</v>
      </c>
      <c r="K38" s="31">
        <v>1272</v>
      </c>
      <c r="L38" s="31">
        <v>1560</v>
      </c>
      <c r="M38" s="26" t="s">
        <v>202</v>
      </c>
      <c r="N38" s="31">
        <v>1456</v>
      </c>
      <c r="O38" s="31">
        <v>1651</v>
      </c>
      <c r="P38" s="26" t="s">
        <v>202</v>
      </c>
      <c r="Q38" s="31">
        <v>1054</v>
      </c>
      <c r="R38" s="31">
        <v>1191</v>
      </c>
      <c r="S38" s="26" t="s">
        <v>202</v>
      </c>
      <c r="T38" s="26">
        <v>605</v>
      </c>
      <c r="U38" s="26">
        <v>767</v>
      </c>
    </row>
    <row r="39" spans="1:21" ht="12" customHeight="1" x14ac:dyDescent="0.2">
      <c r="A39" s="43"/>
      <c r="B39" s="43"/>
      <c r="C39" s="15" t="s">
        <v>179</v>
      </c>
      <c r="D39" s="26" t="s">
        <v>202</v>
      </c>
      <c r="E39" s="31">
        <v>2080</v>
      </c>
      <c r="F39" s="31">
        <v>2726</v>
      </c>
      <c r="G39" s="26" t="s">
        <v>202</v>
      </c>
      <c r="H39" s="31">
        <v>1662</v>
      </c>
      <c r="I39" s="31">
        <v>2618</v>
      </c>
      <c r="J39" s="26" t="s">
        <v>202</v>
      </c>
      <c r="K39" s="31">
        <v>1583</v>
      </c>
      <c r="L39" s="31">
        <v>1976</v>
      </c>
      <c r="M39" s="26" t="s">
        <v>202</v>
      </c>
      <c r="N39" s="31">
        <v>1776</v>
      </c>
      <c r="O39" s="31">
        <v>2022</v>
      </c>
      <c r="P39" s="26" t="s">
        <v>202</v>
      </c>
      <c r="Q39" s="31">
        <v>1298</v>
      </c>
      <c r="R39" s="31">
        <v>1472</v>
      </c>
      <c r="S39" s="26" t="s">
        <v>202</v>
      </c>
      <c r="T39" s="26">
        <v>745</v>
      </c>
      <c r="U39" s="26">
        <v>924</v>
      </c>
    </row>
    <row r="40" spans="1:21" ht="12" customHeight="1" x14ac:dyDescent="0.2">
      <c r="A40" s="43"/>
      <c r="B40" s="43"/>
      <c r="C40" s="17" t="s">
        <v>180</v>
      </c>
      <c r="D40" s="27" t="s">
        <v>202</v>
      </c>
      <c r="E40" s="32">
        <v>1948</v>
      </c>
      <c r="F40" s="32">
        <v>2623</v>
      </c>
      <c r="G40" s="27" t="s">
        <v>202</v>
      </c>
      <c r="H40" s="32">
        <v>1631</v>
      </c>
      <c r="I40" s="32">
        <v>2628</v>
      </c>
      <c r="J40" s="27" t="s">
        <v>202</v>
      </c>
      <c r="K40" s="32">
        <v>1500</v>
      </c>
      <c r="L40" s="32">
        <v>1973</v>
      </c>
      <c r="M40" s="27" t="s">
        <v>202</v>
      </c>
      <c r="N40" s="32">
        <v>1746</v>
      </c>
      <c r="O40" s="32">
        <v>1960</v>
      </c>
      <c r="P40" s="27" t="s">
        <v>202</v>
      </c>
      <c r="Q40" s="32">
        <v>1309</v>
      </c>
      <c r="R40" s="32">
        <v>1507</v>
      </c>
      <c r="S40" s="27" t="s">
        <v>202</v>
      </c>
      <c r="T40" s="27">
        <v>761</v>
      </c>
      <c r="U40" s="27">
        <v>943</v>
      </c>
    </row>
    <row r="41" spans="1:21" ht="12" customHeight="1" x14ac:dyDescent="0.2">
      <c r="A41" s="43"/>
      <c r="B41" s="45" t="s">
        <v>280</v>
      </c>
      <c r="C41" s="15" t="s">
        <v>174</v>
      </c>
      <c r="D41" s="26" t="s">
        <v>202</v>
      </c>
      <c r="E41" s="26">
        <v>782</v>
      </c>
      <c r="F41" s="26">
        <v>966</v>
      </c>
      <c r="G41" s="26" t="s">
        <v>202</v>
      </c>
      <c r="H41" s="26">
        <v>601</v>
      </c>
      <c r="I41" s="26">
        <v>831</v>
      </c>
      <c r="J41" s="26" t="s">
        <v>202</v>
      </c>
      <c r="K41" s="26">
        <v>524</v>
      </c>
      <c r="L41" s="26">
        <v>639</v>
      </c>
      <c r="M41" s="26" t="s">
        <v>202</v>
      </c>
      <c r="N41" s="26">
        <v>590</v>
      </c>
      <c r="O41" s="26">
        <v>644</v>
      </c>
      <c r="P41" s="26" t="s">
        <v>202</v>
      </c>
      <c r="Q41" s="26">
        <v>423</v>
      </c>
      <c r="R41" s="26">
        <v>432</v>
      </c>
      <c r="S41" s="26" t="s">
        <v>202</v>
      </c>
      <c r="T41" s="26">
        <v>230</v>
      </c>
      <c r="U41" s="26">
        <v>279</v>
      </c>
    </row>
    <row r="42" spans="1:21" ht="12" customHeight="1" x14ac:dyDescent="0.2">
      <c r="A42" s="43"/>
      <c r="B42" s="43"/>
      <c r="C42" s="15" t="s">
        <v>175</v>
      </c>
      <c r="D42" s="26" t="s">
        <v>202</v>
      </c>
      <c r="E42" s="26">
        <v>881</v>
      </c>
      <c r="F42" s="31">
        <v>1084</v>
      </c>
      <c r="G42" s="26" t="s">
        <v>202</v>
      </c>
      <c r="H42" s="26">
        <v>633</v>
      </c>
      <c r="I42" s="26">
        <v>953</v>
      </c>
      <c r="J42" s="26" t="s">
        <v>202</v>
      </c>
      <c r="K42" s="26">
        <v>598</v>
      </c>
      <c r="L42" s="26">
        <v>696</v>
      </c>
      <c r="M42" s="26" t="s">
        <v>202</v>
      </c>
      <c r="N42" s="26">
        <v>645</v>
      </c>
      <c r="O42" s="26">
        <v>742</v>
      </c>
      <c r="P42" s="26" t="s">
        <v>202</v>
      </c>
      <c r="Q42" s="26">
        <v>430</v>
      </c>
      <c r="R42" s="26">
        <v>477</v>
      </c>
      <c r="S42" s="26" t="s">
        <v>202</v>
      </c>
      <c r="T42" s="26">
        <v>245</v>
      </c>
      <c r="U42" s="26">
        <v>307</v>
      </c>
    </row>
    <row r="43" spans="1:21" ht="12" customHeight="1" x14ac:dyDescent="0.2">
      <c r="A43" s="43"/>
      <c r="B43" s="43"/>
      <c r="C43" s="15" t="s">
        <v>176</v>
      </c>
      <c r="D43" s="26" t="s">
        <v>202</v>
      </c>
      <c r="E43" s="31">
        <v>1180</v>
      </c>
      <c r="F43" s="31">
        <v>1544</v>
      </c>
      <c r="G43" s="26" t="s">
        <v>202</v>
      </c>
      <c r="H43" s="26">
        <v>880</v>
      </c>
      <c r="I43" s="31">
        <v>1349</v>
      </c>
      <c r="J43" s="26" t="s">
        <v>202</v>
      </c>
      <c r="K43" s="26">
        <v>865</v>
      </c>
      <c r="L43" s="31">
        <v>1015</v>
      </c>
      <c r="M43" s="26" t="s">
        <v>202</v>
      </c>
      <c r="N43" s="26">
        <v>904</v>
      </c>
      <c r="O43" s="31">
        <v>1053</v>
      </c>
      <c r="P43" s="26" t="s">
        <v>202</v>
      </c>
      <c r="Q43" s="26">
        <v>636</v>
      </c>
      <c r="R43" s="26">
        <v>706</v>
      </c>
      <c r="S43" s="26" t="s">
        <v>202</v>
      </c>
      <c r="T43" s="26">
        <v>350</v>
      </c>
      <c r="U43" s="26">
        <v>465</v>
      </c>
    </row>
    <row r="44" spans="1:21" ht="12" customHeight="1" x14ac:dyDescent="0.2">
      <c r="A44" s="43"/>
      <c r="B44" s="43"/>
      <c r="C44" s="15" t="s">
        <v>177</v>
      </c>
      <c r="D44" s="26" t="s">
        <v>202</v>
      </c>
      <c r="E44" s="31">
        <v>1371</v>
      </c>
      <c r="F44" s="31">
        <v>1845</v>
      </c>
      <c r="G44" s="26" t="s">
        <v>202</v>
      </c>
      <c r="H44" s="31">
        <v>1159</v>
      </c>
      <c r="I44" s="31">
        <v>1738</v>
      </c>
      <c r="J44" s="26" t="s">
        <v>202</v>
      </c>
      <c r="K44" s="31">
        <v>1092</v>
      </c>
      <c r="L44" s="31">
        <v>1337</v>
      </c>
      <c r="M44" s="26" t="s">
        <v>202</v>
      </c>
      <c r="N44" s="31">
        <v>1207</v>
      </c>
      <c r="O44" s="31">
        <v>1377</v>
      </c>
      <c r="P44" s="26" t="s">
        <v>202</v>
      </c>
      <c r="Q44" s="26">
        <v>896</v>
      </c>
      <c r="R44" s="26">
        <v>982</v>
      </c>
      <c r="S44" s="26" t="s">
        <v>202</v>
      </c>
      <c r="T44" s="26">
        <v>501</v>
      </c>
      <c r="U44" s="26">
        <v>638</v>
      </c>
    </row>
    <row r="45" spans="1:21" ht="12" customHeight="1" x14ac:dyDescent="0.2">
      <c r="A45" s="43"/>
      <c r="B45" s="43"/>
      <c r="C45" s="15" t="s">
        <v>178</v>
      </c>
      <c r="D45" s="26" t="s">
        <v>202</v>
      </c>
      <c r="E45" s="31">
        <v>1694</v>
      </c>
      <c r="F45" s="31">
        <v>2210</v>
      </c>
      <c r="G45" s="26" t="s">
        <v>202</v>
      </c>
      <c r="H45" s="31">
        <v>1387</v>
      </c>
      <c r="I45" s="31">
        <v>2114</v>
      </c>
      <c r="J45" s="26" t="s">
        <v>202</v>
      </c>
      <c r="K45" s="31">
        <v>1272</v>
      </c>
      <c r="L45" s="31">
        <v>1560</v>
      </c>
      <c r="M45" s="26" t="s">
        <v>202</v>
      </c>
      <c r="N45" s="31">
        <v>1456</v>
      </c>
      <c r="O45" s="31">
        <v>1651</v>
      </c>
      <c r="P45" s="26" t="s">
        <v>202</v>
      </c>
      <c r="Q45" s="31">
        <v>1054</v>
      </c>
      <c r="R45" s="31">
        <v>1191</v>
      </c>
      <c r="S45" s="26" t="s">
        <v>202</v>
      </c>
      <c r="T45" s="26">
        <v>605</v>
      </c>
      <c r="U45" s="26">
        <v>767</v>
      </c>
    </row>
    <row r="46" spans="1:21" ht="12" customHeight="1" x14ac:dyDescent="0.2">
      <c r="A46" s="43"/>
      <c r="B46" s="43"/>
      <c r="C46" s="15" t="s">
        <v>179</v>
      </c>
      <c r="D46" s="26" t="s">
        <v>202</v>
      </c>
      <c r="E46" s="31">
        <v>2080</v>
      </c>
      <c r="F46" s="31">
        <v>2726</v>
      </c>
      <c r="G46" s="26" t="s">
        <v>202</v>
      </c>
      <c r="H46" s="31">
        <v>1662</v>
      </c>
      <c r="I46" s="31">
        <v>2618</v>
      </c>
      <c r="J46" s="26" t="s">
        <v>202</v>
      </c>
      <c r="K46" s="31">
        <v>1583</v>
      </c>
      <c r="L46" s="31">
        <v>1976</v>
      </c>
      <c r="M46" s="26" t="s">
        <v>202</v>
      </c>
      <c r="N46" s="31">
        <v>1776</v>
      </c>
      <c r="O46" s="31">
        <v>2022</v>
      </c>
      <c r="P46" s="26" t="s">
        <v>202</v>
      </c>
      <c r="Q46" s="31">
        <v>1298</v>
      </c>
      <c r="R46" s="31">
        <v>1472</v>
      </c>
      <c r="S46" s="26" t="s">
        <v>202</v>
      </c>
      <c r="T46" s="26">
        <v>745</v>
      </c>
      <c r="U46" s="26">
        <v>924</v>
      </c>
    </row>
    <row r="47" spans="1:21" ht="12" customHeight="1" x14ac:dyDescent="0.2">
      <c r="A47" s="43"/>
      <c r="B47" s="43"/>
      <c r="C47" s="17" t="s">
        <v>180</v>
      </c>
      <c r="D47" s="27" t="s">
        <v>202</v>
      </c>
      <c r="E47" s="32">
        <v>1948</v>
      </c>
      <c r="F47" s="32">
        <v>2623</v>
      </c>
      <c r="G47" s="27" t="s">
        <v>202</v>
      </c>
      <c r="H47" s="32">
        <v>1631</v>
      </c>
      <c r="I47" s="32">
        <v>2628</v>
      </c>
      <c r="J47" s="27" t="s">
        <v>202</v>
      </c>
      <c r="K47" s="32">
        <v>1500</v>
      </c>
      <c r="L47" s="32">
        <v>1973</v>
      </c>
      <c r="M47" s="27" t="s">
        <v>202</v>
      </c>
      <c r="N47" s="32">
        <v>1746</v>
      </c>
      <c r="O47" s="32">
        <v>1960</v>
      </c>
      <c r="P47" s="27" t="s">
        <v>202</v>
      </c>
      <c r="Q47" s="32">
        <v>1309</v>
      </c>
      <c r="R47" s="32">
        <v>1507</v>
      </c>
      <c r="S47" s="27" t="s">
        <v>202</v>
      </c>
      <c r="T47" s="27">
        <v>761</v>
      </c>
      <c r="U47" s="27">
        <v>943</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6.45" customHeight="1" x14ac:dyDescent="0.3">
      <c r="A2" s="40" t="s">
        <v>316</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52.8</v>
      </c>
      <c r="F6" s="16">
        <v>43.3</v>
      </c>
      <c r="G6" s="24" t="s">
        <v>201</v>
      </c>
      <c r="H6" s="16">
        <v>71.099999999999994</v>
      </c>
      <c r="I6" s="16">
        <v>53</v>
      </c>
      <c r="J6" s="24" t="s">
        <v>201</v>
      </c>
      <c r="K6" s="16">
        <v>67.8</v>
      </c>
      <c r="L6" s="16">
        <v>56.2</v>
      </c>
      <c r="M6" s="24" t="s">
        <v>201</v>
      </c>
      <c r="N6" s="16">
        <v>65</v>
      </c>
      <c r="O6" s="16">
        <v>48.5</v>
      </c>
      <c r="P6" s="24" t="s">
        <v>201</v>
      </c>
      <c r="Q6" s="16">
        <v>55.4</v>
      </c>
      <c r="R6" s="16">
        <v>34.799999999999997</v>
      </c>
      <c r="S6" s="24" t="s">
        <v>201</v>
      </c>
      <c r="T6" s="16">
        <v>37.1</v>
      </c>
      <c r="U6" s="16">
        <v>13.9</v>
      </c>
    </row>
    <row r="7" spans="1:21" ht="12" customHeight="1" x14ac:dyDescent="0.2">
      <c r="A7" s="43"/>
      <c r="B7" s="43"/>
      <c r="C7" s="15" t="s">
        <v>175</v>
      </c>
      <c r="D7" s="24" t="s">
        <v>201</v>
      </c>
      <c r="E7" s="16">
        <v>51.8</v>
      </c>
      <c r="F7" s="16">
        <v>41.3</v>
      </c>
      <c r="G7" s="24" t="s">
        <v>201</v>
      </c>
      <c r="H7" s="16">
        <v>70.7</v>
      </c>
      <c r="I7" s="16">
        <v>54.8</v>
      </c>
      <c r="J7" s="24" t="s">
        <v>201</v>
      </c>
      <c r="K7" s="16">
        <v>67.8</v>
      </c>
      <c r="L7" s="16">
        <v>58.2</v>
      </c>
      <c r="M7" s="24" t="s">
        <v>201</v>
      </c>
      <c r="N7" s="16">
        <v>64.099999999999994</v>
      </c>
      <c r="O7" s="16">
        <v>48</v>
      </c>
      <c r="P7" s="24" t="s">
        <v>201</v>
      </c>
      <c r="Q7" s="16">
        <v>55.8</v>
      </c>
      <c r="R7" s="16">
        <v>34</v>
      </c>
      <c r="S7" s="24" t="s">
        <v>201</v>
      </c>
      <c r="T7" s="16">
        <v>36.299999999999997</v>
      </c>
      <c r="U7" s="16">
        <v>14.5</v>
      </c>
    </row>
    <row r="8" spans="1:21" ht="12" customHeight="1" x14ac:dyDescent="0.2">
      <c r="A8" s="43"/>
      <c r="B8" s="43"/>
      <c r="C8" s="15" t="s">
        <v>176</v>
      </c>
      <c r="D8" s="24" t="s">
        <v>201</v>
      </c>
      <c r="E8" s="16">
        <v>45.6</v>
      </c>
      <c r="F8" s="16">
        <v>33.799999999999997</v>
      </c>
      <c r="G8" s="24" t="s">
        <v>201</v>
      </c>
      <c r="H8" s="16">
        <v>66.5</v>
      </c>
      <c r="I8" s="16">
        <v>48.7</v>
      </c>
      <c r="J8" s="24" t="s">
        <v>201</v>
      </c>
      <c r="K8" s="16">
        <v>65.2</v>
      </c>
      <c r="L8" s="16">
        <v>53.5</v>
      </c>
      <c r="M8" s="24" t="s">
        <v>201</v>
      </c>
      <c r="N8" s="16">
        <v>61.8</v>
      </c>
      <c r="O8" s="16">
        <v>47.8</v>
      </c>
      <c r="P8" s="24" t="s">
        <v>201</v>
      </c>
      <c r="Q8" s="16">
        <v>52.8</v>
      </c>
      <c r="R8" s="16">
        <v>33.6</v>
      </c>
      <c r="S8" s="24" t="s">
        <v>201</v>
      </c>
      <c r="T8" s="16">
        <v>31.2</v>
      </c>
      <c r="U8" s="16">
        <v>14.3</v>
      </c>
    </row>
    <row r="9" spans="1:21" ht="12" customHeight="1" x14ac:dyDescent="0.2">
      <c r="A9" s="43"/>
      <c r="B9" s="43"/>
      <c r="C9" s="15" t="s">
        <v>177</v>
      </c>
      <c r="D9" s="24" t="s">
        <v>201</v>
      </c>
      <c r="E9" s="16">
        <v>47.5</v>
      </c>
      <c r="F9" s="16">
        <v>35.4</v>
      </c>
      <c r="G9" s="24" t="s">
        <v>201</v>
      </c>
      <c r="H9" s="16">
        <v>67.7</v>
      </c>
      <c r="I9" s="16">
        <v>51.9</v>
      </c>
      <c r="J9" s="24" t="s">
        <v>201</v>
      </c>
      <c r="K9" s="16">
        <v>66.400000000000006</v>
      </c>
      <c r="L9" s="16">
        <v>54.9</v>
      </c>
      <c r="M9" s="24" t="s">
        <v>201</v>
      </c>
      <c r="N9" s="16">
        <v>61.7</v>
      </c>
      <c r="O9" s="16">
        <v>49.4</v>
      </c>
      <c r="P9" s="24" t="s">
        <v>201</v>
      </c>
      <c r="Q9" s="16">
        <v>53.2</v>
      </c>
      <c r="R9" s="16">
        <v>35.9</v>
      </c>
      <c r="S9" s="24" t="s">
        <v>201</v>
      </c>
      <c r="T9" s="16">
        <v>40.1</v>
      </c>
      <c r="U9" s="16">
        <v>14.7</v>
      </c>
    </row>
    <row r="10" spans="1:21" ht="12" customHeight="1" x14ac:dyDescent="0.2">
      <c r="A10" s="43"/>
      <c r="B10" s="43"/>
      <c r="C10" s="15" t="s">
        <v>178</v>
      </c>
      <c r="D10" s="24" t="s">
        <v>201</v>
      </c>
      <c r="E10" s="16">
        <v>46</v>
      </c>
      <c r="F10" s="16">
        <v>36.700000000000003</v>
      </c>
      <c r="G10" s="24" t="s">
        <v>201</v>
      </c>
      <c r="H10" s="16">
        <v>69</v>
      </c>
      <c r="I10" s="16">
        <v>50.5</v>
      </c>
      <c r="J10" s="24" t="s">
        <v>201</v>
      </c>
      <c r="K10" s="16">
        <v>66.400000000000006</v>
      </c>
      <c r="L10" s="16">
        <v>54.2</v>
      </c>
      <c r="M10" s="24" t="s">
        <v>201</v>
      </c>
      <c r="N10" s="16">
        <v>61.8</v>
      </c>
      <c r="O10" s="16">
        <v>47.5</v>
      </c>
      <c r="P10" s="24" t="s">
        <v>201</v>
      </c>
      <c r="Q10" s="16">
        <v>51</v>
      </c>
      <c r="R10" s="16">
        <v>36.1</v>
      </c>
      <c r="S10" s="24" t="s">
        <v>201</v>
      </c>
      <c r="T10" s="16">
        <v>35.799999999999997</v>
      </c>
      <c r="U10" s="16">
        <v>13.7</v>
      </c>
    </row>
    <row r="11" spans="1:21" ht="12" customHeight="1" x14ac:dyDescent="0.2">
      <c r="A11" s="43"/>
      <c r="B11" s="43"/>
      <c r="C11" s="15" t="s">
        <v>179</v>
      </c>
      <c r="D11" s="24" t="s">
        <v>201</v>
      </c>
      <c r="E11" s="16">
        <v>45.7</v>
      </c>
      <c r="F11" s="16">
        <v>35.700000000000003</v>
      </c>
      <c r="G11" s="24" t="s">
        <v>201</v>
      </c>
      <c r="H11" s="16">
        <v>69.099999999999994</v>
      </c>
      <c r="I11" s="16">
        <v>50.4</v>
      </c>
      <c r="J11" s="24" t="s">
        <v>201</v>
      </c>
      <c r="K11" s="16">
        <v>66.7</v>
      </c>
      <c r="L11" s="16">
        <v>53.4</v>
      </c>
      <c r="M11" s="24" t="s">
        <v>201</v>
      </c>
      <c r="N11" s="16">
        <v>60.8</v>
      </c>
      <c r="O11" s="16">
        <v>49.7</v>
      </c>
      <c r="P11" s="24" t="s">
        <v>201</v>
      </c>
      <c r="Q11" s="16">
        <v>52.2</v>
      </c>
      <c r="R11" s="16">
        <v>34.200000000000003</v>
      </c>
      <c r="S11" s="24" t="s">
        <v>201</v>
      </c>
      <c r="T11" s="16">
        <v>35.5</v>
      </c>
      <c r="U11" s="16">
        <v>15.7</v>
      </c>
    </row>
    <row r="12" spans="1:21" ht="12" customHeight="1" x14ac:dyDescent="0.2">
      <c r="A12" s="43"/>
      <c r="B12" s="43"/>
      <c r="C12" s="17" t="s">
        <v>180</v>
      </c>
      <c r="D12" s="25" t="s">
        <v>201</v>
      </c>
      <c r="E12" s="18">
        <v>45.1</v>
      </c>
      <c r="F12" s="18">
        <v>35.6</v>
      </c>
      <c r="G12" s="25" t="s">
        <v>201</v>
      </c>
      <c r="H12" s="18">
        <v>69</v>
      </c>
      <c r="I12" s="18">
        <v>48.3</v>
      </c>
      <c r="J12" s="25" t="s">
        <v>201</v>
      </c>
      <c r="K12" s="18">
        <v>68</v>
      </c>
      <c r="L12" s="18">
        <v>52.9</v>
      </c>
      <c r="M12" s="25" t="s">
        <v>201</v>
      </c>
      <c r="N12" s="18">
        <v>59.4</v>
      </c>
      <c r="O12" s="18">
        <v>49.1</v>
      </c>
      <c r="P12" s="25" t="s">
        <v>201</v>
      </c>
      <c r="Q12" s="18">
        <v>53.1</v>
      </c>
      <c r="R12" s="18">
        <v>33.299999999999997</v>
      </c>
      <c r="S12" s="25" t="s">
        <v>201</v>
      </c>
      <c r="T12" s="18">
        <v>34.299999999999997</v>
      </c>
      <c r="U12" s="18">
        <v>16</v>
      </c>
    </row>
    <row r="13" spans="1:21" ht="12" customHeight="1" x14ac:dyDescent="0.2">
      <c r="A13" s="43"/>
      <c r="B13" s="45" t="s">
        <v>280</v>
      </c>
      <c r="C13" s="15" t="s">
        <v>174</v>
      </c>
      <c r="D13" s="24" t="s">
        <v>201</v>
      </c>
      <c r="E13" s="16">
        <v>47.2</v>
      </c>
      <c r="F13" s="16">
        <v>56.7</v>
      </c>
      <c r="G13" s="24" t="s">
        <v>201</v>
      </c>
      <c r="H13" s="16">
        <v>28.9</v>
      </c>
      <c r="I13" s="16">
        <v>47</v>
      </c>
      <c r="J13" s="24" t="s">
        <v>201</v>
      </c>
      <c r="K13" s="16">
        <v>32.200000000000003</v>
      </c>
      <c r="L13" s="16">
        <v>43.8</v>
      </c>
      <c r="M13" s="24" t="s">
        <v>201</v>
      </c>
      <c r="N13" s="16">
        <v>35</v>
      </c>
      <c r="O13" s="16">
        <v>51.5</v>
      </c>
      <c r="P13" s="24" t="s">
        <v>201</v>
      </c>
      <c r="Q13" s="16">
        <v>44.6</v>
      </c>
      <c r="R13" s="16">
        <v>65.2</v>
      </c>
      <c r="S13" s="24" t="s">
        <v>201</v>
      </c>
      <c r="T13" s="16">
        <v>62.9</v>
      </c>
      <c r="U13" s="16">
        <v>86.1</v>
      </c>
    </row>
    <row r="14" spans="1:21" ht="12" customHeight="1" x14ac:dyDescent="0.2">
      <c r="A14" s="43"/>
      <c r="B14" s="43"/>
      <c r="C14" s="15" t="s">
        <v>175</v>
      </c>
      <c r="D14" s="24" t="s">
        <v>201</v>
      </c>
      <c r="E14" s="16">
        <v>48.2</v>
      </c>
      <c r="F14" s="16">
        <v>58.7</v>
      </c>
      <c r="G14" s="24" t="s">
        <v>201</v>
      </c>
      <c r="H14" s="16">
        <v>29.3</v>
      </c>
      <c r="I14" s="16">
        <v>45.2</v>
      </c>
      <c r="J14" s="24" t="s">
        <v>201</v>
      </c>
      <c r="K14" s="16">
        <v>32.200000000000003</v>
      </c>
      <c r="L14" s="16">
        <v>41.8</v>
      </c>
      <c r="M14" s="24" t="s">
        <v>201</v>
      </c>
      <c r="N14" s="16">
        <v>35.9</v>
      </c>
      <c r="O14" s="16">
        <v>52</v>
      </c>
      <c r="P14" s="24" t="s">
        <v>201</v>
      </c>
      <c r="Q14" s="16">
        <v>44.2</v>
      </c>
      <c r="R14" s="16">
        <v>66</v>
      </c>
      <c r="S14" s="24" t="s">
        <v>201</v>
      </c>
      <c r="T14" s="16">
        <v>63.7</v>
      </c>
      <c r="U14" s="16">
        <v>85.5</v>
      </c>
    </row>
    <row r="15" spans="1:21" ht="12" customHeight="1" x14ac:dyDescent="0.2">
      <c r="A15" s="43"/>
      <c r="B15" s="43"/>
      <c r="C15" s="15" t="s">
        <v>176</v>
      </c>
      <c r="D15" s="24" t="s">
        <v>201</v>
      </c>
      <c r="E15" s="16">
        <v>54.4</v>
      </c>
      <c r="F15" s="16">
        <v>66.2</v>
      </c>
      <c r="G15" s="24" t="s">
        <v>201</v>
      </c>
      <c r="H15" s="16">
        <v>33.5</v>
      </c>
      <c r="I15" s="16">
        <v>51.3</v>
      </c>
      <c r="J15" s="24" t="s">
        <v>201</v>
      </c>
      <c r="K15" s="16">
        <v>34.799999999999997</v>
      </c>
      <c r="L15" s="16">
        <v>46.5</v>
      </c>
      <c r="M15" s="24" t="s">
        <v>201</v>
      </c>
      <c r="N15" s="16">
        <v>38.200000000000003</v>
      </c>
      <c r="O15" s="16">
        <v>52.2</v>
      </c>
      <c r="P15" s="24" t="s">
        <v>201</v>
      </c>
      <c r="Q15" s="16">
        <v>47.2</v>
      </c>
      <c r="R15" s="16">
        <v>66.400000000000006</v>
      </c>
      <c r="S15" s="24" t="s">
        <v>201</v>
      </c>
      <c r="T15" s="16">
        <v>68.8</v>
      </c>
      <c r="U15" s="16">
        <v>85.7</v>
      </c>
    </row>
    <row r="16" spans="1:21" ht="12" customHeight="1" x14ac:dyDescent="0.2">
      <c r="A16" s="43"/>
      <c r="B16" s="43"/>
      <c r="C16" s="15" t="s">
        <v>177</v>
      </c>
      <c r="D16" s="24" t="s">
        <v>201</v>
      </c>
      <c r="E16" s="16">
        <v>52.5</v>
      </c>
      <c r="F16" s="16">
        <v>64.599999999999994</v>
      </c>
      <c r="G16" s="24" t="s">
        <v>201</v>
      </c>
      <c r="H16" s="16">
        <v>32.299999999999997</v>
      </c>
      <c r="I16" s="16">
        <v>48.1</v>
      </c>
      <c r="J16" s="24" t="s">
        <v>201</v>
      </c>
      <c r="K16" s="16">
        <v>33.6</v>
      </c>
      <c r="L16" s="16">
        <v>45.1</v>
      </c>
      <c r="M16" s="24" t="s">
        <v>201</v>
      </c>
      <c r="N16" s="16">
        <v>38.299999999999997</v>
      </c>
      <c r="O16" s="16">
        <v>50.6</v>
      </c>
      <c r="P16" s="24" t="s">
        <v>201</v>
      </c>
      <c r="Q16" s="16">
        <v>46.8</v>
      </c>
      <c r="R16" s="16">
        <v>64.099999999999994</v>
      </c>
      <c r="S16" s="24" t="s">
        <v>201</v>
      </c>
      <c r="T16" s="16">
        <v>59.9</v>
      </c>
      <c r="U16" s="16">
        <v>85.3</v>
      </c>
    </row>
    <row r="17" spans="1:21" ht="12" customHeight="1" x14ac:dyDescent="0.2">
      <c r="A17" s="43"/>
      <c r="B17" s="43"/>
      <c r="C17" s="15" t="s">
        <v>178</v>
      </c>
      <c r="D17" s="24" t="s">
        <v>201</v>
      </c>
      <c r="E17" s="16">
        <v>54</v>
      </c>
      <c r="F17" s="16">
        <v>63.3</v>
      </c>
      <c r="G17" s="24" t="s">
        <v>201</v>
      </c>
      <c r="H17" s="16">
        <v>31</v>
      </c>
      <c r="I17" s="16">
        <v>49.5</v>
      </c>
      <c r="J17" s="24" t="s">
        <v>201</v>
      </c>
      <c r="K17" s="16">
        <v>33.6</v>
      </c>
      <c r="L17" s="16">
        <v>45.8</v>
      </c>
      <c r="M17" s="24" t="s">
        <v>201</v>
      </c>
      <c r="N17" s="16">
        <v>38.200000000000003</v>
      </c>
      <c r="O17" s="16">
        <v>52.5</v>
      </c>
      <c r="P17" s="24" t="s">
        <v>201</v>
      </c>
      <c r="Q17" s="16">
        <v>49</v>
      </c>
      <c r="R17" s="16">
        <v>63.9</v>
      </c>
      <c r="S17" s="24" t="s">
        <v>201</v>
      </c>
      <c r="T17" s="16">
        <v>64.2</v>
      </c>
      <c r="U17" s="16">
        <v>86.3</v>
      </c>
    </row>
    <row r="18" spans="1:21" ht="12" customHeight="1" x14ac:dyDescent="0.2">
      <c r="A18" s="43"/>
      <c r="B18" s="43"/>
      <c r="C18" s="15" t="s">
        <v>179</v>
      </c>
      <c r="D18" s="24" t="s">
        <v>201</v>
      </c>
      <c r="E18" s="16">
        <v>54.3</v>
      </c>
      <c r="F18" s="16">
        <v>64.3</v>
      </c>
      <c r="G18" s="24" t="s">
        <v>201</v>
      </c>
      <c r="H18" s="16">
        <v>30.9</v>
      </c>
      <c r="I18" s="16">
        <v>49.6</v>
      </c>
      <c r="J18" s="24" t="s">
        <v>201</v>
      </c>
      <c r="K18" s="16">
        <v>33.299999999999997</v>
      </c>
      <c r="L18" s="16">
        <v>46.6</v>
      </c>
      <c r="M18" s="24" t="s">
        <v>201</v>
      </c>
      <c r="N18" s="16">
        <v>39.200000000000003</v>
      </c>
      <c r="O18" s="16">
        <v>50.3</v>
      </c>
      <c r="P18" s="24" t="s">
        <v>201</v>
      </c>
      <c r="Q18" s="16">
        <v>47.8</v>
      </c>
      <c r="R18" s="16">
        <v>65.8</v>
      </c>
      <c r="S18" s="24" t="s">
        <v>201</v>
      </c>
      <c r="T18" s="16">
        <v>64.5</v>
      </c>
      <c r="U18" s="16">
        <v>84.3</v>
      </c>
    </row>
    <row r="19" spans="1:21" ht="12" customHeight="1" x14ac:dyDescent="0.2">
      <c r="A19" s="43"/>
      <c r="B19" s="43"/>
      <c r="C19" s="17" t="s">
        <v>180</v>
      </c>
      <c r="D19" s="25" t="s">
        <v>201</v>
      </c>
      <c r="E19" s="18">
        <v>54.9</v>
      </c>
      <c r="F19" s="18">
        <v>64.400000000000006</v>
      </c>
      <c r="G19" s="25" t="s">
        <v>201</v>
      </c>
      <c r="H19" s="18">
        <v>31</v>
      </c>
      <c r="I19" s="18">
        <v>51.7</v>
      </c>
      <c r="J19" s="25" t="s">
        <v>201</v>
      </c>
      <c r="K19" s="18">
        <v>32</v>
      </c>
      <c r="L19" s="18">
        <v>47.1</v>
      </c>
      <c r="M19" s="25" t="s">
        <v>201</v>
      </c>
      <c r="N19" s="18">
        <v>40.6</v>
      </c>
      <c r="O19" s="18">
        <v>50.9</v>
      </c>
      <c r="P19" s="25" t="s">
        <v>201</v>
      </c>
      <c r="Q19" s="18">
        <v>46.9</v>
      </c>
      <c r="R19" s="18">
        <v>66.7</v>
      </c>
      <c r="S19" s="25" t="s">
        <v>201</v>
      </c>
      <c r="T19" s="18">
        <v>65.7</v>
      </c>
      <c r="U19" s="18">
        <v>84</v>
      </c>
    </row>
    <row r="20" spans="1:21" ht="12" customHeight="1" x14ac:dyDescent="0.2">
      <c r="A20" s="42" t="s">
        <v>181</v>
      </c>
      <c r="B20" s="45" t="s">
        <v>279</v>
      </c>
      <c r="C20" s="15" t="s">
        <v>174</v>
      </c>
      <c r="D20" s="26" t="s">
        <v>202</v>
      </c>
      <c r="E20" s="26">
        <v>410</v>
      </c>
      <c r="F20" s="26">
        <v>444</v>
      </c>
      <c r="G20" s="26" t="s">
        <v>202</v>
      </c>
      <c r="H20" s="26">
        <v>591</v>
      </c>
      <c r="I20" s="26">
        <v>587</v>
      </c>
      <c r="J20" s="26" t="s">
        <v>202</v>
      </c>
      <c r="K20" s="26">
        <v>567</v>
      </c>
      <c r="L20" s="26">
        <v>511</v>
      </c>
      <c r="M20" s="26" t="s">
        <v>202</v>
      </c>
      <c r="N20" s="26">
        <v>541</v>
      </c>
      <c r="O20" s="26">
        <v>470</v>
      </c>
      <c r="P20" s="26" t="s">
        <v>202</v>
      </c>
      <c r="Q20" s="26">
        <v>274</v>
      </c>
      <c r="R20" s="26">
        <v>193</v>
      </c>
      <c r="S20" s="26" t="s">
        <v>202</v>
      </c>
      <c r="T20" s="26">
        <v>91</v>
      </c>
      <c r="U20" s="26">
        <v>48</v>
      </c>
    </row>
    <row r="21" spans="1:21" ht="12" customHeight="1" x14ac:dyDescent="0.2">
      <c r="A21" s="43"/>
      <c r="B21" s="43"/>
      <c r="C21" s="15" t="s">
        <v>175</v>
      </c>
      <c r="D21" s="26" t="s">
        <v>202</v>
      </c>
      <c r="E21" s="26">
        <v>466</v>
      </c>
      <c r="F21" s="26">
        <v>518</v>
      </c>
      <c r="G21" s="26" t="s">
        <v>202</v>
      </c>
      <c r="H21" s="26">
        <v>712</v>
      </c>
      <c r="I21" s="26">
        <v>739</v>
      </c>
      <c r="J21" s="26" t="s">
        <v>202</v>
      </c>
      <c r="K21" s="26">
        <v>657</v>
      </c>
      <c r="L21" s="26">
        <v>626</v>
      </c>
      <c r="M21" s="26" t="s">
        <v>202</v>
      </c>
      <c r="N21" s="26">
        <v>679</v>
      </c>
      <c r="O21" s="26">
        <v>562</v>
      </c>
      <c r="P21" s="26" t="s">
        <v>202</v>
      </c>
      <c r="Q21" s="26">
        <v>329</v>
      </c>
      <c r="R21" s="26">
        <v>240</v>
      </c>
      <c r="S21" s="26" t="s">
        <v>202</v>
      </c>
      <c r="T21" s="26">
        <v>118</v>
      </c>
      <c r="U21" s="26">
        <v>62</v>
      </c>
    </row>
    <row r="22" spans="1:21" ht="12" customHeight="1" x14ac:dyDescent="0.2">
      <c r="A22" s="43"/>
      <c r="B22" s="43"/>
      <c r="C22" s="15" t="s">
        <v>176</v>
      </c>
      <c r="D22" s="26" t="s">
        <v>202</v>
      </c>
      <c r="E22" s="26">
        <v>552</v>
      </c>
      <c r="F22" s="26">
        <v>587</v>
      </c>
      <c r="G22" s="26" t="s">
        <v>202</v>
      </c>
      <c r="H22" s="26">
        <v>846</v>
      </c>
      <c r="I22" s="26">
        <v>900</v>
      </c>
      <c r="J22" s="26" t="s">
        <v>202</v>
      </c>
      <c r="K22" s="26">
        <v>793</v>
      </c>
      <c r="L22" s="26">
        <v>762</v>
      </c>
      <c r="M22" s="26" t="s">
        <v>202</v>
      </c>
      <c r="N22" s="26">
        <v>805</v>
      </c>
      <c r="O22" s="26">
        <v>721</v>
      </c>
      <c r="P22" s="26" t="s">
        <v>202</v>
      </c>
      <c r="Q22" s="26">
        <v>382</v>
      </c>
      <c r="R22" s="26">
        <v>285</v>
      </c>
      <c r="S22" s="26" t="s">
        <v>202</v>
      </c>
      <c r="T22" s="26">
        <v>124</v>
      </c>
      <c r="U22" s="26">
        <v>73</v>
      </c>
    </row>
    <row r="23" spans="1:21" ht="12" customHeight="1" x14ac:dyDescent="0.2">
      <c r="A23" s="43"/>
      <c r="B23" s="43"/>
      <c r="C23" s="15" t="s">
        <v>177</v>
      </c>
      <c r="D23" s="26" t="s">
        <v>202</v>
      </c>
      <c r="E23" s="26">
        <v>577</v>
      </c>
      <c r="F23" s="26">
        <v>624</v>
      </c>
      <c r="G23" s="26" t="s">
        <v>202</v>
      </c>
      <c r="H23" s="26">
        <v>917</v>
      </c>
      <c r="I23" s="26">
        <v>976</v>
      </c>
      <c r="J23" s="26" t="s">
        <v>202</v>
      </c>
      <c r="K23" s="26">
        <v>835</v>
      </c>
      <c r="L23" s="26">
        <v>829</v>
      </c>
      <c r="M23" s="26" t="s">
        <v>202</v>
      </c>
      <c r="N23" s="26">
        <v>843</v>
      </c>
      <c r="O23" s="26">
        <v>782</v>
      </c>
      <c r="P23" s="26" t="s">
        <v>202</v>
      </c>
      <c r="Q23" s="26">
        <v>410</v>
      </c>
      <c r="R23" s="26">
        <v>331</v>
      </c>
      <c r="S23" s="26" t="s">
        <v>202</v>
      </c>
      <c r="T23" s="26">
        <v>166</v>
      </c>
      <c r="U23" s="26">
        <v>77</v>
      </c>
    </row>
    <row r="24" spans="1:21" ht="12" customHeight="1" x14ac:dyDescent="0.2">
      <c r="A24" s="43"/>
      <c r="B24" s="43"/>
      <c r="C24" s="15" t="s">
        <v>178</v>
      </c>
      <c r="D24" s="26" t="s">
        <v>202</v>
      </c>
      <c r="E24" s="26">
        <v>574</v>
      </c>
      <c r="F24" s="26">
        <v>652</v>
      </c>
      <c r="G24" s="26" t="s">
        <v>202</v>
      </c>
      <c r="H24" s="26">
        <v>973</v>
      </c>
      <c r="I24" s="26">
        <v>975</v>
      </c>
      <c r="J24" s="26" t="s">
        <v>202</v>
      </c>
      <c r="K24" s="26">
        <v>873</v>
      </c>
      <c r="L24" s="26">
        <v>839</v>
      </c>
      <c r="M24" s="26" t="s">
        <v>202</v>
      </c>
      <c r="N24" s="26">
        <v>839</v>
      </c>
      <c r="O24" s="26">
        <v>784</v>
      </c>
      <c r="P24" s="26" t="s">
        <v>202</v>
      </c>
      <c r="Q24" s="26">
        <v>407</v>
      </c>
      <c r="R24" s="26">
        <v>343</v>
      </c>
      <c r="S24" s="26" t="s">
        <v>202</v>
      </c>
      <c r="T24" s="26">
        <v>165</v>
      </c>
      <c r="U24" s="26">
        <v>78</v>
      </c>
    </row>
    <row r="25" spans="1:21" ht="12" customHeight="1" x14ac:dyDescent="0.2">
      <c r="A25" s="43"/>
      <c r="B25" s="43"/>
      <c r="C25" s="15" t="s">
        <v>179</v>
      </c>
      <c r="D25" s="26" t="s">
        <v>202</v>
      </c>
      <c r="E25" s="26">
        <v>783</v>
      </c>
      <c r="F25" s="26">
        <v>857</v>
      </c>
      <c r="G25" s="26" t="s">
        <v>202</v>
      </c>
      <c r="H25" s="31">
        <v>1210</v>
      </c>
      <c r="I25" s="31">
        <v>1233</v>
      </c>
      <c r="J25" s="26" t="s">
        <v>202</v>
      </c>
      <c r="K25" s="31">
        <v>1084</v>
      </c>
      <c r="L25" s="31">
        <v>1040</v>
      </c>
      <c r="M25" s="26" t="s">
        <v>202</v>
      </c>
      <c r="N25" s="26">
        <v>979</v>
      </c>
      <c r="O25" s="26">
        <v>999</v>
      </c>
      <c r="P25" s="26" t="s">
        <v>202</v>
      </c>
      <c r="Q25" s="26">
        <v>544</v>
      </c>
      <c r="R25" s="26">
        <v>410</v>
      </c>
      <c r="S25" s="26" t="s">
        <v>202</v>
      </c>
      <c r="T25" s="26">
        <v>211</v>
      </c>
      <c r="U25" s="26">
        <v>116</v>
      </c>
    </row>
    <row r="26" spans="1:21" ht="12" customHeight="1" x14ac:dyDescent="0.2">
      <c r="A26" s="43"/>
      <c r="B26" s="43"/>
      <c r="C26" s="17" t="s">
        <v>180</v>
      </c>
      <c r="D26" s="27" t="s">
        <v>202</v>
      </c>
      <c r="E26" s="27">
        <v>725</v>
      </c>
      <c r="F26" s="27">
        <v>792</v>
      </c>
      <c r="G26" s="27" t="s">
        <v>202</v>
      </c>
      <c r="H26" s="32">
        <v>1142</v>
      </c>
      <c r="I26" s="32">
        <v>1130</v>
      </c>
      <c r="J26" s="27" t="s">
        <v>202</v>
      </c>
      <c r="K26" s="32">
        <v>1052</v>
      </c>
      <c r="L26" s="27">
        <v>993</v>
      </c>
      <c r="M26" s="27" t="s">
        <v>202</v>
      </c>
      <c r="N26" s="27">
        <v>880</v>
      </c>
      <c r="O26" s="27">
        <v>935</v>
      </c>
      <c r="P26" s="27" t="s">
        <v>202</v>
      </c>
      <c r="Q26" s="27">
        <v>527</v>
      </c>
      <c r="R26" s="27">
        <v>399</v>
      </c>
      <c r="S26" s="27" t="s">
        <v>202</v>
      </c>
      <c r="T26" s="27">
        <v>198</v>
      </c>
      <c r="U26" s="27">
        <v>115</v>
      </c>
    </row>
    <row r="27" spans="1:21" ht="12" customHeight="1" x14ac:dyDescent="0.2">
      <c r="A27" s="43"/>
      <c r="B27" s="45" t="s">
        <v>280</v>
      </c>
      <c r="C27" s="15" t="s">
        <v>174</v>
      </c>
      <c r="D27" s="26" t="s">
        <v>202</v>
      </c>
      <c r="E27" s="26">
        <v>366</v>
      </c>
      <c r="F27" s="26">
        <v>581</v>
      </c>
      <c r="G27" s="26" t="s">
        <v>202</v>
      </c>
      <c r="H27" s="26">
        <v>240</v>
      </c>
      <c r="I27" s="26">
        <v>520</v>
      </c>
      <c r="J27" s="26" t="s">
        <v>202</v>
      </c>
      <c r="K27" s="26">
        <v>269</v>
      </c>
      <c r="L27" s="26">
        <v>398</v>
      </c>
      <c r="M27" s="26" t="s">
        <v>202</v>
      </c>
      <c r="N27" s="26">
        <v>291</v>
      </c>
      <c r="O27" s="26">
        <v>500</v>
      </c>
      <c r="P27" s="26" t="s">
        <v>202</v>
      </c>
      <c r="Q27" s="26">
        <v>221</v>
      </c>
      <c r="R27" s="26">
        <v>361</v>
      </c>
      <c r="S27" s="26" t="s">
        <v>202</v>
      </c>
      <c r="T27" s="26">
        <v>154</v>
      </c>
      <c r="U27" s="26">
        <v>298</v>
      </c>
    </row>
    <row r="28" spans="1:21" ht="12" customHeight="1" x14ac:dyDescent="0.2">
      <c r="A28" s="43"/>
      <c r="B28" s="43"/>
      <c r="C28" s="15" t="s">
        <v>175</v>
      </c>
      <c r="D28" s="26" t="s">
        <v>202</v>
      </c>
      <c r="E28" s="26">
        <v>434</v>
      </c>
      <c r="F28" s="26">
        <v>735</v>
      </c>
      <c r="G28" s="26" t="s">
        <v>202</v>
      </c>
      <c r="H28" s="26">
        <v>295</v>
      </c>
      <c r="I28" s="26">
        <v>610</v>
      </c>
      <c r="J28" s="26" t="s">
        <v>202</v>
      </c>
      <c r="K28" s="26">
        <v>312</v>
      </c>
      <c r="L28" s="26">
        <v>450</v>
      </c>
      <c r="M28" s="26" t="s">
        <v>202</v>
      </c>
      <c r="N28" s="26">
        <v>381</v>
      </c>
      <c r="O28" s="26">
        <v>608</v>
      </c>
      <c r="P28" s="26" t="s">
        <v>202</v>
      </c>
      <c r="Q28" s="26">
        <v>261</v>
      </c>
      <c r="R28" s="26">
        <v>465</v>
      </c>
      <c r="S28" s="26" t="s">
        <v>202</v>
      </c>
      <c r="T28" s="26">
        <v>207</v>
      </c>
      <c r="U28" s="26">
        <v>366</v>
      </c>
    </row>
    <row r="29" spans="1:21" ht="12" customHeight="1" x14ac:dyDescent="0.2">
      <c r="A29" s="43"/>
      <c r="B29" s="43"/>
      <c r="C29" s="15" t="s">
        <v>176</v>
      </c>
      <c r="D29" s="26" t="s">
        <v>202</v>
      </c>
      <c r="E29" s="26">
        <v>659</v>
      </c>
      <c r="F29" s="31">
        <v>1151</v>
      </c>
      <c r="G29" s="26" t="s">
        <v>202</v>
      </c>
      <c r="H29" s="26">
        <v>427</v>
      </c>
      <c r="I29" s="26">
        <v>947</v>
      </c>
      <c r="J29" s="26" t="s">
        <v>202</v>
      </c>
      <c r="K29" s="26">
        <v>424</v>
      </c>
      <c r="L29" s="26">
        <v>661</v>
      </c>
      <c r="M29" s="26" t="s">
        <v>202</v>
      </c>
      <c r="N29" s="26">
        <v>498</v>
      </c>
      <c r="O29" s="26">
        <v>787</v>
      </c>
      <c r="P29" s="26" t="s">
        <v>202</v>
      </c>
      <c r="Q29" s="26">
        <v>342</v>
      </c>
      <c r="R29" s="26">
        <v>564</v>
      </c>
      <c r="S29" s="26" t="s">
        <v>202</v>
      </c>
      <c r="T29" s="26">
        <v>274</v>
      </c>
      <c r="U29" s="26">
        <v>436</v>
      </c>
    </row>
    <row r="30" spans="1:21" ht="12" customHeight="1" x14ac:dyDescent="0.2">
      <c r="A30" s="43"/>
      <c r="B30" s="43"/>
      <c r="C30" s="15" t="s">
        <v>177</v>
      </c>
      <c r="D30" s="26" t="s">
        <v>202</v>
      </c>
      <c r="E30" s="26">
        <v>639</v>
      </c>
      <c r="F30" s="31">
        <v>1140</v>
      </c>
      <c r="G30" s="26" t="s">
        <v>202</v>
      </c>
      <c r="H30" s="26">
        <v>437</v>
      </c>
      <c r="I30" s="26">
        <v>904</v>
      </c>
      <c r="J30" s="26" t="s">
        <v>202</v>
      </c>
      <c r="K30" s="26">
        <v>423</v>
      </c>
      <c r="L30" s="26">
        <v>681</v>
      </c>
      <c r="M30" s="26" t="s">
        <v>202</v>
      </c>
      <c r="N30" s="26">
        <v>523</v>
      </c>
      <c r="O30" s="26">
        <v>800</v>
      </c>
      <c r="P30" s="26" t="s">
        <v>202</v>
      </c>
      <c r="Q30" s="26">
        <v>360</v>
      </c>
      <c r="R30" s="26">
        <v>591</v>
      </c>
      <c r="S30" s="26" t="s">
        <v>202</v>
      </c>
      <c r="T30" s="26">
        <v>248</v>
      </c>
      <c r="U30" s="26">
        <v>446</v>
      </c>
    </row>
    <row r="31" spans="1:21" ht="12" customHeight="1" x14ac:dyDescent="0.2">
      <c r="A31" s="43"/>
      <c r="B31" s="43"/>
      <c r="C31" s="15" t="s">
        <v>178</v>
      </c>
      <c r="D31" s="26" t="s">
        <v>202</v>
      </c>
      <c r="E31" s="26">
        <v>673</v>
      </c>
      <c r="F31" s="31">
        <v>1125</v>
      </c>
      <c r="G31" s="26" t="s">
        <v>202</v>
      </c>
      <c r="H31" s="26">
        <v>437</v>
      </c>
      <c r="I31" s="26">
        <v>956</v>
      </c>
      <c r="J31" s="26" t="s">
        <v>202</v>
      </c>
      <c r="K31" s="26">
        <v>442</v>
      </c>
      <c r="L31" s="26">
        <v>708</v>
      </c>
      <c r="M31" s="26" t="s">
        <v>202</v>
      </c>
      <c r="N31" s="26">
        <v>519</v>
      </c>
      <c r="O31" s="26">
        <v>868</v>
      </c>
      <c r="P31" s="26" t="s">
        <v>202</v>
      </c>
      <c r="Q31" s="26">
        <v>391</v>
      </c>
      <c r="R31" s="26">
        <v>607</v>
      </c>
      <c r="S31" s="26" t="s">
        <v>202</v>
      </c>
      <c r="T31" s="26">
        <v>296</v>
      </c>
      <c r="U31" s="26">
        <v>490</v>
      </c>
    </row>
    <row r="32" spans="1:21" ht="12" customHeight="1" x14ac:dyDescent="0.2">
      <c r="A32" s="43"/>
      <c r="B32" s="43"/>
      <c r="C32" s="15" t="s">
        <v>179</v>
      </c>
      <c r="D32" s="26" t="s">
        <v>202</v>
      </c>
      <c r="E32" s="26">
        <v>930</v>
      </c>
      <c r="F32" s="31">
        <v>1541</v>
      </c>
      <c r="G32" s="26" t="s">
        <v>202</v>
      </c>
      <c r="H32" s="26">
        <v>540</v>
      </c>
      <c r="I32" s="31">
        <v>1213</v>
      </c>
      <c r="J32" s="26" t="s">
        <v>202</v>
      </c>
      <c r="K32" s="26">
        <v>540</v>
      </c>
      <c r="L32" s="26">
        <v>909</v>
      </c>
      <c r="M32" s="26" t="s">
        <v>202</v>
      </c>
      <c r="N32" s="26">
        <v>630</v>
      </c>
      <c r="O32" s="31">
        <v>1013</v>
      </c>
      <c r="P32" s="26" t="s">
        <v>202</v>
      </c>
      <c r="Q32" s="26">
        <v>499</v>
      </c>
      <c r="R32" s="26">
        <v>789</v>
      </c>
      <c r="S32" s="26" t="s">
        <v>202</v>
      </c>
      <c r="T32" s="26">
        <v>383</v>
      </c>
      <c r="U32" s="26">
        <v>625</v>
      </c>
    </row>
    <row r="33" spans="1:21" ht="12" customHeight="1" x14ac:dyDescent="0.2">
      <c r="A33" s="43"/>
      <c r="B33" s="43"/>
      <c r="C33" s="17" t="s">
        <v>180</v>
      </c>
      <c r="D33" s="27" t="s">
        <v>202</v>
      </c>
      <c r="E33" s="27">
        <v>882</v>
      </c>
      <c r="F33" s="32">
        <v>1434</v>
      </c>
      <c r="G33" s="27" t="s">
        <v>202</v>
      </c>
      <c r="H33" s="27">
        <v>512</v>
      </c>
      <c r="I33" s="32">
        <v>1211</v>
      </c>
      <c r="J33" s="27" t="s">
        <v>202</v>
      </c>
      <c r="K33" s="27">
        <v>494</v>
      </c>
      <c r="L33" s="27">
        <v>885</v>
      </c>
      <c r="M33" s="27" t="s">
        <v>202</v>
      </c>
      <c r="N33" s="27">
        <v>601</v>
      </c>
      <c r="O33" s="27">
        <v>970</v>
      </c>
      <c r="P33" s="27" t="s">
        <v>202</v>
      </c>
      <c r="Q33" s="27">
        <v>466</v>
      </c>
      <c r="R33" s="27">
        <v>800</v>
      </c>
      <c r="S33" s="27" t="s">
        <v>202</v>
      </c>
      <c r="T33" s="27">
        <v>380</v>
      </c>
      <c r="U33" s="27">
        <v>605</v>
      </c>
    </row>
    <row r="34" spans="1:21" ht="12" customHeight="1" x14ac:dyDescent="0.2">
      <c r="A34" s="42" t="s">
        <v>182</v>
      </c>
      <c r="B34" s="45" t="s">
        <v>279</v>
      </c>
      <c r="C34" s="15" t="s">
        <v>174</v>
      </c>
      <c r="D34" s="26" t="s">
        <v>202</v>
      </c>
      <c r="E34" s="26">
        <v>776</v>
      </c>
      <c r="F34" s="31">
        <v>1025</v>
      </c>
      <c r="G34" s="26" t="s">
        <v>202</v>
      </c>
      <c r="H34" s="26">
        <v>831</v>
      </c>
      <c r="I34" s="31">
        <v>1107</v>
      </c>
      <c r="J34" s="26" t="s">
        <v>202</v>
      </c>
      <c r="K34" s="26">
        <v>836</v>
      </c>
      <c r="L34" s="26">
        <v>909</v>
      </c>
      <c r="M34" s="26" t="s">
        <v>202</v>
      </c>
      <c r="N34" s="26">
        <v>832</v>
      </c>
      <c r="O34" s="26">
        <v>970</v>
      </c>
      <c r="P34" s="26" t="s">
        <v>202</v>
      </c>
      <c r="Q34" s="26">
        <v>495</v>
      </c>
      <c r="R34" s="26">
        <v>554</v>
      </c>
      <c r="S34" s="26" t="s">
        <v>202</v>
      </c>
      <c r="T34" s="26">
        <v>245</v>
      </c>
      <c r="U34" s="26">
        <v>346</v>
      </c>
    </row>
    <row r="35" spans="1:21" ht="12" customHeight="1" x14ac:dyDescent="0.2">
      <c r="A35" s="43"/>
      <c r="B35" s="43"/>
      <c r="C35" s="15" t="s">
        <v>175</v>
      </c>
      <c r="D35" s="26" t="s">
        <v>202</v>
      </c>
      <c r="E35" s="26">
        <v>900</v>
      </c>
      <c r="F35" s="31">
        <v>1253</v>
      </c>
      <c r="G35" s="26" t="s">
        <v>202</v>
      </c>
      <c r="H35" s="31">
        <v>1007</v>
      </c>
      <c r="I35" s="31">
        <v>1349</v>
      </c>
      <c r="J35" s="26" t="s">
        <v>202</v>
      </c>
      <c r="K35" s="26">
        <v>969</v>
      </c>
      <c r="L35" s="31">
        <v>1076</v>
      </c>
      <c r="M35" s="26" t="s">
        <v>202</v>
      </c>
      <c r="N35" s="31">
        <v>1060</v>
      </c>
      <c r="O35" s="31">
        <v>1170</v>
      </c>
      <c r="P35" s="26" t="s">
        <v>202</v>
      </c>
      <c r="Q35" s="26">
        <v>590</v>
      </c>
      <c r="R35" s="26">
        <v>705</v>
      </c>
      <c r="S35" s="26" t="s">
        <v>202</v>
      </c>
      <c r="T35" s="26">
        <v>325</v>
      </c>
      <c r="U35" s="26">
        <v>428</v>
      </c>
    </row>
    <row r="36" spans="1:21" ht="12" customHeight="1" x14ac:dyDescent="0.2">
      <c r="A36" s="43"/>
      <c r="B36" s="43"/>
      <c r="C36" s="15" t="s">
        <v>176</v>
      </c>
      <c r="D36" s="26" t="s">
        <v>202</v>
      </c>
      <c r="E36" s="31">
        <v>1211</v>
      </c>
      <c r="F36" s="31">
        <v>1738</v>
      </c>
      <c r="G36" s="26" t="s">
        <v>202</v>
      </c>
      <c r="H36" s="31">
        <v>1273</v>
      </c>
      <c r="I36" s="31">
        <v>1847</v>
      </c>
      <c r="J36" s="26" t="s">
        <v>202</v>
      </c>
      <c r="K36" s="31">
        <v>1217</v>
      </c>
      <c r="L36" s="31">
        <v>1423</v>
      </c>
      <c r="M36" s="26" t="s">
        <v>202</v>
      </c>
      <c r="N36" s="31">
        <v>1303</v>
      </c>
      <c r="O36" s="31">
        <v>1508</v>
      </c>
      <c r="P36" s="26" t="s">
        <v>202</v>
      </c>
      <c r="Q36" s="26">
        <v>724</v>
      </c>
      <c r="R36" s="26">
        <v>849</v>
      </c>
      <c r="S36" s="26" t="s">
        <v>202</v>
      </c>
      <c r="T36" s="26">
        <v>398</v>
      </c>
      <c r="U36" s="26">
        <v>509</v>
      </c>
    </row>
    <row r="37" spans="1:21" ht="12" customHeight="1" x14ac:dyDescent="0.2">
      <c r="A37" s="43"/>
      <c r="B37" s="43"/>
      <c r="C37" s="15" t="s">
        <v>177</v>
      </c>
      <c r="D37" s="26" t="s">
        <v>202</v>
      </c>
      <c r="E37" s="31">
        <v>1216</v>
      </c>
      <c r="F37" s="31">
        <v>1764</v>
      </c>
      <c r="G37" s="26" t="s">
        <v>202</v>
      </c>
      <c r="H37" s="31">
        <v>1354</v>
      </c>
      <c r="I37" s="31">
        <v>1880</v>
      </c>
      <c r="J37" s="26" t="s">
        <v>202</v>
      </c>
      <c r="K37" s="31">
        <v>1258</v>
      </c>
      <c r="L37" s="31">
        <v>1510</v>
      </c>
      <c r="M37" s="26" t="s">
        <v>202</v>
      </c>
      <c r="N37" s="31">
        <v>1366</v>
      </c>
      <c r="O37" s="31">
        <v>1582</v>
      </c>
      <c r="P37" s="26" t="s">
        <v>202</v>
      </c>
      <c r="Q37" s="26">
        <v>770</v>
      </c>
      <c r="R37" s="26">
        <v>922</v>
      </c>
      <c r="S37" s="26" t="s">
        <v>202</v>
      </c>
      <c r="T37" s="26">
        <v>414</v>
      </c>
      <c r="U37" s="26">
        <v>523</v>
      </c>
    </row>
    <row r="38" spans="1:21" ht="12" customHeight="1" x14ac:dyDescent="0.2">
      <c r="A38" s="43"/>
      <c r="B38" s="43"/>
      <c r="C38" s="15" t="s">
        <v>178</v>
      </c>
      <c r="D38" s="26" t="s">
        <v>202</v>
      </c>
      <c r="E38" s="31">
        <v>1247</v>
      </c>
      <c r="F38" s="31">
        <v>1777</v>
      </c>
      <c r="G38" s="26" t="s">
        <v>202</v>
      </c>
      <c r="H38" s="31">
        <v>1410</v>
      </c>
      <c r="I38" s="31">
        <v>1931</v>
      </c>
      <c r="J38" s="26" t="s">
        <v>202</v>
      </c>
      <c r="K38" s="31">
        <v>1315</v>
      </c>
      <c r="L38" s="31">
        <v>1547</v>
      </c>
      <c r="M38" s="26" t="s">
        <v>202</v>
      </c>
      <c r="N38" s="31">
        <v>1358</v>
      </c>
      <c r="O38" s="31">
        <v>1652</v>
      </c>
      <c r="P38" s="26" t="s">
        <v>202</v>
      </c>
      <c r="Q38" s="26">
        <v>798</v>
      </c>
      <c r="R38" s="26">
        <v>950</v>
      </c>
      <c r="S38" s="26" t="s">
        <v>202</v>
      </c>
      <c r="T38" s="26">
        <v>461</v>
      </c>
      <c r="U38" s="26">
        <v>568</v>
      </c>
    </row>
    <row r="39" spans="1:21" ht="12" customHeight="1" x14ac:dyDescent="0.2">
      <c r="A39" s="43"/>
      <c r="B39" s="43"/>
      <c r="C39" s="15" t="s">
        <v>179</v>
      </c>
      <c r="D39" s="26" t="s">
        <v>202</v>
      </c>
      <c r="E39" s="31">
        <v>1713</v>
      </c>
      <c r="F39" s="31">
        <v>2398</v>
      </c>
      <c r="G39" s="26" t="s">
        <v>202</v>
      </c>
      <c r="H39" s="31">
        <v>1750</v>
      </c>
      <c r="I39" s="31">
        <v>2446</v>
      </c>
      <c r="J39" s="26" t="s">
        <v>202</v>
      </c>
      <c r="K39" s="31">
        <v>1624</v>
      </c>
      <c r="L39" s="31">
        <v>1949</v>
      </c>
      <c r="M39" s="26" t="s">
        <v>202</v>
      </c>
      <c r="N39" s="31">
        <v>1609</v>
      </c>
      <c r="O39" s="31">
        <v>2012</v>
      </c>
      <c r="P39" s="26" t="s">
        <v>202</v>
      </c>
      <c r="Q39" s="31">
        <v>1043</v>
      </c>
      <c r="R39" s="31">
        <v>1199</v>
      </c>
      <c r="S39" s="26" t="s">
        <v>202</v>
      </c>
      <c r="T39" s="26">
        <v>594</v>
      </c>
      <c r="U39" s="26">
        <v>741</v>
      </c>
    </row>
    <row r="40" spans="1:21" ht="12" customHeight="1" x14ac:dyDescent="0.2">
      <c r="A40" s="43"/>
      <c r="B40" s="43"/>
      <c r="C40" s="17" t="s">
        <v>180</v>
      </c>
      <c r="D40" s="27" t="s">
        <v>202</v>
      </c>
      <c r="E40" s="32">
        <v>1607</v>
      </c>
      <c r="F40" s="32">
        <v>2226</v>
      </c>
      <c r="G40" s="27" t="s">
        <v>202</v>
      </c>
      <c r="H40" s="32">
        <v>1654</v>
      </c>
      <c r="I40" s="32">
        <v>2341</v>
      </c>
      <c r="J40" s="27" t="s">
        <v>202</v>
      </c>
      <c r="K40" s="32">
        <v>1546</v>
      </c>
      <c r="L40" s="32">
        <v>1878</v>
      </c>
      <c r="M40" s="27" t="s">
        <v>202</v>
      </c>
      <c r="N40" s="32">
        <v>1481</v>
      </c>
      <c r="O40" s="32">
        <v>1905</v>
      </c>
      <c r="P40" s="27" t="s">
        <v>202</v>
      </c>
      <c r="Q40" s="27">
        <v>993</v>
      </c>
      <c r="R40" s="32">
        <v>1199</v>
      </c>
      <c r="S40" s="27" t="s">
        <v>202</v>
      </c>
      <c r="T40" s="27">
        <v>578</v>
      </c>
      <c r="U40" s="27">
        <v>720</v>
      </c>
    </row>
    <row r="41" spans="1:21" ht="12" customHeight="1" x14ac:dyDescent="0.2">
      <c r="A41" s="43"/>
      <c r="B41" s="45" t="s">
        <v>280</v>
      </c>
      <c r="C41" s="15" t="s">
        <v>174</v>
      </c>
      <c r="D41" s="26" t="s">
        <v>202</v>
      </c>
      <c r="E41" s="26">
        <v>776</v>
      </c>
      <c r="F41" s="31">
        <v>1025</v>
      </c>
      <c r="G41" s="26" t="s">
        <v>202</v>
      </c>
      <c r="H41" s="26">
        <v>831</v>
      </c>
      <c r="I41" s="31">
        <v>1107</v>
      </c>
      <c r="J41" s="26" t="s">
        <v>202</v>
      </c>
      <c r="K41" s="26">
        <v>836</v>
      </c>
      <c r="L41" s="26">
        <v>909</v>
      </c>
      <c r="M41" s="26" t="s">
        <v>202</v>
      </c>
      <c r="N41" s="26">
        <v>832</v>
      </c>
      <c r="O41" s="26">
        <v>970</v>
      </c>
      <c r="P41" s="26" t="s">
        <v>202</v>
      </c>
      <c r="Q41" s="26">
        <v>495</v>
      </c>
      <c r="R41" s="26">
        <v>554</v>
      </c>
      <c r="S41" s="26" t="s">
        <v>202</v>
      </c>
      <c r="T41" s="26">
        <v>245</v>
      </c>
      <c r="U41" s="26">
        <v>346</v>
      </c>
    </row>
    <row r="42" spans="1:21" ht="12" customHeight="1" x14ac:dyDescent="0.2">
      <c r="A42" s="43"/>
      <c r="B42" s="43"/>
      <c r="C42" s="15" t="s">
        <v>175</v>
      </c>
      <c r="D42" s="26" t="s">
        <v>202</v>
      </c>
      <c r="E42" s="26">
        <v>900</v>
      </c>
      <c r="F42" s="31">
        <v>1253</v>
      </c>
      <c r="G42" s="26" t="s">
        <v>202</v>
      </c>
      <c r="H42" s="31">
        <v>1007</v>
      </c>
      <c r="I42" s="31">
        <v>1349</v>
      </c>
      <c r="J42" s="26" t="s">
        <v>202</v>
      </c>
      <c r="K42" s="26">
        <v>969</v>
      </c>
      <c r="L42" s="31">
        <v>1076</v>
      </c>
      <c r="M42" s="26" t="s">
        <v>202</v>
      </c>
      <c r="N42" s="31">
        <v>1060</v>
      </c>
      <c r="O42" s="31">
        <v>1170</v>
      </c>
      <c r="P42" s="26" t="s">
        <v>202</v>
      </c>
      <c r="Q42" s="26">
        <v>590</v>
      </c>
      <c r="R42" s="26">
        <v>705</v>
      </c>
      <c r="S42" s="26" t="s">
        <v>202</v>
      </c>
      <c r="T42" s="26">
        <v>325</v>
      </c>
      <c r="U42" s="26">
        <v>428</v>
      </c>
    </row>
    <row r="43" spans="1:21" ht="12" customHeight="1" x14ac:dyDescent="0.2">
      <c r="A43" s="43"/>
      <c r="B43" s="43"/>
      <c r="C43" s="15" t="s">
        <v>176</v>
      </c>
      <c r="D43" s="26" t="s">
        <v>202</v>
      </c>
      <c r="E43" s="31">
        <v>1211</v>
      </c>
      <c r="F43" s="31">
        <v>1738</v>
      </c>
      <c r="G43" s="26" t="s">
        <v>202</v>
      </c>
      <c r="H43" s="31">
        <v>1273</v>
      </c>
      <c r="I43" s="31">
        <v>1847</v>
      </c>
      <c r="J43" s="26" t="s">
        <v>202</v>
      </c>
      <c r="K43" s="31">
        <v>1217</v>
      </c>
      <c r="L43" s="31">
        <v>1423</v>
      </c>
      <c r="M43" s="26" t="s">
        <v>202</v>
      </c>
      <c r="N43" s="31">
        <v>1303</v>
      </c>
      <c r="O43" s="31">
        <v>1508</v>
      </c>
      <c r="P43" s="26" t="s">
        <v>202</v>
      </c>
      <c r="Q43" s="26">
        <v>724</v>
      </c>
      <c r="R43" s="26">
        <v>849</v>
      </c>
      <c r="S43" s="26" t="s">
        <v>202</v>
      </c>
      <c r="T43" s="26">
        <v>398</v>
      </c>
      <c r="U43" s="26">
        <v>509</v>
      </c>
    </row>
    <row r="44" spans="1:21" ht="12" customHeight="1" x14ac:dyDescent="0.2">
      <c r="A44" s="43"/>
      <c r="B44" s="43"/>
      <c r="C44" s="15" t="s">
        <v>177</v>
      </c>
      <c r="D44" s="26" t="s">
        <v>202</v>
      </c>
      <c r="E44" s="31">
        <v>1216</v>
      </c>
      <c r="F44" s="31">
        <v>1764</v>
      </c>
      <c r="G44" s="26" t="s">
        <v>202</v>
      </c>
      <c r="H44" s="31">
        <v>1354</v>
      </c>
      <c r="I44" s="31">
        <v>1880</v>
      </c>
      <c r="J44" s="26" t="s">
        <v>202</v>
      </c>
      <c r="K44" s="31">
        <v>1258</v>
      </c>
      <c r="L44" s="31">
        <v>1510</v>
      </c>
      <c r="M44" s="26" t="s">
        <v>202</v>
      </c>
      <c r="N44" s="31">
        <v>1366</v>
      </c>
      <c r="O44" s="31">
        <v>1582</v>
      </c>
      <c r="P44" s="26" t="s">
        <v>202</v>
      </c>
      <c r="Q44" s="26">
        <v>770</v>
      </c>
      <c r="R44" s="26">
        <v>922</v>
      </c>
      <c r="S44" s="26" t="s">
        <v>202</v>
      </c>
      <c r="T44" s="26">
        <v>414</v>
      </c>
      <c r="U44" s="26">
        <v>523</v>
      </c>
    </row>
    <row r="45" spans="1:21" ht="12" customHeight="1" x14ac:dyDescent="0.2">
      <c r="A45" s="43"/>
      <c r="B45" s="43"/>
      <c r="C45" s="15" t="s">
        <v>178</v>
      </c>
      <c r="D45" s="26" t="s">
        <v>202</v>
      </c>
      <c r="E45" s="31">
        <v>1247</v>
      </c>
      <c r="F45" s="31">
        <v>1777</v>
      </c>
      <c r="G45" s="26" t="s">
        <v>202</v>
      </c>
      <c r="H45" s="31">
        <v>1410</v>
      </c>
      <c r="I45" s="31">
        <v>1931</v>
      </c>
      <c r="J45" s="26" t="s">
        <v>202</v>
      </c>
      <c r="K45" s="31">
        <v>1315</v>
      </c>
      <c r="L45" s="31">
        <v>1547</v>
      </c>
      <c r="M45" s="26" t="s">
        <v>202</v>
      </c>
      <c r="N45" s="31">
        <v>1358</v>
      </c>
      <c r="O45" s="31">
        <v>1652</v>
      </c>
      <c r="P45" s="26" t="s">
        <v>202</v>
      </c>
      <c r="Q45" s="26">
        <v>798</v>
      </c>
      <c r="R45" s="26">
        <v>950</v>
      </c>
      <c r="S45" s="26" t="s">
        <v>202</v>
      </c>
      <c r="T45" s="26">
        <v>461</v>
      </c>
      <c r="U45" s="26">
        <v>568</v>
      </c>
    </row>
    <row r="46" spans="1:21" ht="12" customHeight="1" x14ac:dyDescent="0.2">
      <c r="A46" s="43"/>
      <c r="B46" s="43"/>
      <c r="C46" s="15" t="s">
        <v>179</v>
      </c>
      <c r="D46" s="26" t="s">
        <v>202</v>
      </c>
      <c r="E46" s="31">
        <v>1713</v>
      </c>
      <c r="F46" s="31">
        <v>2398</v>
      </c>
      <c r="G46" s="26" t="s">
        <v>202</v>
      </c>
      <c r="H46" s="31">
        <v>1750</v>
      </c>
      <c r="I46" s="31">
        <v>2446</v>
      </c>
      <c r="J46" s="26" t="s">
        <v>202</v>
      </c>
      <c r="K46" s="31">
        <v>1624</v>
      </c>
      <c r="L46" s="31">
        <v>1949</v>
      </c>
      <c r="M46" s="26" t="s">
        <v>202</v>
      </c>
      <c r="N46" s="31">
        <v>1609</v>
      </c>
      <c r="O46" s="31">
        <v>2012</v>
      </c>
      <c r="P46" s="26" t="s">
        <v>202</v>
      </c>
      <c r="Q46" s="31">
        <v>1043</v>
      </c>
      <c r="R46" s="31">
        <v>1199</v>
      </c>
      <c r="S46" s="26" t="s">
        <v>202</v>
      </c>
      <c r="T46" s="26">
        <v>594</v>
      </c>
      <c r="U46" s="26">
        <v>741</v>
      </c>
    </row>
    <row r="47" spans="1:21" ht="12" customHeight="1" x14ac:dyDescent="0.2">
      <c r="A47" s="43"/>
      <c r="B47" s="43"/>
      <c r="C47" s="17" t="s">
        <v>180</v>
      </c>
      <c r="D47" s="27" t="s">
        <v>202</v>
      </c>
      <c r="E47" s="32">
        <v>1607</v>
      </c>
      <c r="F47" s="32">
        <v>2226</v>
      </c>
      <c r="G47" s="27" t="s">
        <v>202</v>
      </c>
      <c r="H47" s="32">
        <v>1654</v>
      </c>
      <c r="I47" s="32">
        <v>2341</v>
      </c>
      <c r="J47" s="27" t="s">
        <v>202</v>
      </c>
      <c r="K47" s="32">
        <v>1546</v>
      </c>
      <c r="L47" s="32">
        <v>1878</v>
      </c>
      <c r="M47" s="27" t="s">
        <v>202</v>
      </c>
      <c r="N47" s="32">
        <v>1481</v>
      </c>
      <c r="O47" s="32">
        <v>1905</v>
      </c>
      <c r="P47" s="27" t="s">
        <v>202</v>
      </c>
      <c r="Q47" s="27">
        <v>993</v>
      </c>
      <c r="R47" s="32">
        <v>1199</v>
      </c>
      <c r="S47" s="27" t="s">
        <v>202</v>
      </c>
      <c r="T47" s="27">
        <v>578</v>
      </c>
      <c r="U47" s="27">
        <v>720</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6.45" customHeight="1" x14ac:dyDescent="0.3">
      <c r="A2" s="40" t="s">
        <v>317</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66.7</v>
      </c>
      <c r="F6" s="16">
        <v>44.5</v>
      </c>
      <c r="G6" s="24" t="s">
        <v>201</v>
      </c>
      <c r="H6" s="16">
        <v>79.400000000000006</v>
      </c>
      <c r="I6" s="16">
        <v>64.7</v>
      </c>
      <c r="J6" s="24" t="s">
        <v>201</v>
      </c>
      <c r="K6" s="16">
        <v>77.900000000000006</v>
      </c>
      <c r="L6" s="16">
        <v>68.900000000000006</v>
      </c>
      <c r="M6" s="24" t="s">
        <v>201</v>
      </c>
      <c r="N6" s="16">
        <v>80.2</v>
      </c>
      <c r="O6" s="16">
        <v>65.400000000000006</v>
      </c>
      <c r="P6" s="24" t="s">
        <v>201</v>
      </c>
      <c r="Q6" s="16">
        <v>68.2</v>
      </c>
      <c r="R6" s="16">
        <v>47.3</v>
      </c>
      <c r="S6" s="24" t="s">
        <v>201</v>
      </c>
      <c r="T6" s="16">
        <v>52.1</v>
      </c>
      <c r="U6" s="16">
        <v>21</v>
      </c>
    </row>
    <row r="7" spans="1:21" ht="12" customHeight="1" x14ac:dyDescent="0.2">
      <c r="A7" s="43"/>
      <c r="B7" s="43"/>
      <c r="C7" s="15" t="s">
        <v>175</v>
      </c>
      <c r="D7" s="24" t="s">
        <v>201</v>
      </c>
      <c r="E7" s="16">
        <v>53.8</v>
      </c>
      <c r="F7" s="16">
        <v>40.6</v>
      </c>
      <c r="G7" s="24" t="s">
        <v>201</v>
      </c>
      <c r="H7" s="16">
        <v>77.900000000000006</v>
      </c>
      <c r="I7" s="16">
        <v>57.4</v>
      </c>
      <c r="J7" s="24" t="s">
        <v>201</v>
      </c>
      <c r="K7" s="16">
        <v>76.900000000000006</v>
      </c>
      <c r="L7" s="16">
        <v>66.8</v>
      </c>
      <c r="M7" s="24" t="s">
        <v>201</v>
      </c>
      <c r="N7" s="16">
        <v>76.5</v>
      </c>
      <c r="O7" s="16">
        <v>61.8</v>
      </c>
      <c r="P7" s="24" t="s">
        <v>201</v>
      </c>
      <c r="Q7" s="16">
        <v>65.5</v>
      </c>
      <c r="R7" s="16">
        <v>51</v>
      </c>
      <c r="S7" s="24" t="s">
        <v>201</v>
      </c>
      <c r="T7" s="16">
        <v>43.1</v>
      </c>
      <c r="U7" s="16">
        <v>21.7</v>
      </c>
    </row>
    <row r="8" spans="1:21" ht="12" customHeight="1" x14ac:dyDescent="0.2">
      <c r="A8" s="43"/>
      <c r="B8" s="43"/>
      <c r="C8" s="15" t="s">
        <v>176</v>
      </c>
      <c r="D8" s="24" t="s">
        <v>201</v>
      </c>
      <c r="E8" s="16">
        <v>47.4</v>
      </c>
      <c r="F8" s="16">
        <v>41.9</v>
      </c>
      <c r="G8" s="24" t="s">
        <v>201</v>
      </c>
      <c r="H8" s="16">
        <v>70.400000000000006</v>
      </c>
      <c r="I8" s="16">
        <v>56.1</v>
      </c>
      <c r="J8" s="24" t="s">
        <v>201</v>
      </c>
      <c r="K8" s="16">
        <v>71.599999999999994</v>
      </c>
      <c r="L8" s="16">
        <v>60.5</v>
      </c>
      <c r="M8" s="24" t="s">
        <v>201</v>
      </c>
      <c r="N8" s="16">
        <v>72.3</v>
      </c>
      <c r="O8" s="16">
        <v>55.7</v>
      </c>
      <c r="P8" s="24" t="s">
        <v>201</v>
      </c>
      <c r="Q8" s="16">
        <v>59.9</v>
      </c>
      <c r="R8" s="16">
        <v>39.200000000000003</v>
      </c>
      <c r="S8" s="24" t="s">
        <v>201</v>
      </c>
      <c r="T8" s="16">
        <v>34.6</v>
      </c>
      <c r="U8" s="16">
        <v>16.399999999999999</v>
      </c>
    </row>
    <row r="9" spans="1:21" ht="12" customHeight="1" x14ac:dyDescent="0.2">
      <c r="A9" s="43"/>
      <c r="B9" s="43"/>
      <c r="C9" s="15" t="s">
        <v>177</v>
      </c>
      <c r="D9" s="24" t="s">
        <v>201</v>
      </c>
      <c r="E9" s="16">
        <v>48</v>
      </c>
      <c r="F9" s="16">
        <v>37.9</v>
      </c>
      <c r="G9" s="24" t="s">
        <v>201</v>
      </c>
      <c r="H9" s="16">
        <v>69.400000000000006</v>
      </c>
      <c r="I9" s="16">
        <v>53.3</v>
      </c>
      <c r="J9" s="24" t="s">
        <v>201</v>
      </c>
      <c r="K9" s="16">
        <v>71.400000000000006</v>
      </c>
      <c r="L9" s="16">
        <v>57.7</v>
      </c>
      <c r="M9" s="24" t="s">
        <v>201</v>
      </c>
      <c r="N9" s="16">
        <v>70.400000000000006</v>
      </c>
      <c r="O9" s="16">
        <v>53.4</v>
      </c>
      <c r="P9" s="24" t="s">
        <v>201</v>
      </c>
      <c r="Q9" s="16">
        <v>62.5</v>
      </c>
      <c r="R9" s="16">
        <v>34.9</v>
      </c>
      <c r="S9" s="24" t="s">
        <v>201</v>
      </c>
      <c r="T9" s="16">
        <v>30.3</v>
      </c>
      <c r="U9" s="16">
        <v>13.6</v>
      </c>
    </row>
    <row r="10" spans="1:21" ht="12" customHeight="1" x14ac:dyDescent="0.2">
      <c r="A10" s="43"/>
      <c r="B10" s="43"/>
      <c r="C10" s="15" t="s">
        <v>178</v>
      </c>
      <c r="D10" s="24" t="s">
        <v>201</v>
      </c>
      <c r="E10" s="16">
        <v>47.4</v>
      </c>
      <c r="F10" s="16">
        <v>39.799999999999997</v>
      </c>
      <c r="G10" s="24" t="s">
        <v>201</v>
      </c>
      <c r="H10" s="16">
        <v>65.400000000000006</v>
      </c>
      <c r="I10" s="16">
        <v>53.8</v>
      </c>
      <c r="J10" s="24" t="s">
        <v>201</v>
      </c>
      <c r="K10" s="16">
        <v>69.900000000000006</v>
      </c>
      <c r="L10" s="16">
        <v>54</v>
      </c>
      <c r="M10" s="24" t="s">
        <v>201</v>
      </c>
      <c r="N10" s="16">
        <v>68.099999999999994</v>
      </c>
      <c r="O10" s="16">
        <v>53.6</v>
      </c>
      <c r="P10" s="24" t="s">
        <v>201</v>
      </c>
      <c r="Q10" s="16">
        <v>57.6</v>
      </c>
      <c r="R10" s="16">
        <v>35.4</v>
      </c>
      <c r="S10" s="24" t="s">
        <v>201</v>
      </c>
      <c r="T10" s="16">
        <v>29.3</v>
      </c>
      <c r="U10" s="16">
        <v>12.2</v>
      </c>
    </row>
    <row r="11" spans="1:21" ht="12" customHeight="1" x14ac:dyDescent="0.2">
      <c r="A11" s="43"/>
      <c r="B11" s="43"/>
      <c r="C11" s="15" t="s">
        <v>179</v>
      </c>
      <c r="D11" s="24" t="s">
        <v>201</v>
      </c>
      <c r="E11" s="16">
        <v>45.3</v>
      </c>
      <c r="F11" s="16">
        <v>37.4</v>
      </c>
      <c r="G11" s="24" t="s">
        <v>201</v>
      </c>
      <c r="H11" s="16">
        <v>63.8</v>
      </c>
      <c r="I11" s="16">
        <v>50.8</v>
      </c>
      <c r="J11" s="24" t="s">
        <v>201</v>
      </c>
      <c r="K11" s="16">
        <v>66.2</v>
      </c>
      <c r="L11" s="16">
        <v>53</v>
      </c>
      <c r="M11" s="24" t="s">
        <v>201</v>
      </c>
      <c r="N11" s="16">
        <v>61.1</v>
      </c>
      <c r="O11" s="16">
        <v>51.1</v>
      </c>
      <c r="P11" s="24" t="s">
        <v>201</v>
      </c>
      <c r="Q11" s="16">
        <v>53.6</v>
      </c>
      <c r="R11" s="16">
        <v>30.8</v>
      </c>
      <c r="S11" s="24" t="s">
        <v>201</v>
      </c>
      <c r="T11" s="16">
        <v>26.4</v>
      </c>
      <c r="U11" s="16">
        <v>11.6</v>
      </c>
    </row>
    <row r="12" spans="1:21" ht="12" customHeight="1" x14ac:dyDescent="0.2">
      <c r="A12" s="43"/>
      <c r="B12" s="43"/>
      <c r="C12" s="17" t="s">
        <v>180</v>
      </c>
      <c r="D12" s="25" t="s">
        <v>201</v>
      </c>
      <c r="E12" s="18">
        <v>44.5</v>
      </c>
      <c r="F12" s="18">
        <v>38</v>
      </c>
      <c r="G12" s="25" t="s">
        <v>201</v>
      </c>
      <c r="H12" s="18">
        <v>64.099999999999994</v>
      </c>
      <c r="I12" s="18">
        <v>49.7</v>
      </c>
      <c r="J12" s="25" t="s">
        <v>201</v>
      </c>
      <c r="K12" s="18">
        <v>65.2</v>
      </c>
      <c r="L12" s="18">
        <v>52.5</v>
      </c>
      <c r="M12" s="25" t="s">
        <v>201</v>
      </c>
      <c r="N12" s="18">
        <v>59</v>
      </c>
      <c r="O12" s="18">
        <v>51.7</v>
      </c>
      <c r="P12" s="25" t="s">
        <v>201</v>
      </c>
      <c r="Q12" s="18">
        <v>52.5</v>
      </c>
      <c r="R12" s="18">
        <v>32.700000000000003</v>
      </c>
      <c r="S12" s="25" t="s">
        <v>201</v>
      </c>
      <c r="T12" s="18">
        <v>27.8</v>
      </c>
      <c r="U12" s="18">
        <v>12.8</v>
      </c>
    </row>
    <row r="13" spans="1:21" ht="12" customHeight="1" x14ac:dyDescent="0.2">
      <c r="A13" s="43"/>
      <c r="B13" s="45" t="s">
        <v>280</v>
      </c>
      <c r="C13" s="15" t="s">
        <v>174</v>
      </c>
      <c r="D13" s="24" t="s">
        <v>201</v>
      </c>
      <c r="E13" s="16">
        <v>33.299999999999997</v>
      </c>
      <c r="F13" s="16">
        <v>55.5</v>
      </c>
      <c r="G13" s="24" t="s">
        <v>201</v>
      </c>
      <c r="H13" s="16">
        <v>20.6</v>
      </c>
      <c r="I13" s="16">
        <v>35.299999999999997</v>
      </c>
      <c r="J13" s="24" t="s">
        <v>201</v>
      </c>
      <c r="K13" s="16">
        <v>22.1</v>
      </c>
      <c r="L13" s="16">
        <v>31.1</v>
      </c>
      <c r="M13" s="24" t="s">
        <v>201</v>
      </c>
      <c r="N13" s="16">
        <v>19.8</v>
      </c>
      <c r="O13" s="16">
        <v>34.6</v>
      </c>
      <c r="P13" s="24" t="s">
        <v>201</v>
      </c>
      <c r="Q13" s="16">
        <v>31.8</v>
      </c>
      <c r="R13" s="16">
        <v>52.7</v>
      </c>
      <c r="S13" s="24" t="s">
        <v>201</v>
      </c>
      <c r="T13" s="16">
        <v>47.9</v>
      </c>
      <c r="U13" s="16">
        <v>79</v>
      </c>
    </row>
    <row r="14" spans="1:21" ht="12" customHeight="1" x14ac:dyDescent="0.2">
      <c r="A14" s="43"/>
      <c r="B14" s="43"/>
      <c r="C14" s="15" t="s">
        <v>175</v>
      </c>
      <c r="D14" s="24" t="s">
        <v>201</v>
      </c>
      <c r="E14" s="16">
        <v>46.2</v>
      </c>
      <c r="F14" s="16">
        <v>59.4</v>
      </c>
      <c r="G14" s="24" t="s">
        <v>201</v>
      </c>
      <c r="H14" s="16">
        <v>22.1</v>
      </c>
      <c r="I14" s="16">
        <v>42.6</v>
      </c>
      <c r="J14" s="24" t="s">
        <v>201</v>
      </c>
      <c r="K14" s="16">
        <v>23.1</v>
      </c>
      <c r="L14" s="16">
        <v>33.200000000000003</v>
      </c>
      <c r="M14" s="24" t="s">
        <v>201</v>
      </c>
      <c r="N14" s="16">
        <v>23.5</v>
      </c>
      <c r="O14" s="16">
        <v>38.200000000000003</v>
      </c>
      <c r="P14" s="24" t="s">
        <v>201</v>
      </c>
      <c r="Q14" s="16">
        <v>34.5</v>
      </c>
      <c r="R14" s="16">
        <v>49</v>
      </c>
      <c r="S14" s="24" t="s">
        <v>201</v>
      </c>
      <c r="T14" s="16">
        <v>56.9</v>
      </c>
      <c r="U14" s="16">
        <v>78.3</v>
      </c>
    </row>
    <row r="15" spans="1:21" ht="12" customHeight="1" x14ac:dyDescent="0.2">
      <c r="A15" s="43"/>
      <c r="B15" s="43"/>
      <c r="C15" s="15" t="s">
        <v>176</v>
      </c>
      <c r="D15" s="24" t="s">
        <v>201</v>
      </c>
      <c r="E15" s="16">
        <v>52.6</v>
      </c>
      <c r="F15" s="16">
        <v>58.1</v>
      </c>
      <c r="G15" s="24" t="s">
        <v>201</v>
      </c>
      <c r="H15" s="16">
        <v>29.6</v>
      </c>
      <c r="I15" s="16">
        <v>43.9</v>
      </c>
      <c r="J15" s="24" t="s">
        <v>201</v>
      </c>
      <c r="K15" s="16">
        <v>28.4</v>
      </c>
      <c r="L15" s="16">
        <v>39.5</v>
      </c>
      <c r="M15" s="24" t="s">
        <v>201</v>
      </c>
      <c r="N15" s="16">
        <v>27.7</v>
      </c>
      <c r="O15" s="16">
        <v>44.3</v>
      </c>
      <c r="P15" s="24" t="s">
        <v>201</v>
      </c>
      <c r="Q15" s="16">
        <v>40.1</v>
      </c>
      <c r="R15" s="16">
        <v>60.8</v>
      </c>
      <c r="S15" s="24" t="s">
        <v>201</v>
      </c>
      <c r="T15" s="16">
        <v>65.400000000000006</v>
      </c>
      <c r="U15" s="16">
        <v>83.6</v>
      </c>
    </row>
    <row r="16" spans="1:21" ht="12" customHeight="1" x14ac:dyDescent="0.2">
      <c r="A16" s="43"/>
      <c r="B16" s="43"/>
      <c r="C16" s="15" t="s">
        <v>177</v>
      </c>
      <c r="D16" s="24" t="s">
        <v>201</v>
      </c>
      <c r="E16" s="16">
        <v>52</v>
      </c>
      <c r="F16" s="16">
        <v>62.1</v>
      </c>
      <c r="G16" s="24" t="s">
        <v>201</v>
      </c>
      <c r="H16" s="16">
        <v>30.6</v>
      </c>
      <c r="I16" s="16">
        <v>46.7</v>
      </c>
      <c r="J16" s="24" t="s">
        <v>201</v>
      </c>
      <c r="K16" s="16">
        <v>28.6</v>
      </c>
      <c r="L16" s="16">
        <v>42.3</v>
      </c>
      <c r="M16" s="24" t="s">
        <v>201</v>
      </c>
      <c r="N16" s="16">
        <v>29.6</v>
      </c>
      <c r="O16" s="16">
        <v>46.6</v>
      </c>
      <c r="P16" s="24" t="s">
        <v>201</v>
      </c>
      <c r="Q16" s="16">
        <v>37.5</v>
      </c>
      <c r="R16" s="16">
        <v>65.099999999999994</v>
      </c>
      <c r="S16" s="24" t="s">
        <v>201</v>
      </c>
      <c r="T16" s="16">
        <v>69.7</v>
      </c>
      <c r="U16" s="16">
        <v>86.4</v>
      </c>
    </row>
    <row r="17" spans="1:21" ht="12" customHeight="1" x14ac:dyDescent="0.2">
      <c r="A17" s="43"/>
      <c r="B17" s="43"/>
      <c r="C17" s="15" t="s">
        <v>178</v>
      </c>
      <c r="D17" s="24" t="s">
        <v>201</v>
      </c>
      <c r="E17" s="16">
        <v>52.6</v>
      </c>
      <c r="F17" s="16">
        <v>60.2</v>
      </c>
      <c r="G17" s="24" t="s">
        <v>201</v>
      </c>
      <c r="H17" s="16">
        <v>34.6</v>
      </c>
      <c r="I17" s="16">
        <v>46.2</v>
      </c>
      <c r="J17" s="24" t="s">
        <v>201</v>
      </c>
      <c r="K17" s="16">
        <v>30.1</v>
      </c>
      <c r="L17" s="16">
        <v>46</v>
      </c>
      <c r="M17" s="24" t="s">
        <v>201</v>
      </c>
      <c r="N17" s="16">
        <v>31.9</v>
      </c>
      <c r="O17" s="16">
        <v>46.4</v>
      </c>
      <c r="P17" s="24" t="s">
        <v>201</v>
      </c>
      <c r="Q17" s="16">
        <v>42.4</v>
      </c>
      <c r="R17" s="16">
        <v>64.599999999999994</v>
      </c>
      <c r="S17" s="24" t="s">
        <v>201</v>
      </c>
      <c r="T17" s="16">
        <v>70.7</v>
      </c>
      <c r="U17" s="16">
        <v>87.8</v>
      </c>
    </row>
    <row r="18" spans="1:21" ht="12" customHeight="1" x14ac:dyDescent="0.2">
      <c r="A18" s="43"/>
      <c r="B18" s="43"/>
      <c r="C18" s="15" t="s">
        <v>179</v>
      </c>
      <c r="D18" s="24" t="s">
        <v>201</v>
      </c>
      <c r="E18" s="16">
        <v>54.7</v>
      </c>
      <c r="F18" s="16">
        <v>62.6</v>
      </c>
      <c r="G18" s="24" t="s">
        <v>201</v>
      </c>
      <c r="H18" s="16">
        <v>36.200000000000003</v>
      </c>
      <c r="I18" s="16">
        <v>49.2</v>
      </c>
      <c r="J18" s="24" t="s">
        <v>201</v>
      </c>
      <c r="K18" s="16">
        <v>33.799999999999997</v>
      </c>
      <c r="L18" s="16">
        <v>47</v>
      </c>
      <c r="M18" s="24" t="s">
        <v>201</v>
      </c>
      <c r="N18" s="16">
        <v>38.9</v>
      </c>
      <c r="O18" s="16">
        <v>48.9</v>
      </c>
      <c r="P18" s="24" t="s">
        <v>201</v>
      </c>
      <c r="Q18" s="16">
        <v>46.4</v>
      </c>
      <c r="R18" s="16">
        <v>69.2</v>
      </c>
      <c r="S18" s="24" t="s">
        <v>201</v>
      </c>
      <c r="T18" s="16">
        <v>73.599999999999994</v>
      </c>
      <c r="U18" s="16">
        <v>88.4</v>
      </c>
    </row>
    <row r="19" spans="1:21" ht="12" customHeight="1" x14ac:dyDescent="0.2">
      <c r="A19" s="43"/>
      <c r="B19" s="43"/>
      <c r="C19" s="17" t="s">
        <v>180</v>
      </c>
      <c r="D19" s="25" t="s">
        <v>201</v>
      </c>
      <c r="E19" s="18">
        <v>55.5</v>
      </c>
      <c r="F19" s="18">
        <v>62</v>
      </c>
      <c r="G19" s="25" t="s">
        <v>201</v>
      </c>
      <c r="H19" s="18">
        <v>35.9</v>
      </c>
      <c r="I19" s="18">
        <v>50.3</v>
      </c>
      <c r="J19" s="25" t="s">
        <v>201</v>
      </c>
      <c r="K19" s="18">
        <v>34.799999999999997</v>
      </c>
      <c r="L19" s="18">
        <v>47.5</v>
      </c>
      <c r="M19" s="25" t="s">
        <v>201</v>
      </c>
      <c r="N19" s="18">
        <v>41</v>
      </c>
      <c r="O19" s="18">
        <v>48.3</v>
      </c>
      <c r="P19" s="25" t="s">
        <v>201</v>
      </c>
      <c r="Q19" s="18">
        <v>47.5</v>
      </c>
      <c r="R19" s="18">
        <v>67.3</v>
      </c>
      <c r="S19" s="25" t="s">
        <v>201</v>
      </c>
      <c r="T19" s="18">
        <v>72.2</v>
      </c>
      <c r="U19" s="18">
        <v>87.2</v>
      </c>
    </row>
    <row r="20" spans="1:21" ht="12" customHeight="1" x14ac:dyDescent="0.2">
      <c r="A20" s="42" t="s">
        <v>181</v>
      </c>
      <c r="B20" s="45" t="s">
        <v>279</v>
      </c>
      <c r="C20" s="15" t="s">
        <v>174</v>
      </c>
      <c r="D20" s="26" t="s">
        <v>202</v>
      </c>
      <c r="E20" s="26">
        <v>244</v>
      </c>
      <c r="F20" s="26">
        <v>121</v>
      </c>
      <c r="G20" s="26" t="s">
        <v>202</v>
      </c>
      <c r="H20" s="26">
        <v>427</v>
      </c>
      <c r="I20" s="26">
        <v>269</v>
      </c>
      <c r="J20" s="26" t="s">
        <v>202</v>
      </c>
      <c r="K20" s="26">
        <v>423</v>
      </c>
      <c r="L20" s="26">
        <v>313</v>
      </c>
      <c r="M20" s="26" t="s">
        <v>202</v>
      </c>
      <c r="N20" s="26">
        <v>361</v>
      </c>
      <c r="O20" s="26">
        <v>234</v>
      </c>
      <c r="P20" s="26" t="s">
        <v>202</v>
      </c>
      <c r="Q20" s="26">
        <v>163</v>
      </c>
      <c r="R20" s="26">
        <v>88</v>
      </c>
      <c r="S20" s="26" t="s">
        <v>202</v>
      </c>
      <c r="T20" s="26">
        <v>61</v>
      </c>
      <c r="U20" s="26">
        <v>17</v>
      </c>
    </row>
    <row r="21" spans="1:21" ht="12" customHeight="1" x14ac:dyDescent="0.2">
      <c r="A21" s="43"/>
      <c r="B21" s="43"/>
      <c r="C21" s="15" t="s">
        <v>175</v>
      </c>
      <c r="D21" s="26" t="s">
        <v>202</v>
      </c>
      <c r="E21" s="26">
        <v>183</v>
      </c>
      <c r="F21" s="26">
        <v>153</v>
      </c>
      <c r="G21" s="26" t="s">
        <v>202</v>
      </c>
      <c r="H21" s="26">
        <v>473</v>
      </c>
      <c r="I21" s="26">
        <v>292</v>
      </c>
      <c r="J21" s="26" t="s">
        <v>202</v>
      </c>
      <c r="K21" s="26">
        <v>403</v>
      </c>
      <c r="L21" s="26">
        <v>348</v>
      </c>
      <c r="M21" s="26" t="s">
        <v>202</v>
      </c>
      <c r="N21" s="26">
        <v>362</v>
      </c>
      <c r="O21" s="26">
        <v>268</v>
      </c>
      <c r="P21" s="26" t="s">
        <v>202</v>
      </c>
      <c r="Q21" s="26">
        <v>173</v>
      </c>
      <c r="R21" s="26">
        <v>102</v>
      </c>
      <c r="S21" s="26" t="s">
        <v>202</v>
      </c>
      <c r="T21" s="26">
        <v>59</v>
      </c>
      <c r="U21" s="26">
        <v>25</v>
      </c>
    </row>
    <row r="22" spans="1:21" ht="12" customHeight="1" x14ac:dyDescent="0.2">
      <c r="A22" s="43"/>
      <c r="B22" s="43"/>
      <c r="C22" s="15" t="s">
        <v>176</v>
      </c>
      <c r="D22" s="26" t="s">
        <v>202</v>
      </c>
      <c r="E22" s="26">
        <v>218</v>
      </c>
      <c r="F22" s="26">
        <v>222</v>
      </c>
      <c r="G22" s="26" t="s">
        <v>202</v>
      </c>
      <c r="H22" s="26">
        <v>528</v>
      </c>
      <c r="I22" s="26">
        <v>405</v>
      </c>
      <c r="J22" s="26" t="s">
        <v>202</v>
      </c>
      <c r="K22" s="26">
        <v>470</v>
      </c>
      <c r="L22" s="26">
        <v>390</v>
      </c>
      <c r="M22" s="26" t="s">
        <v>202</v>
      </c>
      <c r="N22" s="26">
        <v>435</v>
      </c>
      <c r="O22" s="26">
        <v>346</v>
      </c>
      <c r="P22" s="26" t="s">
        <v>202</v>
      </c>
      <c r="Q22" s="26">
        <v>197</v>
      </c>
      <c r="R22" s="26">
        <v>105</v>
      </c>
      <c r="S22" s="26" t="s">
        <v>202</v>
      </c>
      <c r="T22" s="26">
        <v>55</v>
      </c>
      <c r="U22" s="26">
        <v>26</v>
      </c>
    </row>
    <row r="23" spans="1:21" ht="12" customHeight="1" x14ac:dyDescent="0.2">
      <c r="A23" s="43"/>
      <c r="B23" s="43"/>
      <c r="C23" s="15" t="s">
        <v>177</v>
      </c>
      <c r="D23" s="26" t="s">
        <v>202</v>
      </c>
      <c r="E23" s="26">
        <v>256</v>
      </c>
      <c r="F23" s="26">
        <v>249</v>
      </c>
      <c r="G23" s="26" t="s">
        <v>202</v>
      </c>
      <c r="H23" s="26">
        <v>580</v>
      </c>
      <c r="I23" s="26">
        <v>493</v>
      </c>
      <c r="J23" s="26" t="s">
        <v>202</v>
      </c>
      <c r="K23" s="26">
        <v>509</v>
      </c>
      <c r="L23" s="26">
        <v>444</v>
      </c>
      <c r="M23" s="26" t="s">
        <v>202</v>
      </c>
      <c r="N23" s="26">
        <v>461</v>
      </c>
      <c r="O23" s="26">
        <v>377</v>
      </c>
      <c r="P23" s="26" t="s">
        <v>202</v>
      </c>
      <c r="Q23" s="26">
        <v>197</v>
      </c>
      <c r="R23" s="26">
        <v>111</v>
      </c>
      <c r="S23" s="26" t="s">
        <v>202</v>
      </c>
      <c r="T23" s="26">
        <v>46</v>
      </c>
      <c r="U23" s="26">
        <v>25</v>
      </c>
    </row>
    <row r="24" spans="1:21" ht="12" customHeight="1" x14ac:dyDescent="0.2">
      <c r="A24" s="43"/>
      <c r="B24" s="43"/>
      <c r="C24" s="15" t="s">
        <v>178</v>
      </c>
      <c r="D24" s="26" t="s">
        <v>202</v>
      </c>
      <c r="E24" s="26">
        <v>282</v>
      </c>
      <c r="F24" s="26">
        <v>297</v>
      </c>
      <c r="G24" s="26" t="s">
        <v>202</v>
      </c>
      <c r="H24" s="26">
        <v>599</v>
      </c>
      <c r="I24" s="26">
        <v>559</v>
      </c>
      <c r="J24" s="26" t="s">
        <v>202</v>
      </c>
      <c r="K24" s="26">
        <v>568</v>
      </c>
      <c r="L24" s="26">
        <v>465</v>
      </c>
      <c r="M24" s="26" t="s">
        <v>202</v>
      </c>
      <c r="N24" s="26">
        <v>500</v>
      </c>
      <c r="O24" s="26">
        <v>449</v>
      </c>
      <c r="P24" s="26" t="s">
        <v>202</v>
      </c>
      <c r="Q24" s="26">
        <v>220</v>
      </c>
      <c r="R24" s="26">
        <v>148</v>
      </c>
      <c r="S24" s="26" t="s">
        <v>202</v>
      </c>
      <c r="T24" s="26">
        <v>56</v>
      </c>
      <c r="U24" s="26">
        <v>30</v>
      </c>
    </row>
    <row r="25" spans="1:21" ht="12" customHeight="1" x14ac:dyDescent="0.2">
      <c r="A25" s="43"/>
      <c r="B25" s="43"/>
      <c r="C25" s="15" t="s">
        <v>179</v>
      </c>
      <c r="D25" s="26" t="s">
        <v>202</v>
      </c>
      <c r="E25" s="26">
        <v>356</v>
      </c>
      <c r="F25" s="26">
        <v>360</v>
      </c>
      <c r="G25" s="26" t="s">
        <v>202</v>
      </c>
      <c r="H25" s="26">
        <v>689</v>
      </c>
      <c r="I25" s="26">
        <v>654</v>
      </c>
      <c r="J25" s="26" t="s">
        <v>202</v>
      </c>
      <c r="K25" s="26">
        <v>688</v>
      </c>
      <c r="L25" s="26">
        <v>569</v>
      </c>
      <c r="M25" s="26" t="s">
        <v>202</v>
      </c>
      <c r="N25" s="26">
        <v>579</v>
      </c>
      <c r="O25" s="26">
        <v>530</v>
      </c>
      <c r="P25" s="26" t="s">
        <v>202</v>
      </c>
      <c r="Q25" s="26">
        <v>276</v>
      </c>
      <c r="R25" s="26">
        <v>177</v>
      </c>
      <c r="S25" s="26" t="s">
        <v>202</v>
      </c>
      <c r="T25" s="26">
        <v>77</v>
      </c>
      <c r="U25" s="26">
        <v>40</v>
      </c>
    </row>
    <row r="26" spans="1:21" ht="12" customHeight="1" x14ac:dyDescent="0.2">
      <c r="A26" s="43"/>
      <c r="B26" s="43"/>
      <c r="C26" s="17" t="s">
        <v>180</v>
      </c>
      <c r="D26" s="27" t="s">
        <v>202</v>
      </c>
      <c r="E26" s="27">
        <v>326</v>
      </c>
      <c r="F26" s="27">
        <v>364</v>
      </c>
      <c r="G26" s="27" t="s">
        <v>202</v>
      </c>
      <c r="H26" s="27">
        <v>682</v>
      </c>
      <c r="I26" s="27">
        <v>631</v>
      </c>
      <c r="J26" s="27" t="s">
        <v>202</v>
      </c>
      <c r="K26" s="27">
        <v>670</v>
      </c>
      <c r="L26" s="27">
        <v>575</v>
      </c>
      <c r="M26" s="27" t="s">
        <v>202</v>
      </c>
      <c r="N26" s="27">
        <v>538</v>
      </c>
      <c r="O26" s="27">
        <v>515</v>
      </c>
      <c r="P26" s="27" t="s">
        <v>202</v>
      </c>
      <c r="Q26" s="27">
        <v>276</v>
      </c>
      <c r="R26" s="27">
        <v>184</v>
      </c>
      <c r="S26" s="27" t="s">
        <v>202</v>
      </c>
      <c r="T26" s="27">
        <v>81</v>
      </c>
      <c r="U26" s="27">
        <v>43</v>
      </c>
    </row>
    <row r="27" spans="1:21" ht="12" customHeight="1" x14ac:dyDescent="0.2">
      <c r="A27" s="43"/>
      <c r="B27" s="45" t="s">
        <v>280</v>
      </c>
      <c r="C27" s="15" t="s">
        <v>174</v>
      </c>
      <c r="D27" s="26" t="s">
        <v>202</v>
      </c>
      <c r="E27" s="26">
        <v>122</v>
      </c>
      <c r="F27" s="26">
        <v>151</v>
      </c>
      <c r="G27" s="26" t="s">
        <v>202</v>
      </c>
      <c r="H27" s="26">
        <v>111</v>
      </c>
      <c r="I27" s="26">
        <v>147</v>
      </c>
      <c r="J27" s="26" t="s">
        <v>202</v>
      </c>
      <c r="K27" s="26">
        <v>120</v>
      </c>
      <c r="L27" s="26">
        <v>141</v>
      </c>
      <c r="M27" s="26" t="s">
        <v>202</v>
      </c>
      <c r="N27" s="26">
        <v>89</v>
      </c>
      <c r="O27" s="26">
        <v>124</v>
      </c>
      <c r="P27" s="26" t="s">
        <v>202</v>
      </c>
      <c r="Q27" s="26">
        <v>76</v>
      </c>
      <c r="R27" s="26">
        <v>98</v>
      </c>
      <c r="S27" s="26" t="s">
        <v>202</v>
      </c>
      <c r="T27" s="26">
        <v>56</v>
      </c>
      <c r="U27" s="26">
        <v>64</v>
      </c>
    </row>
    <row r="28" spans="1:21" ht="12" customHeight="1" x14ac:dyDescent="0.2">
      <c r="A28" s="43"/>
      <c r="B28" s="43"/>
      <c r="C28" s="15" t="s">
        <v>175</v>
      </c>
      <c r="D28" s="26" t="s">
        <v>202</v>
      </c>
      <c r="E28" s="26">
        <v>157</v>
      </c>
      <c r="F28" s="26">
        <v>224</v>
      </c>
      <c r="G28" s="26" t="s">
        <v>202</v>
      </c>
      <c r="H28" s="26">
        <v>134</v>
      </c>
      <c r="I28" s="26">
        <v>217</v>
      </c>
      <c r="J28" s="26" t="s">
        <v>202</v>
      </c>
      <c r="K28" s="26">
        <v>121</v>
      </c>
      <c r="L28" s="26">
        <v>173</v>
      </c>
      <c r="M28" s="26" t="s">
        <v>202</v>
      </c>
      <c r="N28" s="26">
        <v>111</v>
      </c>
      <c r="O28" s="26">
        <v>166</v>
      </c>
      <c r="P28" s="26" t="s">
        <v>202</v>
      </c>
      <c r="Q28" s="26">
        <v>91</v>
      </c>
      <c r="R28" s="26">
        <v>98</v>
      </c>
      <c r="S28" s="26" t="s">
        <v>202</v>
      </c>
      <c r="T28" s="26">
        <v>78</v>
      </c>
      <c r="U28" s="26">
        <v>90</v>
      </c>
    </row>
    <row r="29" spans="1:21" ht="12" customHeight="1" x14ac:dyDescent="0.2">
      <c r="A29" s="43"/>
      <c r="B29" s="43"/>
      <c r="C29" s="15" t="s">
        <v>176</v>
      </c>
      <c r="D29" s="26" t="s">
        <v>202</v>
      </c>
      <c r="E29" s="26">
        <v>242</v>
      </c>
      <c r="F29" s="26">
        <v>308</v>
      </c>
      <c r="G29" s="26" t="s">
        <v>202</v>
      </c>
      <c r="H29" s="26">
        <v>222</v>
      </c>
      <c r="I29" s="26">
        <v>317</v>
      </c>
      <c r="J29" s="26" t="s">
        <v>202</v>
      </c>
      <c r="K29" s="26">
        <v>186</v>
      </c>
      <c r="L29" s="26">
        <v>255</v>
      </c>
      <c r="M29" s="26" t="s">
        <v>202</v>
      </c>
      <c r="N29" s="26">
        <v>167</v>
      </c>
      <c r="O29" s="26">
        <v>275</v>
      </c>
      <c r="P29" s="26" t="s">
        <v>202</v>
      </c>
      <c r="Q29" s="26">
        <v>132</v>
      </c>
      <c r="R29" s="26">
        <v>163</v>
      </c>
      <c r="S29" s="26" t="s">
        <v>202</v>
      </c>
      <c r="T29" s="26">
        <v>104</v>
      </c>
      <c r="U29" s="26">
        <v>133</v>
      </c>
    </row>
    <row r="30" spans="1:21" ht="12" customHeight="1" x14ac:dyDescent="0.2">
      <c r="A30" s="43"/>
      <c r="B30" s="43"/>
      <c r="C30" s="15" t="s">
        <v>177</v>
      </c>
      <c r="D30" s="26" t="s">
        <v>202</v>
      </c>
      <c r="E30" s="26">
        <v>277</v>
      </c>
      <c r="F30" s="26">
        <v>408</v>
      </c>
      <c r="G30" s="26" t="s">
        <v>202</v>
      </c>
      <c r="H30" s="26">
        <v>256</v>
      </c>
      <c r="I30" s="26">
        <v>432</v>
      </c>
      <c r="J30" s="26" t="s">
        <v>202</v>
      </c>
      <c r="K30" s="26">
        <v>204</v>
      </c>
      <c r="L30" s="26">
        <v>325</v>
      </c>
      <c r="M30" s="26" t="s">
        <v>202</v>
      </c>
      <c r="N30" s="26">
        <v>194</v>
      </c>
      <c r="O30" s="26">
        <v>329</v>
      </c>
      <c r="P30" s="26" t="s">
        <v>202</v>
      </c>
      <c r="Q30" s="26">
        <v>118</v>
      </c>
      <c r="R30" s="26">
        <v>207</v>
      </c>
      <c r="S30" s="26" t="s">
        <v>202</v>
      </c>
      <c r="T30" s="26">
        <v>106</v>
      </c>
      <c r="U30" s="26">
        <v>159</v>
      </c>
    </row>
    <row r="31" spans="1:21" ht="12" customHeight="1" x14ac:dyDescent="0.2">
      <c r="A31" s="43"/>
      <c r="B31" s="43"/>
      <c r="C31" s="15" t="s">
        <v>178</v>
      </c>
      <c r="D31" s="26" t="s">
        <v>202</v>
      </c>
      <c r="E31" s="26">
        <v>313</v>
      </c>
      <c r="F31" s="26">
        <v>450</v>
      </c>
      <c r="G31" s="26" t="s">
        <v>202</v>
      </c>
      <c r="H31" s="26">
        <v>317</v>
      </c>
      <c r="I31" s="26">
        <v>480</v>
      </c>
      <c r="J31" s="26" t="s">
        <v>202</v>
      </c>
      <c r="K31" s="26">
        <v>245</v>
      </c>
      <c r="L31" s="26">
        <v>396</v>
      </c>
      <c r="M31" s="26" t="s">
        <v>202</v>
      </c>
      <c r="N31" s="26">
        <v>234</v>
      </c>
      <c r="O31" s="26">
        <v>388</v>
      </c>
      <c r="P31" s="26" t="s">
        <v>202</v>
      </c>
      <c r="Q31" s="26">
        <v>162</v>
      </c>
      <c r="R31" s="26">
        <v>270</v>
      </c>
      <c r="S31" s="26" t="s">
        <v>202</v>
      </c>
      <c r="T31" s="26">
        <v>135</v>
      </c>
      <c r="U31" s="26">
        <v>216</v>
      </c>
    </row>
    <row r="32" spans="1:21" ht="12" customHeight="1" x14ac:dyDescent="0.2">
      <c r="A32" s="43"/>
      <c r="B32" s="43"/>
      <c r="C32" s="15" t="s">
        <v>179</v>
      </c>
      <c r="D32" s="26" t="s">
        <v>202</v>
      </c>
      <c r="E32" s="26">
        <v>430</v>
      </c>
      <c r="F32" s="26">
        <v>603</v>
      </c>
      <c r="G32" s="26" t="s">
        <v>202</v>
      </c>
      <c r="H32" s="26">
        <v>391</v>
      </c>
      <c r="I32" s="26">
        <v>633</v>
      </c>
      <c r="J32" s="26" t="s">
        <v>202</v>
      </c>
      <c r="K32" s="26">
        <v>351</v>
      </c>
      <c r="L32" s="26">
        <v>504</v>
      </c>
      <c r="M32" s="26" t="s">
        <v>202</v>
      </c>
      <c r="N32" s="26">
        <v>368</v>
      </c>
      <c r="O32" s="26">
        <v>508</v>
      </c>
      <c r="P32" s="26" t="s">
        <v>202</v>
      </c>
      <c r="Q32" s="26">
        <v>239</v>
      </c>
      <c r="R32" s="26">
        <v>398</v>
      </c>
      <c r="S32" s="26" t="s">
        <v>202</v>
      </c>
      <c r="T32" s="26">
        <v>215</v>
      </c>
      <c r="U32" s="26">
        <v>306</v>
      </c>
    </row>
    <row r="33" spans="1:21" ht="12" customHeight="1" x14ac:dyDescent="0.2">
      <c r="A33" s="43"/>
      <c r="B33" s="43"/>
      <c r="C33" s="17" t="s">
        <v>180</v>
      </c>
      <c r="D33" s="27" t="s">
        <v>202</v>
      </c>
      <c r="E33" s="27">
        <v>407</v>
      </c>
      <c r="F33" s="27">
        <v>594</v>
      </c>
      <c r="G33" s="27" t="s">
        <v>202</v>
      </c>
      <c r="H33" s="27">
        <v>382</v>
      </c>
      <c r="I33" s="27">
        <v>638</v>
      </c>
      <c r="J33" s="27" t="s">
        <v>202</v>
      </c>
      <c r="K33" s="27">
        <v>358</v>
      </c>
      <c r="L33" s="27">
        <v>520</v>
      </c>
      <c r="M33" s="27" t="s">
        <v>202</v>
      </c>
      <c r="N33" s="27">
        <v>374</v>
      </c>
      <c r="O33" s="27">
        <v>481</v>
      </c>
      <c r="P33" s="27" t="s">
        <v>202</v>
      </c>
      <c r="Q33" s="27">
        <v>250</v>
      </c>
      <c r="R33" s="27">
        <v>379</v>
      </c>
      <c r="S33" s="27" t="s">
        <v>202</v>
      </c>
      <c r="T33" s="27">
        <v>210</v>
      </c>
      <c r="U33" s="27">
        <v>292</v>
      </c>
    </row>
    <row r="34" spans="1:21" ht="12" customHeight="1" x14ac:dyDescent="0.2">
      <c r="A34" s="42" t="s">
        <v>182</v>
      </c>
      <c r="B34" s="45" t="s">
        <v>279</v>
      </c>
      <c r="C34" s="15" t="s">
        <v>174</v>
      </c>
      <c r="D34" s="26" t="s">
        <v>202</v>
      </c>
      <c r="E34" s="26">
        <v>366</v>
      </c>
      <c r="F34" s="26">
        <v>272</v>
      </c>
      <c r="G34" s="26" t="s">
        <v>202</v>
      </c>
      <c r="H34" s="26">
        <v>538</v>
      </c>
      <c r="I34" s="26">
        <v>416</v>
      </c>
      <c r="J34" s="26" t="s">
        <v>202</v>
      </c>
      <c r="K34" s="26">
        <v>543</v>
      </c>
      <c r="L34" s="26">
        <v>454</v>
      </c>
      <c r="M34" s="26" t="s">
        <v>202</v>
      </c>
      <c r="N34" s="26">
        <v>450</v>
      </c>
      <c r="O34" s="26">
        <v>358</v>
      </c>
      <c r="P34" s="26" t="s">
        <v>202</v>
      </c>
      <c r="Q34" s="26">
        <v>239</v>
      </c>
      <c r="R34" s="26">
        <v>186</v>
      </c>
      <c r="S34" s="26" t="s">
        <v>202</v>
      </c>
      <c r="T34" s="26">
        <v>117</v>
      </c>
      <c r="U34" s="26">
        <v>81</v>
      </c>
    </row>
    <row r="35" spans="1:21" ht="12" customHeight="1" x14ac:dyDescent="0.2">
      <c r="A35" s="43"/>
      <c r="B35" s="43"/>
      <c r="C35" s="15" t="s">
        <v>175</v>
      </c>
      <c r="D35" s="26" t="s">
        <v>202</v>
      </c>
      <c r="E35" s="26">
        <v>340</v>
      </c>
      <c r="F35" s="26">
        <v>377</v>
      </c>
      <c r="G35" s="26" t="s">
        <v>202</v>
      </c>
      <c r="H35" s="26">
        <v>607</v>
      </c>
      <c r="I35" s="26">
        <v>509</v>
      </c>
      <c r="J35" s="26" t="s">
        <v>202</v>
      </c>
      <c r="K35" s="26">
        <v>524</v>
      </c>
      <c r="L35" s="26">
        <v>521</v>
      </c>
      <c r="M35" s="26" t="s">
        <v>202</v>
      </c>
      <c r="N35" s="26">
        <v>473</v>
      </c>
      <c r="O35" s="26">
        <v>434</v>
      </c>
      <c r="P35" s="26" t="s">
        <v>202</v>
      </c>
      <c r="Q35" s="26">
        <v>264</v>
      </c>
      <c r="R35" s="26">
        <v>200</v>
      </c>
      <c r="S35" s="26" t="s">
        <v>202</v>
      </c>
      <c r="T35" s="26">
        <v>137</v>
      </c>
      <c r="U35" s="26">
        <v>115</v>
      </c>
    </row>
    <row r="36" spans="1:21" ht="12" customHeight="1" x14ac:dyDescent="0.2">
      <c r="A36" s="43"/>
      <c r="B36" s="43"/>
      <c r="C36" s="15" t="s">
        <v>176</v>
      </c>
      <c r="D36" s="26" t="s">
        <v>202</v>
      </c>
      <c r="E36" s="26">
        <v>460</v>
      </c>
      <c r="F36" s="26">
        <v>530</v>
      </c>
      <c r="G36" s="26" t="s">
        <v>202</v>
      </c>
      <c r="H36" s="26">
        <v>750</v>
      </c>
      <c r="I36" s="26">
        <v>722</v>
      </c>
      <c r="J36" s="26" t="s">
        <v>202</v>
      </c>
      <c r="K36" s="26">
        <v>656</v>
      </c>
      <c r="L36" s="26">
        <v>645</v>
      </c>
      <c r="M36" s="26" t="s">
        <v>202</v>
      </c>
      <c r="N36" s="26">
        <v>602</v>
      </c>
      <c r="O36" s="26">
        <v>621</v>
      </c>
      <c r="P36" s="26" t="s">
        <v>202</v>
      </c>
      <c r="Q36" s="26">
        <v>329</v>
      </c>
      <c r="R36" s="26">
        <v>268</v>
      </c>
      <c r="S36" s="26" t="s">
        <v>202</v>
      </c>
      <c r="T36" s="26">
        <v>159</v>
      </c>
      <c r="U36" s="26">
        <v>159</v>
      </c>
    </row>
    <row r="37" spans="1:21" ht="12" customHeight="1" x14ac:dyDescent="0.2">
      <c r="A37" s="43"/>
      <c r="B37" s="43"/>
      <c r="C37" s="15" t="s">
        <v>177</v>
      </c>
      <c r="D37" s="26" t="s">
        <v>202</v>
      </c>
      <c r="E37" s="26">
        <v>533</v>
      </c>
      <c r="F37" s="26">
        <v>657</v>
      </c>
      <c r="G37" s="26" t="s">
        <v>202</v>
      </c>
      <c r="H37" s="26">
        <v>836</v>
      </c>
      <c r="I37" s="26">
        <v>925</v>
      </c>
      <c r="J37" s="26" t="s">
        <v>202</v>
      </c>
      <c r="K37" s="26">
        <v>713</v>
      </c>
      <c r="L37" s="26">
        <v>769</v>
      </c>
      <c r="M37" s="26" t="s">
        <v>202</v>
      </c>
      <c r="N37" s="26">
        <v>655</v>
      </c>
      <c r="O37" s="26">
        <v>706</v>
      </c>
      <c r="P37" s="26" t="s">
        <v>202</v>
      </c>
      <c r="Q37" s="26">
        <v>315</v>
      </c>
      <c r="R37" s="26">
        <v>318</v>
      </c>
      <c r="S37" s="26" t="s">
        <v>202</v>
      </c>
      <c r="T37" s="26">
        <v>152</v>
      </c>
      <c r="U37" s="26">
        <v>184</v>
      </c>
    </row>
    <row r="38" spans="1:21" ht="12" customHeight="1" x14ac:dyDescent="0.2">
      <c r="A38" s="43"/>
      <c r="B38" s="43"/>
      <c r="C38" s="15" t="s">
        <v>178</v>
      </c>
      <c r="D38" s="26" t="s">
        <v>202</v>
      </c>
      <c r="E38" s="26">
        <v>595</v>
      </c>
      <c r="F38" s="26">
        <v>747</v>
      </c>
      <c r="G38" s="26" t="s">
        <v>202</v>
      </c>
      <c r="H38" s="26">
        <v>916</v>
      </c>
      <c r="I38" s="31">
        <v>1039</v>
      </c>
      <c r="J38" s="26" t="s">
        <v>202</v>
      </c>
      <c r="K38" s="26">
        <v>813</v>
      </c>
      <c r="L38" s="26">
        <v>861</v>
      </c>
      <c r="M38" s="26" t="s">
        <v>202</v>
      </c>
      <c r="N38" s="26">
        <v>734</v>
      </c>
      <c r="O38" s="26">
        <v>837</v>
      </c>
      <c r="P38" s="26" t="s">
        <v>202</v>
      </c>
      <c r="Q38" s="26">
        <v>382</v>
      </c>
      <c r="R38" s="26">
        <v>418</v>
      </c>
      <c r="S38" s="26" t="s">
        <v>202</v>
      </c>
      <c r="T38" s="26">
        <v>191</v>
      </c>
      <c r="U38" s="26">
        <v>246</v>
      </c>
    </row>
    <row r="39" spans="1:21" ht="12" customHeight="1" x14ac:dyDescent="0.2">
      <c r="A39" s="43"/>
      <c r="B39" s="43"/>
      <c r="C39" s="15" t="s">
        <v>179</v>
      </c>
      <c r="D39" s="26" t="s">
        <v>202</v>
      </c>
      <c r="E39" s="26">
        <v>786</v>
      </c>
      <c r="F39" s="26">
        <v>963</v>
      </c>
      <c r="G39" s="26" t="s">
        <v>202</v>
      </c>
      <c r="H39" s="31">
        <v>1080</v>
      </c>
      <c r="I39" s="31">
        <v>1287</v>
      </c>
      <c r="J39" s="26" t="s">
        <v>202</v>
      </c>
      <c r="K39" s="31">
        <v>1039</v>
      </c>
      <c r="L39" s="31">
        <v>1073</v>
      </c>
      <c r="M39" s="26" t="s">
        <v>202</v>
      </c>
      <c r="N39" s="26">
        <v>947</v>
      </c>
      <c r="O39" s="31">
        <v>1038</v>
      </c>
      <c r="P39" s="26" t="s">
        <v>202</v>
      </c>
      <c r="Q39" s="26">
        <v>515</v>
      </c>
      <c r="R39" s="26">
        <v>575</v>
      </c>
      <c r="S39" s="26" t="s">
        <v>202</v>
      </c>
      <c r="T39" s="26">
        <v>292</v>
      </c>
      <c r="U39" s="26">
        <v>346</v>
      </c>
    </row>
    <row r="40" spans="1:21" ht="12" customHeight="1" x14ac:dyDescent="0.2">
      <c r="A40" s="43"/>
      <c r="B40" s="43"/>
      <c r="C40" s="17" t="s">
        <v>180</v>
      </c>
      <c r="D40" s="27" t="s">
        <v>202</v>
      </c>
      <c r="E40" s="27">
        <v>733</v>
      </c>
      <c r="F40" s="27">
        <v>958</v>
      </c>
      <c r="G40" s="27" t="s">
        <v>202</v>
      </c>
      <c r="H40" s="32">
        <v>1064</v>
      </c>
      <c r="I40" s="32">
        <v>1269</v>
      </c>
      <c r="J40" s="27" t="s">
        <v>202</v>
      </c>
      <c r="K40" s="32">
        <v>1028</v>
      </c>
      <c r="L40" s="32">
        <v>1095</v>
      </c>
      <c r="M40" s="27" t="s">
        <v>202</v>
      </c>
      <c r="N40" s="27">
        <v>912</v>
      </c>
      <c r="O40" s="27">
        <v>996</v>
      </c>
      <c r="P40" s="27" t="s">
        <v>202</v>
      </c>
      <c r="Q40" s="27">
        <v>526</v>
      </c>
      <c r="R40" s="27">
        <v>563</v>
      </c>
      <c r="S40" s="27" t="s">
        <v>202</v>
      </c>
      <c r="T40" s="27">
        <v>291</v>
      </c>
      <c r="U40" s="27">
        <v>335</v>
      </c>
    </row>
    <row r="41" spans="1:21" ht="12" customHeight="1" x14ac:dyDescent="0.2">
      <c r="A41" s="43"/>
      <c r="B41" s="45" t="s">
        <v>280</v>
      </c>
      <c r="C41" s="15" t="s">
        <v>174</v>
      </c>
      <c r="D41" s="26" t="s">
        <v>202</v>
      </c>
      <c r="E41" s="26">
        <v>366</v>
      </c>
      <c r="F41" s="26">
        <v>272</v>
      </c>
      <c r="G41" s="26" t="s">
        <v>202</v>
      </c>
      <c r="H41" s="26">
        <v>538</v>
      </c>
      <c r="I41" s="26">
        <v>416</v>
      </c>
      <c r="J41" s="26" t="s">
        <v>202</v>
      </c>
      <c r="K41" s="26">
        <v>543</v>
      </c>
      <c r="L41" s="26">
        <v>454</v>
      </c>
      <c r="M41" s="26" t="s">
        <v>202</v>
      </c>
      <c r="N41" s="26">
        <v>450</v>
      </c>
      <c r="O41" s="26">
        <v>358</v>
      </c>
      <c r="P41" s="26" t="s">
        <v>202</v>
      </c>
      <c r="Q41" s="26">
        <v>239</v>
      </c>
      <c r="R41" s="26">
        <v>186</v>
      </c>
      <c r="S41" s="26" t="s">
        <v>202</v>
      </c>
      <c r="T41" s="26">
        <v>117</v>
      </c>
      <c r="U41" s="26">
        <v>81</v>
      </c>
    </row>
    <row r="42" spans="1:21" ht="12" customHeight="1" x14ac:dyDescent="0.2">
      <c r="A42" s="43"/>
      <c r="B42" s="43"/>
      <c r="C42" s="15" t="s">
        <v>175</v>
      </c>
      <c r="D42" s="26" t="s">
        <v>202</v>
      </c>
      <c r="E42" s="26">
        <v>340</v>
      </c>
      <c r="F42" s="26">
        <v>377</v>
      </c>
      <c r="G42" s="26" t="s">
        <v>202</v>
      </c>
      <c r="H42" s="26">
        <v>607</v>
      </c>
      <c r="I42" s="26">
        <v>509</v>
      </c>
      <c r="J42" s="26" t="s">
        <v>202</v>
      </c>
      <c r="K42" s="26">
        <v>524</v>
      </c>
      <c r="L42" s="26">
        <v>521</v>
      </c>
      <c r="M42" s="26" t="s">
        <v>202</v>
      </c>
      <c r="N42" s="26">
        <v>473</v>
      </c>
      <c r="O42" s="26">
        <v>434</v>
      </c>
      <c r="P42" s="26" t="s">
        <v>202</v>
      </c>
      <c r="Q42" s="26">
        <v>264</v>
      </c>
      <c r="R42" s="26">
        <v>200</v>
      </c>
      <c r="S42" s="26" t="s">
        <v>202</v>
      </c>
      <c r="T42" s="26">
        <v>137</v>
      </c>
      <c r="U42" s="26">
        <v>115</v>
      </c>
    </row>
    <row r="43" spans="1:21" ht="12" customHeight="1" x14ac:dyDescent="0.2">
      <c r="A43" s="43"/>
      <c r="B43" s="43"/>
      <c r="C43" s="15" t="s">
        <v>176</v>
      </c>
      <c r="D43" s="26" t="s">
        <v>202</v>
      </c>
      <c r="E43" s="26">
        <v>460</v>
      </c>
      <c r="F43" s="26">
        <v>530</v>
      </c>
      <c r="G43" s="26" t="s">
        <v>202</v>
      </c>
      <c r="H43" s="26">
        <v>750</v>
      </c>
      <c r="I43" s="26">
        <v>722</v>
      </c>
      <c r="J43" s="26" t="s">
        <v>202</v>
      </c>
      <c r="K43" s="26">
        <v>656</v>
      </c>
      <c r="L43" s="26">
        <v>645</v>
      </c>
      <c r="M43" s="26" t="s">
        <v>202</v>
      </c>
      <c r="N43" s="26">
        <v>602</v>
      </c>
      <c r="O43" s="26">
        <v>621</v>
      </c>
      <c r="P43" s="26" t="s">
        <v>202</v>
      </c>
      <c r="Q43" s="26">
        <v>329</v>
      </c>
      <c r="R43" s="26">
        <v>268</v>
      </c>
      <c r="S43" s="26" t="s">
        <v>202</v>
      </c>
      <c r="T43" s="26">
        <v>159</v>
      </c>
      <c r="U43" s="26">
        <v>159</v>
      </c>
    </row>
    <row r="44" spans="1:21" ht="12" customHeight="1" x14ac:dyDescent="0.2">
      <c r="A44" s="43"/>
      <c r="B44" s="43"/>
      <c r="C44" s="15" t="s">
        <v>177</v>
      </c>
      <c r="D44" s="26" t="s">
        <v>202</v>
      </c>
      <c r="E44" s="26">
        <v>533</v>
      </c>
      <c r="F44" s="26">
        <v>657</v>
      </c>
      <c r="G44" s="26" t="s">
        <v>202</v>
      </c>
      <c r="H44" s="26">
        <v>836</v>
      </c>
      <c r="I44" s="26">
        <v>925</v>
      </c>
      <c r="J44" s="26" t="s">
        <v>202</v>
      </c>
      <c r="K44" s="26">
        <v>713</v>
      </c>
      <c r="L44" s="26">
        <v>769</v>
      </c>
      <c r="M44" s="26" t="s">
        <v>202</v>
      </c>
      <c r="N44" s="26">
        <v>655</v>
      </c>
      <c r="O44" s="26">
        <v>706</v>
      </c>
      <c r="P44" s="26" t="s">
        <v>202</v>
      </c>
      <c r="Q44" s="26">
        <v>315</v>
      </c>
      <c r="R44" s="26">
        <v>318</v>
      </c>
      <c r="S44" s="26" t="s">
        <v>202</v>
      </c>
      <c r="T44" s="26">
        <v>152</v>
      </c>
      <c r="U44" s="26">
        <v>184</v>
      </c>
    </row>
    <row r="45" spans="1:21" ht="12" customHeight="1" x14ac:dyDescent="0.2">
      <c r="A45" s="43"/>
      <c r="B45" s="43"/>
      <c r="C45" s="15" t="s">
        <v>178</v>
      </c>
      <c r="D45" s="26" t="s">
        <v>202</v>
      </c>
      <c r="E45" s="26">
        <v>595</v>
      </c>
      <c r="F45" s="26">
        <v>747</v>
      </c>
      <c r="G45" s="26" t="s">
        <v>202</v>
      </c>
      <c r="H45" s="26">
        <v>916</v>
      </c>
      <c r="I45" s="31">
        <v>1039</v>
      </c>
      <c r="J45" s="26" t="s">
        <v>202</v>
      </c>
      <c r="K45" s="26">
        <v>813</v>
      </c>
      <c r="L45" s="26">
        <v>861</v>
      </c>
      <c r="M45" s="26" t="s">
        <v>202</v>
      </c>
      <c r="N45" s="26">
        <v>734</v>
      </c>
      <c r="O45" s="26">
        <v>837</v>
      </c>
      <c r="P45" s="26" t="s">
        <v>202</v>
      </c>
      <c r="Q45" s="26">
        <v>382</v>
      </c>
      <c r="R45" s="26">
        <v>418</v>
      </c>
      <c r="S45" s="26" t="s">
        <v>202</v>
      </c>
      <c r="T45" s="26">
        <v>191</v>
      </c>
      <c r="U45" s="26">
        <v>246</v>
      </c>
    </row>
    <row r="46" spans="1:21" ht="12" customHeight="1" x14ac:dyDescent="0.2">
      <c r="A46" s="43"/>
      <c r="B46" s="43"/>
      <c r="C46" s="15" t="s">
        <v>179</v>
      </c>
      <c r="D46" s="26" t="s">
        <v>202</v>
      </c>
      <c r="E46" s="26">
        <v>786</v>
      </c>
      <c r="F46" s="26">
        <v>963</v>
      </c>
      <c r="G46" s="26" t="s">
        <v>202</v>
      </c>
      <c r="H46" s="31">
        <v>1080</v>
      </c>
      <c r="I46" s="31">
        <v>1287</v>
      </c>
      <c r="J46" s="26" t="s">
        <v>202</v>
      </c>
      <c r="K46" s="31">
        <v>1039</v>
      </c>
      <c r="L46" s="31">
        <v>1073</v>
      </c>
      <c r="M46" s="26" t="s">
        <v>202</v>
      </c>
      <c r="N46" s="26">
        <v>947</v>
      </c>
      <c r="O46" s="31">
        <v>1038</v>
      </c>
      <c r="P46" s="26" t="s">
        <v>202</v>
      </c>
      <c r="Q46" s="26">
        <v>515</v>
      </c>
      <c r="R46" s="26">
        <v>575</v>
      </c>
      <c r="S46" s="26" t="s">
        <v>202</v>
      </c>
      <c r="T46" s="26">
        <v>292</v>
      </c>
      <c r="U46" s="26">
        <v>346</v>
      </c>
    </row>
    <row r="47" spans="1:21" ht="12" customHeight="1" x14ac:dyDescent="0.2">
      <c r="A47" s="43"/>
      <c r="B47" s="43"/>
      <c r="C47" s="17" t="s">
        <v>180</v>
      </c>
      <c r="D47" s="27" t="s">
        <v>202</v>
      </c>
      <c r="E47" s="27">
        <v>733</v>
      </c>
      <c r="F47" s="27">
        <v>958</v>
      </c>
      <c r="G47" s="27" t="s">
        <v>202</v>
      </c>
      <c r="H47" s="32">
        <v>1064</v>
      </c>
      <c r="I47" s="32">
        <v>1269</v>
      </c>
      <c r="J47" s="27" t="s">
        <v>202</v>
      </c>
      <c r="K47" s="32">
        <v>1028</v>
      </c>
      <c r="L47" s="32">
        <v>1095</v>
      </c>
      <c r="M47" s="27" t="s">
        <v>202</v>
      </c>
      <c r="N47" s="27">
        <v>912</v>
      </c>
      <c r="O47" s="27">
        <v>996</v>
      </c>
      <c r="P47" s="27" t="s">
        <v>202</v>
      </c>
      <c r="Q47" s="27">
        <v>526</v>
      </c>
      <c r="R47" s="27">
        <v>563</v>
      </c>
      <c r="S47" s="27" t="s">
        <v>202</v>
      </c>
      <c r="T47" s="27">
        <v>291</v>
      </c>
      <c r="U47" s="27">
        <v>335</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3.855468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7" customHeight="1" x14ac:dyDescent="0.3">
      <c r="A2" s="40" t="s">
        <v>318</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44.3</v>
      </c>
      <c r="F6" s="16">
        <v>37.6</v>
      </c>
      <c r="G6" s="24" t="s">
        <v>201</v>
      </c>
      <c r="H6" s="16">
        <v>61.2</v>
      </c>
      <c r="I6" s="16">
        <v>46.3</v>
      </c>
      <c r="J6" s="24" t="s">
        <v>201</v>
      </c>
      <c r="K6" s="16">
        <v>60.7</v>
      </c>
      <c r="L6" s="16">
        <v>48.9</v>
      </c>
      <c r="M6" s="24" t="s">
        <v>201</v>
      </c>
      <c r="N6" s="16">
        <v>57.1</v>
      </c>
      <c r="O6" s="16">
        <v>45.7</v>
      </c>
      <c r="P6" s="24" t="s">
        <v>201</v>
      </c>
      <c r="Q6" s="16">
        <v>48.8</v>
      </c>
      <c r="R6" s="16">
        <v>31.7</v>
      </c>
      <c r="S6" s="24" t="s">
        <v>201</v>
      </c>
      <c r="T6" s="16">
        <v>30.2</v>
      </c>
      <c r="U6" s="16">
        <v>14</v>
      </c>
    </row>
    <row r="7" spans="1:21" ht="12" customHeight="1" x14ac:dyDescent="0.2">
      <c r="A7" s="43"/>
      <c r="B7" s="43"/>
      <c r="C7" s="15" t="s">
        <v>175</v>
      </c>
      <c r="D7" s="24" t="s">
        <v>201</v>
      </c>
      <c r="E7" s="16">
        <v>44.6</v>
      </c>
      <c r="F7" s="16">
        <v>38.6</v>
      </c>
      <c r="G7" s="24" t="s">
        <v>201</v>
      </c>
      <c r="H7" s="16">
        <v>61</v>
      </c>
      <c r="I7" s="16">
        <v>46.5</v>
      </c>
      <c r="J7" s="24" t="s">
        <v>201</v>
      </c>
      <c r="K7" s="16">
        <v>60</v>
      </c>
      <c r="L7" s="16">
        <v>49</v>
      </c>
      <c r="M7" s="24" t="s">
        <v>201</v>
      </c>
      <c r="N7" s="16">
        <v>56.7</v>
      </c>
      <c r="O7" s="16">
        <v>45.9</v>
      </c>
      <c r="P7" s="24" t="s">
        <v>201</v>
      </c>
      <c r="Q7" s="16">
        <v>48.2</v>
      </c>
      <c r="R7" s="16">
        <v>31.4</v>
      </c>
      <c r="S7" s="24" t="s">
        <v>201</v>
      </c>
      <c r="T7" s="16">
        <v>30.2</v>
      </c>
      <c r="U7" s="16">
        <v>14.4</v>
      </c>
    </row>
    <row r="8" spans="1:21" ht="12" customHeight="1" x14ac:dyDescent="0.2">
      <c r="A8" s="43"/>
      <c r="B8" s="43"/>
      <c r="C8" s="15" t="s">
        <v>176</v>
      </c>
      <c r="D8" s="24" t="s">
        <v>201</v>
      </c>
      <c r="E8" s="16">
        <v>44.6</v>
      </c>
      <c r="F8" s="16">
        <v>38.6</v>
      </c>
      <c r="G8" s="24" t="s">
        <v>201</v>
      </c>
      <c r="H8" s="16">
        <v>61.6</v>
      </c>
      <c r="I8" s="16">
        <v>47</v>
      </c>
      <c r="J8" s="24" t="s">
        <v>201</v>
      </c>
      <c r="K8" s="16">
        <v>59.5</v>
      </c>
      <c r="L8" s="16">
        <v>48.9</v>
      </c>
      <c r="M8" s="24" t="s">
        <v>201</v>
      </c>
      <c r="N8" s="16">
        <v>57</v>
      </c>
      <c r="O8" s="16">
        <v>46.3</v>
      </c>
      <c r="P8" s="24" t="s">
        <v>201</v>
      </c>
      <c r="Q8" s="16">
        <v>48.4</v>
      </c>
      <c r="R8" s="16">
        <v>32.700000000000003</v>
      </c>
      <c r="S8" s="24" t="s">
        <v>201</v>
      </c>
      <c r="T8" s="16">
        <v>29.7</v>
      </c>
      <c r="U8" s="16">
        <v>14.5</v>
      </c>
    </row>
    <row r="9" spans="1:21" ht="12" customHeight="1" x14ac:dyDescent="0.2">
      <c r="A9" s="43"/>
      <c r="B9" s="43"/>
      <c r="C9" s="15" t="s">
        <v>177</v>
      </c>
      <c r="D9" s="24" t="s">
        <v>201</v>
      </c>
      <c r="E9" s="16">
        <v>47.7</v>
      </c>
      <c r="F9" s="16">
        <v>40.1</v>
      </c>
      <c r="G9" s="24" t="s">
        <v>201</v>
      </c>
      <c r="H9" s="16">
        <v>62.4</v>
      </c>
      <c r="I9" s="16">
        <v>48.3</v>
      </c>
      <c r="J9" s="24" t="s">
        <v>201</v>
      </c>
      <c r="K9" s="16">
        <v>60.9</v>
      </c>
      <c r="L9" s="16">
        <v>49.7</v>
      </c>
      <c r="M9" s="24" t="s">
        <v>201</v>
      </c>
      <c r="N9" s="16">
        <v>57.7</v>
      </c>
      <c r="O9" s="16">
        <v>46.9</v>
      </c>
      <c r="P9" s="24" t="s">
        <v>201</v>
      </c>
      <c r="Q9" s="16">
        <v>49.3</v>
      </c>
      <c r="R9" s="16">
        <v>32.700000000000003</v>
      </c>
      <c r="S9" s="24" t="s">
        <v>201</v>
      </c>
      <c r="T9" s="16">
        <v>32.6</v>
      </c>
      <c r="U9" s="16">
        <v>15.3</v>
      </c>
    </row>
    <row r="10" spans="1:21" ht="12" customHeight="1" x14ac:dyDescent="0.2">
      <c r="A10" s="43"/>
      <c r="B10" s="43"/>
      <c r="C10" s="15" t="s">
        <v>178</v>
      </c>
      <c r="D10" s="24" t="s">
        <v>201</v>
      </c>
      <c r="E10" s="16">
        <v>47</v>
      </c>
      <c r="F10" s="16">
        <v>41.6</v>
      </c>
      <c r="G10" s="24" t="s">
        <v>201</v>
      </c>
      <c r="H10" s="16">
        <v>62.7</v>
      </c>
      <c r="I10" s="16">
        <v>48.7</v>
      </c>
      <c r="J10" s="24" t="s">
        <v>201</v>
      </c>
      <c r="K10" s="16">
        <v>60.5</v>
      </c>
      <c r="L10" s="16">
        <v>49.9</v>
      </c>
      <c r="M10" s="24" t="s">
        <v>201</v>
      </c>
      <c r="N10" s="16">
        <v>57.6</v>
      </c>
      <c r="O10" s="16">
        <v>46.5</v>
      </c>
      <c r="P10" s="24" t="s">
        <v>201</v>
      </c>
      <c r="Q10" s="16">
        <v>48.9</v>
      </c>
      <c r="R10" s="16">
        <v>33.4</v>
      </c>
      <c r="S10" s="24" t="s">
        <v>201</v>
      </c>
      <c r="T10" s="16">
        <v>30.4</v>
      </c>
      <c r="U10" s="16">
        <v>15.8</v>
      </c>
    </row>
    <row r="11" spans="1:21" ht="12" customHeight="1" x14ac:dyDescent="0.2">
      <c r="A11" s="43"/>
      <c r="B11" s="43"/>
      <c r="C11" s="15" t="s">
        <v>179</v>
      </c>
      <c r="D11" s="24" t="s">
        <v>201</v>
      </c>
      <c r="E11" s="16">
        <v>44.5</v>
      </c>
      <c r="F11" s="16">
        <v>38.9</v>
      </c>
      <c r="G11" s="24" t="s">
        <v>201</v>
      </c>
      <c r="H11" s="16">
        <v>61.6</v>
      </c>
      <c r="I11" s="16">
        <v>46.3</v>
      </c>
      <c r="J11" s="24" t="s">
        <v>201</v>
      </c>
      <c r="K11" s="16">
        <v>58.8</v>
      </c>
      <c r="L11" s="16">
        <v>49</v>
      </c>
      <c r="M11" s="24" t="s">
        <v>201</v>
      </c>
      <c r="N11" s="16">
        <v>55.6</v>
      </c>
      <c r="O11" s="16">
        <v>45.5</v>
      </c>
      <c r="P11" s="24" t="s">
        <v>201</v>
      </c>
      <c r="Q11" s="16">
        <v>47.9</v>
      </c>
      <c r="R11" s="16">
        <v>32.1</v>
      </c>
      <c r="S11" s="24" t="s">
        <v>201</v>
      </c>
      <c r="T11" s="16">
        <v>29.1</v>
      </c>
      <c r="U11" s="16">
        <v>15.1</v>
      </c>
    </row>
    <row r="12" spans="1:21" ht="12" customHeight="1" x14ac:dyDescent="0.2">
      <c r="A12" s="43"/>
      <c r="B12" s="43"/>
      <c r="C12" s="17" t="s">
        <v>180</v>
      </c>
      <c r="D12" s="25" t="s">
        <v>201</v>
      </c>
      <c r="E12" s="18">
        <v>43</v>
      </c>
      <c r="F12" s="18">
        <v>38.4</v>
      </c>
      <c r="G12" s="25" t="s">
        <v>201</v>
      </c>
      <c r="H12" s="18">
        <v>61</v>
      </c>
      <c r="I12" s="18">
        <v>44.5</v>
      </c>
      <c r="J12" s="25" t="s">
        <v>201</v>
      </c>
      <c r="K12" s="18">
        <v>57.5</v>
      </c>
      <c r="L12" s="18">
        <v>48.7</v>
      </c>
      <c r="M12" s="25" t="s">
        <v>201</v>
      </c>
      <c r="N12" s="18">
        <v>53.9</v>
      </c>
      <c r="O12" s="18">
        <v>45.4</v>
      </c>
      <c r="P12" s="25" t="s">
        <v>201</v>
      </c>
      <c r="Q12" s="18">
        <v>47</v>
      </c>
      <c r="R12" s="18">
        <v>31.6</v>
      </c>
      <c r="S12" s="25" t="s">
        <v>201</v>
      </c>
      <c r="T12" s="18">
        <v>29.7</v>
      </c>
      <c r="U12" s="18">
        <v>14.6</v>
      </c>
    </row>
    <row r="13" spans="1:21" ht="12" customHeight="1" x14ac:dyDescent="0.2">
      <c r="A13" s="43"/>
      <c r="B13" s="45" t="s">
        <v>280</v>
      </c>
      <c r="C13" s="15" t="s">
        <v>174</v>
      </c>
      <c r="D13" s="24" t="s">
        <v>201</v>
      </c>
      <c r="E13" s="16">
        <v>55.7</v>
      </c>
      <c r="F13" s="16">
        <v>62.4</v>
      </c>
      <c r="G13" s="24" t="s">
        <v>201</v>
      </c>
      <c r="H13" s="16">
        <v>38.799999999999997</v>
      </c>
      <c r="I13" s="16">
        <v>53.7</v>
      </c>
      <c r="J13" s="24" t="s">
        <v>201</v>
      </c>
      <c r="K13" s="16">
        <v>39.299999999999997</v>
      </c>
      <c r="L13" s="16">
        <v>51.1</v>
      </c>
      <c r="M13" s="24" t="s">
        <v>201</v>
      </c>
      <c r="N13" s="16">
        <v>42.9</v>
      </c>
      <c r="O13" s="16">
        <v>54.3</v>
      </c>
      <c r="P13" s="24" t="s">
        <v>201</v>
      </c>
      <c r="Q13" s="16">
        <v>51.2</v>
      </c>
      <c r="R13" s="16">
        <v>68.3</v>
      </c>
      <c r="S13" s="24" t="s">
        <v>201</v>
      </c>
      <c r="T13" s="16">
        <v>69.8</v>
      </c>
      <c r="U13" s="16">
        <v>86</v>
      </c>
    </row>
    <row r="14" spans="1:21" ht="12" customHeight="1" x14ac:dyDescent="0.2">
      <c r="A14" s="43"/>
      <c r="B14" s="43"/>
      <c r="C14" s="15" t="s">
        <v>175</v>
      </c>
      <c r="D14" s="24" t="s">
        <v>201</v>
      </c>
      <c r="E14" s="16">
        <v>55.4</v>
      </c>
      <c r="F14" s="16">
        <v>61.4</v>
      </c>
      <c r="G14" s="24" t="s">
        <v>201</v>
      </c>
      <c r="H14" s="16">
        <v>39</v>
      </c>
      <c r="I14" s="16">
        <v>53.5</v>
      </c>
      <c r="J14" s="24" t="s">
        <v>201</v>
      </c>
      <c r="K14" s="16">
        <v>40</v>
      </c>
      <c r="L14" s="16">
        <v>51</v>
      </c>
      <c r="M14" s="24" t="s">
        <v>201</v>
      </c>
      <c r="N14" s="16">
        <v>43.3</v>
      </c>
      <c r="O14" s="16">
        <v>54.1</v>
      </c>
      <c r="P14" s="24" t="s">
        <v>201</v>
      </c>
      <c r="Q14" s="16">
        <v>51.8</v>
      </c>
      <c r="R14" s="16">
        <v>68.599999999999994</v>
      </c>
      <c r="S14" s="24" t="s">
        <v>201</v>
      </c>
      <c r="T14" s="16">
        <v>69.8</v>
      </c>
      <c r="U14" s="16">
        <v>85.6</v>
      </c>
    </row>
    <row r="15" spans="1:21" ht="12" customHeight="1" x14ac:dyDescent="0.2">
      <c r="A15" s="43"/>
      <c r="B15" s="43"/>
      <c r="C15" s="15" t="s">
        <v>176</v>
      </c>
      <c r="D15" s="24" t="s">
        <v>201</v>
      </c>
      <c r="E15" s="16">
        <v>55.4</v>
      </c>
      <c r="F15" s="16">
        <v>61.4</v>
      </c>
      <c r="G15" s="24" t="s">
        <v>201</v>
      </c>
      <c r="H15" s="16">
        <v>38.4</v>
      </c>
      <c r="I15" s="16">
        <v>53</v>
      </c>
      <c r="J15" s="24" t="s">
        <v>201</v>
      </c>
      <c r="K15" s="16">
        <v>40.5</v>
      </c>
      <c r="L15" s="16">
        <v>51.1</v>
      </c>
      <c r="M15" s="24" t="s">
        <v>201</v>
      </c>
      <c r="N15" s="16">
        <v>43</v>
      </c>
      <c r="O15" s="16">
        <v>53.7</v>
      </c>
      <c r="P15" s="24" t="s">
        <v>201</v>
      </c>
      <c r="Q15" s="16">
        <v>51.6</v>
      </c>
      <c r="R15" s="16">
        <v>67.3</v>
      </c>
      <c r="S15" s="24" t="s">
        <v>201</v>
      </c>
      <c r="T15" s="16">
        <v>70.3</v>
      </c>
      <c r="U15" s="16">
        <v>85.5</v>
      </c>
    </row>
    <row r="16" spans="1:21" ht="12" customHeight="1" x14ac:dyDescent="0.2">
      <c r="A16" s="43"/>
      <c r="B16" s="43"/>
      <c r="C16" s="15" t="s">
        <v>177</v>
      </c>
      <c r="D16" s="24" t="s">
        <v>201</v>
      </c>
      <c r="E16" s="16">
        <v>52.3</v>
      </c>
      <c r="F16" s="16">
        <v>59.9</v>
      </c>
      <c r="G16" s="24" t="s">
        <v>201</v>
      </c>
      <c r="H16" s="16">
        <v>37.6</v>
      </c>
      <c r="I16" s="16">
        <v>51.7</v>
      </c>
      <c r="J16" s="24" t="s">
        <v>201</v>
      </c>
      <c r="K16" s="16">
        <v>39.1</v>
      </c>
      <c r="L16" s="16">
        <v>50.3</v>
      </c>
      <c r="M16" s="24" t="s">
        <v>201</v>
      </c>
      <c r="N16" s="16">
        <v>42.3</v>
      </c>
      <c r="O16" s="16">
        <v>53.1</v>
      </c>
      <c r="P16" s="24" t="s">
        <v>201</v>
      </c>
      <c r="Q16" s="16">
        <v>50.7</v>
      </c>
      <c r="R16" s="16">
        <v>67.3</v>
      </c>
      <c r="S16" s="24" t="s">
        <v>201</v>
      </c>
      <c r="T16" s="16">
        <v>67.400000000000006</v>
      </c>
      <c r="U16" s="16">
        <v>84.7</v>
      </c>
    </row>
    <row r="17" spans="1:21" ht="12" customHeight="1" x14ac:dyDescent="0.2">
      <c r="A17" s="43"/>
      <c r="B17" s="43"/>
      <c r="C17" s="15" t="s">
        <v>178</v>
      </c>
      <c r="D17" s="24" t="s">
        <v>201</v>
      </c>
      <c r="E17" s="16">
        <v>53</v>
      </c>
      <c r="F17" s="16">
        <v>58.4</v>
      </c>
      <c r="G17" s="24" t="s">
        <v>201</v>
      </c>
      <c r="H17" s="16">
        <v>37.299999999999997</v>
      </c>
      <c r="I17" s="16">
        <v>51.3</v>
      </c>
      <c r="J17" s="24" t="s">
        <v>201</v>
      </c>
      <c r="K17" s="16">
        <v>39.5</v>
      </c>
      <c r="L17" s="16">
        <v>50.1</v>
      </c>
      <c r="M17" s="24" t="s">
        <v>201</v>
      </c>
      <c r="N17" s="16">
        <v>42.4</v>
      </c>
      <c r="O17" s="16">
        <v>53.5</v>
      </c>
      <c r="P17" s="24" t="s">
        <v>201</v>
      </c>
      <c r="Q17" s="16">
        <v>51.1</v>
      </c>
      <c r="R17" s="16">
        <v>66.599999999999994</v>
      </c>
      <c r="S17" s="24" t="s">
        <v>201</v>
      </c>
      <c r="T17" s="16">
        <v>69.599999999999994</v>
      </c>
      <c r="U17" s="16">
        <v>84.2</v>
      </c>
    </row>
    <row r="18" spans="1:21" ht="12" customHeight="1" x14ac:dyDescent="0.2">
      <c r="A18" s="43"/>
      <c r="B18" s="43"/>
      <c r="C18" s="15" t="s">
        <v>179</v>
      </c>
      <c r="D18" s="24" t="s">
        <v>201</v>
      </c>
      <c r="E18" s="16">
        <v>55.5</v>
      </c>
      <c r="F18" s="16">
        <v>61.1</v>
      </c>
      <c r="G18" s="24" t="s">
        <v>201</v>
      </c>
      <c r="H18" s="16">
        <v>38.4</v>
      </c>
      <c r="I18" s="16">
        <v>53.7</v>
      </c>
      <c r="J18" s="24" t="s">
        <v>201</v>
      </c>
      <c r="K18" s="16">
        <v>41.2</v>
      </c>
      <c r="L18" s="16">
        <v>51</v>
      </c>
      <c r="M18" s="24" t="s">
        <v>201</v>
      </c>
      <c r="N18" s="16">
        <v>44.4</v>
      </c>
      <c r="O18" s="16">
        <v>54.5</v>
      </c>
      <c r="P18" s="24" t="s">
        <v>201</v>
      </c>
      <c r="Q18" s="16">
        <v>52.1</v>
      </c>
      <c r="R18" s="16">
        <v>67.900000000000006</v>
      </c>
      <c r="S18" s="24" t="s">
        <v>201</v>
      </c>
      <c r="T18" s="16">
        <v>70.900000000000006</v>
      </c>
      <c r="U18" s="16">
        <v>84.9</v>
      </c>
    </row>
    <row r="19" spans="1:21" ht="12" customHeight="1" x14ac:dyDescent="0.2">
      <c r="A19" s="43"/>
      <c r="B19" s="43"/>
      <c r="C19" s="17" t="s">
        <v>180</v>
      </c>
      <c r="D19" s="25" t="s">
        <v>201</v>
      </c>
      <c r="E19" s="18">
        <v>57</v>
      </c>
      <c r="F19" s="18">
        <v>61.6</v>
      </c>
      <c r="G19" s="25" t="s">
        <v>201</v>
      </c>
      <c r="H19" s="18">
        <v>39</v>
      </c>
      <c r="I19" s="18">
        <v>55.5</v>
      </c>
      <c r="J19" s="25" t="s">
        <v>201</v>
      </c>
      <c r="K19" s="18">
        <v>42.5</v>
      </c>
      <c r="L19" s="18">
        <v>51.3</v>
      </c>
      <c r="M19" s="25" t="s">
        <v>201</v>
      </c>
      <c r="N19" s="18">
        <v>46.1</v>
      </c>
      <c r="O19" s="18">
        <v>54.6</v>
      </c>
      <c r="P19" s="25" t="s">
        <v>201</v>
      </c>
      <c r="Q19" s="18">
        <v>53</v>
      </c>
      <c r="R19" s="18">
        <v>68.400000000000006</v>
      </c>
      <c r="S19" s="25" t="s">
        <v>201</v>
      </c>
      <c r="T19" s="18">
        <v>70.3</v>
      </c>
      <c r="U19" s="18">
        <v>85.4</v>
      </c>
    </row>
    <row r="20" spans="1:21" ht="12" customHeight="1" x14ac:dyDescent="0.2">
      <c r="A20" s="42" t="s">
        <v>181</v>
      </c>
      <c r="B20" s="45" t="s">
        <v>279</v>
      </c>
      <c r="C20" s="15" t="s">
        <v>174</v>
      </c>
      <c r="D20" s="26" t="s">
        <v>202</v>
      </c>
      <c r="E20" s="31">
        <v>1335</v>
      </c>
      <c r="F20" s="31">
        <v>1570</v>
      </c>
      <c r="G20" s="26" t="s">
        <v>202</v>
      </c>
      <c r="H20" s="31">
        <v>1736</v>
      </c>
      <c r="I20" s="31">
        <v>1788</v>
      </c>
      <c r="J20" s="26" t="s">
        <v>202</v>
      </c>
      <c r="K20" s="31">
        <v>1570</v>
      </c>
      <c r="L20" s="31">
        <v>1468</v>
      </c>
      <c r="M20" s="26" t="s">
        <v>202</v>
      </c>
      <c r="N20" s="31">
        <v>1497</v>
      </c>
      <c r="O20" s="31">
        <v>1406</v>
      </c>
      <c r="P20" s="26" t="s">
        <v>202</v>
      </c>
      <c r="Q20" s="26">
        <v>893</v>
      </c>
      <c r="R20" s="26">
        <v>633</v>
      </c>
      <c r="S20" s="26" t="s">
        <v>202</v>
      </c>
      <c r="T20" s="26">
        <v>291</v>
      </c>
      <c r="U20" s="26">
        <v>175</v>
      </c>
    </row>
    <row r="21" spans="1:21" ht="12" customHeight="1" x14ac:dyDescent="0.2">
      <c r="A21" s="43"/>
      <c r="B21" s="43"/>
      <c r="C21" s="15" t="s">
        <v>175</v>
      </c>
      <c r="D21" s="26" t="s">
        <v>202</v>
      </c>
      <c r="E21" s="31">
        <v>1539</v>
      </c>
      <c r="F21" s="31">
        <v>1879</v>
      </c>
      <c r="G21" s="26" t="s">
        <v>202</v>
      </c>
      <c r="H21" s="31">
        <v>2033</v>
      </c>
      <c r="I21" s="31">
        <v>2112</v>
      </c>
      <c r="J21" s="26" t="s">
        <v>202</v>
      </c>
      <c r="K21" s="31">
        <v>1826</v>
      </c>
      <c r="L21" s="31">
        <v>1773</v>
      </c>
      <c r="M21" s="26" t="s">
        <v>202</v>
      </c>
      <c r="N21" s="31">
        <v>1787</v>
      </c>
      <c r="O21" s="31">
        <v>1719</v>
      </c>
      <c r="P21" s="26" t="s">
        <v>202</v>
      </c>
      <c r="Q21" s="31">
        <v>1019</v>
      </c>
      <c r="R21" s="26">
        <v>762</v>
      </c>
      <c r="S21" s="26" t="s">
        <v>202</v>
      </c>
      <c r="T21" s="26">
        <v>360</v>
      </c>
      <c r="U21" s="26">
        <v>225</v>
      </c>
    </row>
    <row r="22" spans="1:21" ht="12" customHeight="1" x14ac:dyDescent="0.2">
      <c r="A22" s="43"/>
      <c r="B22" s="43"/>
      <c r="C22" s="15" t="s">
        <v>176</v>
      </c>
      <c r="D22" s="26" t="s">
        <v>202</v>
      </c>
      <c r="E22" s="31">
        <v>1877</v>
      </c>
      <c r="F22" s="31">
        <v>2349</v>
      </c>
      <c r="G22" s="26" t="s">
        <v>202</v>
      </c>
      <c r="H22" s="31">
        <v>2536</v>
      </c>
      <c r="I22" s="31">
        <v>2715</v>
      </c>
      <c r="J22" s="26" t="s">
        <v>202</v>
      </c>
      <c r="K22" s="31">
        <v>2227</v>
      </c>
      <c r="L22" s="31">
        <v>2199</v>
      </c>
      <c r="M22" s="26" t="s">
        <v>202</v>
      </c>
      <c r="N22" s="31">
        <v>2212</v>
      </c>
      <c r="O22" s="31">
        <v>2193</v>
      </c>
      <c r="P22" s="26" t="s">
        <v>202</v>
      </c>
      <c r="Q22" s="31">
        <v>1259</v>
      </c>
      <c r="R22" s="26">
        <v>952</v>
      </c>
      <c r="S22" s="26" t="s">
        <v>202</v>
      </c>
      <c r="T22" s="26">
        <v>425</v>
      </c>
      <c r="U22" s="26">
        <v>269</v>
      </c>
    </row>
    <row r="23" spans="1:21" ht="12" customHeight="1" x14ac:dyDescent="0.2">
      <c r="A23" s="43"/>
      <c r="B23" s="43"/>
      <c r="C23" s="15" t="s">
        <v>177</v>
      </c>
      <c r="D23" s="26" t="s">
        <v>202</v>
      </c>
      <c r="E23" s="31">
        <v>2205</v>
      </c>
      <c r="F23" s="31">
        <v>2642</v>
      </c>
      <c r="G23" s="26" t="s">
        <v>202</v>
      </c>
      <c r="H23" s="31">
        <v>2897</v>
      </c>
      <c r="I23" s="31">
        <v>3128</v>
      </c>
      <c r="J23" s="26" t="s">
        <v>202</v>
      </c>
      <c r="K23" s="31">
        <v>2516</v>
      </c>
      <c r="L23" s="31">
        <v>2512</v>
      </c>
      <c r="M23" s="26" t="s">
        <v>202</v>
      </c>
      <c r="N23" s="31">
        <v>2554</v>
      </c>
      <c r="O23" s="31">
        <v>2469</v>
      </c>
      <c r="P23" s="26" t="s">
        <v>202</v>
      </c>
      <c r="Q23" s="31">
        <v>1429</v>
      </c>
      <c r="R23" s="31">
        <v>1110</v>
      </c>
      <c r="S23" s="26" t="s">
        <v>202</v>
      </c>
      <c r="T23" s="26">
        <v>537</v>
      </c>
      <c r="U23" s="26">
        <v>323</v>
      </c>
    </row>
    <row r="24" spans="1:21" ht="12" customHeight="1" x14ac:dyDescent="0.2">
      <c r="A24" s="43"/>
      <c r="B24" s="43"/>
      <c r="C24" s="15" t="s">
        <v>178</v>
      </c>
      <c r="D24" s="26" t="s">
        <v>202</v>
      </c>
      <c r="E24" s="31">
        <v>2401</v>
      </c>
      <c r="F24" s="31">
        <v>2995</v>
      </c>
      <c r="G24" s="26" t="s">
        <v>202</v>
      </c>
      <c r="H24" s="31">
        <v>3219</v>
      </c>
      <c r="I24" s="31">
        <v>3477</v>
      </c>
      <c r="J24" s="26" t="s">
        <v>202</v>
      </c>
      <c r="K24" s="31">
        <v>2677</v>
      </c>
      <c r="L24" s="31">
        <v>2767</v>
      </c>
      <c r="M24" s="26" t="s">
        <v>202</v>
      </c>
      <c r="N24" s="31">
        <v>2742</v>
      </c>
      <c r="O24" s="31">
        <v>2682</v>
      </c>
      <c r="P24" s="26" t="s">
        <v>202</v>
      </c>
      <c r="Q24" s="31">
        <v>1552</v>
      </c>
      <c r="R24" s="31">
        <v>1258</v>
      </c>
      <c r="S24" s="26" t="s">
        <v>202</v>
      </c>
      <c r="T24" s="26">
        <v>568</v>
      </c>
      <c r="U24" s="26">
        <v>375</v>
      </c>
    </row>
    <row r="25" spans="1:21" ht="12" customHeight="1" x14ac:dyDescent="0.2">
      <c r="A25" s="43"/>
      <c r="B25" s="43"/>
      <c r="C25" s="15" t="s">
        <v>179</v>
      </c>
      <c r="D25" s="26" t="s">
        <v>202</v>
      </c>
      <c r="E25" s="31">
        <v>3479</v>
      </c>
      <c r="F25" s="31">
        <v>4103</v>
      </c>
      <c r="G25" s="26" t="s">
        <v>202</v>
      </c>
      <c r="H25" s="31">
        <v>4404</v>
      </c>
      <c r="I25" s="31">
        <v>4638</v>
      </c>
      <c r="J25" s="26" t="s">
        <v>202</v>
      </c>
      <c r="K25" s="31">
        <v>3684</v>
      </c>
      <c r="L25" s="31">
        <v>3815</v>
      </c>
      <c r="M25" s="26" t="s">
        <v>202</v>
      </c>
      <c r="N25" s="31">
        <v>3661</v>
      </c>
      <c r="O25" s="31">
        <v>3561</v>
      </c>
      <c r="P25" s="26" t="s">
        <v>202</v>
      </c>
      <c r="Q25" s="31">
        <v>2115</v>
      </c>
      <c r="R25" s="31">
        <v>1681</v>
      </c>
      <c r="S25" s="26" t="s">
        <v>202</v>
      </c>
      <c r="T25" s="26">
        <v>764</v>
      </c>
      <c r="U25" s="26">
        <v>499</v>
      </c>
    </row>
    <row r="26" spans="1:21" ht="12" customHeight="1" x14ac:dyDescent="0.2">
      <c r="A26" s="43"/>
      <c r="B26" s="43"/>
      <c r="C26" s="17" t="s">
        <v>180</v>
      </c>
      <c r="D26" s="27" t="s">
        <v>202</v>
      </c>
      <c r="E26" s="32">
        <v>3524</v>
      </c>
      <c r="F26" s="32">
        <v>4308</v>
      </c>
      <c r="G26" s="27" t="s">
        <v>202</v>
      </c>
      <c r="H26" s="32">
        <v>4640</v>
      </c>
      <c r="I26" s="32">
        <v>4797</v>
      </c>
      <c r="J26" s="27" t="s">
        <v>202</v>
      </c>
      <c r="K26" s="32">
        <v>3758</v>
      </c>
      <c r="L26" s="32">
        <v>4066</v>
      </c>
      <c r="M26" s="27" t="s">
        <v>202</v>
      </c>
      <c r="N26" s="32">
        <v>3678</v>
      </c>
      <c r="O26" s="32">
        <v>3680</v>
      </c>
      <c r="P26" s="27" t="s">
        <v>202</v>
      </c>
      <c r="Q26" s="32">
        <v>2241</v>
      </c>
      <c r="R26" s="32">
        <v>1819</v>
      </c>
      <c r="S26" s="27" t="s">
        <v>202</v>
      </c>
      <c r="T26" s="27">
        <v>843</v>
      </c>
      <c r="U26" s="27">
        <v>534</v>
      </c>
    </row>
    <row r="27" spans="1:21" ht="12" customHeight="1" x14ac:dyDescent="0.2">
      <c r="A27" s="43"/>
      <c r="B27" s="45" t="s">
        <v>280</v>
      </c>
      <c r="C27" s="15" t="s">
        <v>174</v>
      </c>
      <c r="D27" s="26" t="s">
        <v>202</v>
      </c>
      <c r="E27" s="31">
        <v>1679</v>
      </c>
      <c r="F27" s="31">
        <v>2604</v>
      </c>
      <c r="G27" s="26" t="s">
        <v>202</v>
      </c>
      <c r="H27" s="31">
        <v>1099</v>
      </c>
      <c r="I27" s="31">
        <v>2072</v>
      </c>
      <c r="J27" s="26" t="s">
        <v>202</v>
      </c>
      <c r="K27" s="31">
        <v>1017</v>
      </c>
      <c r="L27" s="31">
        <v>1534</v>
      </c>
      <c r="M27" s="26" t="s">
        <v>202</v>
      </c>
      <c r="N27" s="31">
        <v>1125</v>
      </c>
      <c r="O27" s="31">
        <v>1668</v>
      </c>
      <c r="P27" s="26" t="s">
        <v>202</v>
      </c>
      <c r="Q27" s="26">
        <v>936</v>
      </c>
      <c r="R27" s="31">
        <v>1361</v>
      </c>
      <c r="S27" s="26" t="s">
        <v>202</v>
      </c>
      <c r="T27" s="26">
        <v>672</v>
      </c>
      <c r="U27" s="26" t="s">
        <v>319</v>
      </c>
    </row>
    <row r="28" spans="1:21" ht="12" customHeight="1" x14ac:dyDescent="0.2">
      <c r="A28" s="43"/>
      <c r="B28" s="43"/>
      <c r="C28" s="15" t="s">
        <v>175</v>
      </c>
      <c r="D28" s="26" t="s">
        <v>202</v>
      </c>
      <c r="E28" s="31">
        <v>1915</v>
      </c>
      <c r="F28" s="31">
        <v>2987</v>
      </c>
      <c r="G28" s="26" t="s">
        <v>202</v>
      </c>
      <c r="H28" s="31">
        <v>1299</v>
      </c>
      <c r="I28" s="31">
        <v>2433</v>
      </c>
      <c r="J28" s="26" t="s">
        <v>202</v>
      </c>
      <c r="K28" s="31">
        <v>1217</v>
      </c>
      <c r="L28" s="31">
        <v>1846</v>
      </c>
      <c r="M28" s="26" t="s">
        <v>202</v>
      </c>
      <c r="N28" s="31">
        <v>1365</v>
      </c>
      <c r="O28" s="31">
        <v>2030</v>
      </c>
      <c r="P28" s="26" t="s">
        <v>202</v>
      </c>
      <c r="Q28" s="31">
        <v>1093</v>
      </c>
      <c r="R28" s="31">
        <v>1668</v>
      </c>
      <c r="S28" s="26" t="s">
        <v>202</v>
      </c>
      <c r="T28" s="26">
        <v>834</v>
      </c>
      <c r="U28" s="26" t="s">
        <v>249</v>
      </c>
    </row>
    <row r="29" spans="1:21" ht="12" customHeight="1" x14ac:dyDescent="0.2">
      <c r="A29" s="43"/>
      <c r="B29" s="43"/>
      <c r="C29" s="15" t="s">
        <v>176</v>
      </c>
      <c r="D29" s="26" t="s">
        <v>202</v>
      </c>
      <c r="E29" s="31">
        <v>2328</v>
      </c>
      <c r="F29" s="31">
        <v>3734</v>
      </c>
      <c r="G29" s="26" t="s">
        <v>202</v>
      </c>
      <c r="H29" s="31">
        <v>1580</v>
      </c>
      <c r="I29" s="31">
        <v>3063</v>
      </c>
      <c r="J29" s="26" t="s">
        <v>202</v>
      </c>
      <c r="K29" s="31">
        <v>1517</v>
      </c>
      <c r="L29" s="31">
        <v>2302</v>
      </c>
      <c r="M29" s="26" t="s">
        <v>202</v>
      </c>
      <c r="N29" s="31">
        <v>1670</v>
      </c>
      <c r="O29" s="31">
        <v>2548</v>
      </c>
      <c r="P29" s="26" t="s">
        <v>202</v>
      </c>
      <c r="Q29" s="31">
        <v>1343</v>
      </c>
      <c r="R29" s="31">
        <v>1960</v>
      </c>
      <c r="S29" s="26" t="s">
        <v>202</v>
      </c>
      <c r="T29" s="31">
        <v>1004</v>
      </c>
      <c r="U29" s="26" t="s">
        <v>320</v>
      </c>
    </row>
    <row r="30" spans="1:21" ht="12" customHeight="1" x14ac:dyDescent="0.2">
      <c r="A30" s="43"/>
      <c r="B30" s="43"/>
      <c r="C30" s="15" t="s">
        <v>177</v>
      </c>
      <c r="D30" s="26" t="s">
        <v>202</v>
      </c>
      <c r="E30" s="31">
        <v>2417</v>
      </c>
      <c r="F30" s="31">
        <v>3947</v>
      </c>
      <c r="G30" s="26" t="s">
        <v>202</v>
      </c>
      <c r="H30" s="31">
        <v>1743</v>
      </c>
      <c r="I30" s="31">
        <v>3344</v>
      </c>
      <c r="J30" s="26" t="s">
        <v>202</v>
      </c>
      <c r="K30" s="31">
        <v>1618</v>
      </c>
      <c r="L30" s="31">
        <v>2543</v>
      </c>
      <c r="M30" s="26" t="s">
        <v>202</v>
      </c>
      <c r="N30" s="31">
        <v>1873</v>
      </c>
      <c r="O30" s="31">
        <v>2790</v>
      </c>
      <c r="P30" s="26" t="s">
        <v>202</v>
      </c>
      <c r="Q30" s="31">
        <v>1469</v>
      </c>
      <c r="R30" s="31">
        <v>2286</v>
      </c>
      <c r="S30" s="26" t="s">
        <v>202</v>
      </c>
      <c r="T30" s="31">
        <v>1109</v>
      </c>
      <c r="U30" s="26" t="s">
        <v>270</v>
      </c>
    </row>
    <row r="31" spans="1:21" ht="12" customHeight="1" x14ac:dyDescent="0.2">
      <c r="A31" s="43"/>
      <c r="B31" s="43"/>
      <c r="C31" s="15" t="s">
        <v>178</v>
      </c>
      <c r="D31" s="26" t="s">
        <v>202</v>
      </c>
      <c r="E31" s="31">
        <v>2706</v>
      </c>
      <c r="F31" s="31">
        <v>4197</v>
      </c>
      <c r="G31" s="26" t="s">
        <v>202</v>
      </c>
      <c r="H31" s="31">
        <v>1912</v>
      </c>
      <c r="I31" s="31">
        <v>3668</v>
      </c>
      <c r="J31" s="26" t="s">
        <v>202</v>
      </c>
      <c r="K31" s="31">
        <v>1745</v>
      </c>
      <c r="L31" s="31">
        <v>2779</v>
      </c>
      <c r="M31" s="26" t="s">
        <v>202</v>
      </c>
      <c r="N31" s="31">
        <v>2017</v>
      </c>
      <c r="O31" s="31">
        <v>3087</v>
      </c>
      <c r="P31" s="26" t="s">
        <v>202</v>
      </c>
      <c r="Q31" s="31">
        <v>1624</v>
      </c>
      <c r="R31" s="31">
        <v>2508</v>
      </c>
      <c r="S31" s="26" t="s">
        <v>202</v>
      </c>
      <c r="T31" s="31">
        <v>1300</v>
      </c>
      <c r="U31" s="26" t="s">
        <v>321</v>
      </c>
    </row>
    <row r="32" spans="1:21" ht="12" customHeight="1" x14ac:dyDescent="0.2">
      <c r="A32" s="43"/>
      <c r="B32" s="43"/>
      <c r="C32" s="15" t="s">
        <v>179</v>
      </c>
      <c r="D32" s="26" t="s">
        <v>202</v>
      </c>
      <c r="E32" s="31">
        <v>4336</v>
      </c>
      <c r="F32" s="31">
        <v>6453</v>
      </c>
      <c r="G32" s="26" t="s">
        <v>202</v>
      </c>
      <c r="H32" s="31">
        <v>2745</v>
      </c>
      <c r="I32" s="31">
        <v>5386</v>
      </c>
      <c r="J32" s="26" t="s">
        <v>202</v>
      </c>
      <c r="K32" s="31">
        <v>2586</v>
      </c>
      <c r="L32" s="31">
        <v>3976</v>
      </c>
      <c r="M32" s="26" t="s">
        <v>202</v>
      </c>
      <c r="N32" s="31">
        <v>2920</v>
      </c>
      <c r="O32" s="31">
        <v>4267</v>
      </c>
      <c r="P32" s="26" t="s">
        <v>202</v>
      </c>
      <c r="Q32" s="31">
        <v>2298</v>
      </c>
      <c r="R32" s="31">
        <v>3556</v>
      </c>
      <c r="S32" s="26" t="s">
        <v>202</v>
      </c>
      <c r="T32" s="31">
        <v>1858</v>
      </c>
      <c r="U32" s="26" t="s">
        <v>224</v>
      </c>
    </row>
    <row r="33" spans="1:21" ht="12" customHeight="1" x14ac:dyDescent="0.2">
      <c r="A33" s="43"/>
      <c r="B33" s="43"/>
      <c r="C33" s="17" t="s">
        <v>180</v>
      </c>
      <c r="D33" s="27" t="s">
        <v>202</v>
      </c>
      <c r="E33" s="32">
        <v>4670</v>
      </c>
      <c r="F33" s="32">
        <v>6919</v>
      </c>
      <c r="G33" s="27" t="s">
        <v>202</v>
      </c>
      <c r="H33" s="32">
        <v>2971</v>
      </c>
      <c r="I33" s="32">
        <v>5979</v>
      </c>
      <c r="J33" s="27" t="s">
        <v>202</v>
      </c>
      <c r="K33" s="32">
        <v>2781</v>
      </c>
      <c r="L33" s="32">
        <v>4279</v>
      </c>
      <c r="M33" s="27" t="s">
        <v>202</v>
      </c>
      <c r="N33" s="32">
        <v>3143</v>
      </c>
      <c r="O33" s="32">
        <v>4434</v>
      </c>
      <c r="P33" s="27" t="s">
        <v>202</v>
      </c>
      <c r="Q33" s="32">
        <v>2526</v>
      </c>
      <c r="R33" s="32">
        <v>3935</v>
      </c>
      <c r="S33" s="27" t="s">
        <v>202</v>
      </c>
      <c r="T33" s="32">
        <v>1996</v>
      </c>
      <c r="U33" s="27" t="s">
        <v>322</v>
      </c>
    </row>
    <row r="34" spans="1:21" ht="12" customHeight="1" x14ac:dyDescent="0.2">
      <c r="A34" s="42" t="s">
        <v>182</v>
      </c>
      <c r="B34" s="45" t="s">
        <v>279</v>
      </c>
      <c r="C34" s="15" t="s">
        <v>174</v>
      </c>
      <c r="D34" s="26" t="s">
        <v>202</v>
      </c>
      <c r="E34" s="31">
        <v>3014</v>
      </c>
      <c r="F34" s="31">
        <v>4174</v>
      </c>
      <c r="G34" s="26" t="s">
        <v>202</v>
      </c>
      <c r="H34" s="31">
        <v>2835</v>
      </c>
      <c r="I34" s="31">
        <v>3860</v>
      </c>
      <c r="J34" s="26" t="s">
        <v>202</v>
      </c>
      <c r="K34" s="31">
        <v>2587</v>
      </c>
      <c r="L34" s="31">
        <v>3002</v>
      </c>
      <c r="M34" s="26" t="s">
        <v>202</v>
      </c>
      <c r="N34" s="31">
        <v>2622</v>
      </c>
      <c r="O34" s="31">
        <v>3074</v>
      </c>
      <c r="P34" s="26" t="s">
        <v>202</v>
      </c>
      <c r="Q34" s="31">
        <v>1829</v>
      </c>
      <c r="R34" s="31">
        <v>1994</v>
      </c>
      <c r="S34" s="26" t="s">
        <v>202</v>
      </c>
      <c r="T34" s="26">
        <v>963</v>
      </c>
      <c r="U34" s="26" t="s">
        <v>247</v>
      </c>
    </row>
    <row r="35" spans="1:21" ht="12" customHeight="1" x14ac:dyDescent="0.2">
      <c r="A35" s="43"/>
      <c r="B35" s="43"/>
      <c r="C35" s="15" t="s">
        <v>175</v>
      </c>
      <c r="D35" s="26" t="s">
        <v>202</v>
      </c>
      <c r="E35" s="31">
        <v>3454</v>
      </c>
      <c r="F35" s="31">
        <v>4866</v>
      </c>
      <c r="G35" s="26" t="s">
        <v>202</v>
      </c>
      <c r="H35" s="31">
        <v>3332</v>
      </c>
      <c r="I35" s="31">
        <v>4545</v>
      </c>
      <c r="J35" s="26" t="s">
        <v>202</v>
      </c>
      <c r="K35" s="31">
        <v>3043</v>
      </c>
      <c r="L35" s="31">
        <v>3619</v>
      </c>
      <c r="M35" s="26" t="s">
        <v>202</v>
      </c>
      <c r="N35" s="31">
        <v>3152</v>
      </c>
      <c r="O35" s="31">
        <v>3749</v>
      </c>
      <c r="P35" s="26" t="s">
        <v>202</v>
      </c>
      <c r="Q35" s="31">
        <v>2112</v>
      </c>
      <c r="R35" s="31">
        <v>2430</v>
      </c>
      <c r="S35" s="26" t="s">
        <v>202</v>
      </c>
      <c r="T35" s="31">
        <v>1194</v>
      </c>
      <c r="U35" s="26" t="s">
        <v>314</v>
      </c>
    </row>
    <row r="36" spans="1:21" ht="12" customHeight="1" x14ac:dyDescent="0.2">
      <c r="A36" s="43"/>
      <c r="B36" s="43"/>
      <c r="C36" s="15" t="s">
        <v>176</v>
      </c>
      <c r="D36" s="26" t="s">
        <v>202</v>
      </c>
      <c r="E36" s="31">
        <v>4205</v>
      </c>
      <c r="F36" s="31">
        <v>6083</v>
      </c>
      <c r="G36" s="26" t="s">
        <v>202</v>
      </c>
      <c r="H36" s="31">
        <v>4116</v>
      </c>
      <c r="I36" s="31">
        <v>5778</v>
      </c>
      <c r="J36" s="26" t="s">
        <v>202</v>
      </c>
      <c r="K36" s="31">
        <v>3744</v>
      </c>
      <c r="L36" s="31">
        <v>4501</v>
      </c>
      <c r="M36" s="26" t="s">
        <v>202</v>
      </c>
      <c r="N36" s="31">
        <v>3882</v>
      </c>
      <c r="O36" s="31">
        <v>4741</v>
      </c>
      <c r="P36" s="26" t="s">
        <v>202</v>
      </c>
      <c r="Q36" s="31">
        <v>2602</v>
      </c>
      <c r="R36" s="31">
        <v>2912</v>
      </c>
      <c r="S36" s="26" t="s">
        <v>202</v>
      </c>
      <c r="T36" s="31">
        <v>1429</v>
      </c>
      <c r="U36" s="26" t="s">
        <v>255</v>
      </c>
    </row>
    <row r="37" spans="1:21" ht="12" customHeight="1" x14ac:dyDescent="0.2">
      <c r="A37" s="43"/>
      <c r="B37" s="43"/>
      <c r="C37" s="15" t="s">
        <v>177</v>
      </c>
      <c r="D37" s="26" t="s">
        <v>202</v>
      </c>
      <c r="E37" s="31">
        <v>4622</v>
      </c>
      <c r="F37" s="31">
        <v>6589</v>
      </c>
      <c r="G37" s="26" t="s">
        <v>202</v>
      </c>
      <c r="H37" s="31">
        <v>4640</v>
      </c>
      <c r="I37" s="31">
        <v>6472</v>
      </c>
      <c r="J37" s="26" t="s">
        <v>202</v>
      </c>
      <c r="K37" s="31">
        <v>4134</v>
      </c>
      <c r="L37" s="31">
        <v>5055</v>
      </c>
      <c r="M37" s="26" t="s">
        <v>202</v>
      </c>
      <c r="N37" s="31">
        <v>4427</v>
      </c>
      <c r="O37" s="31">
        <v>5259</v>
      </c>
      <c r="P37" s="26" t="s">
        <v>202</v>
      </c>
      <c r="Q37" s="31">
        <v>2898</v>
      </c>
      <c r="R37" s="31">
        <v>3396</v>
      </c>
      <c r="S37" s="26" t="s">
        <v>202</v>
      </c>
      <c r="T37" s="31">
        <v>1646</v>
      </c>
      <c r="U37" s="26" t="s">
        <v>212</v>
      </c>
    </row>
    <row r="38" spans="1:21" ht="12" customHeight="1" x14ac:dyDescent="0.2">
      <c r="A38" s="43"/>
      <c r="B38" s="43"/>
      <c r="C38" s="15" t="s">
        <v>178</v>
      </c>
      <c r="D38" s="26" t="s">
        <v>202</v>
      </c>
      <c r="E38" s="31">
        <v>5107</v>
      </c>
      <c r="F38" s="31">
        <v>7192</v>
      </c>
      <c r="G38" s="26" t="s">
        <v>202</v>
      </c>
      <c r="H38" s="31">
        <v>5131</v>
      </c>
      <c r="I38" s="31">
        <v>7145</v>
      </c>
      <c r="J38" s="26" t="s">
        <v>202</v>
      </c>
      <c r="K38" s="31">
        <v>4422</v>
      </c>
      <c r="L38" s="31">
        <v>5546</v>
      </c>
      <c r="M38" s="26" t="s">
        <v>202</v>
      </c>
      <c r="N38" s="31">
        <v>4759</v>
      </c>
      <c r="O38" s="31">
        <v>5769</v>
      </c>
      <c r="P38" s="26" t="s">
        <v>202</v>
      </c>
      <c r="Q38" s="31">
        <v>3176</v>
      </c>
      <c r="R38" s="31">
        <v>3766</v>
      </c>
      <c r="S38" s="26" t="s">
        <v>202</v>
      </c>
      <c r="T38" s="31">
        <v>1868</v>
      </c>
      <c r="U38" s="26" t="s">
        <v>263</v>
      </c>
    </row>
    <row r="39" spans="1:21" ht="12" customHeight="1" x14ac:dyDescent="0.2">
      <c r="A39" s="43"/>
      <c r="B39" s="43"/>
      <c r="C39" s="15" t="s">
        <v>179</v>
      </c>
      <c r="D39" s="26" t="s">
        <v>202</v>
      </c>
      <c r="E39" s="31">
        <v>7815</v>
      </c>
      <c r="F39" s="31">
        <v>10556</v>
      </c>
      <c r="G39" s="26" t="s">
        <v>202</v>
      </c>
      <c r="H39" s="31">
        <v>7149</v>
      </c>
      <c r="I39" s="31">
        <v>10024</v>
      </c>
      <c r="J39" s="26" t="s">
        <v>202</v>
      </c>
      <c r="K39" s="31">
        <v>6270</v>
      </c>
      <c r="L39" s="31">
        <v>7791</v>
      </c>
      <c r="M39" s="26" t="s">
        <v>202</v>
      </c>
      <c r="N39" s="31">
        <v>6581</v>
      </c>
      <c r="O39" s="31">
        <v>7828</v>
      </c>
      <c r="P39" s="26" t="s">
        <v>202</v>
      </c>
      <c r="Q39" s="31">
        <v>4413</v>
      </c>
      <c r="R39" s="31">
        <v>5237</v>
      </c>
      <c r="S39" s="26" t="s">
        <v>202</v>
      </c>
      <c r="T39" s="31">
        <v>2622</v>
      </c>
      <c r="U39" s="26" t="s">
        <v>323</v>
      </c>
    </row>
    <row r="40" spans="1:21" ht="12" customHeight="1" x14ac:dyDescent="0.2">
      <c r="A40" s="43"/>
      <c r="B40" s="43"/>
      <c r="C40" s="17" t="s">
        <v>180</v>
      </c>
      <c r="D40" s="27" t="s">
        <v>202</v>
      </c>
      <c r="E40" s="32">
        <v>8194</v>
      </c>
      <c r="F40" s="32">
        <v>11227</v>
      </c>
      <c r="G40" s="27" t="s">
        <v>202</v>
      </c>
      <c r="H40" s="32">
        <v>7611</v>
      </c>
      <c r="I40" s="32">
        <v>10776</v>
      </c>
      <c r="J40" s="27" t="s">
        <v>202</v>
      </c>
      <c r="K40" s="32">
        <v>6539</v>
      </c>
      <c r="L40" s="32">
        <v>8345</v>
      </c>
      <c r="M40" s="27" t="s">
        <v>202</v>
      </c>
      <c r="N40" s="32">
        <v>6821</v>
      </c>
      <c r="O40" s="32">
        <v>8114</v>
      </c>
      <c r="P40" s="27" t="s">
        <v>202</v>
      </c>
      <c r="Q40" s="32">
        <v>4767</v>
      </c>
      <c r="R40" s="32">
        <v>5754</v>
      </c>
      <c r="S40" s="27" t="s">
        <v>202</v>
      </c>
      <c r="T40" s="32">
        <v>2839</v>
      </c>
      <c r="U40" s="27" t="s">
        <v>324</v>
      </c>
    </row>
    <row r="41" spans="1:21" ht="12" customHeight="1" x14ac:dyDescent="0.2">
      <c r="A41" s="43"/>
      <c r="B41" s="45" t="s">
        <v>280</v>
      </c>
      <c r="C41" s="15" t="s">
        <v>174</v>
      </c>
      <c r="D41" s="26" t="s">
        <v>202</v>
      </c>
      <c r="E41" s="31">
        <v>3014</v>
      </c>
      <c r="F41" s="31">
        <v>4174</v>
      </c>
      <c r="G41" s="26" t="s">
        <v>202</v>
      </c>
      <c r="H41" s="31">
        <v>2835</v>
      </c>
      <c r="I41" s="31">
        <v>3860</v>
      </c>
      <c r="J41" s="26" t="s">
        <v>202</v>
      </c>
      <c r="K41" s="31">
        <v>2587</v>
      </c>
      <c r="L41" s="31">
        <v>3002</v>
      </c>
      <c r="M41" s="26" t="s">
        <v>202</v>
      </c>
      <c r="N41" s="31">
        <v>2622</v>
      </c>
      <c r="O41" s="31">
        <v>3074</v>
      </c>
      <c r="P41" s="26" t="s">
        <v>202</v>
      </c>
      <c r="Q41" s="31">
        <v>1829</v>
      </c>
      <c r="R41" s="31">
        <v>1994</v>
      </c>
      <c r="S41" s="26" t="s">
        <v>202</v>
      </c>
      <c r="T41" s="26">
        <v>963</v>
      </c>
      <c r="U41" s="26" t="s">
        <v>247</v>
      </c>
    </row>
    <row r="42" spans="1:21" ht="12" customHeight="1" x14ac:dyDescent="0.2">
      <c r="A42" s="43"/>
      <c r="B42" s="43"/>
      <c r="C42" s="15" t="s">
        <v>175</v>
      </c>
      <c r="D42" s="26" t="s">
        <v>202</v>
      </c>
      <c r="E42" s="31">
        <v>3454</v>
      </c>
      <c r="F42" s="31">
        <v>4866</v>
      </c>
      <c r="G42" s="26" t="s">
        <v>202</v>
      </c>
      <c r="H42" s="31">
        <v>3332</v>
      </c>
      <c r="I42" s="31">
        <v>4545</v>
      </c>
      <c r="J42" s="26" t="s">
        <v>202</v>
      </c>
      <c r="K42" s="31">
        <v>3043</v>
      </c>
      <c r="L42" s="31">
        <v>3619</v>
      </c>
      <c r="M42" s="26" t="s">
        <v>202</v>
      </c>
      <c r="N42" s="31">
        <v>3152</v>
      </c>
      <c r="O42" s="31">
        <v>3749</v>
      </c>
      <c r="P42" s="26" t="s">
        <v>202</v>
      </c>
      <c r="Q42" s="31">
        <v>2112</v>
      </c>
      <c r="R42" s="31">
        <v>2430</v>
      </c>
      <c r="S42" s="26" t="s">
        <v>202</v>
      </c>
      <c r="T42" s="31">
        <v>1194</v>
      </c>
      <c r="U42" s="26" t="s">
        <v>314</v>
      </c>
    </row>
    <row r="43" spans="1:21" ht="12" customHeight="1" x14ac:dyDescent="0.2">
      <c r="A43" s="43"/>
      <c r="B43" s="43"/>
      <c r="C43" s="15" t="s">
        <v>176</v>
      </c>
      <c r="D43" s="26" t="s">
        <v>202</v>
      </c>
      <c r="E43" s="31">
        <v>4205</v>
      </c>
      <c r="F43" s="31">
        <v>6083</v>
      </c>
      <c r="G43" s="26" t="s">
        <v>202</v>
      </c>
      <c r="H43" s="31">
        <v>4116</v>
      </c>
      <c r="I43" s="31">
        <v>5778</v>
      </c>
      <c r="J43" s="26" t="s">
        <v>202</v>
      </c>
      <c r="K43" s="31">
        <v>3744</v>
      </c>
      <c r="L43" s="31">
        <v>4501</v>
      </c>
      <c r="M43" s="26" t="s">
        <v>202</v>
      </c>
      <c r="N43" s="31">
        <v>3882</v>
      </c>
      <c r="O43" s="31">
        <v>4741</v>
      </c>
      <c r="P43" s="26" t="s">
        <v>202</v>
      </c>
      <c r="Q43" s="31">
        <v>2602</v>
      </c>
      <c r="R43" s="31">
        <v>2912</v>
      </c>
      <c r="S43" s="26" t="s">
        <v>202</v>
      </c>
      <c r="T43" s="31">
        <v>1429</v>
      </c>
      <c r="U43" s="26" t="s">
        <v>255</v>
      </c>
    </row>
    <row r="44" spans="1:21" ht="12" customHeight="1" x14ac:dyDescent="0.2">
      <c r="A44" s="43"/>
      <c r="B44" s="43"/>
      <c r="C44" s="15" t="s">
        <v>177</v>
      </c>
      <c r="D44" s="26" t="s">
        <v>202</v>
      </c>
      <c r="E44" s="31">
        <v>4622</v>
      </c>
      <c r="F44" s="31">
        <v>6589</v>
      </c>
      <c r="G44" s="26" t="s">
        <v>202</v>
      </c>
      <c r="H44" s="31">
        <v>4640</v>
      </c>
      <c r="I44" s="31">
        <v>6472</v>
      </c>
      <c r="J44" s="26" t="s">
        <v>202</v>
      </c>
      <c r="K44" s="31">
        <v>4134</v>
      </c>
      <c r="L44" s="31">
        <v>5055</v>
      </c>
      <c r="M44" s="26" t="s">
        <v>202</v>
      </c>
      <c r="N44" s="31">
        <v>4427</v>
      </c>
      <c r="O44" s="31">
        <v>5259</v>
      </c>
      <c r="P44" s="26" t="s">
        <v>202</v>
      </c>
      <c r="Q44" s="31">
        <v>2898</v>
      </c>
      <c r="R44" s="31">
        <v>3396</v>
      </c>
      <c r="S44" s="26" t="s">
        <v>202</v>
      </c>
      <c r="T44" s="31">
        <v>1646</v>
      </c>
      <c r="U44" s="26" t="s">
        <v>212</v>
      </c>
    </row>
    <row r="45" spans="1:21" ht="12" customHeight="1" x14ac:dyDescent="0.2">
      <c r="A45" s="43"/>
      <c r="B45" s="43"/>
      <c r="C45" s="15" t="s">
        <v>178</v>
      </c>
      <c r="D45" s="26" t="s">
        <v>202</v>
      </c>
      <c r="E45" s="31">
        <v>5107</v>
      </c>
      <c r="F45" s="31">
        <v>7192</v>
      </c>
      <c r="G45" s="26" t="s">
        <v>202</v>
      </c>
      <c r="H45" s="31">
        <v>5131</v>
      </c>
      <c r="I45" s="31">
        <v>7145</v>
      </c>
      <c r="J45" s="26" t="s">
        <v>202</v>
      </c>
      <c r="K45" s="31">
        <v>4422</v>
      </c>
      <c r="L45" s="31">
        <v>5546</v>
      </c>
      <c r="M45" s="26" t="s">
        <v>202</v>
      </c>
      <c r="N45" s="31">
        <v>4759</v>
      </c>
      <c r="O45" s="31">
        <v>5769</v>
      </c>
      <c r="P45" s="26" t="s">
        <v>202</v>
      </c>
      <c r="Q45" s="31">
        <v>3176</v>
      </c>
      <c r="R45" s="31">
        <v>3766</v>
      </c>
      <c r="S45" s="26" t="s">
        <v>202</v>
      </c>
      <c r="T45" s="31">
        <v>1868</v>
      </c>
      <c r="U45" s="26" t="s">
        <v>263</v>
      </c>
    </row>
    <row r="46" spans="1:21" ht="12" customHeight="1" x14ac:dyDescent="0.2">
      <c r="A46" s="43"/>
      <c r="B46" s="43"/>
      <c r="C46" s="15" t="s">
        <v>179</v>
      </c>
      <c r="D46" s="26" t="s">
        <v>202</v>
      </c>
      <c r="E46" s="31">
        <v>7815</v>
      </c>
      <c r="F46" s="31">
        <v>10556</v>
      </c>
      <c r="G46" s="26" t="s">
        <v>202</v>
      </c>
      <c r="H46" s="31">
        <v>7149</v>
      </c>
      <c r="I46" s="31">
        <v>10024</v>
      </c>
      <c r="J46" s="26" t="s">
        <v>202</v>
      </c>
      <c r="K46" s="31">
        <v>6270</v>
      </c>
      <c r="L46" s="31">
        <v>7791</v>
      </c>
      <c r="M46" s="26" t="s">
        <v>202</v>
      </c>
      <c r="N46" s="31">
        <v>6581</v>
      </c>
      <c r="O46" s="31">
        <v>7828</v>
      </c>
      <c r="P46" s="26" t="s">
        <v>202</v>
      </c>
      <c r="Q46" s="31">
        <v>4413</v>
      </c>
      <c r="R46" s="31">
        <v>5237</v>
      </c>
      <c r="S46" s="26" t="s">
        <v>202</v>
      </c>
      <c r="T46" s="31">
        <v>2622</v>
      </c>
      <c r="U46" s="26" t="s">
        <v>323</v>
      </c>
    </row>
    <row r="47" spans="1:21" ht="12" customHeight="1" x14ac:dyDescent="0.2">
      <c r="A47" s="43"/>
      <c r="B47" s="43"/>
      <c r="C47" s="17" t="s">
        <v>180</v>
      </c>
      <c r="D47" s="27" t="s">
        <v>202</v>
      </c>
      <c r="E47" s="32">
        <v>8194</v>
      </c>
      <c r="F47" s="32">
        <v>11227</v>
      </c>
      <c r="G47" s="27" t="s">
        <v>202</v>
      </c>
      <c r="H47" s="32">
        <v>7611</v>
      </c>
      <c r="I47" s="32">
        <v>10776</v>
      </c>
      <c r="J47" s="27" t="s">
        <v>202</v>
      </c>
      <c r="K47" s="32">
        <v>6539</v>
      </c>
      <c r="L47" s="32">
        <v>8345</v>
      </c>
      <c r="M47" s="27" t="s">
        <v>202</v>
      </c>
      <c r="N47" s="32">
        <v>6821</v>
      </c>
      <c r="O47" s="32">
        <v>8114</v>
      </c>
      <c r="P47" s="27" t="s">
        <v>202</v>
      </c>
      <c r="Q47" s="32">
        <v>4767</v>
      </c>
      <c r="R47" s="32">
        <v>5754</v>
      </c>
      <c r="S47" s="27" t="s">
        <v>202</v>
      </c>
      <c r="T47" s="32">
        <v>2839</v>
      </c>
      <c r="U47" s="27" t="s">
        <v>324</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2" fitToHeight="0" orientation="landscape" horizontalDpi="300" verticalDpi="300" r:id="rId1"/>
  <headerFooter>
    <oddFooter>&amp;C&amp;F: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36.950000000000003" customHeight="1" x14ac:dyDescent="0.3">
      <c r="A2" s="40" t="s">
        <v>203</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82.8</v>
      </c>
      <c r="E6" s="16">
        <v>84.1</v>
      </c>
      <c r="F6" s="24" t="s">
        <v>201</v>
      </c>
      <c r="G6" s="16">
        <v>86.3</v>
      </c>
      <c r="H6" s="16">
        <v>88.6</v>
      </c>
      <c r="I6" s="24" t="s">
        <v>201</v>
      </c>
      <c r="J6" s="16">
        <v>87.3</v>
      </c>
      <c r="K6" s="16">
        <v>87.7</v>
      </c>
      <c r="L6" s="24" t="s">
        <v>201</v>
      </c>
      <c r="M6" s="16">
        <v>90.1</v>
      </c>
      <c r="N6" s="16">
        <v>88.7</v>
      </c>
      <c r="O6" s="24" t="s">
        <v>201</v>
      </c>
      <c r="P6" s="16">
        <v>89.9</v>
      </c>
      <c r="Q6" s="16">
        <v>87.8</v>
      </c>
      <c r="R6" s="24" t="s">
        <v>201</v>
      </c>
      <c r="S6" s="16">
        <v>85.1</v>
      </c>
      <c r="T6" s="16">
        <v>86.9</v>
      </c>
    </row>
    <row r="7" spans="1:20" ht="12" customHeight="1" x14ac:dyDescent="0.2">
      <c r="A7" s="43"/>
      <c r="B7" s="15" t="s">
        <v>175</v>
      </c>
      <c r="C7" s="24" t="s">
        <v>201</v>
      </c>
      <c r="D7" s="16">
        <v>83.7</v>
      </c>
      <c r="E7" s="16">
        <v>86.2</v>
      </c>
      <c r="F7" s="24" t="s">
        <v>201</v>
      </c>
      <c r="G7" s="16">
        <v>87.5</v>
      </c>
      <c r="H7" s="16">
        <v>89.3</v>
      </c>
      <c r="I7" s="24" t="s">
        <v>201</v>
      </c>
      <c r="J7" s="16">
        <v>89</v>
      </c>
      <c r="K7" s="16">
        <v>89.4</v>
      </c>
      <c r="L7" s="24" t="s">
        <v>201</v>
      </c>
      <c r="M7" s="16">
        <v>90.5</v>
      </c>
      <c r="N7" s="16">
        <v>89.7</v>
      </c>
      <c r="O7" s="24" t="s">
        <v>201</v>
      </c>
      <c r="P7" s="16">
        <v>90.9</v>
      </c>
      <c r="Q7" s="16">
        <v>89.5</v>
      </c>
      <c r="R7" s="24" t="s">
        <v>201</v>
      </c>
      <c r="S7" s="16">
        <v>87.8</v>
      </c>
      <c r="T7" s="16">
        <v>88.3</v>
      </c>
    </row>
    <row r="8" spans="1:20" ht="12" customHeight="1" x14ac:dyDescent="0.2">
      <c r="A8" s="43"/>
      <c r="B8" s="15" t="s">
        <v>176</v>
      </c>
      <c r="C8" s="24" t="s">
        <v>201</v>
      </c>
      <c r="D8" s="16">
        <v>84.4</v>
      </c>
      <c r="E8" s="16">
        <v>85.9</v>
      </c>
      <c r="F8" s="24" t="s">
        <v>201</v>
      </c>
      <c r="G8" s="16">
        <v>87.7</v>
      </c>
      <c r="H8" s="16">
        <v>90.1</v>
      </c>
      <c r="I8" s="24" t="s">
        <v>201</v>
      </c>
      <c r="J8" s="16">
        <v>89.5</v>
      </c>
      <c r="K8" s="16">
        <v>89.9</v>
      </c>
      <c r="L8" s="24" t="s">
        <v>201</v>
      </c>
      <c r="M8" s="16">
        <v>91</v>
      </c>
      <c r="N8" s="16">
        <v>89.6</v>
      </c>
      <c r="O8" s="24" t="s">
        <v>201</v>
      </c>
      <c r="P8" s="16">
        <v>91.4</v>
      </c>
      <c r="Q8" s="16">
        <v>90.2</v>
      </c>
      <c r="R8" s="24" t="s">
        <v>201</v>
      </c>
      <c r="S8" s="16">
        <v>87.7</v>
      </c>
      <c r="T8" s="16">
        <v>89.4</v>
      </c>
    </row>
    <row r="9" spans="1:20" ht="12" customHeight="1" x14ac:dyDescent="0.2">
      <c r="A9" s="43"/>
      <c r="B9" s="15" t="s">
        <v>177</v>
      </c>
      <c r="C9" s="24" t="s">
        <v>201</v>
      </c>
      <c r="D9" s="16">
        <v>83.3</v>
      </c>
      <c r="E9" s="16">
        <v>85.4</v>
      </c>
      <c r="F9" s="24" t="s">
        <v>201</v>
      </c>
      <c r="G9" s="16">
        <v>86.9</v>
      </c>
      <c r="H9" s="16">
        <v>89.5</v>
      </c>
      <c r="I9" s="24" t="s">
        <v>201</v>
      </c>
      <c r="J9" s="16">
        <v>88.8</v>
      </c>
      <c r="K9" s="16">
        <v>89.3</v>
      </c>
      <c r="L9" s="24" t="s">
        <v>201</v>
      </c>
      <c r="M9" s="16">
        <v>90.5</v>
      </c>
      <c r="N9" s="16">
        <v>89.6</v>
      </c>
      <c r="O9" s="24" t="s">
        <v>201</v>
      </c>
      <c r="P9" s="16">
        <v>90.7</v>
      </c>
      <c r="Q9" s="16">
        <v>90.4</v>
      </c>
      <c r="R9" s="24" t="s">
        <v>201</v>
      </c>
      <c r="S9" s="16">
        <v>87.7</v>
      </c>
      <c r="T9" s="16">
        <v>88.8</v>
      </c>
    </row>
    <row r="10" spans="1:20" ht="12" customHeight="1" x14ac:dyDescent="0.2">
      <c r="A10" s="43"/>
      <c r="B10" s="15" t="s">
        <v>178</v>
      </c>
      <c r="C10" s="24" t="s">
        <v>201</v>
      </c>
      <c r="D10" s="16">
        <v>83.2</v>
      </c>
      <c r="E10" s="16">
        <v>84.1</v>
      </c>
      <c r="F10" s="24" t="s">
        <v>201</v>
      </c>
      <c r="G10" s="16">
        <v>87.3</v>
      </c>
      <c r="H10" s="16">
        <v>88.4</v>
      </c>
      <c r="I10" s="24" t="s">
        <v>201</v>
      </c>
      <c r="J10" s="16">
        <v>88.4</v>
      </c>
      <c r="K10" s="16">
        <v>88.7</v>
      </c>
      <c r="L10" s="24" t="s">
        <v>201</v>
      </c>
      <c r="M10" s="16">
        <v>89.6</v>
      </c>
      <c r="N10" s="16">
        <v>89.3</v>
      </c>
      <c r="O10" s="24" t="s">
        <v>201</v>
      </c>
      <c r="P10" s="16">
        <v>89.4</v>
      </c>
      <c r="Q10" s="16">
        <v>89.1</v>
      </c>
      <c r="R10" s="24" t="s">
        <v>201</v>
      </c>
      <c r="S10" s="16">
        <v>87.9</v>
      </c>
      <c r="T10" s="16">
        <v>88.4</v>
      </c>
    </row>
    <row r="11" spans="1:20" ht="12" customHeight="1" x14ac:dyDescent="0.2">
      <c r="A11" s="43"/>
      <c r="B11" s="15" t="s">
        <v>179</v>
      </c>
      <c r="C11" s="24" t="s">
        <v>201</v>
      </c>
      <c r="D11" s="16">
        <v>82.7</v>
      </c>
      <c r="E11" s="16">
        <v>83.1</v>
      </c>
      <c r="F11" s="24" t="s">
        <v>201</v>
      </c>
      <c r="G11" s="16">
        <v>85.5</v>
      </c>
      <c r="H11" s="16">
        <v>87.3</v>
      </c>
      <c r="I11" s="24" t="s">
        <v>201</v>
      </c>
      <c r="J11" s="16">
        <v>87.5</v>
      </c>
      <c r="K11" s="16">
        <v>88.3</v>
      </c>
      <c r="L11" s="24" t="s">
        <v>201</v>
      </c>
      <c r="M11" s="16">
        <v>89.7</v>
      </c>
      <c r="N11" s="16">
        <v>89.4</v>
      </c>
      <c r="O11" s="24" t="s">
        <v>201</v>
      </c>
      <c r="P11" s="16">
        <v>89.2</v>
      </c>
      <c r="Q11" s="16">
        <v>88.4</v>
      </c>
      <c r="R11" s="24" t="s">
        <v>201</v>
      </c>
      <c r="S11" s="16">
        <v>88.2</v>
      </c>
      <c r="T11" s="16">
        <v>88.6</v>
      </c>
    </row>
    <row r="12" spans="1:20" ht="12" customHeight="1" x14ac:dyDescent="0.2">
      <c r="A12" s="43"/>
      <c r="B12" s="17" t="s">
        <v>180</v>
      </c>
      <c r="C12" s="25" t="s">
        <v>201</v>
      </c>
      <c r="D12" s="18">
        <v>83.4</v>
      </c>
      <c r="E12" s="18">
        <v>84.5</v>
      </c>
      <c r="F12" s="25" t="s">
        <v>201</v>
      </c>
      <c r="G12" s="18">
        <v>87.5</v>
      </c>
      <c r="H12" s="18">
        <v>88.9</v>
      </c>
      <c r="I12" s="25" t="s">
        <v>201</v>
      </c>
      <c r="J12" s="18">
        <v>89.3</v>
      </c>
      <c r="K12" s="18">
        <v>89.9</v>
      </c>
      <c r="L12" s="25" t="s">
        <v>201</v>
      </c>
      <c r="M12" s="18">
        <v>90.6</v>
      </c>
      <c r="N12" s="18">
        <v>90.8</v>
      </c>
      <c r="O12" s="25" t="s">
        <v>201</v>
      </c>
      <c r="P12" s="18">
        <v>91</v>
      </c>
      <c r="Q12" s="18">
        <v>90</v>
      </c>
      <c r="R12" s="25" t="s">
        <v>201</v>
      </c>
      <c r="S12" s="18">
        <v>88.9</v>
      </c>
      <c r="T12" s="18">
        <v>90.2</v>
      </c>
    </row>
    <row r="13" spans="1:20" ht="12" customHeight="1" x14ac:dyDescent="0.2">
      <c r="A13" s="42" t="s">
        <v>181</v>
      </c>
      <c r="B13" s="15" t="s">
        <v>174</v>
      </c>
      <c r="C13" s="26" t="s">
        <v>202</v>
      </c>
      <c r="D13" s="31">
        <v>4203</v>
      </c>
      <c r="E13" s="31">
        <v>6492</v>
      </c>
      <c r="F13" s="26" t="s">
        <v>202</v>
      </c>
      <c r="G13" s="31">
        <v>3661</v>
      </c>
      <c r="H13" s="31">
        <v>5957</v>
      </c>
      <c r="I13" s="26" t="s">
        <v>202</v>
      </c>
      <c r="J13" s="31">
        <v>3073</v>
      </c>
      <c r="K13" s="31">
        <v>4084</v>
      </c>
      <c r="L13" s="26" t="s">
        <v>202</v>
      </c>
      <c r="M13" s="31">
        <v>3260</v>
      </c>
      <c r="N13" s="31">
        <v>4054</v>
      </c>
      <c r="O13" s="26" t="s">
        <v>202</v>
      </c>
      <c r="P13" s="31">
        <v>2356</v>
      </c>
      <c r="Q13" s="31">
        <v>2867</v>
      </c>
      <c r="R13" s="26" t="s">
        <v>202</v>
      </c>
      <c r="S13" s="31">
        <v>1473</v>
      </c>
      <c r="T13" s="31">
        <v>1978</v>
      </c>
    </row>
    <row r="14" spans="1:20" ht="12" customHeight="1" x14ac:dyDescent="0.2">
      <c r="A14" s="43"/>
      <c r="B14" s="15" t="s">
        <v>175</v>
      </c>
      <c r="C14" s="26" t="s">
        <v>202</v>
      </c>
      <c r="D14" s="31">
        <v>4373</v>
      </c>
      <c r="E14" s="31">
        <v>6707</v>
      </c>
      <c r="F14" s="26" t="s">
        <v>202</v>
      </c>
      <c r="G14" s="31">
        <v>3842</v>
      </c>
      <c r="H14" s="31">
        <v>6143</v>
      </c>
      <c r="I14" s="26" t="s">
        <v>202</v>
      </c>
      <c r="J14" s="31">
        <v>3195</v>
      </c>
      <c r="K14" s="31">
        <v>4260</v>
      </c>
      <c r="L14" s="26" t="s">
        <v>202</v>
      </c>
      <c r="M14" s="31">
        <v>3414</v>
      </c>
      <c r="N14" s="31">
        <v>4182</v>
      </c>
      <c r="O14" s="26" t="s">
        <v>202</v>
      </c>
      <c r="P14" s="31">
        <v>2510</v>
      </c>
      <c r="Q14" s="31">
        <v>2950</v>
      </c>
      <c r="R14" s="26" t="s">
        <v>202</v>
      </c>
      <c r="S14" s="31">
        <v>1547</v>
      </c>
      <c r="T14" s="31">
        <v>2092</v>
      </c>
    </row>
    <row r="15" spans="1:20" ht="12" customHeight="1" x14ac:dyDescent="0.2">
      <c r="A15" s="43"/>
      <c r="B15" s="15" t="s">
        <v>176</v>
      </c>
      <c r="C15" s="26" t="s">
        <v>202</v>
      </c>
      <c r="D15" s="31">
        <v>4470</v>
      </c>
      <c r="E15" s="31">
        <v>6728</v>
      </c>
      <c r="F15" s="26" t="s">
        <v>202</v>
      </c>
      <c r="G15" s="31">
        <v>3942</v>
      </c>
      <c r="H15" s="31">
        <v>6235</v>
      </c>
      <c r="I15" s="26" t="s">
        <v>202</v>
      </c>
      <c r="J15" s="31">
        <v>3242</v>
      </c>
      <c r="K15" s="31">
        <v>4327</v>
      </c>
      <c r="L15" s="26" t="s">
        <v>202</v>
      </c>
      <c r="M15" s="31">
        <v>3463</v>
      </c>
      <c r="N15" s="31">
        <v>4359</v>
      </c>
      <c r="O15" s="26" t="s">
        <v>202</v>
      </c>
      <c r="P15" s="31">
        <v>2559</v>
      </c>
      <c r="Q15" s="31">
        <v>3096</v>
      </c>
      <c r="R15" s="26" t="s">
        <v>202</v>
      </c>
      <c r="S15" s="31">
        <v>1549</v>
      </c>
      <c r="T15" s="31">
        <v>2171</v>
      </c>
    </row>
    <row r="16" spans="1:20" ht="12" customHeight="1" x14ac:dyDescent="0.2">
      <c r="A16" s="43"/>
      <c r="B16" s="15" t="s">
        <v>177</v>
      </c>
      <c r="C16" s="26" t="s">
        <v>202</v>
      </c>
      <c r="D16" s="31">
        <v>5013</v>
      </c>
      <c r="E16" s="31">
        <v>7334</v>
      </c>
      <c r="F16" s="26" t="s">
        <v>202</v>
      </c>
      <c r="G16" s="31">
        <v>4297</v>
      </c>
      <c r="H16" s="31">
        <v>6997</v>
      </c>
      <c r="I16" s="26" t="s">
        <v>202</v>
      </c>
      <c r="J16" s="31">
        <v>3529</v>
      </c>
      <c r="K16" s="31">
        <v>4688</v>
      </c>
      <c r="L16" s="26" t="s">
        <v>202</v>
      </c>
      <c r="M16" s="31">
        <v>3810</v>
      </c>
      <c r="N16" s="31">
        <v>4719</v>
      </c>
      <c r="O16" s="26" t="s">
        <v>202</v>
      </c>
      <c r="P16" s="31">
        <v>2728</v>
      </c>
      <c r="Q16" s="31">
        <v>3383</v>
      </c>
      <c r="R16" s="26" t="s">
        <v>202</v>
      </c>
      <c r="S16" s="31">
        <v>1732</v>
      </c>
      <c r="T16" s="31">
        <v>2323</v>
      </c>
    </row>
    <row r="17" spans="1:20" ht="12" customHeight="1" x14ac:dyDescent="0.2">
      <c r="A17" s="43"/>
      <c r="B17" s="15" t="s">
        <v>178</v>
      </c>
      <c r="C17" s="26" t="s">
        <v>202</v>
      </c>
      <c r="D17" s="31">
        <v>4739</v>
      </c>
      <c r="E17" s="31">
        <v>6384</v>
      </c>
      <c r="F17" s="26" t="s">
        <v>202</v>
      </c>
      <c r="G17" s="31">
        <v>4068</v>
      </c>
      <c r="H17" s="31">
        <v>6040</v>
      </c>
      <c r="I17" s="26" t="s">
        <v>202</v>
      </c>
      <c r="J17" s="31">
        <v>3260</v>
      </c>
      <c r="K17" s="31">
        <v>4228</v>
      </c>
      <c r="L17" s="26" t="s">
        <v>202</v>
      </c>
      <c r="M17" s="31">
        <v>3506</v>
      </c>
      <c r="N17" s="31">
        <v>4291</v>
      </c>
      <c r="O17" s="26" t="s">
        <v>202</v>
      </c>
      <c r="P17" s="31">
        <v>2538</v>
      </c>
      <c r="Q17" s="31">
        <v>3107</v>
      </c>
      <c r="R17" s="26" t="s">
        <v>202</v>
      </c>
      <c r="S17" s="31">
        <v>1625</v>
      </c>
      <c r="T17" s="31">
        <v>2173</v>
      </c>
    </row>
    <row r="18" spans="1:20" ht="12" customHeight="1" x14ac:dyDescent="0.2">
      <c r="A18" s="43"/>
      <c r="B18" s="15" t="s">
        <v>179</v>
      </c>
      <c r="C18" s="26" t="s">
        <v>202</v>
      </c>
      <c r="D18" s="31">
        <v>5146</v>
      </c>
      <c r="E18" s="31">
        <v>6833</v>
      </c>
      <c r="F18" s="26" t="s">
        <v>202</v>
      </c>
      <c r="G18" s="31">
        <v>4433</v>
      </c>
      <c r="H18" s="31">
        <v>6477</v>
      </c>
      <c r="I18" s="26" t="s">
        <v>202</v>
      </c>
      <c r="J18" s="31">
        <v>3594</v>
      </c>
      <c r="K18" s="31">
        <v>4508</v>
      </c>
      <c r="L18" s="26" t="s">
        <v>202</v>
      </c>
      <c r="M18" s="31">
        <v>3820</v>
      </c>
      <c r="N18" s="31">
        <v>4624</v>
      </c>
      <c r="O18" s="26" t="s">
        <v>202</v>
      </c>
      <c r="P18" s="31">
        <v>2791</v>
      </c>
      <c r="Q18" s="31">
        <v>3383</v>
      </c>
      <c r="R18" s="26" t="s">
        <v>202</v>
      </c>
      <c r="S18" s="31">
        <v>1841</v>
      </c>
      <c r="T18" s="31">
        <v>2460</v>
      </c>
    </row>
    <row r="19" spans="1:20" ht="12" customHeight="1" x14ac:dyDescent="0.2">
      <c r="A19" s="43"/>
      <c r="B19" s="17" t="s">
        <v>180</v>
      </c>
      <c r="C19" s="27" t="s">
        <v>202</v>
      </c>
      <c r="D19" s="32">
        <v>4960</v>
      </c>
      <c r="E19" s="32">
        <v>6493</v>
      </c>
      <c r="F19" s="27" t="s">
        <v>202</v>
      </c>
      <c r="G19" s="32">
        <v>4306</v>
      </c>
      <c r="H19" s="32">
        <v>6231</v>
      </c>
      <c r="I19" s="27" t="s">
        <v>202</v>
      </c>
      <c r="J19" s="32">
        <v>3477</v>
      </c>
      <c r="K19" s="32">
        <v>4335</v>
      </c>
      <c r="L19" s="27" t="s">
        <v>202</v>
      </c>
      <c r="M19" s="32">
        <v>3614</v>
      </c>
      <c r="N19" s="32">
        <v>4418</v>
      </c>
      <c r="O19" s="27" t="s">
        <v>202</v>
      </c>
      <c r="P19" s="32">
        <v>2683</v>
      </c>
      <c r="Q19" s="32">
        <v>3350</v>
      </c>
      <c r="R19" s="27" t="s">
        <v>202</v>
      </c>
      <c r="S19" s="32">
        <v>1795</v>
      </c>
      <c r="T19" s="32">
        <v>2377</v>
      </c>
    </row>
    <row r="20" spans="1:20" ht="12" customHeight="1" x14ac:dyDescent="0.2">
      <c r="A20" s="42" t="s">
        <v>182</v>
      </c>
      <c r="B20" s="15" t="s">
        <v>174</v>
      </c>
      <c r="C20" s="26" t="s">
        <v>202</v>
      </c>
      <c r="D20" s="31">
        <v>5078</v>
      </c>
      <c r="E20" s="31">
        <v>7718</v>
      </c>
      <c r="F20" s="26" t="s">
        <v>202</v>
      </c>
      <c r="G20" s="31">
        <v>4241</v>
      </c>
      <c r="H20" s="31">
        <v>6720</v>
      </c>
      <c r="I20" s="26" t="s">
        <v>202</v>
      </c>
      <c r="J20" s="31">
        <v>3521</v>
      </c>
      <c r="K20" s="31">
        <v>4655</v>
      </c>
      <c r="L20" s="26" t="s">
        <v>202</v>
      </c>
      <c r="M20" s="31">
        <v>3618</v>
      </c>
      <c r="N20" s="31">
        <v>4573</v>
      </c>
      <c r="O20" s="26" t="s">
        <v>202</v>
      </c>
      <c r="P20" s="31">
        <v>2621</v>
      </c>
      <c r="Q20" s="31">
        <v>3267</v>
      </c>
      <c r="R20" s="26" t="s">
        <v>202</v>
      </c>
      <c r="S20" s="31">
        <v>1731</v>
      </c>
      <c r="T20" s="31">
        <v>2277</v>
      </c>
    </row>
    <row r="21" spans="1:20" ht="12" customHeight="1" x14ac:dyDescent="0.2">
      <c r="A21" s="43"/>
      <c r="B21" s="15" t="s">
        <v>175</v>
      </c>
      <c r="C21" s="26" t="s">
        <v>202</v>
      </c>
      <c r="D21" s="31">
        <v>5227</v>
      </c>
      <c r="E21" s="31">
        <v>7780</v>
      </c>
      <c r="F21" s="26" t="s">
        <v>202</v>
      </c>
      <c r="G21" s="31">
        <v>4393</v>
      </c>
      <c r="H21" s="31">
        <v>6882</v>
      </c>
      <c r="I21" s="26" t="s">
        <v>202</v>
      </c>
      <c r="J21" s="31">
        <v>3588</v>
      </c>
      <c r="K21" s="31">
        <v>4767</v>
      </c>
      <c r="L21" s="26" t="s">
        <v>202</v>
      </c>
      <c r="M21" s="31">
        <v>3772</v>
      </c>
      <c r="N21" s="31">
        <v>4663</v>
      </c>
      <c r="O21" s="26" t="s">
        <v>202</v>
      </c>
      <c r="P21" s="31">
        <v>2762</v>
      </c>
      <c r="Q21" s="31">
        <v>3297</v>
      </c>
      <c r="R21" s="26" t="s">
        <v>202</v>
      </c>
      <c r="S21" s="31">
        <v>1762</v>
      </c>
      <c r="T21" s="31">
        <v>2370</v>
      </c>
    </row>
    <row r="22" spans="1:20" ht="12" customHeight="1" x14ac:dyDescent="0.2">
      <c r="A22" s="43"/>
      <c r="B22" s="15" t="s">
        <v>176</v>
      </c>
      <c r="C22" s="26" t="s">
        <v>202</v>
      </c>
      <c r="D22" s="31">
        <v>5297</v>
      </c>
      <c r="E22" s="31">
        <v>7830</v>
      </c>
      <c r="F22" s="26" t="s">
        <v>202</v>
      </c>
      <c r="G22" s="31">
        <v>4494</v>
      </c>
      <c r="H22" s="31">
        <v>6918</v>
      </c>
      <c r="I22" s="26" t="s">
        <v>202</v>
      </c>
      <c r="J22" s="31">
        <v>3622</v>
      </c>
      <c r="K22" s="31">
        <v>4813</v>
      </c>
      <c r="L22" s="26" t="s">
        <v>202</v>
      </c>
      <c r="M22" s="31">
        <v>3804</v>
      </c>
      <c r="N22" s="31">
        <v>4867</v>
      </c>
      <c r="O22" s="26" t="s">
        <v>202</v>
      </c>
      <c r="P22" s="31">
        <v>2800</v>
      </c>
      <c r="Q22" s="31">
        <v>3433</v>
      </c>
      <c r="R22" s="26" t="s">
        <v>202</v>
      </c>
      <c r="S22" s="31">
        <v>1766</v>
      </c>
      <c r="T22" s="31">
        <v>2429</v>
      </c>
    </row>
    <row r="23" spans="1:20" ht="12" customHeight="1" x14ac:dyDescent="0.2">
      <c r="A23" s="43"/>
      <c r="B23" s="15" t="s">
        <v>177</v>
      </c>
      <c r="C23" s="26" t="s">
        <v>202</v>
      </c>
      <c r="D23" s="31">
        <v>6015</v>
      </c>
      <c r="E23" s="31">
        <v>8592</v>
      </c>
      <c r="F23" s="26" t="s">
        <v>202</v>
      </c>
      <c r="G23" s="31">
        <v>4945</v>
      </c>
      <c r="H23" s="31">
        <v>7815</v>
      </c>
      <c r="I23" s="26" t="s">
        <v>202</v>
      </c>
      <c r="J23" s="31">
        <v>3974</v>
      </c>
      <c r="K23" s="31">
        <v>5248</v>
      </c>
      <c r="L23" s="26" t="s">
        <v>202</v>
      </c>
      <c r="M23" s="31">
        <v>4210</v>
      </c>
      <c r="N23" s="31">
        <v>5267</v>
      </c>
      <c r="O23" s="26" t="s">
        <v>202</v>
      </c>
      <c r="P23" s="31">
        <v>3009</v>
      </c>
      <c r="Q23" s="31">
        <v>3743</v>
      </c>
      <c r="R23" s="26" t="s">
        <v>202</v>
      </c>
      <c r="S23" s="31">
        <v>1974</v>
      </c>
      <c r="T23" s="31">
        <v>2615</v>
      </c>
    </row>
    <row r="24" spans="1:20" ht="12" customHeight="1" x14ac:dyDescent="0.2">
      <c r="A24" s="43"/>
      <c r="B24" s="15" t="s">
        <v>178</v>
      </c>
      <c r="C24" s="26" t="s">
        <v>202</v>
      </c>
      <c r="D24" s="31">
        <v>5693</v>
      </c>
      <c r="E24" s="31">
        <v>7593</v>
      </c>
      <c r="F24" s="26" t="s">
        <v>202</v>
      </c>
      <c r="G24" s="31">
        <v>4660</v>
      </c>
      <c r="H24" s="31">
        <v>6833</v>
      </c>
      <c r="I24" s="26" t="s">
        <v>202</v>
      </c>
      <c r="J24" s="31">
        <v>3689</v>
      </c>
      <c r="K24" s="31">
        <v>4769</v>
      </c>
      <c r="L24" s="26" t="s">
        <v>202</v>
      </c>
      <c r="M24" s="31">
        <v>3911</v>
      </c>
      <c r="N24" s="31">
        <v>4804</v>
      </c>
      <c r="O24" s="26" t="s">
        <v>202</v>
      </c>
      <c r="P24" s="31">
        <v>2839</v>
      </c>
      <c r="Q24" s="31">
        <v>3488</v>
      </c>
      <c r="R24" s="26" t="s">
        <v>202</v>
      </c>
      <c r="S24" s="31">
        <v>1848</v>
      </c>
      <c r="T24" s="31">
        <v>2458</v>
      </c>
    </row>
    <row r="25" spans="1:20" ht="12" customHeight="1" x14ac:dyDescent="0.2">
      <c r="A25" s="43"/>
      <c r="B25" s="15" t="s">
        <v>179</v>
      </c>
      <c r="C25" s="26" t="s">
        <v>202</v>
      </c>
      <c r="D25" s="31">
        <v>6224</v>
      </c>
      <c r="E25" s="31">
        <v>8221</v>
      </c>
      <c r="F25" s="26" t="s">
        <v>202</v>
      </c>
      <c r="G25" s="31">
        <v>5185</v>
      </c>
      <c r="H25" s="31">
        <v>7416</v>
      </c>
      <c r="I25" s="26" t="s">
        <v>202</v>
      </c>
      <c r="J25" s="31">
        <v>4108</v>
      </c>
      <c r="K25" s="31">
        <v>5103</v>
      </c>
      <c r="L25" s="26" t="s">
        <v>202</v>
      </c>
      <c r="M25" s="31">
        <v>4260</v>
      </c>
      <c r="N25" s="31">
        <v>5173</v>
      </c>
      <c r="O25" s="26" t="s">
        <v>202</v>
      </c>
      <c r="P25" s="31">
        <v>3129</v>
      </c>
      <c r="Q25" s="31">
        <v>3828</v>
      </c>
      <c r="R25" s="26" t="s">
        <v>202</v>
      </c>
      <c r="S25" s="31">
        <v>2087</v>
      </c>
      <c r="T25" s="31">
        <v>2777</v>
      </c>
    </row>
    <row r="26" spans="1:20" ht="12" customHeight="1" x14ac:dyDescent="0.2">
      <c r="A26" s="43"/>
      <c r="B26" s="17" t="s">
        <v>180</v>
      </c>
      <c r="C26" s="27" t="s">
        <v>202</v>
      </c>
      <c r="D26" s="32">
        <v>5948</v>
      </c>
      <c r="E26" s="32">
        <v>7682</v>
      </c>
      <c r="F26" s="27" t="s">
        <v>202</v>
      </c>
      <c r="G26" s="32">
        <v>4923</v>
      </c>
      <c r="H26" s="32">
        <v>7008</v>
      </c>
      <c r="I26" s="27" t="s">
        <v>202</v>
      </c>
      <c r="J26" s="32">
        <v>3893</v>
      </c>
      <c r="K26" s="32">
        <v>4821</v>
      </c>
      <c r="L26" s="27" t="s">
        <v>202</v>
      </c>
      <c r="M26" s="32">
        <v>3989</v>
      </c>
      <c r="N26" s="32">
        <v>4868</v>
      </c>
      <c r="O26" s="27" t="s">
        <v>202</v>
      </c>
      <c r="P26" s="32">
        <v>2949</v>
      </c>
      <c r="Q26" s="32">
        <v>3724</v>
      </c>
      <c r="R26" s="27" t="s">
        <v>202</v>
      </c>
      <c r="S26" s="32">
        <v>2020</v>
      </c>
      <c r="T26" s="32">
        <v>2636</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90EE90"/>
    <pageSetUpPr fitToPage="1"/>
  </sheetPr>
  <dimension ref="A1:U52"/>
  <sheetViews>
    <sheetView zoomScaleNormal="100" workbookViewId="0"/>
  </sheetViews>
  <sheetFormatPr defaultColWidth="11.42578125" defaultRowHeight="12.95" customHeight="1" x14ac:dyDescent="0.2"/>
  <cols>
    <col min="1" max="1" width="11.7109375" bestFit="1" customWidth="1"/>
    <col min="2" max="2" width="19.7109375" bestFit="1" customWidth="1"/>
    <col min="3" max="3" width="17.7109375" bestFit="1" customWidth="1"/>
    <col min="4" max="4" width="1.7109375" bestFit="1" customWidth="1"/>
    <col min="5" max="6" width="10.7109375" bestFit="1" customWidth="1"/>
    <col min="7" max="7" width="1.7109375" bestFit="1" customWidth="1"/>
    <col min="8" max="9" width="10.7109375" bestFit="1" customWidth="1"/>
    <col min="10" max="10" width="1.7109375" bestFit="1" customWidth="1"/>
    <col min="11" max="12" width="10.7109375" bestFit="1" customWidth="1"/>
    <col min="13" max="13" width="1.7109375" bestFit="1" customWidth="1"/>
    <col min="14" max="15" width="10.7109375" bestFit="1" customWidth="1"/>
    <col min="16" max="16" width="1.7109375" bestFit="1" customWidth="1"/>
    <col min="17" max="18" width="10.7109375" bestFit="1" customWidth="1"/>
    <col min="19" max="19" width="1.7109375" bestFit="1" customWidth="1"/>
    <col min="20" max="21" width="10.7109375" bestFit="1" customWidth="1"/>
  </cols>
  <sheetData>
    <row r="1" spans="1:21" s="33" customFormat="1" ht="12.95" customHeight="1" x14ac:dyDescent="0.3">
      <c r="A1" s="37" t="s">
        <v>434</v>
      </c>
    </row>
    <row r="2" spans="1:21" ht="28.5" customHeight="1" x14ac:dyDescent="0.3">
      <c r="A2" s="40" t="s">
        <v>325</v>
      </c>
      <c r="B2" s="39"/>
      <c r="C2" s="39"/>
      <c r="D2" s="39"/>
      <c r="E2" s="39"/>
      <c r="F2" s="39"/>
      <c r="G2" s="39"/>
      <c r="H2" s="39"/>
      <c r="I2" s="39"/>
      <c r="J2" s="39"/>
      <c r="K2" s="39"/>
      <c r="L2" s="39"/>
      <c r="M2" s="39"/>
      <c r="N2" s="39"/>
      <c r="O2" s="39"/>
      <c r="P2" s="39"/>
      <c r="Q2" s="39"/>
      <c r="R2" s="39"/>
      <c r="S2" s="39"/>
      <c r="T2" s="39"/>
      <c r="U2" s="39"/>
    </row>
    <row r="3" spans="1:21" ht="0" hidden="1" customHeight="1" x14ac:dyDescent="0.2"/>
    <row r="4" spans="1:21" ht="12" customHeight="1" x14ac:dyDescent="0.2">
      <c r="A4" s="41" t="s">
        <v>0</v>
      </c>
      <c r="B4" s="41"/>
      <c r="C4" s="41"/>
      <c r="D4" s="41"/>
      <c r="E4" s="41" t="s">
        <v>194</v>
      </c>
      <c r="F4" s="41"/>
      <c r="G4" s="22" t="s">
        <v>0</v>
      </c>
      <c r="H4" s="41" t="s">
        <v>195</v>
      </c>
      <c r="I4" s="41"/>
      <c r="J4" s="22" t="s">
        <v>0</v>
      </c>
      <c r="K4" s="41" t="s">
        <v>196</v>
      </c>
      <c r="L4" s="41"/>
      <c r="M4" s="22" t="s">
        <v>0</v>
      </c>
      <c r="N4" s="41" t="s">
        <v>197</v>
      </c>
      <c r="O4" s="41"/>
      <c r="P4" s="22" t="s">
        <v>0</v>
      </c>
      <c r="Q4" s="41" t="s">
        <v>198</v>
      </c>
      <c r="R4" s="41"/>
      <c r="S4" s="22" t="s">
        <v>0</v>
      </c>
      <c r="T4" s="41" t="s">
        <v>431</v>
      </c>
      <c r="U4" s="41"/>
    </row>
    <row r="5" spans="1:21" ht="12" customHeight="1" x14ac:dyDescent="0.2">
      <c r="A5" s="23" t="s">
        <v>0</v>
      </c>
      <c r="B5" s="23" t="s">
        <v>305</v>
      </c>
      <c r="C5" s="23" t="s">
        <v>237</v>
      </c>
      <c r="D5" s="23" t="s">
        <v>0</v>
      </c>
      <c r="E5" s="13" t="s">
        <v>199</v>
      </c>
      <c r="F5" s="13" t="s">
        <v>200</v>
      </c>
      <c r="G5" s="23" t="s">
        <v>0</v>
      </c>
      <c r="H5" s="13" t="s">
        <v>199</v>
      </c>
      <c r="I5" s="13" t="s">
        <v>200</v>
      </c>
      <c r="J5" s="23" t="s">
        <v>0</v>
      </c>
      <c r="K5" s="13" t="s">
        <v>199</v>
      </c>
      <c r="L5" s="13" t="s">
        <v>200</v>
      </c>
      <c r="M5" s="23" t="s">
        <v>0</v>
      </c>
      <c r="N5" s="13" t="s">
        <v>199</v>
      </c>
      <c r="O5" s="13" t="s">
        <v>200</v>
      </c>
      <c r="P5" s="23" t="s">
        <v>0</v>
      </c>
      <c r="Q5" s="13" t="s">
        <v>199</v>
      </c>
      <c r="R5" s="13" t="s">
        <v>200</v>
      </c>
      <c r="S5" s="23" t="s">
        <v>0</v>
      </c>
      <c r="T5" s="13" t="s">
        <v>199</v>
      </c>
      <c r="U5" s="13" t="s">
        <v>200</v>
      </c>
    </row>
    <row r="6" spans="1:21" ht="12" customHeight="1" x14ac:dyDescent="0.2">
      <c r="A6" s="42" t="s">
        <v>173</v>
      </c>
      <c r="B6" s="45" t="s">
        <v>279</v>
      </c>
      <c r="C6" s="15" t="s">
        <v>174</v>
      </c>
      <c r="D6" s="24" t="s">
        <v>201</v>
      </c>
      <c r="E6" s="16">
        <v>64.8</v>
      </c>
      <c r="F6" s="16">
        <v>47.4</v>
      </c>
      <c r="G6" s="24" t="s">
        <v>201</v>
      </c>
      <c r="H6" s="16">
        <v>80.5</v>
      </c>
      <c r="I6" s="16">
        <v>60.7</v>
      </c>
      <c r="J6" s="24" t="s">
        <v>201</v>
      </c>
      <c r="K6" s="16">
        <v>73.599999999999994</v>
      </c>
      <c r="L6" s="16">
        <v>64.900000000000006</v>
      </c>
      <c r="M6" s="24" t="s">
        <v>201</v>
      </c>
      <c r="N6" s="16">
        <v>75.900000000000006</v>
      </c>
      <c r="O6" s="16">
        <v>59.7</v>
      </c>
      <c r="P6" s="24" t="s">
        <v>201</v>
      </c>
      <c r="Q6" s="16">
        <v>67.900000000000006</v>
      </c>
      <c r="R6" s="16">
        <v>49.8</v>
      </c>
      <c r="S6" s="24" t="s">
        <v>201</v>
      </c>
      <c r="T6" s="16">
        <v>53.9</v>
      </c>
      <c r="U6" s="16">
        <v>19.2</v>
      </c>
    </row>
    <row r="7" spans="1:21" ht="12" customHeight="1" x14ac:dyDescent="0.2">
      <c r="A7" s="43"/>
      <c r="B7" s="43"/>
      <c r="C7" s="15" t="s">
        <v>175</v>
      </c>
      <c r="D7" s="24" t="s">
        <v>201</v>
      </c>
      <c r="E7" s="16">
        <v>60.3</v>
      </c>
      <c r="F7" s="16">
        <v>45</v>
      </c>
      <c r="G7" s="24" t="s">
        <v>201</v>
      </c>
      <c r="H7" s="16">
        <v>79.099999999999994</v>
      </c>
      <c r="I7" s="16">
        <v>57.1</v>
      </c>
      <c r="J7" s="24" t="s">
        <v>201</v>
      </c>
      <c r="K7" s="16">
        <v>73.2</v>
      </c>
      <c r="L7" s="16">
        <v>65.3</v>
      </c>
      <c r="M7" s="24" t="s">
        <v>201</v>
      </c>
      <c r="N7" s="16">
        <v>74.400000000000006</v>
      </c>
      <c r="O7" s="16">
        <v>58.2</v>
      </c>
      <c r="P7" s="24" t="s">
        <v>201</v>
      </c>
      <c r="Q7" s="16">
        <v>67.8</v>
      </c>
      <c r="R7" s="16">
        <v>52.3</v>
      </c>
      <c r="S7" s="24" t="s">
        <v>201</v>
      </c>
      <c r="T7" s="16">
        <v>46.4</v>
      </c>
      <c r="U7" s="16">
        <v>20.6</v>
      </c>
    </row>
    <row r="8" spans="1:21" ht="12" customHeight="1" x14ac:dyDescent="0.2">
      <c r="A8" s="43"/>
      <c r="B8" s="43"/>
      <c r="C8" s="15" t="s">
        <v>176</v>
      </c>
      <c r="D8" s="24" t="s">
        <v>201</v>
      </c>
      <c r="E8" s="16">
        <v>57.3</v>
      </c>
      <c r="F8" s="16">
        <v>40.6</v>
      </c>
      <c r="G8" s="24" t="s">
        <v>201</v>
      </c>
      <c r="H8" s="16">
        <v>75.8</v>
      </c>
      <c r="I8" s="16">
        <v>53.1</v>
      </c>
      <c r="J8" s="24" t="s">
        <v>201</v>
      </c>
      <c r="K8" s="16">
        <v>73</v>
      </c>
      <c r="L8" s="16">
        <v>60.8</v>
      </c>
      <c r="M8" s="24" t="s">
        <v>201</v>
      </c>
      <c r="N8" s="16">
        <v>73.2</v>
      </c>
      <c r="O8" s="16">
        <v>57.9</v>
      </c>
      <c r="P8" s="24" t="s">
        <v>201</v>
      </c>
      <c r="Q8" s="16">
        <v>67</v>
      </c>
      <c r="R8" s="16">
        <v>49.3</v>
      </c>
      <c r="S8" s="24" t="s">
        <v>201</v>
      </c>
      <c r="T8" s="16">
        <v>41.8</v>
      </c>
      <c r="U8" s="16">
        <v>21.5</v>
      </c>
    </row>
    <row r="9" spans="1:21" ht="12" customHeight="1" x14ac:dyDescent="0.2">
      <c r="A9" s="43"/>
      <c r="B9" s="43"/>
      <c r="C9" s="15" t="s">
        <v>177</v>
      </c>
      <c r="D9" s="24" t="s">
        <v>201</v>
      </c>
      <c r="E9" s="16">
        <v>64.5</v>
      </c>
      <c r="F9" s="16">
        <v>38.700000000000003</v>
      </c>
      <c r="G9" s="24" t="s">
        <v>201</v>
      </c>
      <c r="H9" s="16">
        <v>78.599999999999994</v>
      </c>
      <c r="I9" s="16">
        <v>52.2</v>
      </c>
      <c r="J9" s="24" t="s">
        <v>201</v>
      </c>
      <c r="K9" s="16">
        <v>81</v>
      </c>
      <c r="L9" s="16">
        <v>64.2</v>
      </c>
      <c r="M9" s="24" t="s">
        <v>201</v>
      </c>
      <c r="N9" s="16">
        <v>79.5</v>
      </c>
      <c r="O9" s="16">
        <v>63.7</v>
      </c>
      <c r="P9" s="24" t="s">
        <v>201</v>
      </c>
      <c r="Q9" s="16">
        <v>68.099999999999994</v>
      </c>
      <c r="R9" s="16">
        <v>53</v>
      </c>
      <c r="S9" s="24" t="s">
        <v>201</v>
      </c>
      <c r="T9" s="16">
        <v>45.3</v>
      </c>
      <c r="U9" s="16">
        <v>29.8</v>
      </c>
    </row>
    <row r="10" spans="1:21" ht="12" customHeight="1" x14ac:dyDescent="0.2">
      <c r="A10" s="43"/>
      <c r="B10" s="43"/>
      <c r="C10" s="15" t="s">
        <v>178</v>
      </c>
      <c r="D10" s="24" t="s">
        <v>201</v>
      </c>
      <c r="E10" s="16">
        <v>61.7</v>
      </c>
      <c r="F10" s="16">
        <v>45.6</v>
      </c>
      <c r="G10" s="24" t="s">
        <v>201</v>
      </c>
      <c r="H10" s="16">
        <v>77.3</v>
      </c>
      <c r="I10" s="16">
        <v>62.7</v>
      </c>
      <c r="J10" s="24" t="s">
        <v>201</v>
      </c>
      <c r="K10" s="16">
        <v>79.2</v>
      </c>
      <c r="L10" s="16">
        <v>66.8</v>
      </c>
      <c r="M10" s="24" t="s">
        <v>201</v>
      </c>
      <c r="N10" s="16">
        <v>80.400000000000006</v>
      </c>
      <c r="O10" s="16">
        <v>64.400000000000006</v>
      </c>
      <c r="P10" s="24" t="s">
        <v>201</v>
      </c>
      <c r="Q10" s="16">
        <v>63.1</v>
      </c>
      <c r="R10" s="16">
        <v>54.1</v>
      </c>
      <c r="S10" s="24" t="s">
        <v>201</v>
      </c>
      <c r="T10" s="16">
        <v>45.7</v>
      </c>
      <c r="U10" s="16">
        <v>26.9</v>
      </c>
    </row>
    <row r="11" spans="1:21" ht="12" customHeight="1" x14ac:dyDescent="0.2">
      <c r="A11" s="43"/>
      <c r="B11" s="43"/>
      <c r="C11" s="15" t="s">
        <v>179</v>
      </c>
      <c r="D11" s="24" t="s">
        <v>201</v>
      </c>
      <c r="E11" s="16">
        <v>60.8</v>
      </c>
      <c r="F11" s="16">
        <v>44.9</v>
      </c>
      <c r="G11" s="24" t="s">
        <v>201</v>
      </c>
      <c r="H11" s="16">
        <v>76.8</v>
      </c>
      <c r="I11" s="16">
        <v>63.1</v>
      </c>
      <c r="J11" s="24" t="s">
        <v>201</v>
      </c>
      <c r="K11" s="16">
        <v>81.8</v>
      </c>
      <c r="L11" s="16">
        <v>67.900000000000006</v>
      </c>
      <c r="M11" s="24" t="s">
        <v>201</v>
      </c>
      <c r="N11" s="16">
        <v>75.599999999999994</v>
      </c>
      <c r="O11" s="16">
        <v>63.9</v>
      </c>
      <c r="P11" s="24" t="s">
        <v>201</v>
      </c>
      <c r="Q11" s="16">
        <v>64.2</v>
      </c>
      <c r="R11" s="16">
        <v>53.5</v>
      </c>
      <c r="S11" s="24" t="s">
        <v>201</v>
      </c>
      <c r="T11" s="16">
        <v>45</v>
      </c>
      <c r="U11" s="16">
        <v>27.7</v>
      </c>
    </row>
    <row r="12" spans="1:21" ht="12" customHeight="1" x14ac:dyDescent="0.2">
      <c r="A12" s="43"/>
      <c r="B12" s="43"/>
      <c r="C12" s="17" t="s">
        <v>180</v>
      </c>
      <c r="D12" s="25" t="s">
        <v>201</v>
      </c>
      <c r="E12" s="18">
        <v>59.8</v>
      </c>
      <c r="F12" s="18">
        <v>41.9</v>
      </c>
      <c r="G12" s="25" t="s">
        <v>201</v>
      </c>
      <c r="H12" s="18">
        <v>75.7</v>
      </c>
      <c r="I12" s="18">
        <v>61.8</v>
      </c>
      <c r="J12" s="25" t="s">
        <v>201</v>
      </c>
      <c r="K12" s="18">
        <v>81.400000000000006</v>
      </c>
      <c r="L12" s="18">
        <v>66.900000000000006</v>
      </c>
      <c r="M12" s="25" t="s">
        <v>201</v>
      </c>
      <c r="N12" s="18">
        <v>75.3</v>
      </c>
      <c r="O12" s="18">
        <v>65.099999999999994</v>
      </c>
      <c r="P12" s="25" t="s">
        <v>201</v>
      </c>
      <c r="Q12" s="18">
        <v>65</v>
      </c>
      <c r="R12" s="18">
        <v>55.6</v>
      </c>
      <c r="S12" s="25" t="s">
        <v>201</v>
      </c>
      <c r="T12" s="18">
        <v>45.9</v>
      </c>
      <c r="U12" s="18">
        <v>33.299999999999997</v>
      </c>
    </row>
    <row r="13" spans="1:21" ht="12" customHeight="1" x14ac:dyDescent="0.2">
      <c r="A13" s="43"/>
      <c r="B13" s="45" t="s">
        <v>280</v>
      </c>
      <c r="C13" s="15" t="s">
        <v>174</v>
      </c>
      <c r="D13" s="24" t="s">
        <v>201</v>
      </c>
      <c r="E13" s="16">
        <v>35.200000000000003</v>
      </c>
      <c r="F13" s="16">
        <v>52.6</v>
      </c>
      <c r="G13" s="24" t="s">
        <v>201</v>
      </c>
      <c r="H13" s="16">
        <v>19.5</v>
      </c>
      <c r="I13" s="16">
        <v>39.299999999999997</v>
      </c>
      <c r="J13" s="24" t="s">
        <v>201</v>
      </c>
      <c r="K13" s="16">
        <v>26.4</v>
      </c>
      <c r="L13" s="16">
        <v>35.1</v>
      </c>
      <c r="M13" s="24" t="s">
        <v>201</v>
      </c>
      <c r="N13" s="16">
        <v>24.1</v>
      </c>
      <c r="O13" s="16">
        <v>40.299999999999997</v>
      </c>
      <c r="P13" s="24" t="s">
        <v>201</v>
      </c>
      <c r="Q13" s="16">
        <v>32.1</v>
      </c>
      <c r="R13" s="16">
        <v>50.2</v>
      </c>
      <c r="S13" s="24" t="s">
        <v>201</v>
      </c>
      <c r="T13" s="16">
        <v>46.1</v>
      </c>
      <c r="U13" s="16">
        <v>80.8</v>
      </c>
    </row>
    <row r="14" spans="1:21" ht="12" customHeight="1" x14ac:dyDescent="0.2">
      <c r="A14" s="43"/>
      <c r="B14" s="43"/>
      <c r="C14" s="15" t="s">
        <v>175</v>
      </c>
      <c r="D14" s="24" t="s">
        <v>201</v>
      </c>
      <c r="E14" s="16">
        <v>39.700000000000003</v>
      </c>
      <c r="F14" s="16">
        <v>55</v>
      </c>
      <c r="G14" s="24" t="s">
        <v>201</v>
      </c>
      <c r="H14" s="16">
        <v>20.9</v>
      </c>
      <c r="I14" s="16">
        <v>42.9</v>
      </c>
      <c r="J14" s="24" t="s">
        <v>201</v>
      </c>
      <c r="K14" s="16">
        <v>26.8</v>
      </c>
      <c r="L14" s="16">
        <v>34.700000000000003</v>
      </c>
      <c r="M14" s="24" t="s">
        <v>201</v>
      </c>
      <c r="N14" s="16">
        <v>25.6</v>
      </c>
      <c r="O14" s="16">
        <v>41.8</v>
      </c>
      <c r="P14" s="24" t="s">
        <v>201</v>
      </c>
      <c r="Q14" s="16">
        <v>32.200000000000003</v>
      </c>
      <c r="R14" s="16">
        <v>47.7</v>
      </c>
      <c r="S14" s="24" t="s">
        <v>201</v>
      </c>
      <c r="T14" s="16">
        <v>53.6</v>
      </c>
      <c r="U14" s="16">
        <v>79.400000000000006</v>
      </c>
    </row>
    <row r="15" spans="1:21" ht="12" customHeight="1" x14ac:dyDescent="0.2">
      <c r="A15" s="43"/>
      <c r="B15" s="43"/>
      <c r="C15" s="15" t="s">
        <v>176</v>
      </c>
      <c r="D15" s="24" t="s">
        <v>201</v>
      </c>
      <c r="E15" s="16">
        <v>42.7</v>
      </c>
      <c r="F15" s="16">
        <v>59.4</v>
      </c>
      <c r="G15" s="24" t="s">
        <v>201</v>
      </c>
      <c r="H15" s="16">
        <v>24.2</v>
      </c>
      <c r="I15" s="16">
        <v>46.9</v>
      </c>
      <c r="J15" s="24" t="s">
        <v>201</v>
      </c>
      <c r="K15" s="16">
        <v>27</v>
      </c>
      <c r="L15" s="16">
        <v>39.200000000000003</v>
      </c>
      <c r="M15" s="24" t="s">
        <v>201</v>
      </c>
      <c r="N15" s="16">
        <v>26.8</v>
      </c>
      <c r="O15" s="16">
        <v>42.1</v>
      </c>
      <c r="P15" s="24" t="s">
        <v>201</v>
      </c>
      <c r="Q15" s="16">
        <v>33</v>
      </c>
      <c r="R15" s="16">
        <v>50.7</v>
      </c>
      <c r="S15" s="24" t="s">
        <v>201</v>
      </c>
      <c r="T15" s="16">
        <v>58.2</v>
      </c>
      <c r="U15" s="16">
        <v>78.5</v>
      </c>
    </row>
    <row r="16" spans="1:21" ht="12" customHeight="1" x14ac:dyDescent="0.2">
      <c r="A16" s="43"/>
      <c r="B16" s="43"/>
      <c r="C16" s="15" t="s">
        <v>177</v>
      </c>
      <c r="D16" s="24" t="s">
        <v>201</v>
      </c>
      <c r="E16" s="16">
        <v>35.5</v>
      </c>
      <c r="F16" s="16">
        <v>61.3</v>
      </c>
      <c r="G16" s="24" t="s">
        <v>201</v>
      </c>
      <c r="H16" s="16">
        <v>21.4</v>
      </c>
      <c r="I16" s="16">
        <v>47.8</v>
      </c>
      <c r="J16" s="24" t="s">
        <v>201</v>
      </c>
      <c r="K16" s="16">
        <v>19</v>
      </c>
      <c r="L16" s="16">
        <v>35.799999999999997</v>
      </c>
      <c r="M16" s="24" t="s">
        <v>201</v>
      </c>
      <c r="N16" s="16">
        <v>20.5</v>
      </c>
      <c r="O16" s="16">
        <v>36.299999999999997</v>
      </c>
      <c r="P16" s="24" t="s">
        <v>201</v>
      </c>
      <c r="Q16" s="16">
        <v>31.9</v>
      </c>
      <c r="R16" s="16">
        <v>47</v>
      </c>
      <c r="S16" s="24" t="s">
        <v>201</v>
      </c>
      <c r="T16" s="16">
        <v>54.7</v>
      </c>
      <c r="U16" s="16">
        <v>70.2</v>
      </c>
    </row>
    <row r="17" spans="1:21" ht="12" customHeight="1" x14ac:dyDescent="0.2">
      <c r="A17" s="43"/>
      <c r="B17" s="43"/>
      <c r="C17" s="15" t="s">
        <v>178</v>
      </c>
      <c r="D17" s="24" t="s">
        <v>201</v>
      </c>
      <c r="E17" s="16">
        <v>38.299999999999997</v>
      </c>
      <c r="F17" s="16">
        <v>54.4</v>
      </c>
      <c r="G17" s="24" t="s">
        <v>201</v>
      </c>
      <c r="H17" s="16">
        <v>22.7</v>
      </c>
      <c r="I17" s="16">
        <v>37.299999999999997</v>
      </c>
      <c r="J17" s="24" t="s">
        <v>201</v>
      </c>
      <c r="K17" s="16">
        <v>20.8</v>
      </c>
      <c r="L17" s="16">
        <v>33.200000000000003</v>
      </c>
      <c r="M17" s="24" t="s">
        <v>201</v>
      </c>
      <c r="N17" s="16">
        <v>19.600000000000001</v>
      </c>
      <c r="O17" s="16">
        <v>35.6</v>
      </c>
      <c r="P17" s="24" t="s">
        <v>201</v>
      </c>
      <c r="Q17" s="16">
        <v>36.9</v>
      </c>
      <c r="R17" s="16">
        <v>45.9</v>
      </c>
      <c r="S17" s="24" t="s">
        <v>201</v>
      </c>
      <c r="T17" s="16">
        <v>54.3</v>
      </c>
      <c r="U17" s="16">
        <v>73.099999999999994</v>
      </c>
    </row>
    <row r="18" spans="1:21" ht="12" customHeight="1" x14ac:dyDescent="0.2">
      <c r="A18" s="43"/>
      <c r="B18" s="43"/>
      <c r="C18" s="15" t="s">
        <v>179</v>
      </c>
      <c r="D18" s="24" t="s">
        <v>201</v>
      </c>
      <c r="E18" s="16">
        <v>39.200000000000003</v>
      </c>
      <c r="F18" s="16">
        <v>55.1</v>
      </c>
      <c r="G18" s="24" t="s">
        <v>201</v>
      </c>
      <c r="H18" s="16">
        <v>23.2</v>
      </c>
      <c r="I18" s="16">
        <v>36.9</v>
      </c>
      <c r="J18" s="24" t="s">
        <v>201</v>
      </c>
      <c r="K18" s="16">
        <v>18.2</v>
      </c>
      <c r="L18" s="16">
        <v>32.1</v>
      </c>
      <c r="M18" s="24" t="s">
        <v>201</v>
      </c>
      <c r="N18" s="16">
        <v>24.4</v>
      </c>
      <c r="O18" s="16">
        <v>36.1</v>
      </c>
      <c r="P18" s="24" t="s">
        <v>201</v>
      </c>
      <c r="Q18" s="16">
        <v>35.799999999999997</v>
      </c>
      <c r="R18" s="16">
        <v>46.5</v>
      </c>
      <c r="S18" s="24" t="s">
        <v>201</v>
      </c>
      <c r="T18" s="16">
        <v>55</v>
      </c>
      <c r="U18" s="16">
        <v>72.3</v>
      </c>
    </row>
    <row r="19" spans="1:21" ht="12" customHeight="1" x14ac:dyDescent="0.2">
      <c r="A19" s="43"/>
      <c r="B19" s="43"/>
      <c r="C19" s="17" t="s">
        <v>180</v>
      </c>
      <c r="D19" s="25" t="s">
        <v>201</v>
      </c>
      <c r="E19" s="18">
        <v>40.200000000000003</v>
      </c>
      <c r="F19" s="18">
        <v>58.1</v>
      </c>
      <c r="G19" s="25" t="s">
        <v>201</v>
      </c>
      <c r="H19" s="18">
        <v>24.3</v>
      </c>
      <c r="I19" s="18">
        <v>38.200000000000003</v>
      </c>
      <c r="J19" s="25" t="s">
        <v>201</v>
      </c>
      <c r="K19" s="18">
        <v>18.600000000000001</v>
      </c>
      <c r="L19" s="18">
        <v>33.1</v>
      </c>
      <c r="M19" s="25" t="s">
        <v>201</v>
      </c>
      <c r="N19" s="18">
        <v>24.7</v>
      </c>
      <c r="O19" s="18">
        <v>34.9</v>
      </c>
      <c r="P19" s="25" t="s">
        <v>201</v>
      </c>
      <c r="Q19" s="18">
        <v>35</v>
      </c>
      <c r="R19" s="18">
        <v>44.4</v>
      </c>
      <c r="S19" s="25" t="s">
        <v>201</v>
      </c>
      <c r="T19" s="18">
        <v>54.1</v>
      </c>
      <c r="U19" s="18">
        <v>66.7</v>
      </c>
    </row>
    <row r="20" spans="1:21" ht="12" customHeight="1" x14ac:dyDescent="0.2">
      <c r="A20" s="42" t="s">
        <v>181</v>
      </c>
      <c r="B20" s="45" t="s">
        <v>279</v>
      </c>
      <c r="C20" s="15" t="s">
        <v>174</v>
      </c>
      <c r="D20" s="26" t="s">
        <v>202</v>
      </c>
      <c r="E20" s="26">
        <v>370</v>
      </c>
      <c r="F20" s="26">
        <v>193</v>
      </c>
      <c r="G20" s="26" t="s">
        <v>202</v>
      </c>
      <c r="H20" s="26">
        <v>572</v>
      </c>
      <c r="I20" s="26">
        <v>329</v>
      </c>
      <c r="J20" s="26" t="s">
        <v>202</v>
      </c>
      <c r="K20" s="26">
        <v>555</v>
      </c>
      <c r="L20" s="26">
        <v>382</v>
      </c>
      <c r="M20" s="26" t="s">
        <v>202</v>
      </c>
      <c r="N20" s="26">
        <v>507</v>
      </c>
      <c r="O20" s="26">
        <v>312</v>
      </c>
      <c r="P20" s="26" t="s">
        <v>202</v>
      </c>
      <c r="Q20" s="26">
        <v>245</v>
      </c>
      <c r="R20" s="26">
        <v>142</v>
      </c>
      <c r="S20" s="26" t="s">
        <v>202</v>
      </c>
      <c r="T20" s="26">
        <v>97</v>
      </c>
      <c r="U20" s="26">
        <v>24</v>
      </c>
    </row>
    <row r="21" spans="1:21" ht="12" customHeight="1" x14ac:dyDescent="0.2">
      <c r="A21" s="43"/>
      <c r="B21" s="43"/>
      <c r="C21" s="15" t="s">
        <v>175</v>
      </c>
      <c r="D21" s="26" t="s">
        <v>202</v>
      </c>
      <c r="E21" s="26">
        <v>305</v>
      </c>
      <c r="F21" s="26">
        <v>207</v>
      </c>
      <c r="G21" s="26" t="s">
        <v>202</v>
      </c>
      <c r="H21" s="26">
        <v>598</v>
      </c>
      <c r="I21" s="26">
        <v>330</v>
      </c>
      <c r="J21" s="26" t="s">
        <v>202</v>
      </c>
      <c r="K21" s="26">
        <v>516</v>
      </c>
      <c r="L21" s="26">
        <v>367</v>
      </c>
      <c r="M21" s="26" t="s">
        <v>202</v>
      </c>
      <c r="N21" s="26">
        <v>515</v>
      </c>
      <c r="O21" s="26">
        <v>286</v>
      </c>
      <c r="P21" s="26" t="s">
        <v>202</v>
      </c>
      <c r="Q21" s="26">
        <v>251</v>
      </c>
      <c r="R21" s="26">
        <v>149</v>
      </c>
      <c r="S21" s="26" t="s">
        <v>202</v>
      </c>
      <c r="T21" s="26">
        <v>85</v>
      </c>
      <c r="U21" s="26">
        <v>27</v>
      </c>
    </row>
    <row r="22" spans="1:21" ht="12" customHeight="1" x14ac:dyDescent="0.2">
      <c r="A22" s="43"/>
      <c r="B22" s="43"/>
      <c r="C22" s="15" t="s">
        <v>176</v>
      </c>
      <c r="D22" s="26" t="s">
        <v>202</v>
      </c>
      <c r="E22" s="26">
        <v>292</v>
      </c>
      <c r="F22" s="26">
        <v>205</v>
      </c>
      <c r="G22" s="26" t="s">
        <v>202</v>
      </c>
      <c r="H22" s="26">
        <v>552</v>
      </c>
      <c r="I22" s="26">
        <v>329</v>
      </c>
      <c r="J22" s="26" t="s">
        <v>202</v>
      </c>
      <c r="K22" s="26">
        <v>501</v>
      </c>
      <c r="L22" s="26">
        <v>327</v>
      </c>
      <c r="M22" s="26" t="s">
        <v>202</v>
      </c>
      <c r="N22" s="26">
        <v>499</v>
      </c>
      <c r="O22" s="26">
        <v>292</v>
      </c>
      <c r="P22" s="26" t="s">
        <v>202</v>
      </c>
      <c r="Q22" s="26">
        <v>240</v>
      </c>
      <c r="R22" s="26">
        <v>138</v>
      </c>
      <c r="S22" s="26" t="s">
        <v>202</v>
      </c>
      <c r="T22" s="26">
        <v>69</v>
      </c>
      <c r="U22" s="26">
        <v>29</v>
      </c>
    </row>
    <row r="23" spans="1:21" ht="12" customHeight="1" x14ac:dyDescent="0.2">
      <c r="A23" s="43"/>
      <c r="B23" s="43"/>
      <c r="C23" s="15" t="s">
        <v>177</v>
      </c>
      <c r="D23" s="26" t="s">
        <v>202</v>
      </c>
      <c r="E23" s="26">
        <v>214</v>
      </c>
      <c r="F23" s="26">
        <v>140</v>
      </c>
      <c r="G23" s="26" t="s">
        <v>202</v>
      </c>
      <c r="H23" s="26">
        <v>478</v>
      </c>
      <c r="I23" s="26">
        <v>298</v>
      </c>
      <c r="J23" s="26" t="s">
        <v>202</v>
      </c>
      <c r="K23" s="26">
        <v>455</v>
      </c>
      <c r="L23" s="26">
        <v>330</v>
      </c>
      <c r="M23" s="26" t="s">
        <v>202</v>
      </c>
      <c r="N23" s="26">
        <v>438</v>
      </c>
      <c r="O23" s="26">
        <v>288</v>
      </c>
      <c r="P23" s="26" t="s">
        <v>202</v>
      </c>
      <c r="Q23" s="26">
        <v>235</v>
      </c>
      <c r="R23" s="26">
        <v>140</v>
      </c>
      <c r="S23" s="26" t="s">
        <v>202</v>
      </c>
      <c r="T23" s="26">
        <v>68</v>
      </c>
      <c r="U23" s="26">
        <v>37</v>
      </c>
    </row>
    <row r="24" spans="1:21" ht="12" customHeight="1" x14ac:dyDescent="0.2">
      <c r="A24" s="43"/>
      <c r="B24" s="43"/>
      <c r="C24" s="15" t="s">
        <v>178</v>
      </c>
      <c r="D24" s="26" t="s">
        <v>202</v>
      </c>
      <c r="E24" s="26">
        <v>216</v>
      </c>
      <c r="F24" s="26">
        <v>134</v>
      </c>
      <c r="G24" s="26" t="s">
        <v>202</v>
      </c>
      <c r="H24" s="26">
        <v>476</v>
      </c>
      <c r="I24" s="26">
        <v>293</v>
      </c>
      <c r="J24" s="26" t="s">
        <v>202</v>
      </c>
      <c r="K24" s="26">
        <v>449</v>
      </c>
      <c r="L24" s="26">
        <v>296</v>
      </c>
      <c r="M24" s="26" t="s">
        <v>202</v>
      </c>
      <c r="N24" s="26">
        <v>435</v>
      </c>
      <c r="O24" s="26">
        <v>290</v>
      </c>
      <c r="P24" s="26" t="s">
        <v>202</v>
      </c>
      <c r="Q24" s="26">
        <v>217</v>
      </c>
      <c r="R24" s="26">
        <v>158</v>
      </c>
      <c r="S24" s="26" t="s">
        <v>202</v>
      </c>
      <c r="T24" s="26">
        <v>69</v>
      </c>
      <c r="U24" s="26">
        <v>35</v>
      </c>
    </row>
    <row r="25" spans="1:21" ht="12" customHeight="1" x14ac:dyDescent="0.2">
      <c r="A25" s="43"/>
      <c r="B25" s="43"/>
      <c r="C25" s="15" t="s">
        <v>179</v>
      </c>
      <c r="D25" s="26" t="s">
        <v>202</v>
      </c>
      <c r="E25" s="26">
        <v>217</v>
      </c>
      <c r="F25" s="26">
        <v>131</v>
      </c>
      <c r="G25" s="26" t="s">
        <v>202</v>
      </c>
      <c r="H25" s="26">
        <v>480</v>
      </c>
      <c r="I25" s="26">
        <v>298</v>
      </c>
      <c r="J25" s="26" t="s">
        <v>202</v>
      </c>
      <c r="K25" s="26">
        <v>478</v>
      </c>
      <c r="L25" s="26">
        <v>300</v>
      </c>
      <c r="M25" s="26" t="s">
        <v>202</v>
      </c>
      <c r="N25" s="26">
        <v>396</v>
      </c>
      <c r="O25" s="26">
        <v>292</v>
      </c>
      <c r="P25" s="26" t="s">
        <v>202</v>
      </c>
      <c r="Q25" s="26">
        <v>221</v>
      </c>
      <c r="R25" s="26">
        <v>144</v>
      </c>
      <c r="S25" s="26" t="s">
        <v>202</v>
      </c>
      <c r="T25" s="26">
        <v>68</v>
      </c>
      <c r="U25" s="26">
        <v>38</v>
      </c>
    </row>
    <row r="26" spans="1:21" ht="12" customHeight="1" x14ac:dyDescent="0.2">
      <c r="A26" s="43"/>
      <c r="B26" s="43"/>
      <c r="C26" s="17" t="s">
        <v>180</v>
      </c>
      <c r="D26" s="27" t="s">
        <v>202</v>
      </c>
      <c r="E26" s="27">
        <v>192</v>
      </c>
      <c r="F26" s="27">
        <v>112</v>
      </c>
      <c r="G26" s="27" t="s">
        <v>202</v>
      </c>
      <c r="H26" s="27">
        <v>423</v>
      </c>
      <c r="I26" s="27">
        <v>277</v>
      </c>
      <c r="J26" s="27" t="s">
        <v>202</v>
      </c>
      <c r="K26" s="27">
        <v>459</v>
      </c>
      <c r="L26" s="27">
        <v>283</v>
      </c>
      <c r="M26" s="27" t="s">
        <v>202</v>
      </c>
      <c r="N26" s="27">
        <v>378</v>
      </c>
      <c r="O26" s="27">
        <v>291</v>
      </c>
      <c r="P26" s="27" t="s">
        <v>202</v>
      </c>
      <c r="Q26" s="27">
        <v>219</v>
      </c>
      <c r="R26" s="27">
        <v>140</v>
      </c>
      <c r="S26" s="27" t="s">
        <v>202</v>
      </c>
      <c r="T26" s="27">
        <v>68</v>
      </c>
      <c r="U26" s="27">
        <v>42</v>
      </c>
    </row>
    <row r="27" spans="1:21" ht="12" customHeight="1" x14ac:dyDescent="0.2">
      <c r="A27" s="43"/>
      <c r="B27" s="45" t="s">
        <v>280</v>
      </c>
      <c r="C27" s="15" t="s">
        <v>174</v>
      </c>
      <c r="D27" s="26" t="s">
        <v>202</v>
      </c>
      <c r="E27" s="26">
        <v>201</v>
      </c>
      <c r="F27" s="26">
        <v>214</v>
      </c>
      <c r="G27" s="26" t="s">
        <v>202</v>
      </c>
      <c r="H27" s="26">
        <v>139</v>
      </c>
      <c r="I27" s="26">
        <v>213</v>
      </c>
      <c r="J27" s="26" t="s">
        <v>202</v>
      </c>
      <c r="K27" s="26">
        <v>199</v>
      </c>
      <c r="L27" s="26">
        <v>207</v>
      </c>
      <c r="M27" s="26" t="s">
        <v>202</v>
      </c>
      <c r="N27" s="26">
        <v>161</v>
      </c>
      <c r="O27" s="26">
        <v>211</v>
      </c>
      <c r="P27" s="26" t="s">
        <v>202</v>
      </c>
      <c r="Q27" s="26">
        <v>116</v>
      </c>
      <c r="R27" s="26">
        <v>143</v>
      </c>
      <c r="S27" s="26" t="s">
        <v>202</v>
      </c>
      <c r="T27" s="26">
        <v>83</v>
      </c>
      <c r="U27" s="26">
        <v>101</v>
      </c>
    </row>
    <row r="28" spans="1:21" ht="12" customHeight="1" x14ac:dyDescent="0.2">
      <c r="A28" s="43"/>
      <c r="B28" s="43"/>
      <c r="C28" s="15" t="s">
        <v>175</v>
      </c>
      <c r="D28" s="26" t="s">
        <v>202</v>
      </c>
      <c r="E28" s="26">
        <v>201</v>
      </c>
      <c r="F28" s="26">
        <v>253</v>
      </c>
      <c r="G28" s="26" t="s">
        <v>202</v>
      </c>
      <c r="H28" s="26">
        <v>158</v>
      </c>
      <c r="I28" s="26">
        <v>248</v>
      </c>
      <c r="J28" s="26" t="s">
        <v>202</v>
      </c>
      <c r="K28" s="26">
        <v>189</v>
      </c>
      <c r="L28" s="26">
        <v>195</v>
      </c>
      <c r="M28" s="26" t="s">
        <v>202</v>
      </c>
      <c r="N28" s="26">
        <v>177</v>
      </c>
      <c r="O28" s="26">
        <v>205</v>
      </c>
      <c r="P28" s="26" t="s">
        <v>202</v>
      </c>
      <c r="Q28" s="26">
        <v>119</v>
      </c>
      <c r="R28" s="26">
        <v>136</v>
      </c>
      <c r="S28" s="26" t="s">
        <v>202</v>
      </c>
      <c r="T28" s="26">
        <v>98</v>
      </c>
      <c r="U28" s="26">
        <v>104</v>
      </c>
    </row>
    <row r="29" spans="1:21" ht="12" customHeight="1" x14ac:dyDescent="0.2">
      <c r="A29" s="43"/>
      <c r="B29" s="43"/>
      <c r="C29" s="15" t="s">
        <v>176</v>
      </c>
      <c r="D29" s="26" t="s">
        <v>202</v>
      </c>
      <c r="E29" s="26">
        <v>218</v>
      </c>
      <c r="F29" s="26">
        <v>300</v>
      </c>
      <c r="G29" s="26" t="s">
        <v>202</v>
      </c>
      <c r="H29" s="26">
        <v>176</v>
      </c>
      <c r="I29" s="26">
        <v>291</v>
      </c>
      <c r="J29" s="26" t="s">
        <v>202</v>
      </c>
      <c r="K29" s="26">
        <v>185</v>
      </c>
      <c r="L29" s="26">
        <v>211</v>
      </c>
      <c r="M29" s="26" t="s">
        <v>202</v>
      </c>
      <c r="N29" s="26">
        <v>183</v>
      </c>
      <c r="O29" s="26">
        <v>212</v>
      </c>
      <c r="P29" s="26" t="s">
        <v>202</v>
      </c>
      <c r="Q29" s="26">
        <v>118</v>
      </c>
      <c r="R29" s="26">
        <v>142</v>
      </c>
      <c r="S29" s="26" t="s">
        <v>202</v>
      </c>
      <c r="T29" s="26">
        <v>96</v>
      </c>
      <c r="U29" s="26">
        <v>106</v>
      </c>
    </row>
    <row r="30" spans="1:21" ht="12" customHeight="1" x14ac:dyDescent="0.2">
      <c r="A30" s="43"/>
      <c r="B30" s="43"/>
      <c r="C30" s="15" t="s">
        <v>177</v>
      </c>
      <c r="D30" s="26" t="s">
        <v>202</v>
      </c>
      <c r="E30" s="26">
        <v>118</v>
      </c>
      <c r="F30" s="26">
        <v>222</v>
      </c>
      <c r="G30" s="26" t="s">
        <v>202</v>
      </c>
      <c r="H30" s="26">
        <v>130</v>
      </c>
      <c r="I30" s="26">
        <v>273</v>
      </c>
      <c r="J30" s="26" t="s">
        <v>202</v>
      </c>
      <c r="K30" s="26">
        <v>107</v>
      </c>
      <c r="L30" s="26">
        <v>184</v>
      </c>
      <c r="M30" s="26" t="s">
        <v>202</v>
      </c>
      <c r="N30" s="26">
        <v>113</v>
      </c>
      <c r="O30" s="26">
        <v>164</v>
      </c>
      <c r="P30" s="26" t="s">
        <v>202</v>
      </c>
      <c r="Q30" s="26">
        <v>110</v>
      </c>
      <c r="R30" s="26">
        <v>124</v>
      </c>
      <c r="S30" s="26" t="s">
        <v>202</v>
      </c>
      <c r="T30" s="26">
        <v>82</v>
      </c>
      <c r="U30" s="26">
        <v>87</v>
      </c>
    </row>
    <row r="31" spans="1:21" ht="12" customHeight="1" x14ac:dyDescent="0.2">
      <c r="A31" s="43"/>
      <c r="B31" s="43"/>
      <c r="C31" s="15" t="s">
        <v>178</v>
      </c>
      <c r="D31" s="26" t="s">
        <v>202</v>
      </c>
      <c r="E31" s="26">
        <v>134</v>
      </c>
      <c r="F31" s="26">
        <v>160</v>
      </c>
      <c r="G31" s="26" t="s">
        <v>202</v>
      </c>
      <c r="H31" s="26">
        <v>140</v>
      </c>
      <c r="I31" s="26">
        <v>174</v>
      </c>
      <c r="J31" s="26" t="s">
        <v>202</v>
      </c>
      <c r="K31" s="26">
        <v>118</v>
      </c>
      <c r="L31" s="26">
        <v>147</v>
      </c>
      <c r="M31" s="26" t="s">
        <v>202</v>
      </c>
      <c r="N31" s="26">
        <v>106</v>
      </c>
      <c r="O31" s="26">
        <v>160</v>
      </c>
      <c r="P31" s="26" t="s">
        <v>202</v>
      </c>
      <c r="Q31" s="26">
        <v>127</v>
      </c>
      <c r="R31" s="26">
        <v>134</v>
      </c>
      <c r="S31" s="26" t="s">
        <v>202</v>
      </c>
      <c r="T31" s="26">
        <v>82</v>
      </c>
      <c r="U31" s="26">
        <v>95</v>
      </c>
    </row>
    <row r="32" spans="1:21" ht="12" customHeight="1" x14ac:dyDescent="0.2">
      <c r="A32" s="43"/>
      <c r="B32" s="43"/>
      <c r="C32" s="15" t="s">
        <v>179</v>
      </c>
      <c r="D32" s="26" t="s">
        <v>202</v>
      </c>
      <c r="E32" s="26">
        <v>140</v>
      </c>
      <c r="F32" s="26">
        <v>161</v>
      </c>
      <c r="G32" s="26" t="s">
        <v>202</v>
      </c>
      <c r="H32" s="26">
        <v>145</v>
      </c>
      <c r="I32" s="26">
        <v>174</v>
      </c>
      <c r="J32" s="26" t="s">
        <v>202</v>
      </c>
      <c r="K32" s="26">
        <v>106</v>
      </c>
      <c r="L32" s="26">
        <v>142</v>
      </c>
      <c r="M32" s="26" t="s">
        <v>202</v>
      </c>
      <c r="N32" s="26">
        <v>128</v>
      </c>
      <c r="O32" s="26">
        <v>165</v>
      </c>
      <c r="P32" s="26" t="s">
        <v>202</v>
      </c>
      <c r="Q32" s="26">
        <v>123</v>
      </c>
      <c r="R32" s="26">
        <v>125</v>
      </c>
      <c r="S32" s="26" t="s">
        <v>202</v>
      </c>
      <c r="T32" s="26">
        <v>83</v>
      </c>
      <c r="U32" s="26">
        <v>99</v>
      </c>
    </row>
    <row r="33" spans="1:21" ht="12" customHeight="1" x14ac:dyDescent="0.2">
      <c r="A33" s="43"/>
      <c r="B33" s="43"/>
      <c r="C33" s="17" t="s">
        <v>180</v>
      </c>
      <c r="D33" s="27" t="s">
        <v>202</v>
      </c>
      <c r="E33" s="27">
        <v>129</v>
      </c>
      <c r="F33" s="27">
        <v>155</v>
      </c>
      <c r="G33" s="27" t="s">
        <v>202</v>
      </c>
      <c r="H33" s="27">
        <v>136</v>
      </c>
      <c r="I33" s="27">
        <v>171</v>
      </c>
      <c r="J33" s="27" t="s">
        <v>202</v>
      </c>
      <c r="K33" s="27">
        <v>105</v>
      </c>
      <c r="L33" s="27">
        <v>140</v>
      </c>
      <c r="M33" s="27" t="s">
        <v>202</v>
      </c>
      <c r="N33" s="27">
        <v>124</v>
      </c>
      <c r="O33" s="27">
        <v>156</v>
      </c>
      <c r="P33" s="27" t="s">
        <v>202</v>
      </c>
      <c r="Q33" s="27">
        <v>118</v>
      </c>
      <c r="R33" s="27">
        <v>112</v>
      </c>
      <c r="S33" s="27" t="s">
        <v>202</v>
      </c>
      <c r="T33" s="27">
        <v>80</v>
      </c>
      <c r="U33" s="27">
        <v>84</v>
      </c>
    </row>
    <row r="34" spans="1:21" ht="12" customHeight="1" x14ac:dyDescent="0.2">
      <c r="A34" s="42" t="s">
        <v>182</v>
      </c>
      <c r="B34" s="45" t="s">
        <v>279</v>
      </c>
      <c r="C34" s="15" t="s">
        <v>174</v>
      </c>
      <c r="D34" s="26" t="s">
        <v>202</v>
      </c>
      <c r="E34" s="26">
        <v>571</v>
      </c>
      <c r="F34" s="26">
        <v>407</v>
      </c>
      <c r="G34" s="26" t="s">
        <v>202</v>
      </c>
      <c r="H34" s="26">
        <v>711</v>
      </c>
      <c r="I34" s="26">
        <v>542</v>
      </c>
      <c r="J34" s="26" t="s">
        <v>202</v>
      </c>
      <c r="K34" s="26">
        <v>754</v>
      </c>
      <c r="L34" s="26">
        <v>589</v>
      </c>
      <c r="M34" s="26" t="s">
        <v>202</v>
      </c>
      <c r="N34" s="26">
        <v>668</v>
      </c>
      <c r="O34" s="26">
        <v>523</v>
      </c>
      <c r="P34" s="26" t="s">
        <v>202</v>
      </c>
      <c r="Q34" s="26">
        <v>361</v>
      </c>
      <c r="R34" s="26">
        <v>285</v>
      </c>
      <c r="S34" s="26" t="s">
        <v>202</v>
      </c>
      <c r="T34" s="26">
        <v>180</v>
      </c>
      <c r="U34" s="26">
        <v>125</v>
      </c>
    </row>
    <row r="35" spans="1:21" ht="12" customHeight="1" x14ac:dyDescent="0.2">
      <c r="A35" s="43"/>
      <c r="B35" s="43"/>
      <c r="C35" s="15" t="s">
        <v>175</v>
      </c>
      <c r="D35" s="26" t="s">
        <v>202</v>
      </c>
      <c r="E35" s="26">
        <v>506</v>
      </c>
      <c r="F35" s="26">
        <v>460</v>
      </c>
      <c r="G35" s="26" t="s">
        <v>202</v>
      </c>
      <c r="H35" s="26">
        <v>756</v>
      </c>
      <c r="I35" s="26">
        <v>578</v>
      </c>
      <c r="J35" s="26" t="s">
        <v>202</v>
      </c>
      <c r="K35" s="26">
        <v>705</v>
      </c>
      <c r="L35" s="26">
        <v>562</v>
      </c>
      <c r="M35" s="26" t="s">
        <v>202</v>
      </c>
      <c r="N35" s="26">
        <v>692</v>
      </c>
      <c r="O35" s="26">
        <v>491</v>
      </c>
      <c r="P35" s="26" t="s">
        <v>202</v>
      </c>
      <c r="Q35" s="26">
        <v>370</v>
      </c>
      <c r="R35" s="26">
        <v>285</v>
      </c>
      <c r="S35" s="26" t="s">
        <v>202</v>
      </c>
      <c r="T35" s="26">
        <v>183</v>
      </c>
      <c r="U35" s="26">
        <v>131</v>
      </c>
    </row>
    <row r="36" spans="1:21" ht="12" customHeight="1" x14ac:dyDescent="0.2">
      <c r="A36" s="43"/>
      <c r="B36" s="43"/>
      <c r="C36" s="15" t="s">
        <v>176</v>
      </c>
      <c r="D36" s="26" t="s">
        <v>202</v>
      </c>
      <c r="E36" s="26">
        <v>510</v>
      </c>
      <c r="F36" s="26">
        <v>505</v>
      </c>
      <c r="G36" s="26" t="s">
        <v>202</v>
      </c>
      <c r="H36" s="26">
        <v>728</v>
      </c>
      <c r="I36" s="26">
        <v>620</v>
      </c>
      <c r="J36" s="26" t="s">
        <v>202</v>
      </c>
      <c r="K36" s="26">
        <v>686</v>
      </c>
      <c r="L36" s="26">
        <v>538</v>
      </c>
      <c r="M36" s="26" t="s">
        <v>202</v>
      </c>
      <c r="N36" s="26">
        <v>682</v>
      </c>
      <c r="O36" s="26">
        <v>504</v>
      </c>
      <c r="P36" s="26" t="s">
        <v>202</v>
      </c>
      <c r="Q36" s="26">
        <v>358</v>
      </c>
      <c r="R36" s="26">
        <v>280</v>
      </c>
      <c r="S36" s="26" t="s">
        <v>202</v>
      </c>
      <c r="T36" s="26">
        <v>165</v>
      </c>
      <c r="U36" s="26">
        <v>135</v>
      </c>
    </row>
    <row r="37" spans="1:21" ht="12" customHeight="1" x14ac:dyDescent="0.2">
      <c r="A37" s="43"/>
      <c r="B37" s="43"/>
      <c r="C37" s="15" t="s">
        <v>177</v>
      </c>
      <c r="D37" s="26" t="s">
        <v>202</v>
      </c>
      <c r="E37" s="26">
        <v>332</v>
      </c>
      <c r="F37" s="26">
        <v>362</v>
      </c>
      <c r="G37" s="26" t="s">
        <v>202</v>
      </c>
      <c r="H37" s="26">
        <v>608</v>
      </c>
      <c r="I37" s="26">
        <v>571</v>
      </c>
      <c r="J37" s="26" t="s">
        <v>202</v>
      </c>
      <c r="K37" s="26">
        <v>562</v>
      </c>
      <c r="L37" s="26">
        <v>514</v>
      </c>
      <c r="M37" s="26" t="s">
        <v>202</v>
      </c>
      <c r="N37" s="26">
        <v>551</v>
      </c>
      <c r="O37" s="26">
        <v>452</v>
      </c>
      <c r="P37" s="26" t="s">
        <v>202</v>
      </c>
      <c r="Q37" s="26">
        <v>345</v>
      </c>
      <c r="R37" s="26">
        <v>264</v>
      </c>
      <c r="S37" s="26" t="s">
        <v>202</v>
      </c>
      <c r="T37" s="26">
        <v>150</v>
      </c>
      <c r="U37" s="26">
        <v>124</v>
      </c>
    </row>
    <row r="38" spans="1:21" ht="12" customHeight="1" x14ac:dyDescent="0.2">
      <c r="A38" s="43"/>
      <c r="B38" s="43"/>
      <c r="C38" s="15" t="s">
        <v>178</v>
      </c>
      <c r="D38" s="26" t="s">
        <v>202</v>
      </c>
      <c r="E38" s="26">
        <v>350</v>
      </c>
      <c r="F38" s="26">
        <v>294</v>
      </c>
      <c r="G38" s="26" t="s">
        <v>202</v>
      </c>
      <c r="H38" s="26">
        <v>616</v>
      </c>
      <c r="I38" s="26">
        <v>467</v>
      </c>
      <c r="J38" s="26" t="s">
        <v>202</v>
      </c>
      <c r="K38" s="26">
        <v>567</v>
      </c>
      <c r="L38" s="26">
        <v>443</v>
      </c>
      <c r="M38" s="26" t="s">
        <v>202</v>
      </c>
      <c r="N38" s="26">
        <v>541</v>
      </c>
      <c r="O38" s="26">
        <v>450</v>
      </c>
      <c r="P38" s="26" t="s">
        <v>202</v>
      </c>
      <c r="Q38" s="26">
        <v>344</v>
      </c>
      <c r="R38" s="26">
        <v>292</v>
      </c>
      <c r="S38" s="26" t="s">
        <v>202</v>
      </c>
      <c r="T38" s="26">
        <v>151</v>
      </c>
      <c r="U38" s="26">
        <v>130</v>
      </c>
    </row>
    <row r="39" spans="1:21" ht="12" customHeight="1" x14ac:dyDescent="0.2">
      <c r="A39" s="43"/>
      <c r="B39" s="43"/>
      <c r="C39" s="15" t="s">
        <v>179</v>
      </c>
      <c r="D39" s="26" t="s">
        <v>202</v>
      </c>
      <c r="E39" s="26">
        <v>357</v>
      </c>
      <c r="F39" s="26">
        <v>292</v>
      </c>
      <c r="G39" s="26" t="s">
        <v>202</v>
      </c>
      <c r="H39" s="26">
        <v>625</v>
      </c>
      <c r="I39" s="26">
        <v>472</v>
      </c>
      <c r="J39" s="26" t="s">
        <v>202</v>
      </c>
      <c r="K39" s="26">
        <v>584</v>
      </c>
      <c r="L39" s="26">
        <v>442</v>
      </c>
      <c r="M39" s="26" t="s">
        <v>202</v>
      </c>
      <c r="N39" s="26">
        <v>524</v>
      </c>
      <c r="O39" s="26">
        <v>457</v>
      </c>
      <c r="P39" s="26" t="s">
        <v>202</v>
      </c>
      <c r="Q39" s="26">
        <v>344</v>
      </c>
      <c r="R39" s="26">
        <v>269</v>
      </c>
      <c r="S39" s="26" t="s">
        <v>202</v>
      </c>
      <c r="T39" s="26">
        <v>151</v>
      </c>
      <c r="U39" s="26">
        <v>137</v>
      </c>
    </row>
    <row r="40" spans="1:21" ht="12" customHeight="1" x14ac:dyDescent="0.2">
      <c r="A40" s="43"/>
      <c r="B40" s="43"/>
      <c r="C40" s="17" t="s">
        <v>180</v>
      </c>
      <c r="D40" s="27" t="s">
        <v>202</v>
      </c>
      <c r="E40" s="27">
        <v>321</v>
      </c>
      <c r="F40" s="27">
        <v>267</v>
      </c>
      <c r="G40" s="27" t="s">
        <v>202</v>
      </c>
      <c r="H40" s="27">
        <v>559</v>
      </c>
      <c r="I40" s="27">
        <v>448</v>
      </c>
      <c r="J40" s="27" t="s">
        <v>202</v>
      </c>
      <c r="K40" s="27">
        <v>564</v>
      </c>
      <c r="L40" s="27">
        <v>423</v>
      </c>
      <c r="M40" s="27" t="s">
        <v>202</v>
      </c>
      <c r="N40" s="27">
        <v>502</v>
      </c>
      <c r="O40" s="27">
        <v>447</v>
      </c>
      <c r="P40" s="27" t="s">
        <v>202</v>
      </c>
      <c r="Q40" s="27">
        <v>337</v>
      </c>
      <c r="R40" s="27">
        <v>252</v>
      </c>
      <c r="S40" s="27" t="s">
        <v>202</v>
      </c>
      <c r="T40" s="27">
        <v>148</v>
      </c>
      <c r="U40" s="27">
        <v>126</v>
      </c>
    </row>
    <row r="41" spans="1:21" ht="12" customHeight="1" x14ac:dyDescent="0.2">
      <c r="A41" s="43"/>
      <c r="B41" s="45" t="s">
        <v>280</v>
      </c>
      <c r="C41" s="15" t="s">
        <v>174</v>
      </c>
      <c r="D41" s="26" t="s">
        <v>202</v>
      </c>
      <c r="E41" s="26">
        <v>571</v>
      </c>
      <c r="F41" s="26">
        <v>407</v>
      </c>
      <c r="G41" s="26" t="s">
        <v>202</v>
      </c>
      <c r="H41" s="26">
        <v>711</v>
      </c>
      <c r="I41" s="26">
        <v>542</v>
      </c>
      <c r="J41" s="26" t="s">
        <v>202</v>
      </c>
      <c r="K41" s="26">
        <v>754</v>
      </c>
      <c r="L41" s="26">
        <v>589</v>
      </c>
      <c r="M41" s="26" t="s">
        <v>202</v>
      </c>
      <c r="N41" s="26">
        <v>668</v>
      </c>
      <c r="O41" s="26">
        <v>523</v>
      </c>
      <c r="P41" s="26" t="s">
        <v>202</v>
      </c>
      <c r="Q41" s="26">
        <v>361</v>
      </c>
      <c r="R41" s="26">
        <v>285</v>
      </c>
      <c r="S41" s="26" t="s">
        <v>202</v>
      </c>
      <c r="T41" s="26">
        <v>180</v>
      </c>
      <c r="U41" s="26">
        <v>125</v>
      </c>
    </row>
    <row r="42" spans="1:21" ht="12" customHeight="1" x14ac:dyDescent="0.2">
      <c r="A42" s="43"/>
      <c r="B42" s="43"/>
      <c r="C42" s="15" t="s">
        <v>175</v>
      </c>
      <c r="D42" s="26" t="s">
        <v>202</v>
      </c>
      <c r="E42" s="26">
        <v>506</v>
      </c>
      <c r="F42" s="26">
        <v>460</v>
      </c>
      <c r="G42" s="26" t="s">
        <v>202</v>
      </c>
      <c r="H42" s="26">
        <v>756</v>
      </c>
      <c r="I42" s="26">
        <v>578</v>
      </c>
      <c r="J42" s="26" t="s">
        <v>202</v>
      </c>
      <c r="K42" s="26">
        <v>705</v>
      </c>
      <c r="L42" s="26">
        <v>562</v>
      </c>
      <c r="M42" s="26" t="s">
        <v>202</v>
      </c>
      <c r="N42" s="26">
        <v>692</v>
      </c>
      <c r="O42" s="26">
        <v>491</v>
      </c>
      <c r="P42" s="26" t="s">
        <v>202</v>
      </c>
      <c r="Q42" s="26">
        <v>370</v>
      </c>
      <c r="R42" s="26">
        <v>285</v>
      </c>
      <c r="S42" s="26" t="s">
        <v>202</v>
      </c>
      <c r="T42" s="26">
        <v>183</v>
      </c>
      <c r="U42" s="26">
        <v>131</v>
      </c>
    </row>
    <row r="43" spans="1:21" ht="12" customHeight="1" x14ac:dyDescent="0.2">
      <c r="A43" s="43"/>
      <c r="B43" s="43"/>
      <c r="C43" s="15" t="s">
        <v>176</v>
      </c>
      <c r="D43" s="26" t="s">
        <v>202</v>
      </c>
      <c r="E43" s="26">
        <v>510</v>
      </c>
      <c r="F43" s="26">
        <v>505</v>
      </c>
      <c r="G43" s="26" t="s">
        <v>202</v>
      </c>
      <c r="H43" s="26">
        <v>728</v>
      </c>
      <c r="I43" s="26">
        <v>620</v>
      </c>
      <c r="J43" s="26" t="s">
        <v>202</v>
      </c>
      <c r="K43" s="26">
        <v>686</v>
      </c>
      <c r="L43" s="26">
        <v>538</v>
      </c>
      <c r="M43" s="26" t="s">
        <v>202</v>
      </c>
      <c r="N43" s="26">
        <v>682</v>
      </c>
      <c r="O43" s="26">
        <v>504</v>
      </c>
      <c r="P43" s="26" t="s">
        <v>202</v>
      </c>
      <c r="Q43" s="26">
        <v>358</v>
      </c>
      <c r="R43" s="26">
        <v>280</v>
      </c>
      <c r="S43" s="26" t="s">
        <v>202</v>
      </c>
      <c r="T43" s="26">
        <v>165</v>
      </c>
      <c r="U43" s="26">
        <v>135</v>
      </c>
    </row>
    <row r="44" spans="1:21" ht="12" customHeight="1" x14ac:dyDescent="0.2">
      <c r="A44" s="43"/>
      <c r="B44" s="43"/>
      <c r="C44" s="15" t="s">
        <v>177</v>
      </c>
      <c r="D44" s="26" t="s">
        <v>202</v>
      </c>
      <c r="E44" s="26">
        <v>332</v>
      </c>
      <c r="F44" s="26">
        <v>362</v>
      </c>
      <c r="G44" s="26" t="s">
        <v>202</v>
      </c>
      <c r="H44" s="26">
        <v>608</v>
      </c>
      <c r="I44" s="26">
        <v>571</v>
      </c>
      <c r="J44" s="26" t="s">
        <v>202</v>
      </c>
      <c r="K44" s="26">
        <v>562</v>
      </c>
      <c r="L44" s="26">
        <v>514</v>
      </c>
      <c r="M44" s="26" t="s">
        <v>202</v>
      </c>
      <c r="N44" s="26">
        <v>551</v>
      </c>
      <c r="O44" s="26">
        <v>452</v>
      </c>
      <c r="P44" s="26" t="s">
        <v>202</v>
      </c>
      <c r="Q44" s="26">
        <v>345</v>
      </c>
      <c r="R44" s="26">
        <v>264</v>
      </c>
      <c r="S44" s="26" t="s">
        <v>202</v>
      </c>
      <c r="T44" s="26">
        <v>150</v>
      </c>
      <c r="U44" s="26">
        <v>124</v>
      </c>
    </row>
    <row r="45" spans="1:21" ht="12" customHeight="1" x14ac:dyDescent="0.2">
      <c r="A45" s="43"/>
      <c r="B45" s="43"/>
      <c r="C45" s="15" t="s">
        <v>178</v>
      </c>
      <c r="D45" s="26" t="s">
        <v>202</v>
      </c>
      <c r="E45" s="26">
        <v>350</v>
      </c>
      <c r="F45" s="26">
        <v>294</v>
      </c>
      <c r="G45" s="26" t="s">
        <v>202</v>
      </c>
      <c r="H45" s="26">
        <v>616</v>
      </c>
      <c r="I45" s="26">
        <v>467</v>
      </c>
      <c r="J45" s="26" t="s">
        <v>202</v>
      </c>
      <c r="K45" s="26">
        <v>567</v>
      </c>
      <c r="L45" s="26">
        <v>443</v>
      </c>
      <c r="M45" s="26" t="s">
        <v>202</v>
      </c>
      <c r="N45" s="26">
        <v>541</v>
      </c>
      <c r="O45" s="26">
        <v>450</v>
      </c>
      <c r="P45" s="26" t="s">
        <v>202</v>
      </c>
      <c r="Q45" s="26">
        <v>344</v>
      </c>
      <c r="R45" s="26">
        <v>292</v>
      </c>
      <c r="S45" s="26" t="s">
        <v>202</v>
      </c>
      <c r="T45" s="26">
        <v>151</v>
      </c>
      <c r="U45" s="26">
        <v>130</v>
      </c>
    </row>
    <row r="46" spans="1:21" ht="12" customHeight="1" x14ac:dyDescent="0.2">
      <c r="A46" s="43"/>
      <c r="B46" s="43"/>
      <c r="C46" s="15" t="s">
        <v>179</v>
      </c>
      <c r="D46" s="26" t="s">
        <v>202</v>
      </c>
      <c r="E46" s="26">
        <v>357</v>
      </c>
      <c r="F46" s="26">
        <v>292</v>
      </c>
      <c r="G46" s="26" t="s">
        <v>202</v>
      </c>
      <c r="H46" s="26">
        <v>625</v>
      </c>
      <c r="I46" s="26">
        <v>472</v>
      </c>
      <c r="J46" s="26" t="s">
        <v>202</v>
      </c>
      <c r="K46" s="26">
        <v>584</v>
      </c>
      <c r="L46" s="26">
        <v>442</v>
      </c>
      <c r="M46" s="26" t="s">
        <v>202</v>
      </c>
      <c r="N46" s="26">
        <v>524</v>
      </c>
      <c r="O46" s="26">
        <v>457</v>
      </c>
      <c r="P46" s="26" t="s">
        <v>202</v>
      </c>
      <c r="Q46" s="26">
        <v>344</v>
      </c>
      <c r="R46" s="26">
        <v>269</v>
      </c>
      <c r="S46" s="26" t="s">
        <v>202</v>
      </c>
      <c r="T46" s="26">
        <v>151</v>
      </c>
      <c r="U46" s="26">
        <v>137</v>
      </c>
    </row>
    <row r="47" spans="1:21" ht="12" customHeight="1" x14ac:dyDescent="0.2">
      <c r="A47" s="43"/>
      <c r="B47" s="43"/>
      <c r="C47" s="17" t="s">
        <v>180</v>
      </c>
      <c r="D47" s="27" t="s">
        <v>202</v>
      </c>
      <c r="E47" s="27">
        <v>321</v>
      </c>
      <c r="F47" s="27">
        <v>267</v>
      </c>
      <c r="G47" s="27" t="s">
        <v>202</v>
      </c>
      <c r="H47" s="27">
        <v>559</v>
      </c>
      <c r="I47" s="27">
        <v>448</v>
      </c>
      <c r="J47" s="27" t="s">
        <v>202</v>
      </c>
      <c r="K47" s="27">
        <v>564</v>
      </c>
      <c r="L47" s="27">
        <v>423</v>
      </c>
      <c r="M47" s="27" t="s">
        <v>202</v>
      </c>
      <c r="N47" s="27">
        <v>502</v>
      </c>
      <c r="O47" s="27">
        <v>447</v>
      </c>
      <c r="P47" s="27" t="s">
        <v>202</v>
      </c>
      <c r="Q47" s="27">
        <v>337</v>
      </c>
      <c r="R47" s="27">
        <v>252</v>
      </c>
      <c r="S47" s="27" t="s">
        <v>202</v>
      </c>
      <c r="T47" s="27">
        <v>148</v>
      </c>
      <c r="U47" s="27">
        <v>126</v>
      </c>
    </row>
    <row r="48" spans="1:21" ht="12" hidden="1" customHeight="1" x14ac:dyDescent="0.2"/>
    <row r="49" spans="1:21" ht="12" customHeight="1" x14ac:dyDescent="0.2">
      <c r="A49" s="38" t="s">
        <v>433</v>
      </c>
      <c r="B49" s="39"/>
      <c r="C49" s="39"/>
      <c r="D49" s="39"/>
      <c r="E49" s="39"/>
      <c r="F49" s="39"/>
      <c r="G49" s="39"/>
      <c r="H49" s="39"/>
      <c r="I49" s="39"/>
      <c r="J49" s="39"/>
      <c r="K49" s="39"/>
      <c r="L49" s="39"/>
      <c r="M49" s="39"/>
      <c r="N49" s="39"/>
      <c r="O49" s="39"/>
      <c r="P49" s="39"/>
      <c r="Q49" s="39"/>
      <c r="R49" s="39"/>
      <c r="S49" s="39"/>
      <c r="T49" s="39"/>
      <c r="U49" s="39"/>
    </row>
    <row r="50" spans="1:21" ht="12" customHeight="1" x14ac:dyDescent="0.2"/>
    <row r="51" spans="1:21" ht="12" customHeight="1" x14ac:dyDescent="0.2">
      <c r="A51" s="21" t="s">
        <v>183</v>
      </c>
    </row>
    <row r="52" spans="1:21" ht="12" customHeight="1" x14ac:dyDescent="0.2"/>
  </sheetData>
  <mergeCells count="18">
    <mergeCell ref="A2:U2"/>
    <mergeCell ref="Q4:R4"/>
    <mergeCell ref="T4:U4"/>
    <mergeCell ref="A6:A19"/>
    <mergeCell ref="B6:B12"/>
    <mergeCell ref="B13:B19"/>
    <mergeCell ref="A4:D4"/>
    <mergeCell ref="A49:U49"/>
    <mergeCell ref="A20:A33"/>
    <mergeCell ref="B20:B26"/>
    <mergeCell ref="B27:B33"/>
    <mergeCell ref="A34:A47"/>
    <mergeCell ref="B34:B40"/>
    <mergeCell ref="B41:B47"/>
    <mergeCell ref="E4:F4"/>
    <mergeCell ref="H4:I4"/>
    <mergeCell ref="K4:L4"/>
    <mergeCell ref="N4:O4"/>
  </mergeCells>
  <hyperlinks>
    <hyperlink ref="A51" location="'Contents'!A1" display="#'Contents'!A1"/>
  </hyperlinks>
  <pageMargins left="0" right="0" top="0.51181102362204722" bottom="0.51181102362204722" header="0" footer="0"/>
  <pageSetup scale="80" fitToHeight="0" orientation="landscape" horizontalDpi="300" verticalDpi="300" r:id="rId1"/>
  <headerFooter>
    <oddFooter>&amp;C&amp;F: &amp;A&amp;R&amp;P of &amp;N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FF00"/>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9" width="11.7109375" bestFit="1" customWidth="1"/>
  </cols>
  <sheetData>
    <row r="1" spans="1:9" s="33" customFormat="1" ht="12.95" customHeight="1" x14ac:dyDescent="0.3">
      <c r="A1" s="37" t="s">
        <v>434</v>
      </c>
    </row>
    <row r="2" spans="1:9" ht="47.25" customHeight="1" x14ac:dyDescent="0.3">
      <c r="A2" s="40" t="s">
        <v>326</v>
      </c>
      <c r="B2" s="39"/>
      <c r="C2" s="39"/>
      <c r="D2" s="39"/>
      <c r="E2" s="39"/>
      <c r="F2" s="39"/>
      <c r="G2" s="39"/>
      <c r="H2" s="39"/>
      <c r="I2" s="39"/>
    </row>
    <row r="3" spans="1:9" ht="0" hidden="1" customHeight="1" x14ac:dyDescent="0.2"/>
    <row r="4" spans="1:9" ht="12" customHeight="1" x14ac:dyDescent="0.2">
      <c r="A4" s="6" t="s">
        <v>0</v>
      </c>
      <c r="B4" s="6" t="s">
        <v>165</v>
      </c>
      <c r="C4" s="13" t="s">
        <v>166</v>
      </c>
      <c r="D4" s="13" t="s">
        <v>167</v>
      </c>
      <c r="E4" s="13" t="s">
        <v>168</v>
      </c>
      <c r="F4" s="13" t="s">
        <v>169</v>
      </c>
      <c r="G4" s="13" t="s">
        <v>170</v>
      </c>
      <c r="H4" s="13" t="s">
        <v>171</v>
      </c>
      <c r="I4" s="13" t="s">
        <v>172</v>
      </c>
    </row>
    <row r="5" spans="1:9" ht="12" customHeight="1" x14ac:dyDescent="0.2">
      <c r="A5" s="14" t="s">
        <v>173</v>
      </c>
      <c r="B5" s="15" t="s">
        <v>174</v>
      </c>
      <c r="C5" s="16">
        <v>46.6</v>
      </c>
      <c r="D5" s="16">
        <v>43.2</v>
      </c>
      <c r="E5" s="16">
        <v>60.7</v>
      </c>
      <c r="F5" s="16">
        <v>52.4</v>
      </c>
      <c r="G5" s="16">
        <v>43.9</v>
      </c>
      <c r="H5" s="16">
        <v>42.3</v>
      </c>
      <c r="I5" s="16">
        <v>50.1</v>
      </c>
    </row>
    <row r="6" spans="1:9" ht="12" customHeight="1" x14ac:dyDescent="0.2">
      <c r="A6" s="1" t="s">
        <v>0</v>
      </c>
      <c r="B6" s="15" t="s">
        <v>175</v>
      </c>
      <c r="C6" s="16">
        <v>48.1</v>
      </c>
      <c r="D6" s="16">
        <v>43.7</v>
      </c>
      <c r="E6" s="16">
        <v>60.6</v>
      </c>
      <c r="F6" s="16">
        <v>51.7</v>
      </c>
      <c r="G6" s="16">
        <v>42.4</v>
      </c>
      <c r="H6" s="16">
        <v>44.2</v>
      </c>
      <c r="I6" s="16">
        <v>50.6</v>
      </c>
    </row>
    <row r="7" spans="1:9" ht="12" customHeight="1" x14ac:dyDescent="0.2">
      <c r="A7" s="1" t="s">
        <v>0</v>
      </c>
      <c r="B7" s="15" t="s">
        <v>176</v>
      </c>
      <c r="C7" s="16">
        <v>46.3</v>
      </c>
      <c r="D7" s="16">
        <v>45.5</v>
      </c>
      <c r="E7" s="16">
        <v>64.400000000000006</v>
      </c>
      <c r="F7" s="16">
        <v>53.7</v>
      </c>
      <c r="G7" s="16">
        <v>41.6</v>
      </c>
      <c r="H7" s="16">
        <v>46</v>
      </c>
      <c r="I7" s="16">
        <v>51.7</v>
      </c>
    </row>
    <row r="8" spans="1:9" ht="12" customHeight="1" x14ac:dyDescent="0.2">
      <c r="A8" s="1" t="s">
        <v>0</v>
      </c>
      <c r="B8" s="15" t="s">
        <v>177</v>
      </c>
      <c r="C8" s="16">
        <v>47.5</v>
      </c>
      <c r="D8" s="16">
        <v>45.7</v>
      </c>
      <c r="E8" s="16">
        <v>63.6</v>
      </c>
      <c r="F8" s="16">
        <v>52.4</v>
      </c>
      <c r="G8" s="16">
        <v>42.6</v>
      </c>
      <c r="H8" s="16">
        <v>47.3</v>
      </c>
      <c r="I8" s="16">
        <v>52.2</v>
      </c>
    </row>
    <row r="9" spans="1:9" ht="12" customHeight="1" x14ac:dyDescent="0.2">
      <c r="A9" s="1" t="s">
        <v>0</v>
      </c>
      <c r="B9" s="15" t="s">
        <v>178</v>
      </c>
      <c r="C9" s="16">
        <v>50.1</v>
      </c>
      <c r="D9" s="16">
        <v>49.4</v>
      </c>
      <c r="E9" s="16">
        <v>63.7</v>
      </c>
      <c r="F9" s="16">
        <v>56</v>
      </c>
      <c r="G9" s="16">
        <v>42.4</v>
      </c>
      <c r="H9" s="16">
        <v>47.6</v>
      </c>
      <c r="I9" s="16">
        <v>53.6</v>
      </c>
    </row>
    <row r="10" spans="1:9" ht="12" customHeight="1" x14ac:dyDescent="0.2">
      <c r="A10" s="1" t="s">
        <v>0</v>
      </c>
      <c r="B10" s="15" t="s">
        <v>179</v>
      </c>
      <c r="C10" s="16">
        <v>48.2</v>
      </c>
      <c r="D10" s="16">
        <v>45.6</v>
      </c>
      <c r="E10" s="16">
        <v>61.8</v>
      </c>
      <c r="F10" s="16">
        <v>59.3</v>
      </c>
      <c r="G10" s="16">
        <v>43.9</v>
      </c>
      <c r="H10" s="16">
        <v>47.9</v>
      </c>
      <c r="I10" s="16">
        <v>53.1</v>
      </c>
    </row>
    <row r="11" spans="1:9" ht="12" customHeight="1" x14ac:dyDescent="0.2">
      <c r="A11" s="10" t="s">
        <v>0</v>
      </c>
      <c r="B11" s="17" t="s">
        <v>180</v>
      </c>
      <c r="C11" s="18">
        <v>48.1</v>
      </c>
      <c r="D11" s="18">
        <v>45</v>
      </c>
      <c r="E11" s="18">
        <v>60.3</v>
      </c>
      <c r="F11" s="18">
        <v>55.9</v>
      </c>
      <c r="G11" s="18">
        <v>41.8</v>
      </c>
      <c r="H11" s="18">
        <v>46.8</v>
      </c>
      <c r="I11" s="18">
        <v>51.5</v>
      </c>
    </row>
    <row r="12" spans="1:9" ht="12" customHeight="1" x14ac:dyDescent="0.2">
      <c r="A12" s="14" t="s">
        <v>181</v>
      </c>
      <c r="B12" s="15" t="s">
        <v>174</v>
      </c>
      <c r="C12" s="19">
        <v>18020</v>
      </c>
      <c r="D12" s="19">
        <v>4110</v>
      </c>
      <c r="E12" s="19">
        <v>27386</v>
      </c>
      <c r="F12" s="19">
        <v>13866</v>
      </c>
      <c r="G12" s="19">
        <v>3166</v>
      </c>
      <c r="H12" s="19">
        <v>16422</v>
      </c>
      <c r="I12" s="19">
        <v>82970</v>
      </c>
    </row>
    <row r="13" spans="1:9" ht="12" customHeight="1" x14ac:dyDescent="0.2">
      <c r="A13" s="1" t="s">
        <v>0</v>
      </c>
      <c r="B13" s="15" t="s">
        <v>175</v>
      </c>
      <c r="C13" s="19">
        <v>18339</v>
      </c>
      <c r="D13" s="19">
        <v>4138</v>
      </c>
      <c r="E13" s="19">
        <v>27914</v>
      </c>
      <c r="F13" s="19">
        <v>14665</v>
      </c>
      <c r="G13" s="19">
        <v>3462</v>
      </c>
      <c r="H13" s="19">
        <v>18415</v>
      </c>
      <c r="I13" s="19">
        <v>86933</v>
      </c>
    </row>
    <row r="14" spans="1:9" ht="12" customHeight="1" x14ac:dyDescent="0.2">
      <c r="A14" s="1" t="s">
        <v>0</v>
      </c>
      <c r="B14" s="15" t="s">
        <v>176</v>
      </c>
      <c r="C14" s="19">
        <v>18245</v>
      </c>
      <c r="D14" s="19">
        <v>4702</v>
      </c>
      <c r="E14" s="19">
        <v>28190</v>
      </c>
      <c r="F14" s="19">
        <v>14136</v>
      </c>
      <c r="G14" s="19">
        <v>3591</v>
      </c>
      <c r="H14" s="19">
        <v>20025</v>
      </c>
      <c r="I14" s="19">
        <v>88889</v>
      </c>
    </row>
    <row r="15" spans="1:9" ht="12" customHeight="1" x14ac:dyDescent="0.2">
      <c r="A15" s="1" t="s">
        <v>0</v>
      </c>
      <c r="B15" s="15" t="s">
        <v>177</v>
      </c>
      <c r="C15" s="19">
        <v>20265</v>
      </c>
      <c r="D15" s="19">
        <v>5240</v>
      </c>
      <c r="E15" s="19">
        <v>31781</v>
      </c>
      <c r="F15" s="19">
        <v>14961</v>
      </c>
      <c r="G15" s="19">
        <v>4031</v>
      </c>
      <c r="H15" s="19">
        <v>20705</v>
      </c>
      <c r="I15" s="19">
        <v>96983</v>
      </c>
    </row>
    <row r="16" spans="1:9" ht="12" customHeight="1" x14ac:dyDescent="0.2">
      <c r="A16" s="1" t="s">
        <v>0</v>
      </c>
      <c r="B16" s="15" t="s">
        <v>178</v>
      </c>
      <c r="C16" s="19">
        <v>19743</v>
      </c>
      <c r="D16" s="19">
        <v>5602</v>
      </c>
      <c r="E16" s="19">
        <v>31234</v>
      </c>
      <c r="F16" s="19">
        <v>14454</v>
      </c>
      <c r="G16" s="19">
        <v>4197</v>
      </c>
      <c r="H16" s="19">
        <v>21248</v>
      </c>
      <c r="I16" s="19">
        <v>96478</v>
      </c>
    </row>
    <row r="17" spans="1:9" ht="12" customHeight="1" x14ac:dyDescent="0.2">
      <c r="A17" s="1" t="s">
        <v>0</v>
      </c>
      <c r="B17" s="15" t="s">
        <v>179</v>
      </c>
      <c r="C17" s="19">
        <v>20903</v>
      </c>
      <c r="D17" s="19">
        <v>5375</v>
      </c>
      <c r="E17" s="19">
        <v>32808</v>
      </c>
      <c r="F17" s="19">
        <v>14562</v>
      </c>
      <c r="G17" s="19">
        <v>4402</v>
      </c>
      <c r="H17" s="19">
        <v>21340</v>
      </c>
      <c r="I17" s="19">
        <v>99390</v>
      </c>
    </row>
    <row r="18" spans="1:9" ht="12" customHeight="1" x14ac:dyDescent="0.2">
      <c r="A18" s="10" t="s">
        <v>0</v>
      </c>
      <c r="B18" s="17" t="s">
        <v>180</v>
      </c>
      <c r="C18" s="20">
        <v>19799</v>
      </c>
      <c r="D18" s="20">
        <v>5019</v>
      </c>
      <c r="E18" s="20">
        <v>28134</v>
      </c>
      <c r="F18" s="20">
        <v>14184</v>
      </c>
      <c r="G18" s="20">
        <v>4263</v>
      </c>
      <c r="H18" s="20">
        <v>20621</v>
      </c>
      <c r="I18" s="20">
        <v>92020</v>
      </c>
    </row>
    <row r="19" spans="1:9" ht="12" customHeight="1" x14ac:dyDescent="0.2">
      <c r="A19" s="14" t="s">
        <v>182</v>
      </c>
      <c r="B19" s="15" t="s">
        <v>174</v>
      </c>
      <c r="C19" s="19">
        <v>38639</v>
      </c>
      <c r="D19" s="19">
        <v>9522</v>
      </c>
      <c r="E19" s="19">
        <v>45113</v>
      </c>
      <c r="F19" s="19">
        <v>26459</v>
      </c>
      <c r="G19" s="19">
        <v>7207</v>
      </c>
      <c r="H19" s="19">
        <v>38833</v>
      </c>
      <c r="I19" s="19">
        <v>165773</v>
      </c>
    </row>
    <row r="20" spans="1:9" ht="12" customHeight="1" x14ac:dyDescent="0.2">
      <c r="A20" s="1" t="s">
        <v>0</v>
      </c>
      <c r="B20" s="15" t="s">
        <v>175</v>
      </c>
      <c r="C20" s="19">
        <v>38160</v>
      </c>
      <c r="D20" s="19">
        <v>9461</v>
      </c>
      <c r="E20" s="19">
        <v>46084</v>
      </c>
      <c r="F20" s="19">
        <v>28339</v>
      </c>
      <c r="G20" s="19">
        <v>8157</v>
      </c>
      <c r="H20" s="19">
        <v>41689</v>
      </c>
      <c r="I20" s="19">
        <v>171890</v>
      </c>
    </row>
    <row r="21" spans="1:9" ht="12" customHeight="1" x14ac:dyDescent="0.2">
      <c r="A21" s="1" t="s">
        <v>0</v>
      </c>
      <c r="B21" s="15" t="s">
        <v>176</v>
      </c>
      <c r="C21" s="19">
        <v>39374</v>
      </c>
      <c r="D21" s="19">
        <v>10341</v>
      </c>
      <c r="E21" s="19">
        <v>43757</v>
      </c>
      <c r="F21" s="19">
        <v>26314</v>
      </c>
      <c r="G21" s="19">
        <v>8633</v>
      </c>
      <c r="H21" s="19">
        <v>43569</v>
      </c>
      <c r="I21" s="19">
        <v>171988</v>
      </c>
    </row>
    <row r="22" spans="1:9" ht="12" customHeight="1" x14ac:dyDescent="0.2">
      <c r="A22" s="1" t="s">
        <v>0</v>
      </c>
      <c r="B22" s="15" t="s">
        <v>177</v>
      </c>
      <c r="C22" s="19">
        <v>42682</v>
      </c>
      <c r="D22" s="19">
        <v>11466</v>
      </c>
      <c r="E22" s="19">
        <v>49932</v>
      </c>
      <c r="F22" s="19">
        <v>28572</v>
      </c>
      <c r="G22" s="19">
        <v>9458</v>
      </c>
      <c r="H22" s="19">
        <v>43740</v>
      </c>
      <c r="I22" s="19">
        <v>185850</v>
      </c>
    </row>
    <row r="23" spans="1:9" ht="12" customHeight="1" x14ac:dyDescent="0.2">
      <c r="A23" s="1" t="s">
        <v>0</v>
      </c>
      <c r="B23" s="15" t="s">
        <v>178</v>
      </c>
      <c r="C23" s="19">
        <v>39386</v>
      </c>
      <c r="D23" s="19">
        <v>11338</v>
      </c>
      <c r="E23" s="19">
        <v>49053</v>
      </c>
      <c r="F23" s="19">
        <v>25820</v>
      </c>
      <c r="G23" s="19">
        <v>9891</v>
      </c>
      <c r="H23" s="19">
        <v>44620</v>
      </c>
      <c r="I23" s="19">
        <v>180108</v>
      </c>
    </row>
    <row r="24" spans="1:9" ht="12" customHeight="1" x14ac:dyDescent="0.2">
      <c r="A24" s="1" t="s">
        <v>0</v>
      </c>
      <c r="B24" s="15" t="s">
        <v>179</v>
      </c>
      <c r="C24" s="19">
        <v>43342</v>
      </c>
      <c r="D24" s="19">
        <v>11790</v>
      </c>
      <c r="E24" s="19">
        <v>53070</v>
      </c>
      <c r="F24" s="19">
        <v>24548</v>
      </c>
      <c r="G24" s="19">
        <v>10031</v>
      </c>
      <c r="H24" s="19">
        <v>44548</v>
      </c>
      <c r="I24" s="19">
        <v>187329</v>
      </c>
    </row>
    <row r="25" spans="1:9" ht="12" customHeight="1" x14ac:dyDescent="0.2">
      <c r="A25" s="10" t="s">
        <v>0</v>
      </c>
      <c r="B25" s="17" t="s">
        <v>180</v>
      </c>
      <c r="C25" s="20">
        <v>41177</v>
      </c>
      <c r="D25" s="20">
        <v>11144</v>
      </c>
      <c r="E25" s="20">
        <v>46653</v>
      </c>
      <c r="F25" s="20">
        <v>25386</v>
      </c>
      <c r="G25" s="20">
        <v>10192</v>
      </c>
      <c r="H25" s="20">
        <v>44031</v>
      </c>
      <c r="I25" s="20">
        <v>178583</v>
      </c>
    </row>
    <row r="26" spans="1:9" ht="12" hidden="1" customHeight="1" x14ac:dyDescent="0.2"/>
    <row r="27" spans="1:9" ht="12" customHeight="1" x14ac:dyDescent="0.2">
      <c r="A27" s="38" t="s">
        <v>433</v>
      </c>
      <c r="B27" s="39"/>
      <c r="C27" s="39"/>
      <c r="D27" s="39"/>
      <c r="E27" s="39"/>
      <c r="F27" s="39"/>
      <c r="G27" s="39"/>
      <c r="H27" s="39"/>
      <c r="I27" s="39"/>
    </row>
    <row r="28" spans="1:9" ht="20.100000000000001" customHeight="1" x14ac:dyDescent="0.2"/>
    <row r="29" spans="1:9" ht="20.100000000000001" customHeight="1" x14ac:dyDescent="0.2">
      <c r="A29" s="21" t="s">
        <v>183</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FF00"/>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8" width="11.7109375" bestFit="1" customWidth="1"/>
  </cols>
  <sheetData>
    <row r="1" spans="1:8" s="33" customFormat="1" ht="12.95" customHeight="1" x14ac:dyDescent="0.3">
      <c r="A1" s="37" t="s">
        <v>434</v>
      </c>
    </row>
    <row r="2" spans="1:8" ht="47.25" customHeight="1" x14ac:dyDescent="0.3">
      <c r="A2" s="40" t="s">
        <v>327</v>
      </c>
      <c r="B2" s="39"/>
      <c r="C2" s="39"/>
      <c r="D2" s="39"/>
      <c r="E2" s="39"/>
      <c r="F2" s="39"/>
      <c r="G2" s="39"/>
      <c r="H2" s="39"/>
    </row>
    <row r="3" spans="1:8" ht="0" hidden="1" customHeight="1" x14ac:dyDescent="0.2"/>
    <row r="4" spans="1:8" ht="24" customHeight="1" x14ac:dyDescent="0.2">
      <c r="A4" s="6" t="s">
        <v>0</v>
      </c>
      <c r="B4" s="6" t="s">
        <v>165</v>
      </c>
      <c r="C4" s="29" t="s">
        <v>185</v>
      </c>
      <c r="D4" s="29" t="s">
        <v>186</v>
      </c>
      <c r="E4" s="29" t="s">
        <v>187</v>
      </c>
      <c r="F4" s="30" t="s">
        <v>188</v>
      </c>
      <c r="G4" s="29" t="s">
        <v>189</v>
      </c>
      <c r="H4" s="13" t="s">
        <v>172</v>
      </c>
    </row>
    <row r="5" spans="1:8" ht="12" customHeight="1" x14ac:dyDescent="0.2">
      <c r="A5" s="14" t="s">
        <v>173</v>
      </c>
      <c r="B5" s="15" t="s">
        <v>174</v>
      </c>
      <c r="C5" s="16">
        <v>58.6</v>
      </c>
      <c r="D5" s="16">
        <v>51.6</v>
      </c>
      <c r="E5" s="16">
        <v>55.3</v>
      </c>
      <c r="F5" s="16">
        <v>48.4</v>
      </c>
      <c r="G5" s="16">
        <v>36.700000000000003</v>
      </c>
      <c r="H5" s="16">
        <v>50.1</v>
      </c>
    </row>
    <row r="6" spans="1:8" ht="12" customHeight="1" x14ac:dyDescent="0.2">
      <c r="A6" s="1" t="s">
        <v>0</v>
      </c>
      <c r="B6" s="15" t="s">
        <v>175</v>
      </c>
      <c r="C6" s="16">
        <v>58.2</v>
      </c>
      <c r="D6" s="16">
        <v>53.3</v>
      </c>
      <c r="E6" s="16">
        <v>55.2</v>
      </c>
      <c r="F6" s="16">
        <v>49.3</v>
      </c>
      <c r="G6" s="16">
        <v>38.700000000000003</v>
      </c>
      <c r="H6" s="16">
        <v>50.6</v>
      </c>
    </row>
    <row r="7" spans="1:8" ht="12" customHeight="1" x14ac:dyDescent="0.2">
      <c r="A7" s="1" t="s">
        <v>0</v>
      </c>
      <c r="B7" s="15" t="s">
        <v>176</v>
      </c>
      <c r="C7" s="16">
        <v>60</v>
      </c>
      <c r="D7" s="16">
        <v>51.5</v>
      </c>
      <c r="E7" s="16">
        <v>58.4</v>
      </c>
      <c r="F7" s="16">
        <v>49.4</v>
      </c>
      <c r="G7" s="16">
        <v>40</v>
      </c>
      <c r="H7" s="16">
        <v>51.7</v>
      </c>
    </row>
    <row r="8" spans="1:8" ht="12" customHeight="1" x14ac:dyDescent="0.2">
      <c r="A8" s="1" t="s">
        <v>0</v>
      </c>
      <c r="B8" s="15" t="s">
        <v>177</v>
      </c>
      <c r="C8" s="16">
        <v>60.5</v>
      </c>
      <c r="D8" s="16">
        <v>53.4</v>
      </c>
      <c r="E8" s="16">
        <v>54.9</v>
      </c>
      <c r="F8" s="16">
        <v>51.5</v>
      </c>
      <c r="G8" s="16">
        <v>41.3</v>
      </c>
      <c r="H8" s="16">
        <v>52.2</v>
      </c>
    </row>
    <row r="9" spans="1:8" ht="12" customHeight="1" x14ac:dyDescent="0.2">
      <c r="A9" s="1" t="s">
        <v>0</v>
      </c>
      <c r="B9" s="15" t="s">
        <v>178</v>
      </c>
      <c r="C9" s="16">
        <v>63</v>
      </c>
      <c r="D9" s="16">
        <v>55.2</v>
      </c>
      <c r="E9" s="16">
        <v>57.5</v>
      </c>
      <c r="F9" s="16">
        <v>51.2</v>
      </c>
      <c r="G9" s="16">
        <v>41.9</v>
      </c>
      <c r="H9" s="16">
        <v>53.6</v>
      </c>
    </row>
    <row r="10" spans="1:8" ht="12" customHeight="1" x14ac:dyDescent="0.2">
      <c r="A10" s="1" t="s">
        <v>0</v>
      </c>
      <c r="B10" s="15" t="s">
        <v>179</v>
      </c>
      <c r="C10" s="16">
        <v>61.4</v>
      </c>
      <c r="D10" s="16">
        <v>50.9</v>
      </c>
      <c r="E10" s="16">
        <v>57.2</v>
      </c>
      <c r="F10" s="16">
        <v>51.8</v>
      </c>
      <c r="G10" s="16">
        <v>43.8</v>
      </c>
      <c r="H10" s="16">
        <v>53.1</v>
      </c>
    </row>
    <row r="11" spans="1:8" ht="12" customHeight="1" x14ac:dyDescent="0.2">
      <c r="A11" s="10" t="s">
        <v>0</v>
      </c>
      <c r="B11" s="17" t="s">
        <v>180</v>
      </c>
      <c r="C11" s="18">
        <v>57.7</v>
      </c>
      <c r="D11" s="18">
        <v>48.8</v>
      </c>
      <c r="E11" s="18">
        <v>57.6</v>
      </c>
      <c r="F11" s="18">
        <v>48.8</v>
      </c>
      <c r="G11" s="18">
        <v>43.7</v>
      </c>
      <c r="H11" s="18">
        <v>51.5</v>
      </c>
    </row>
    <row r="12" spans="1:8" ht="12" customHeight="1" x14ac:dyDescent="0.2">
      <c r="A12" s="14" t="s">
        <v>181</v>
      </c>
      <c r="B12" s="15" t="s">
        <v>174</v>
      </c>
      <c r="C12" s="19">
        <v>21335</v>
      </c>
      <c r="D12" s="19">
        <v>15332</v>
      </c>
      <c r="E12" s="19">
        <v>19396</v>
      </c>
      <c r="F12" s="19">
        <v>13378</v>
      </c>
      <c r="G12" s="19">
        <v>13529</v>
      </c>
      <c r="H12" s="19">
        <v>82970</v>
      </c>
    </row>
    <row r="13" spans="1:8" ht="12" customHeight="1" x14ac:dyDescent="0.2">
      <c r="A13" s="1" t="s">
        <v>0</v>
      </c>
      <c r="B13" s="15" t="s">
        <v>175</v>
      </c>
      <c r="C13" s="19">
        <v>22447</v>
      </c>
      <c r="D13" s="19">
        <v>15264</v>
      </c>
      <c r="E13" s="19">
        <v>18922</v>
      </c>
      <c r="F13" s="19">
        <v>14190</v>
      </c>
      <c r="G13" s="19">
        <v>16110</v>
      </c>
      <c r="H13" s="19">
        <v>86933</v>
      </c>
    </row>
    <row r="14" spans="1:8" ht="12" customHeight="1" x14ac:dyDescent="0.2">
      <c r="A14" s="1" t="s">
        <v>0</v>
      </c>
      <c r="B14" s="15" t="s">
        <v>176</v>
      </c>
      <c r="C14" s="19">
        <v>22512</v>
      </c>
      <c r="D14" s="19">
        <v>16061</v>
      </c>
      <c r="E14" s="19">
        <v>20134</v>
      </c>
      <c r="F14" s="19">
        <v>13991</v>
      </c>
      <c r="G14" s="19">
        <v>16191</v>
      </c>
      <c r="H14" s="19">
        <v>88889</v>
      </c>
    </row>
    <row r="15" spans="1:8" ht="12" customHeight="1" x14ac:dyDescent="0.2">
      <c r="A15" s="1" t="s">
        <v>0</v>
      </c>
      <c r="B15" s="15" t="s">
        <v>177</v>
      </c>
      <c r="C15" s="19">
        <v>24102</v>
      </c>
      <c r="D15" s="19">
        <v>17464</v>
      </c>
      <c r="E15" s="19">
        <v>21186</v>
      </c>
      <c r="F15" s="19">
        <v>17083</v>
      </c>
      <c r="G15" s="19">
        <v>17148</v>
      </c>
      <c r="H15" s="19">
        <v>96983</v>
      </c>
    </row>
    <row r="16" spans="1:8" ht="12" customHeight="1" x14ac:dyDescent="0.2">
      <c r="A16" s="1" t="s">
        <v>0</v>
      </c>
      <c r="B16" s="15" t="s">
        <v>178</v>
      </c>
      <c r="C16" s="19">
        <v>23972</v>
      </c>
      <c r="D16" s="19">
        <v>16420</v>
      </c>
      <c r="E16" s="19">
        <v>21678</v>
      </c>
      <c r="F16" s="19">
        <v>17191</v>
      </c>
      <c r="G16" s="19">
        <v>17217</v>
      </c>
      <c r="H16" s="19">
        <v>96478</v>
      </c>
    </row>
    <row r="17" spans="1:8" ht="12" customHeight="1" x14ac:dyDescent="0.2">
      <c r="A17" s="1" t="s">
        <v>0</v>
      </c>
      <c r="B17" s="15" t="s">
        <v>179</v>
      </c>
      <c r="C17" s="19">
        <v>24356</v>
      </c>
      <c r="D17" s="19">
        <v>18365</v>
      </c>
      <c r="E17" s="19">
        <v>21753</v>
      </c>
      <c r="F17" s="19">
        <v>17441</v>
      </c>
      <c r="G17" s="19">
        <v>17475</v>
      </c>
      <c r="H17" s="19">
        <v>99390</v>
      </c>
    </row>
    <row r="18" spans="1:8" ht="12" customHeight="1" x14ac:dyDescent="0.2">
      <c r="A18" s="10" t="s">
        <v>0</v>
      </c>
      <c r="B18" s="17" t="s">
        <v>180</v>
      </c>
      <c r="C18" s="20">
        <v>24290</v>
      </c>
      <c r="D18" s="20">
        <v>16318</v>
      </c>
      <c r="E18" s="20">
        <v>20356</v>
      </c>
      <c r="F18" s="20">
        <v>14023</v>
      </c>
      <c r="G18" s="20">
        <v>17033</v>
      </c>
      <c r="H18" s="20">
        <v>92020</v>
      </c>
    </row>
    <row r="19" spans="1:8" ht="12" customHeight="1" x14ac:dyDescent="0.2">
      <c r="A19" s="14" t="s">
        <v>182</v>
      </c>
      <c r="B19" s="15" t="s">
        <v>174</v>
      </c>
      <c r="C19" s="19">
        <v>36428</v>
      </c>
      <c r="D19" s="19">
        <v>29716</v>
      </c>
      <c r="E19" s="19">
        <v>35096</v>
      </c>
      <c r="F19" s="19">
        <v>27658</v>
      </c>
      <c r="G19" s="19">
        <v>36875</v>
      </c>
      <c r="H19" s="19">
        <v>165773</v>
      </c>
    </row>
    <row r="20" spans="1:8" ht="12" customHeight="1" x14ac:dyDescent="0.2">
      <c r="A20" s="1" t="s">
        <v>0</v>
      </c>
      <c r="B20" s="15" t="s">
        <v>175</v>
      </c>
      <c r="C20" s="19">
        <v>38547</v>
      </c>
      <c r="D20" s="19">
        <v>28627</v>
      </c>
      <c r="E20" s="19">
        <v>34262</v>
      </c>
      <c r="F20" s="19">
        <v>28791</v>
      </c>
      <c r="G20" s="19">
        <v>41663</v>
      </c>
      <c r="H20" s="19">
        <v>171890</v>
      </c>
    </row>
    <row r="21" spans="1:8" ht="12" customHeight="1" x14ac:dyDescent="0.2">
      <c r="A21" s="1" t="s">
        <v>0</v>
      </c>
      <c r="B21" s="15" t="s">
        <v>176</v>
      </c>
      <c r="C21" s="19">
        <v>37549</v>
      </c>
      <c r="D21" s="19">
        <v>31203</v>
      </c>
      <c r="E21" s="19">
        <v>34475</v>
      </c>
      <c r="F21" s="19">
        <v>28332</v>
      </c>
      <c r="G21" s="19">
        <v>40429</v>
      </c>
      <c r="H21" s="19">
        <v>171988</v>
      </c>
    </row>
    <row r="22" spans="1:8" ht="12" customHeight="1" x14ac:dyDescent="0.2">
      <c r="A22" s="1" t="s">
        <v>0</v>
      </c>
      <c r="B22" s="15" t="s">
        <v>177</v>
      </c>
      <c r="C22" s="19">
        <v>39868</v>
      </c>
      <c r="D22" s="19">
        <v>32703</v>
      </c>
      <c r="E22" s="19">
        <v>38604</v>
      </c>
      <c r="F22" s="19">
        <v>33140</v>
      </c>
      <c r="G22" s="19">
        <v>41535</v>
      </c>
      <c r="H22" s="19">
        <v>185850</v>
      </c>
    </row>
    <row r="23" spans="1:8" ht="12" customHeight="1" x14ac:dyDescent="0.2">
      <c r="A23" s="1" t="s">
        <v>0</v>
      </c>
      <c r="B23" s="15" t="s">
        <v>178</v>
      </c>
      <c r="C23" s="19">
        <v>38054</v>
      </c>
      <c r="D23" s="19">
        <v>29728</v>
      </c>
      <c r="E23" s="19">
        <v>37702</v>
      </c>
      <c r="F23" s="19">
        <v>33555</v>
      </c>
      <c r="G23" s="19">
        <v>41069</v>
      </c>
      <c r="H23" s="19">
        <v>180108</v>
      </c>
    </row>
    <row r="24" spans="1:8" ht="12" customHeight="1" x14ac:dyDescent="0.2">
      <c r="A24" s="1" t="s">
        <v>0</v>
      </c>
      <c r="B24" s="15" t="s">
        <v>179</v>
      </c>
      <c r="C24" s="19">
        <v>39642</v>
      </c>
      <c r="D24" s="19">
        <v>36080</v>
      </c>
      <c r="E24" s="19">
        <v>38047</v>
      </c>
      <c r="F24" s="19">
        <v>33700</v>
      </c>
      <c r="G24" s="19">
        <v>39860</v>
      </c>
      <c r="H24" s="19">
        <v>187329</v>
      </c>
    </row>
    <row r="25" spans="1:8" ht="12" customHeight="1" x14ac:dyDescent="0.2">
      <c r="A25" s="10" t="s">
        <v>0</v>
      </c>
      <c r="B25" s="17" t="s">
        <v>180</v>
      </c>
      <c r="C25" s="20">
        <v>42072</v>
      </c>
      <c r="D25" s="20">
        <v>33405</v>
      </c>
      <c r="E25" s="20">
        <v>35349</v>
      </c>
      <c r="F25" s="20">
        <v>28759</v>
      </c>
      <c r="G25" s="20">
        <v>38998</v>
      </c>
      <c r="H25" s="20">
        <v>178583</v>
      </c>
    </row>
    <row r="26" spans="1:8" ht="12" hidden="1" customHeight="1" x14ac:dyDescent="0.2"/>
    <row r="27" spans="1:8" ht="12" customHeight="1" x14ac:dyDescent="0.2">
      <c r="A27" s="38" t="s">
        <v>433</v>
      </c>
      <c r="B27" s="39"/>
      <c r="C27" s="39"/>
      <c r="D27" s="39"/>
      <c r="E27" s="39"/>
      <c r="F27" s="39"/>
      <c r="G27" s="39"/>
      <c r="H27" s="39"/>
    </row>
    <row r="28" spans="1:8" ht="12" customHeight="1" x14ac:dyDescent="0.2"/>
    <row r="29" spans="1:8" ht="12" customHeight="1" x14ac:dyDescent="0.2">
      <c r="A29" s="21" t="s">
        <v>183</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FF00"/>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3" customFormat="1" ht="12.95" customHeight="1" x14ac:dyDescent="0.3">
      <c r="A1" s="37" t="s">
        <v>434</v>
      </c>
    </row>
    <row r="2" spans="1:5" ht="47.25" customHeight="1" x14ac:dyDescent="0.3">
      <c r="A2" s="40" t="s">
        <v>328</v>
      </c>
      <c r="B2" s="39"/>
      <c r="C2" s="39"/>
      <c r="D2" s="39"/>
      <c r="E2" s="39"/>
    </row>
    <row r="3" spans="1:5" ht="0" hidden="1" customHeight="1" x14ac:dyDescent="0.2"/>
    <row r="4" spans="1:5" ht="12" customHeight="1" x14ac:dyDescent="0.2">
      <c r="A4" s="6" t="s">
        <v>0</v>
      </c>
      <c r="B4" s="6" t="s">
        <v>165</v>
      </c>
      <c r="C4" s="13" t="s">
        <v>191</v>
      </c>
      <c r="D4" s="13" t="s">
        <v>192</v>
      </c>
      <c r="E4" s="13" t="s">
        <v>172</v>
      </c>
    </row>
    <row r="5" spans="1:5" ht="12" customHeight="1" x14ac:dyDescent="0.2">
      <c r="A5" s="14" t="s">
        <v>173</v>
      </c>
      <c r="B5" s="15" t="s">
        <v>174</v>
      </c>
      <c r="C5" s="16">
        <v>55.1</v>
      </c>
      <c r="D5" s="16">
        <v>30.7</v>
      </c>
      <c r="E5" s="16">
        <v>50.1</v>
      </c>
    </row>
    <row r="6" spans="1:5" ht="12" customHeight="1" x14ac:dyDescent="0.2">
      <c r="A6" s="1" t="s">
        <v>0</v>
      </c>
      <c r="B6" s="15" t="s">
        <v>175</v>
      </c>
      <c r="C6" s="16">
        <v>55.3</v>
      </c>
      <c r="D6" s="16">
        <v>31.2</v>
      </c>
      <c r="E6" s="16">
        <v>50.6</v>
      </c>
    </row>
    <row r="7" spans="1:5" ht="12" customHeight="1" x14ac:dyDescent="0.2">
      <c r="A7" s="1" t="s">
        <v>0</v>
      </c>
      <c r="B7" s="15" t="s">
        <v>176</v>
      </c>
      <c r="C7" s="16">
        <v>55.9</v>
      </c>
      <c r="D7" s="16">
        <v>32.9</v>
      </c>
      <c r="E7" s="16">
        <v>51.7</v>
      </c>
    </row>
    <row r="8" spans="1:5" ht="12" customHeight="1" x14ac:dyDescent="0.2">
      <c r="A8" s="1" t="s">
        <v>0</v>
      </c>
      <c r="B8" s="15" t="s">
        <v>177</v>
      </c>
      <c r="C8" s="16">
        <v>57.1</v>
      </c>
      <c r="D8" s="16">
        <v>32</v>
      </c>
      <c r="E8" s="16">
        <v>52.2</v>
      </c>
    </row>
    <row r="9" spans="1:5" ht="12" customHeight="1" x14ac:dyDescent="0.2">
      <c r="A9" s="1" t="s">
        <v>0</v>
      </c>
      <c r="B9" s="15" t="s">
        <v>178</v>
      </c>
      <c r="C9" s="16">
        <v>58.1</v>
      </c>
      <c r="D9" s="16">
        <v>33.6</v>
      </c>
      <c r="E9" s="16">
        <v>53.6</v>
      </c>
    </row>
    <row r="10" spans="1:5" ht="12" customHeight="1" x14ac:dyDescent="0.2">
      <c r="A10" s="1" t="s">
        <v>0</v>
      </c>
      <c r="B10" s="15" t="s">
        <v>179</v>
      </c>
      <c r="C10" s="16">
        <v>56.7</v>
      </c>
      <c r="D10" s="16">
        <v>34.799999999999997</v>
      </c>
      <c r="E10" s="16">
        <v>53.1</v>
      </c>
    </row>
    <row r="11" spans="1:5" ht="12" customHeight="1" x14ac:dyDescent="0.2">
      <c r="A11" s="10" t="s">
        <v>0</v>
      </c>
      <c r="B11" s="17" t="s">
        <v>180</v>
      </c>
      <c r="C11" s="18">
        <v>55.4</v>
      </c>
      <c r="D11" s="18">
        <v>33.799999999999997</v>
      </c>
      <c r="E11" s="18">
        <v>51.5</v>
      </c>
    </row>
    <row r="12" spans="1:5" ht="12" customHeight="1" x14ac:dyDescent="0.2">
      <c r="A12" s="14" t="s">
        <v>181</v>
      </c>
      <c r="B12" s="15" t="s">
        <v>174</v>
      </c>
      <c r="C12" s="19">
        <v>72454</v>
      </c>
      <c r="D12" s="19">
        <v>10516</v>
      </c>
      <c r="E12" s="19">
        <v>82970</v>
      </c>
    </row>
    <row r="13" spans="1:5" ht="12" customHeight="1" x14ac:dyDescent="0.2">
      <c r="A13" s="1" t="s">
        <v>0</v>
      </c>
      <c r="B13" s="15" t="s">
        <v>175</v>
      </c>
      <c r="C13" s="19">
        <v>76471</v>
      </c>
      <c r="D13" s="19">
        <v>10462</v>
      </c>
      <c r="E13" s="19">
        <v>86933</v>
      </c>
    </row>
    <row r="14" spans="1:5" ht="12" customHeight="1" x14ac:dyDescent="0.2">
      <c r="A14" s="1" t="s">
        <v>0</v>
      </c>
      <c r="B14" s="15" t="s">
        <v>176</v>
      </c>
      <c r="C14" s="19">
        <v>78461</v>
      </c>
      <c r="D14" s="19">
        <v>10428</v>
      </c>
      <c r="E14" s="19">
        <v>88889</v>
      </c>
    </row>
    <row r="15" spans="1:5" ht="12" customHeight="1" x14ac:dyDescent="0.2">
      <c r="A15" s="1" t="s">
        <v>0</v>
      </c>
      <c r="B15" s="15" t="s">
        <v>177</v>
      </c>
      <c r="C15" s="19">
        <v>85363</v>
      </c>
      <c r="D15" s="19">
        <v>11620</v>
      </c>
      <c r="E15" s="19">
        <v>96983</v>
      </c>
    </row>
    <row r="16" spans="1:5" ht="12" customHeight="1" x14ac:dyDescent="0.2">
      <c r="A16" s="1" t="s">
        <v>0</v>
      </c>
      <c r="B16" s="15" t="s">
        <v>178</v>
      </c>
      <c r="C16" s="19">
        <v>85231</v>
      </c>
      <c r="D16" s="19">
        <v>11247</v>
      </c>
      <c r="E16" s="19">
        <v>96478</v>
      </c>
    </row>
    <row r="17" spans="1:5" ht="12" customHeight="1" x14ac:dyDescent="0.2">
      <c r="A17" s="1" t="s">
        <v>0</v>
      </c>
      <c r="B17" s="15" t="s">
        <v>179</v>
      </c>
      <c r="C17" s="19">
        <v>88533</v>
      </c>
      <c r="D17" s="19">
        <v>10857</v>
      </c>
      <c r="E17" s="19">
        <v>99390</v>
      </c>
    </row>
    <row r="18" spans="1:5" ht="12" customHeight="1" x14ac:dyDescent="0.2">
      <c r="A18" s="10" t="s">
        <v>0</v>
      </c>
      <c r="B18" s="17" t="s">
        <v>180</v>
      </c>
      <c r="C18" s="20">
        <v>81201</v>
      </c>
      <c r="D18" s="20">
        <v>10819</v>
      </c>
      <c r="E18" s="20">
        <v>92020</v>
      </c>
    </row>
    <row r="19" spans="1:5" ht="12" customHeight="1" x14ac:dyDescent="0.2">
      <c r="A19" s="14" t="s">
        <v>182</v>
      </c>
      <c r="B19" s="15" t="s">
        <v>174</v>
      </c>
      <c r="C19" s="19">
        <v>131529</v>
      </c>
      <c r="D19" s="19">
        <v>34244</v>
      </c>
      <c r="E19" s="19">
        <v>165773</v>
      </c>
    </row>
    <row r="20" spans="1:5" ht="12" customHeight="1" x14ac:dyDescent="0.2">
      <c r="A20" s="1" t="s">
        <v>0</v>
      </c>
      <c r="B20" s="15" t="s">
        <v>175</v>
      </c>
      <c r="C20" s="19">
        <v>138314</v>
      </c>
      <c r="D20" s="19">
        <v>33576</v>
      </c>
      <c r="E20" s="19">
        <v>171890</v>
      </c>
    </row>
    <row r="21" spans="1:5" ht="12" customHeight="1" x14ac:dyDescent="0.2">
      <c r="A21" s="1" t="s">
        <v>0</v>
      </c>
      <c r="B21" s="15" t="s">
        <v>176</v>
      </c>
      <c r="C21" s="19">
        <v>140248</v>
      </c>
      <c r="D21" s="19">
        <v>31740</v>
      </c>
      <c r="E21" s="19">
        <v>171988</v>
      </c>
    </row>
    <row r="22" spans="1:5" ht="12" customHeight="1" x14ac:dyDescent="0.2">
      <c r="A22" s="1" t="s">
        <v>0</v>
      </c>
      <c r="B22" s="15" t="s">
        <v>177</v>
      </c>
      <c r="C22" s="19">
        <v>149499</v>
      </c>
      <c r="D22" s="19">
        <v>36351</v>
      </c>
      <c r="E22" s="19">
        <v>185850</v>
      </c>
    </row>
    <row r="23" spans="1:5" ht="12" customHeight="1" x14ac:dyDescent="0.2">
      <c r="A23" s="1" t="s">
        <v>0</v>
      </c>
      <c r="B23" s="15" t="s">
        <v>178</v>
      </c>
      <c r="C23" s="19">
        <v>146636</v>
      </c>
      <c r="D23" s="19">
        <v>33472</v>
      </c>
      <c r="E23" s="19">
        <v>180108</v>
      </c>
    </row>
    <row r="24" spans="1:5" ht="12" customHeight="1" x14ac:dyDescent="0.2">
      <c r="A24" s="1" t="s">
        <v>0</v>
      </c>
      <c r="B24" s="15" t="s">
        <v>179</v>
      </c>
      <c r="C24" s="19">
        <v>156152</v>
      </c>
      <c r="D24" s="19">
        <v>31177</v>
      </c>
      <c r="E24" s="19">
        <v>187329</v>
      </c>
    </row>
    <row r="25" spans="1:5" ht="12" customHeight="1" x14ac:dyDescent="0.2">
      <c r="A25" s="10" t="s">
        <v>0</v>
      </c>
      <c r="B25" s="17" t="s">
        <v>180</v>
      </c>
      <c r="C25" s="20">
        <v>146582</v>
      </c>
      <c r="D25" s="20">
        <v>32001</v>
      </c>
      <c r="E25" s="20">
        <v>178583</v>
      </c>
    </row>
    <row r="26" spans="1:5" ht="12" hidden="1" customHeight="1" x14ac:dyDescent="0.2"/>
    <row r="27" spans="1:5" ht="12" customHeight="1" x14ac:dyDescent="0.2">
      <c r="A27" s="38" t="s">
        <v>433</v>
      </c>
      <c r="B27" s="39"/>
      <c r="C27" s="39"/>
      <c r="D27" s="39"/>
      <c r="E27" s="39"/>
    </row>
    <row r="28" spans="1:5" ht="20.100000000000001" customHeight="1" x14ac:dyDescent="0.2"/>
    <row r="29" spans="1:5" ht="20.100000000000001" customHeight="1" x14ac:dyDescent="0.2">
      <c r="A29" s="21" t="s">
        <v>183</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8.1" customHeight="1" x14ac:dyDescent="0.3">
      <c r="A2" s="40" t="s">
        <v>329</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46.2</v>
      </c>
      <c r="E6" s="16">
        <v>44.4</v>
      </c>
      <c r="F6" s="24" t="s">
        <v>201</v>
      </c>
      <c r="G6" s="16">
        <v>49.5</v>
      </c>
      <c r="H6" s="16">
        <v>48.1</v>
      </c>
      <c r="I6" s="24" t="s">
        <v>201</v>
      </c>
      <c r="J6" s="16">
        <v>53.3</v>
      </c>
      <c r="K6" s="16">
        <v>52.3</v>
      </c>
      <c r="L6" s="24" t="s">
        <v>201</v>
      </c>
      <c r="M6" s="16">
        <v>56.1</v>
      </c>
      <c r="N6" s="16">
        <v>54.4</v>
      </c>
      <c r="O6" s="24" t="s">
        <v>201</v>
      </c>
      <c r="P6" s="16">
        <v>54.7</v>
      </c>
      <c r="Q6" s="16">
        <v>53.9</v>
      </c>
    </row>
    <row r="7" spans="1:17" ht="12" customHeight="1" x14ac:dyDescent="0.2">
      <c r="A7" s="43"/>
      <c r="B7" s="15" t="s">
        <v>175</v>
      </c>
      <c r="C7" s="24" t="s">
        <v>201</v>
      </c>
      <c r="D7" s="16">
        <v>46.6</v>
      </c>
      <c r="E7" s="16">
        <v>45.1</v>
      </c>
      <c r="F7" s="24" t="s">
        <v>201</v>
      </c>
      <c r="G7" s="16">
        <v>50</v>
      </c>
      <c r="H7" s="16">
        <v>48.7</v>
      </c>
      <c r="I7" s="24" t="s">
        <v>201</v>
      </c>
      <c r="J7" s="16">
        <v>53.5</v>
      </c>
      <c r="K7" s="16">
        <v>51.9</v>
      </c>
      <c r="L7" s="24" t="s">
        <v>201</v>
      </c>
      <c r="M7" s="16">
        <v>56.6</v>
      </c>
      <c r="N7" s="16">
        <v>56.3</v>
      </c>
      <c r="O7" s="24" t="s">
        <v>201</v>
      </c>
      <c r="P7" s="16">
        <v>55.2</v>
      </c>
      <c r="Q7" s="16">
        <v>54.8</v>
      </c>
    </row>
    <row r="8" spans="1:17" ht="12" customHeight="1" x14ac:dyDescent="0.2">
      <c r="A8" s="43"/>
      <c r="B8" s="15" t="s">
        <v>176</v>
      </c>
      <c r="C8" s="24" t="s">
        <v>201</v>
      </c>
      <c r="D8" s="16">
        <v>47.5</v>
      </c>
      <c r="E8" s="16">
        <v>46.2</v>
      </c>
      <c r="F8" s="24" t="s">
        <v>201</v>
      </c>
      <c r="G8" s="16">
        <v>50.5</v>
      </c>
      <c r="H8" s="16">
        <v>49.7</v>
      </c>
      <c r="I8" s="24" t="s">
        <v>201</v>
      </c>
      <c r="J8" s="16">
        <v>54.9</v>
      </c>
      <c r="K8" s="16">
        <v>53.5</v>
      </c>
      <c r="L8" s="24" t="s">
        <v>201</v>
      </c>
      <c r="M8" s="16">
        <v>57.7</v>
      </c>
      <c r="N8" s="16">
        <v>56.5</v>
      </c>
      <c r="O8" s="24" t="s">
        <v>201</v>
      </c>
      <c r="P8" s="16">
        <v>58.4</v>
      </c>
      <c r="Q8" s="16">
        <v>57</v>
      </c>
    </row>
    <row r="9" spans="1:17" ht="12" customHeight="1" x14ac:dyDescent="0.2">
      <c r="A9" s="43"/>
      <c r="B9" s="15" t="s">
        <v>177</v>
      </c>
      <c r="C9" s="24" t="s">
        <v>201</v>
      </c>
      <c r="D9" s="16">
        <v>47.9</v>
      </c>
      <c r="E9" s="16">
        <v>46.5</v>
      </c>
      <c r="F9" s="24" t="s">
        <v>201</v>
      </c>
      <c r="G9" s="16">
        <v>50.7</v>
      </c>
      <c r="H9" s="16">
        <v>50.3</v>
      </c>
      <c r="I9" s="24" t="s">
        <v>201</v>
      </c>
      <c r="J9" s="16">
        <v>54.8</v>
      </c>
      <c r="K9" s="16">
        <v>54.2</v>
      </c>
      <c r="L9" s="24" t="s">
        <v>201</v>
      </c>
      <c r="M9" s="16">
        <v>58.1</v>
      </c>
      <c r="N9" s="16">
        <v>57.7</v>
      </c>
      <c r="O9" s="24" t="s">
        <v>201</v>
      </c>
      <c r="P9" s="16">
        <v>58.9</v>
      </c>
      <c r="Q9" s="16">
        <v>57.5</v>
      </c>
    </row>
    <row r="10" spans="1:17" ht="12" customHeight="1" x14ac:dyDescent="0.2">
      <c r="A10" s="43"/>
      <c r="B10" s="15" t="s">
        <v>178</v>
      </c>
      <c r="C10" s="24" t="s">
        <v>201</v>
      </c>
      <c r="D10" s="16">
        <v>49.8</v>
      </c>
      <c r="E10" s="16">
        <v>49.2</v>
      </c>
      <c r="F10" s="24" t="s">
        <v>201</v>
      </c>
      <c r="G10" s="16">
        <v>52.1</v>
      </c>
      <c r="H10" s="16">
        <v>51.8</v>
      </c>
      <c r="I10" s="24" t="s">
        <v>201</v>
      </c>
      <c r="J10" s="16">
        <v>55</v>
      </c>
      <c r="K10" s="16">
        <v>55.2</v>
      </c>
      <c r="L10" s="24" t="s">
        <v>201</v>
      </c>
      <c r="M10" s="16">
        <v>58.5</v>
      </c>
      <c r="N10" s="16">
        <v>57.7</v>
      </c>
      <c r="O10" s="24" t="s">
        <v>201</v>
      </c>
      <c r="P10" s="16">
        <v>60.5</v>
      </c>
      <c r="Q10" s="16">
        <v>58.9</v>
      </c>
    </row>
    <row r="11" spans="1:17" ht="12" customHeight="1" x14ac:dyDescent="0.2">
      <c r="A11" s="43"/>
      <c r="B11" s="15" t="s">
        <v>179</v>
      </c>
      <c r="C11" s="24" t="s">
        <v>201</v>
      </c>
      <c r="D11" s="16">
        <v>47.9</v>
      </c>
      <c r="E11" s="16">
        <v>48.2</v>
      </c>
      <c r="F11" s="24" t="s">
        <v>201</v>
      </c>
      <c r="G11" s="16">
        <v>51.2</v>
      </c>
      <c r="H11" s="16">
        <v>50.7</v>
      </c>
      <c r="I11" s="24" t="s">
        <v>201</v>
      </c>
      <c r="J11" s="16">
        <v>55.2</v>
      </c>
      <c r="K11" s="16">
        <v>55.8</v>
      </c>
      <c r="L11" s="24" t="s">
        <v>201</v>
      </c>
      <c r="M11" s="16">
        <v>58.7</v>
      </c>
      <c r="N11" s="16">
        <v>57.7</v>
      </c>
      <c r="O11" s="24" t="s">
        <v>201</v>
      </c>
      <c r="P11" s="16">
        <v>60.6</v>
      </c>
      <c r="Q11" s="16">
        <v>58.7</v>
      </c>
    </row>
    <row r="12" spans="1:17" ht="12" customHeight="1" x14ac:dyDescent="0.2">
      <c r="A12" s="43"/>
      <c r="B12" s="17" t="s">
        <v>180</v>
      </c>
      <c r="C12" s="28" t="s">
        <v>201</v>
      </c>
      <c r="D12" s="18">
        <v>46.2</v>
      </c>
      <c r="E12" s="18">
        <v>46.7</v>
      </c>
      <c r="F12" s="25" t="s">
        <v>201</v>
      </c>
      <c r="G12" s="18">
        <v>48.9</v>
      </c>
      <c r="H12" s="18">
        <v>49.6</v>
      </c>
      <c r="I12" s="25" t="s">
        <v>201</v>
      </c>
      <c r="J12" s="18">
        <v>53.7</v>
      </c>
      <c r="K12" s="18">
        <v>53.7</v>
      </c>
      <c r="L12" s="25" t="s">
        <v>201</v>
      </c>
      <c r="M12" s="18">
        <v>57.8</v>
      </c>
      <c r="N12" s="18">
        <v>56.6</v>
      </c>
      <c r="O12" s="25" t="s">
        <v>201</v>
      </c>
      <c r="P12" s="18">
        <v>58.7</v>
      </c>
      <c r="Q12" s="18">
        <v>57.8</v>
      </c>
    </row>
    <row r="13" spans="1:17" ht="12" customHeight="1" x14ac:dyDescent="0.2">
      <c r="A13" s="42" t="s">
        <v>181</v>
      </c>
      <c r="B13" s="15" t="s">
        <v>174</v>
      </c>
      <c r="C13" s="24" t="s">
        <v>201</v>
      </c>
      <c r="D13" s="31">
        <v>9208</v>
      </c>
      <c r="E13" s="31">
        <v>12901</v>
      </c>
      <c r="F13" s="26" t="s">
        <v>202</v>
      </c>
      <c r="G13" s="31">
        <v>8561</v>
      </c>
      <c r="H13" s="31">
        <v>10514</v>
      </c>
      <c r="I13" s="26" t="s">
        <v>202</v>
      </c>
      <c r="J13" s="31">
        <v>8870</v>
      </c>
      <c r="K13" s="31">
        <v>10676</v>
      </c>
      <c r="L13" s="26" t="s">
        <v>202</v>
      </c>
      <c r="M13" s="31">
        <v>6113</v>
      </c>
      <c r="N13" s="31">
        <v>7386</v>
      </c>
      <c r="O13" s="26" t="s">
        <v>202</v>
      </c>
      <c r="P13" s="31">
        <v>3659</v>
      </c>
      <c r="Q13" s="31">
        <v>5082</v>
      </c>
    </row>
    <row r="14" spans="1:17" ht="12" customHeight="1" x14ac:dyDescent="0.2">
      <c r="A14" s="43"/>
      <c r="B14" s="15" t="s">
        <v>175</v>
      </c>
      <c r="C14" s="24" t="s">
        <v>201</v>
      </c>
      <c r="D14" s="31">
        <v>9743</v>
      </c>
      <c r="E14" s="31">
        <v>13605</v>
      </c>
      <c r="F14" s="26" t="s">
        <v>202</v>
      </c>
      <c r="G14" s="31">
        <v>8910</v>
      </c>
      <c r="H14" s="31">
        <v>11009</v>
      </c>
      <c r="I14" s="26" t="s">
        <v>202</v>
      </c>
      <c r="J14" s="31">
        <v>9255</v>
      </c>
      <c r="K14" s="31">
        <v>10919</v>
      </c>
      <c r="L14" s="26" t="s">
        <v>202</v>
      </c>
      <c r="M14" s="31">
        <v>6424</v>
      </c>
      <c r="N14" s="31">
        <v>7883</v>
      </c>
      <c r="O14" s="26" t="s">
        <v>202</v>
      </c>
      <c r="P14" s="31">
        <v>3827</v>
      </c>
      <c r="Q14" s="31">
        <v>5358</v>
      </c>
    </row>
    <row r="15" spans="1:17" ht="12" customHeight="1" x14ac:dyDescent="0.2">
      <c r="A15" s="43"/>
      <c r="B15" s="15" t="s">
        <v>176</v>
      </c>
      <c r="C15" s="24" t="s">
        <v>201</v>
      </c>
      <c r="D15" s="31">
        <v>10055</v>
      </c>
      <c r="E15" s="31">
        <v>14087</v>
      </c>
      <c r="F15" s="26" t="s">
        <v>202</v>
      </c>
      <c r="G15" s="31">
        <v>9021</v>
      </c>
      <c r="H15" s="31">
        <v>11185</v>
      </c>
      <c r="I15" s="26" t="s">
        <v>202</v>
      </c>
      <c r="J15" s="31">
        <v>9470</v>
      </c>
      <c r="K15" s="31">
        <v>11356</v>
      </c>
      <c r="L15" s="26" t="s">
        <v>202</v>
      </c>
      <c r="M15" s="31">
        <v>6532</v>
      </c>
      <c r="N15" s="31">
        <v>7959</v>
      </c>
      <c r="O15" s="26" t="s">
        <v>202</v>
      </c>
      <c r="P15" s="31">
        <v>3875</v>
      </c>
      <c r="Q15" s="31">
        <v>5349</v>
      </c>
    </row>
    <row r="16" spans="1:17" ht="12" customHeight="1" x14ac:dyDescent="0.2">
      <c r="A16" s="43"/>
      <c r="B16" s="15" t="s">
        <v>177</v>
      </c>
      <c r="C16" s="24" t="s">
        <v>201</v>
      </c>
      <c r="D16" s="31">
        <v>10824</v>
      </c>
      <c r="E16" s="31">
        <v>15332</v>
      </c>
      <c r="F16" s="26" t="s">
        <v>202</v>
      </c>
      <c r="G16" s="31">
        <v>9607</v>
      </c>
      <c r="H16" s="31">
        <v>12173</v>
      </c>
      <c r="I16" s="26" t="s">
        <v>202</v>
      </c>
      <c r="J16" s="31">
        <v>10231</v>
      </c>
      <c r="K16" s="31">
        <v>12434</v>
      </c>
      <c r="L16" s="26" t="s">
        <v>202</v>
      </c>
      <c r="M16" s="31">
        <v>7190</v>
      </c>
      <c r="N16" s="31">
        <v>8895</v>
      </c>
      <c r="O16" s="26" t="s">
        <v>202</v>
      </c>
      <c r="P16" s="31">
        <v>4363</v>
      </c>
      <c r="Q16" s="31">
        <v>5934</v>
      </c>
    </row>
    <row r="17" spans="1:17" ht="12" customHeight="1" x14ac:dyDescent="0.2">
      <c r="A17" s="43"/>
      <c r="B17" s="15" t="s">
        <v>178</v>
      </c>
      <c r="C17" s="24" t="s">
        <v>201</v>
      </c>
      <c r="D17" s="31">
        <v>10948</v>
      </c>
      <c r="E17" s="31">
        <v>15545</v>
      </c>
      <c r="F17" s="26" t="s">
        <v>202</v>
      </c>
      <c r="G17" s="31">
        <v>9536</v>
      </c>
      <c r="H17" s="31">
        <v>12090</v>
      </c>
      <c r="I17" s="26" t="s">
        <v>202</v>
      </c>
      <c r="J17" s="31">
        <v>9951</v>
      </c>
      <c r="K17" s="31">
        <v>12219</v>
      </c>
      <c r="L17" s="26" t="s">
        <v>202</v>
      </c>
      <c r="M17" s="31">
        <v>7150</v>
      </c>
      <c r="N17" s="31">
        <v>8722</v>
      </c>
      <c r="O17" s="26" t="s">
        <v>202</v>
      </c>
      <c r="P17" s="31">
        <v>4389</v>
      </c>
      <c r="Q17" s="31">
        <v>5928</v>
      </c>
    </row>
    <row r="18" spans="1:17" ht="12" customHeight="1" x14ac:dyDescent="0.2">
      <c r="A18" s="43"/>
      <c r="B18" s="15" t="s">
        <v>179</v>
      </c>
      <c r="C18" s="24" t="s">
        <v>201</v>
      </c>
      <c r="D18" s="31">
        <v>10866</v>
      </c>
      <c r="E18" s="31">
        <v>15884</v>
      </c>
      <c r="F18" s="26" t="s">
        <v>202</v>
      </c>
      <c r="G18" s="31">
        <v>9725</v>
      </c>
      <c r="H18" s="31">
        <v>12315</v>
      </c>
      <c r="I18" s="26" t="s">
        <v>202</v>
      </c>
      <c r="J18" s="31">
        <v>10214</v>
      </c>
      <c r="K18" s="31">
        <v>12760</v>
      </c>
      <c r="L18" s="26" t="s">
        <v>202</v>
      </c>
      <c r="M18" s="31">
        <v>7484</v>
      </c>
      <c r="N18" s="31">
        <v>9099</v>
      </c>
      <c r="O18" s="26" t="s">
        <v>202</v>
      </c>
      <c r="P18" s="31">
        <v>4704</v>
      </c>
      <c r="Q18" s="31">
        <v>6339</v>
      </c>
    </row>
    <row r="19" spans="1:17" ht="12" customHeight="1" x14ac:dyDescent="0.2">
      <c r="A19" s="43"/>
      <c r="B19" s="17" t="s">
        <v>180</v>
      </c>
      <c r="C19" s="28" t="s">
        <v>201</v>
      </c>
      <c r="D19" s="32">
        <v>10018</v>
      </c>
      <c r="E19" s="32">
        <v>14631</v>
      </c>
      <c r="F19" s="27" t="s">
        <v>202</v>
      </c>
      <c r="G19" s="32">
        <v>8820</v>
      </c>
      <c r="H19" s="32">
        <v>11422</v>
      </c>
      <c r="I19" s="27" t="s">
        <v>202</v>
      </c>
      <c r="J19" s="32">
        <v>9402</v>
      </c>
      <c r="K19" s="32">
        <v>11594</v>
      </c>
      <c r="L19" s="27" t="s">
        <v>202</v>
      </c>
      <c r="M19" s="32">
        <v>7035</v>
      </c>
      <c r="N19" s="32">
        <v>8646</v>
      </c>
      <c r="O19" s="27" t="s">
        <v>202</v>
      </c>
      <c r="P19" s="32">
        <v>4463</v>
      </c>
      <c r="Q19" s="32">
        <v>5989</v>
      </c>
    </row>
    <row r="20" spans="1:17" ht="12" customHeight="1" x14ac:dyDescent="0.2">
      <c r="A20" s="42" t="s">
        <v>182</v>
      </c>
      <c r="B20" s="15" t="s">
        <v>174</v>
      </c>
      <c r="C20" s="24" t="s">
        <v>201</v>
      </c>
      <c r="D20" s="31">
        <v>19928</v>
      </c>
      <c r="E20" s="31">
        <v>29045</v>
      </c>
      <c r="F20" s="26" t="s">
        <v>202</v>
      </c>
      <c r="G20" s="31">
        <v>17285</v>
      </c>
      <c r="H20" s="31">
        <v>21866</v>
      </c>
      <c r="I20" s="26" t="s">
        <v>202</v>
      </c>
      <c r="J20" s="31">
        <v>16657</v>
      </c>
      <c r="K20" s="31">
        <v>20408</v>
      </c>
      <c r="L20" s="26" t="s">
        <v>202</v>
      </c>
      <c r="M20" s="31">
        <v>10889</v>
      </c>
      <c r="N20" s="31">
        <v>13579</v>
      </c>
      <c r="O20" s="26" t="s">
        <v>202</v>
      </c>
      <c r="P20" s="31">
        <v>6687</v>
      </c>
      <c r="Q20" s="31">
        <v>9429</v>
      </c>
    </row>
    <row r="21" spans="1:17" ht="12" customHeight="1" x14ac:dyDescent="0.2">
      <c r="A21" s="43"/>
      <c r="B21" s="15" t="s">
        <v>175</v>
      </c>
      <c r="C21" s="24" t="s">
        <v>201</v>
      </c>
      <c r="D21" s="31">
        <v>20908</v>
      </c>
      <c r="E21" s="31">
        <v>30158</v>
      </c>
      <c r="F21" s="26" t="s">
        <v>202</v>
      </c>
      <c r="G21" s="31">
        <v>17818</v>
      </c>
      <c r="H21" s="31">
        <v>22609</v>
      </c>
      <c r="I21" s="26" t="s">
        <v>202</v>
      </c>
      <c r="J21" s="31">
        <v>17300</v>
      </c>
      <c r="K21" s="31">
        <v>21042</v>
      </c>
      <c r="L21" s="26" t="s">
        <v>202</v>
      </c>
      <c r="M21" s="31">
        <v>11340</v>
      </c>
      <c r="N21" s="31">
        <v>14003</v>
      </c>
      <c r="O21" s="26" t="s">
        <v>202</v>
      </c>
      <c r="P21" s="31">
        <v>6939</v>
      </c>
      <c r="Q21" s="31">
        <v>9773</v>
      </c>
    </row>
    <row r="22" spans="1:17" ht="12" customHeight="1" x14ac:dyDescent="0.2">
      <c r="A22" s="43"/>
      <c r="B22" s="15" t="s">
        <v>176</v>
      </c>
      <c r="C22" s="24" t="s">
        <v>201</v>
      </c>
      <c r="D22" s="31">
        <v>21158</v>
      </c>
      <c r="E22" s="31">
        <v>30524</v>
      </c>
      <c r="F22" s="26" t="s">
        <v>202</v>
      </c>
      <c r="G22" s="31">
        <v>17873</v>
      </c>
      <c r="H22" s="31">
        <v>22511</v>
      </c>
      <c r="I22" s="26" t="s">
        <v>202</v>
      </c>
      <c r="J22" s="31">
        <v>17251</v>
      </c>
      <c r="K22" s="31">
        <v>21241</v>
      </c>
      <c r="L22" s="26" t="s">
        <v>202</v>
      </c>
      <c r="M22" s="31">
        <v>11324</v>
      </c>
      <c r="N22" s="31">
        <v>14091</v>
      </c>
      <c r="O22" s="26" t="s">
        <v>202</v>
      </c>
      <c r="P22" s="31">
        <v>6630</v>
      </c>
      <c r="Q22" s="31">
        <v>9385</v>
      </c>
    </row>
    <row r="23" spans="1:17" ht="12" customHeight="1" x14ac:dyDescent="0.2">
      <c r="A23" s="43"/>
      <c r="B23" s="15" t="s">
        <v>177</v>
      </c>
      <c r="C23" s="24" t="s">
        <v>201</v>
      </c>
      <c r="D23" s="31">
        <v>22580</v>
      </c>
      <c r="E23" s="31">
        <v>33001</v>
      </c>
      <c r="F23" s="26" t="s">
        <v>202</v>
      </c>
      <c r="G23" s="31">
        <v>18961</v>
      </c>
      <c r="H23" s="31">
        <v>24186</v>
      </c>
      <c r="I23" s="26" t="s">
        <v>202</v>
      </c>
      <c r="J23" s="31">
        <v>18662</v>
      </c>
      <c r="K23" s="31">
        <v>22924</v>
      </c>
      <c r="L23" s="26" t="s">
        <v>202</v>
      </c>
      <c r="M23" s="31">
        <v>12384</v>
      </c>
      <c r="N23" s="31">
        <v>15421</v>
      </c>
      <c r="O23" s="26" t="s">
        <v>202</v>
      </c>
      <c r="P23" s="31">
        <v>7412</v>
      </c>
      <c r="Q23" s="31">
        <v>10319</v>
      </c>
    </row>
    <row r="24" spans="1:17" ht="12" customHeight="1" x14ac:dyDescent="0.2">
      <c r="A24" s="43"/>
      <c r="B24" s="15" t="s">
        <v>178</v>
      </c>
      <c r="C24" s="24" t="s">
        <v>201</v>
      </c>
      <c r="D24" s="31">
        <v>21998</v>
      </c>
      <c r="E24" s="31">
        <v>31578</v>
      </c>
      <c r="F24" s="26" t="s">
        <v>202</v>
      </c>
      <c r="G24" s="31">
        <v>18296</v>
      </c>
      <c r="H24" s="31">
        <v>23361</v>
      </c>
      <c r="I24" s="26" t="s">
        <v>202</v>
      </c>
      <c r="J24" s="31">
        <v>18099</v>
      </c>
      <c r="K24" s="31">
        <v>22143</v>
      </c>
      <c r="L24" s="26" t="s">
        <v>202</v>
      </c>
      <c r="M24" s="31">
        <v>12213</v>
      </c>
      <c r="N24" s="31">
        <v>15112</v>
      </c>
      <c r="O24" s="26" t="s">
        <v>202</v>
      </c>
      <c r="P24" s="31">
        <v>7251</v>
      </c>
      <c r="Q24" s="31">
        <v>10057</v>
      </c>
    </row>
    <row r="25" spans="1:17" ht="12" customHeight="1" x14ac:dyDescent="0.2">
      <c r="A25" s="43"/>
      <c r="B25" s="15" t="s">
        <v>179</v>
      </c>
      <c r="C25" s="24" t="s">
        <v>201</v>
      </c>
      <c r="D25" s="31">
        <v>22673</v>
      </c>
      <c r="E25" s="31">
        <v>32965</v>
      </c>
      <c r="F25" s="26" t="s">
        <v>202</v>
      </c>
      <c r="G25" s="31">
        <v>18989</v>
      </c>
      <c r="H25" s="31">
        <v>24267</v>
      </c>
      <c r="I25" s="26" t="s">
        <v>202</v>
      </c>
      <c r="J25" s="31">
        <v>18487</v>
      </c>
      <c r="K25" s="31">
        <v>22868</v>
      </c>
      <c r="L25" s="26" t="s">
        <v>202</v>
      </c>
      <c r="M25" s="31">
        <v>12747</v>
      </c>
      <c r="N25" s="31">
        <v>15769</v>
      </c>
      <c r="O25" s="26" t="s">
        <v>202</v>
      </c>
      <c r="P25" s="31">
        <v>7757</v>
      </c>
      <c r="Q25" s="31">
        <v>10807</v>
      </c>
    </row>
    <row r="26" spans="1:17" ht="12" customHeight="1" x14ac:dyDescent="0.2">
      <c r="A26" s="43"/>
      <c r="B26" s="17" t="s">
        <v>180</v>
      </c>
      <c r="C26" s="28" t="s">
        <v>201</v>
      </c>
      <c r="D26" s="32">
        <v>21701</v>
      </c>
      <c r="E26" s="32">
        <v>31298</v>
      </c>
      <c r="F26" s="27" t="s">
        <v>202</v>
      </c>
      <c r="G26" s="32">
        <v>18043</v>
      </c>
      <c r="H26" s="32">
        <v>23030</v>
      </c>
      <c r="I26" s="27" t="s">
        <v>202</v>
      </c>
      <c r="J26" s="32">
        <v>17514</v>
      </c>
      <c r="K26" s="32">
        <v>21583</v>
      </c>
      <c r="L26" s="27" t="s">
        <v>202</v>
      </c>
      <c r="M26" s="32">
        <v>12169</v>
      </c>
      <c r="N26" s="32">
        <v>15275</v>
      </c>
      <c r="O26" s="27" t="s">
        <v>202</v>
      </c>
      <c r="P26" s="32">
        <v>7601</v>
      </c>
      <c r="Q26" s="32">
        <v>10369</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4.5" customHeight="1" x14ac:dyDescent="0.3">
      <c r="A2" s="40" t="s">
        <v>330</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45.5</v>
      </c>
      <c r="E6" s="16">
        <v>39.5</v>
      </c>
      <c r="F6" s="24" t="s">
        <v>201</v>
      </c>
      <c r="G6" s="16">
        <v>46.4</v>
      </c>
      <c r="H6" s="16">
        <v>43.9</v>
      </c>
      <c r="I6" s="24" t="s">
        <v>201</v>
      </c>
      <c r="J6" s="16">
        <v>49.4</v>
      </c>
      <c r="K6" s="16">
        <v>49.1</v>
      </c>
      <c r="L6" s="24" t="s">
        <v>201</v>
      </c>
      <c r="M6" s="16">
        <v>52.7</v>
      </c>
      <c r="N6" s="16">
        <v>51.6</v>
      </c>
      <c r="O6" s="24" t="s">
        <v>201</v>
      </c>
      <c r="P6" s="16">
        <v>50.4</v>
      </c>
      <c r="Q6" s="16">
        <v>49.2</v>
      </c>
    </row>
    <row r="7" spans="1:17" ht="12" customHeight="1" x14ac:dyDescent="0.2">
      <c r="A7" s="43"/>
      <c r="B7" s="15" t="s">
        <v>175</v>
      </c>
      <c r="C7" s="24" t="s">
        <v>201</v>
      </c>
      <c r="D7" s="16">
        <v>46.6</v>
      </c>
      <c r="E7" s="16">
        <v>40.700000000000003</v>
      </c>
      <c r="F7" s="24" t="s">
        <v>201</v>
      </c>
      <c r="G7" s="16">
        <v>47.5</v>
      </c>
      <c r="H7" s="16">
        <v>44.9</v>
      </c>
      <c r="I7" s="24" t="s">
        <v>201</v>
      </c>
      <c r="J7" s="16">
        <v>51.2</v>
      </c>
      <c r="K7" s="16">
        <v>50.2</v>
      </c>
      <c r="L7" s="24" t="s">
        <v>201</v>
      </c>
      <c r="M7" s="16">
        <v>53.5</v>
      </c>
      <c r="N7" s="16">
        <v>54.4</v>
      </c>
      <c r="O7" s="24" t="s">
        <v>201</v>
      </c>
      <c r="P7" s="16">
        <v>51.9</v>
      </c>
      <c r="Q7" s="16">
        <v>52</v>
      </c>
    </row>
    <row r="8" spans="1:17" ht="12" customHeight="1" x14ac:dyDescent="0.2">
      <c r="A8" s="43"/>
      <c r="B8" s="15" t="s">
        <v>176</v>
      </c>
      <c r="C8" s="24" t="s">
        <v>201</v>
      </c>
      <c r="D8" s="16">
        <v>43.6</v>
      </c>
      <c r="E8" s="16">
        <v>40.700000000000003</v>
      </c>
      <c r="F8" s="24" t="s">
        <v>201</v>
      </c>
      <c r="G8" s="16">
        <v>45</v>
      </c>
      <c r="H8" s="16">
        <v>44.6</v>
      </c>
      <c r="I8" s="24" t="s">
        <v>201</v>
      </c>
      <c r="J8" s="16">
        <v>48.2</v>
      </c>
      <c r="K8" s="16">
        <v>48.1</v>
      </c>
      <c r="L8" s="24" t="s">
        <v>201</v>
      </c>
      <c r="M8" s="16">
        <v>51.8</v>
      </c>
      <c r="N8" s="16">
        <v>51</v>
      </c>
      <c r="O8" s="24" t="s">
        <v>201</v>
      </c>
      <c r="P8" s="16">
        <v>50.7</v>
      </c>
      <c r="Q8" s="16">
        <v>49.9</v>
      </c>
    </row>
    <row r="9" spans="1:17" ht="12" customHeight="1" x14ac:dyDescent="0.2">
      <c r="A9" s="43"/>
      <c r="B9" s="15" t="s">
        <v>177</v>
      </c>
      <c r="C9" s="24" t="s">
        <v>201</v>
      </c>
      <c r="D9" s="16">
        <v>43.7</v>
      </c>
      <c r="E9" s="16">
        <v>41.6</v>
      </c>
      <c r="F9" s="24" t="s">
        <v>201</v>
      </c>
      <c r="G9" s="16">
        <v>46.4</v>
      </c>
      <c r="H9" s="16">
        <v>44.9</v>
      </c>
      <c r="I9" s="24" t="s">
        <v>201</v>
      </c>
      <c r="J9" s="16">
        <v>48.3</v>
      </c>
      <c r="K9" s="16">
        <v>50</v>
      </c>
      <c r="L9" s="24" t="s">
        <v>201</v>
      </c>
      <c r="M9" s="16">
        <v>53.2</v>
      </c>
      <c r="N9" s="16">
        <v>54.5</v>
      </c>
      <c r="O9" s="24" t="s">
        <v>201</v>
      </c>
      <c r="P9" s="16">
        <v>53</v>
      </c>
      <c r="Q9" s="16">
        <v>51.7</v>
      </c>
    </row>
    <row r="10" spans="1:17" ht="12" customHeight="1" x14ac:dyDescent="0.2">
      <c r="A10" s="43"/>
      <c r="B10" s="15" t="s">
        <v>178</v>
      </c>
      <c r="C10" s="24" t="s">
        <v>201</v>
      </c>
      <c r="D10" s="16">
        <v>46.2</v>
      </c>
      <c r="E10" s="16">
        <v>46.5</v>
      </c>
      <c r="F10" s="24" t="s">
        <v>201</v>
      </c>
      <c r="G10" s="16">
        <v>48.3</v>
      </c>
      <c r="H10" s="16">
        <v>48.7</v>
      </c>
      <c r="I10" s="24" t="s">
        <v>201</v>
      </c>
      <c r="J10" s="16">
        <v>49.4</v>
      </c>
      <c r="K10" s="16">
        <v>52.7</v>
      </c>
      <c r="L10" s="24" t="s">
        <v>201</v>
      </c>
      <c r="M10" s="16">
        <v>53.3</v>
      </c>
      <c r="N10" s="16">
        <v>55.1</v>
      </c>
      <c r="O10" s="24" t="s">
        <v>201</v>
      </c>
      <c r="P10" s="16">
        <v>55.5</v>
      </c>
      <c r="Q10" s="16">
        <v>54.6</v>
      </c>
    </row>
    <row r="11" spans="1:17" ht="12" customHeight="1" x14ac:dyDescent="0.2">
      <c r="A11" s="43"/>
      <c r="B11" s="15" t="s">
        <v>179</v>
      </c>
      <c r="C11" s="24" t="s">
        <v>201</v>
      </c>
      <c r="D11" s="16">
        <v>42.7</v>
      </c>
      <c r="E11" s="16">
        <v>43.6</v>
      </c>
      <c r="F11" s="24" t="s">
        <v>201</v>
      </c>
      <c r="G11" s="16">
        <v>45.1</v>
      </c>
      <c r="H11" s="16">
        <v>46.6</v>
      </c>
      <c r="I11" s="24" t="s">
        <v>201</v>
      </c>
      <c r="J11" s="16">
        <v>48.8</v>
      </c>
      <c r="K11" s="16">
        <v>52.3</v>
      </c>
      <c r="L11" s="24" t="s">
        <v>201</v>
      </c>
      <c r="M11" s="16">
        <v>51.8</v>
      </c>
      <c r="N11" s="16">
        <v>53.7</v>
      </c>
      <c r="O11" s="24" t="s">
        <v>201</v>
      </c>
      <c r="P11" s="16">
        <v>54.8</v>
      </c>
      <c r="Q11" s="16">
        <v>54</v>
      </c>
    </row>
    <row r="12" spans="1:17" ht="12" customHeight="1" x14ac:dyDescent="0.2">
      <c r="A12" s="43"/>
      <c r="B12" s="17" t="s">
        <v>180</v>
      </c>
      <c r="C12" s="28" t="s">
        <v>201</v>
      </c>
      <c r="D12" s="18">
        <v>42.3</v>
      </c>
      <c r="E12" s="18">
        <v>42.7</v>
      </c>
      <c r="F12" s="25" t="s">
        <v>201</v>
      </c>
      <c r="G12" s="18">
        <v>44.5</v>
      </c>
      <c r="H12" s="18">
        <v>46.5</v>
      </c>
      <c r="I12" s="25" t="s">
        <v>201</v>
      </c>
      <c r="J12" s="18">
        <v>48.5</v>
      </c>
      <c r="K12" s="18">
        <v>51.6</v>
      </c>
      <c r="L12" s="25" t="s">
        <v>201</v>
      </c>
      <c r="M12" s="18">
        <v>54</v>
      </c>
      <c r="N12" s="18">
        <v>54.5</v>
      </c>
      <c r="O12" s="25" t="s">
        <v>201</v>
      </c>
      <c r="P12" s="18">
        <v>54.7</v>
      </c>
      <c r="Q12" s="18">
        <v>54.4</v>
      </c>
    </row>
    <row r="13" spans="1:17" ht="12" customHeight="1" x14ac:dyDescent="0.2">
      <c r="A13" s="42" t="s">
        <v>181</v>
      </c>
      <c r="B13" s="15" t="s">
        <v>174</v>
      </c>
      <c r="C13" s="24" t="s">
        <v>201</v>
      </c>
      <c r="D13" s="31">
        <v>2034</v>
      </c>
      <c r="E13" s="31">
        <v>2719</v>
      </c>
      <c r="F13" s="26" t="s">
        <v>202</v>
      </c>
      <c r="G13" s="31">
        <v>1708</v>
      </c>
      <c r="H13" s="31">
        <v>2113</v>
      </c>
      <c r="I13" s="26" t="s">
        <v>202</v>
      </c>
      <c r="J13" s="31">
        <v>1861</v>
      </c>
      <c r="K13" s="31">
        <v>2342</v>
      </c>
      <c r="L13" s="26" t="s">
        <v>202</v>
      </c>
      <c r="M13" s="31">
        <v>1433</v>
      </c>
      <c r="N13" s="31">
        <v>1744</v>
      </c>
      <c r="O13" s="26" t="s">
        <v>202</v>
      </c>
      <c r="P13" s="26">
        <v>903</v>
      </c>
      <c r="Q13" s="31">
        <v>1163</v>
      </c>
    </row>
    <row r="14" spans="1:17" ht="12" customHeight="1" x14ac:dyDescent="0.2">
      <c r="A14" s="43"/>
      <c r="B14" s="15" t="s">
        <v>175</v>
      </c>
      <c r="C14" s="24" t="s">
        <v>201</v>
      </c>
      <c r="D14" s="31">
        <v>2045</v>
      </c>
      <c r="E14" s="31">
        <v>2775</v>
      </c>
      <c r="F14" s="26" t="s">
        <v>202</v>
      </c>
      <c r="G14" s="31">
        <v>1703</v>
      </c>
      <c r="H14" s="31">
        <v>2130</v>
      </c>
      <c r="I14" s="26" t="s">
        <v>202</v>
      </c>
      <c r="J14" s="31">
        <v>1931</v>
      </c>
      <c r="K14" s="31">
        <v>2338</v>
      </c>
      <c r="L14" s="26" t="s">
        <v>202</v>
      </c>
      <c r="M14" s="31">
        <v>1477</v>
      </c>
      <c r="N14" s="31">
        <v>1792</v>
      </c>
      <c r="O14" s="26" t="s">
        <v>202</v>
      </c>
      <c r="P14" s="26">
        <v>915</v>
      </c>
      <c r="Q14" s="31">
        <v>1233</v>
      </c>
    </row>
    <row r="15" spans="1:17" ht="12" customHeight="1" x14ac:dyDescent="0.2">
      <c r="A15" s="43"/>
      <c r="B15" s="15" t="s">
        <v>176</v>
      </c>
      <c r="C15" s="24" t="s">
        <v>201</v>
      </c>
      <c r="D15" s="31">
        <v>1993</v>
      </c>
      <c r="E15" s="31">
        <v>2811</v>
      </c>
      <c r="F15" s="26" t="s">
        <v>202</v>
      </c>
      <c r="G15" s="31">
        <v>1657</v>
      </c>
      <c r="H15" s="31">
        <v>2145</v>
      </c>
      <c r="I15" s="26" t="s">
        <v>202</v>
      </c>
      <c r="J15" s="31">
        <v>1862</v>
      </c>
      <c r="K15" s="31">
        <v>2382</v>
      </c>
      <c r="L15" s="26" t="s">
        <v>202</v>
      </c>
      <c r="M15" s="31">
        <v>1473</v>
      </c>
      <c r="N15" s="31">
        <v>1776</v>
      </c>
      <c r="O15" s="26" t="s">
        <v>202</v>
      </c>
      <c r="P15" s="26">
        <v>912</v>
      </c>
      <c r="Q15" s="31">
        <v>1234</v>
      </c>
    </row>
    <row r="16" spans="1:17" ht="12" customHeight="1" x14ac:dyDescent="0.2">
      <c r="A16" s="43"/>
      <c r="B16" s="15" t="s">
        <v>177</v>
      </c>
      <c r="C16" s="24" t="s">
        <v>201</v>
      </c>
      <c r="D16" s="31">
        <v>2162</v>
      </c>
      <c r="E16" s="31">
        <v>3207</v>
      </c>
      <c r="F16" s="26" t="s">
        <v>202</v>
      </c>
      <c r="G16" s="31">
        <v>1844</v>
      </c>
      <c r="H16" s="31">
        <v>2347</v>
      </c>
      <c r="I16" s="26" t="s">
        <v>202</v>
      </c>
      <c r="J16" s="31">
        <v>2032</v>
      </c>
      <c r="K16" s="31">
        <v>2634</v>
      </c>
      <c r="L16" s="26" t="s">
        <v>202</v>
      </c>
      <c r="M16" s="31">
        <v>1600</v>
      </c>
      <c r="N16" s="31">
        <v>2039</v>
      </c>
      <c r="O16" s="26" t="s">
        <v>202</v>
      </c>
      <c r="P16" s="31">
        <v>1047</v>
      </c>
      <c r="Q16" s="31">
        <v>1353</v>
      </c>
    </row>
    <row r="17" spans="1:17" ht="12" customHeight="1" x14ac:dyDescent="0.2">
      <c r="A17" s="43"/>
      <c r="B17" s="15" t="s">
        <v>178</v>
      </c>
      <c r="C17" s="24" t="s">
        <v>201</v>
      </c>
      <c r="D17" s="31">
        <v>2155</v>
      </c>
      <c r="E17" s="31">
        <v>3204</v>
      </c>
      <c r="F17" s="26" t="s">
        <v>202</v>
      </c>
      <c r="G17" s="31">
        <v>1783</v>
      </c>
      <c r="H17" s="31">
        <v>2336</v>
      </c>
      <c r="I17" s="26" t="s">
        <v>202</v>
      </c>
      <c r="J17" s="31">
        <v>1932</v>
      </c>
      <c r="K17" s="31">
        <v>2530</v>
      </c>
      <c r="L17" s="26" t="s">
        <v>202</v>
      </c>
      <c r="M17" s="31">
        <v>1512</v>
      </c>
      <c r="N17" s="31">
        <v>1922</v>
      </c>
      <c r="O17" s="26" t="s">
        <v>202</v>
      </c>
      <c r="P17" s="31">
        <v>1026</v>
      </c>
      <c r="Q17" s="31">
        <v>1343</v>
      </c>
    </row>
    <row r="18" spans="1:17" ht="12" customHeight="1" x14ac:dyDescent="0.2">
      <c r="A18" s="43"/>
      <c r="B18" s="15" t="s">
        <v>179</v>
      </c>
      <c r="C18" s="24" t="s">
        <v>201</v>
      </c>
      <c r="D18" s="31">
        <v>2213</v>
      </c>
      <c r="E18" s="31">
        <v>3329</v>
      </c>
      <c r="F18" s="26" t="s">
        <v>202</v>
      </c>
      <c r="G18" s="31">
        <v>1854</v>
      </c>
      <c r="H18" s="31">
        <v>2408</v>
      </c>
      <c r="I18" s="26" t="s">
        <v>202</v>
      </c>
      <c r="J18" s="31">
        <v>2077</v>
      </c>
      <c r="K18" s="31">
        <v>2704</v>
      </c>
      <c r="L18" s="26" t="s">
        <v>202</v>
      </c>
      <c r="M18" s="31">
        <v>1620</v>
      </c>
      <c r="N18" s="31">
        <v>2055</v>
      </c>
      <c r="O18" s="26" t="s">
        <v>202</v>
      </c>
      <c r="P18" s="31">
        <v>1143</v>
      </c>
      <c r="Q18" s="31">
        <v>1500</v>
      </c>
    </row>
    <row r="19" spans="1:17" ht="12" customHeight="1" x14ac:dyDescent="0.2">
      <c r="A19" s="43"/>
      <c r="B19" s="17" t="s">
        <v>180</v>
      </c>
      <c r="C19" s="28" t="s">
        <v>201</v>
      </c>
      <c r="D19" s="32">
        <v>2080</v>
      </c>
      <c r="E19" s="32">
        <v>3110</v>
      </c>
      <c r="F19" s="27" t="s">
        <v>202</v>
      </c>
      <c r="G19" s="32">
        <v>1734</v>
      </c>
      <c r="H19" s="32">
        <v>2271</v>
      </c>
      <c r="I19" s="27" t="s">
        <v>202</v>
      </c>
      <c r="J19" s="32">
        <v>1934</v>
      </c>
      <c r="K19" s="32">
        <v>2510</v>
      </c>
      <c r="L19" s="27" t="s">
        <v>202</v>
      </c>
      <c r="M19" s="32">
        <v>1592</v>
      </c>
      <c r="N19" s="32">
        <v>2029</v>
      </c>
      <c r="O19" s="27" t="s">
        <v>202</v>
      </c>
      <c r="P19" s="32">
        <v>1104</v>
      </c>
      <c r="Q19" s="32">
        <v>1435</v>
      </c>
    </row>
    <row r="20" spans="1:17" ht="12" customHeight="1" x14ac:dyDescent="0.2">
      <c r="A20" s="42" t="s">
        <v>182</v>
      </c>
      <c r="B20" s="15" t="s">
        <v>174</v>
      </c>
      <c r="C20" s="24" t="s">
        <v>201</v>
      </c>
      <c r="D20" s="31">
        <v>4469</v>
      </c>
      <c r="E20" s="31">
        <v>6881</v>
      </c>
      <c r="F20" s="26" t="s">
        <v>202</v>
      </c>
      <c r="G20" s="31">
        <v>3683</v>
      </c>
      <c r="H20" s="31">
        <v>4813</v>
      </c>
      <c r="I20" s="26" t="s">
        <v>202</v>
      </c>
      <c r="J20" s="31">
        <v>3765</v>
      </c>
      <c r="K20" s="31">
        <v>4774</v>
      </c>
      <c r="L20" s="26" t="s">
        <v>202</v>
      </c>
      <c r="M20" s="31">
        <v>2717</v>
      </c>
      <c r="N20" s="31">
        <v>3382</v>
      </c>
      <c r="O20" s="26" t="s">
        <v>202</v>
      </c>
      <c r="P20" s="31">
        <v>1791</v>
      </c>
      <c r="Q20" s="31">
        <v>2364</v>
      </c>
    </row>
    <row r="21" spans="1:17" ht="12" customHeight="1" x14ac:dyDescent="0.2">
      <c r="A21" s="43"/>
      <c r="B21" s="15" t="s">
        <v>175</v>
      </c>
      <c r="C21" s="24" t="s">
        <v>201</v>
      </c>
      <c r="D21" s="31">
        <v>4389</v>
      </c>
      <c r="E21" s="31">
        <v>6816</v>
      </c>
      <c r="F21" s="26" t="s">
        <v>202</v>
      </c>
      <c r="G21" s="31">
        <v>3587</v>
      </c>
      <c r="H21" s="31">
        <v>4746</v>
      </c>
      <c r="I21" s="26" t="s">
        <v>202</v>
      </c>
      <c r="J21" s="31">
        <v>3770</v>
      </c>
      <c r="K21" s="31">
        <v>4661</v>
      </c>
      <c r="L21" s="26" t="s">
        <v>202</v>
      </c>
      <c r="M21" s="31">
        <v>2762</v>
      </c>
      <c r="N21" s="31">
        <v>3297</v>
      </c>
      <c r="O21" s="26" t="s">
        <v>202</v>
      </c>
      <c r="P21" s="31">
        <v>1762</v>
      </c>
      <c r="Q21" s="31">
        <v>2370</v>
      </c>
    </row>
    <row r="22" spans="1:17" ht="12" customHeight="1" x14ac:dyDescent="0.2">
      <c r="A22" s="43"/>
      <c r="B22" s="15" t="s">
        <v>176</v>
      </c>
      <c r="C22" s="24" t="s">
        <v>201</v>
      </c>
      <c r="D22" s="31">
        <v>4573</v>
      </c>
      <c r="E22" s="31">
        <v>6906</v>
      </c>
      <c r="F22" s="26" t="s">
        <v>202</v>
      </c>
      <c r="G22" s="31">
        <v>3679</v>
      </c>
      <c r="H22" s="31">
        <v>4806</v>
      </c>
      <c r="I22" s="26" t="s">
        <v>202</v>
      </c>
      <c r="J22" s="31">
        <v>3866</v>
      </c>
      <c r="K22" s="31">
        <v>4950</v>
      </c>
      <c r="L22" s="26" t="s">
        <v>202</v>
      </c>
      <c r="M22" s="31">
        <v>2844</v>
      </c>
      <c r="N22" s="31">
        <v>3480</v>
      </c>
      <c r="O22" s="26" t="s">
        <v>202</v>
      </c>
      <c r="P22" s="31">
        <v>1798</v>
      </c>
      <c r="Q22" s="31">
        <v>2472</v>
      </c>
    </row>
    <row r="23" spans="1:17" ht="12" customHeight="1" x14ac:dyDescent="0.2">
      <c r="A23" s="43"/>
      <c r="B23" s="15" t="s">
        <v>177</v>
      </c>
      <c r="C23" s="24" t="s">
        <v>201</v>
      </c>
      <c r="D23" s="31">
        <v>4945</v>
      </c>
      <c r="E23" s="31">
        <v>7717</v>
      </c>
      <c r="F23" s="26" t="s">
        <v>202</v>
      </c>
      <c r="G23" s="31">
        <v>3974</v>
      </c>
      <c r="H23" s="31">
        <v>5229</v>
      </c>
      <c r="I23" s="26" t="s">
        <v>202</v>
      </c>
      <c r="J23" s="31">
        <v>4210</v>
      </c>
      <c r="K23" s="31">
        <v>5266</v>
      </c>
      <c r="L23" s="26" t="s">
        <v>202</v>
      </c>
      <c r="M23" s="31">
        <v>3009</v>
      </c>
      <c r="N23" s="31">
        <v>3743</v>
      </c>
      <c r="O23" s="26" t="s">
        <v>202</v>
      </c>
      <c r="P23" s="31">
        <v>1974</v>
      </c>
      <c r="Q23" s="31">
        <v>2615</v>
      </c>
    </row>
    <row r="24" spans="1:17" ht="12" customHeight="1" x14ac:dyDescent="0.2">
      <c r="A24" s="43"/>
      <c r="B24" s="15" t="s">
        <v>178</v>
      </c>
      <c r="C24" s="24" t="s">
        <v>201</v>
      </c>
      <c r="D24" s="31">
        <v>4660</v>
      </c>
      <c r="E24" s="31">
        <v>6894</v>
      </c>
      <c r="F24" s="26" t="s">
        <v>202</v>
      </c>
      <c r="G24" s="31">
        <v>3688</v>
      </c>
      <c r="H24" s="31">
        <v>4797</v>
      </c>
      <c r="I24" s="26" t="s">
        <v>202</v>
      </c>
      <c r="J24" s="31">
        <v>3911</v>
      </c>
      <c r="K24" s="31">
        <v>4804</v>
      </c>
      <c r="L24" s="26" t="s">
        <v>202</v>
      </c>
      <c r="M24" s="31">
        <v>2839</v>
      </c>
      <c r="N24" s="31">
        <v>3487</v>
      </c>
      <c r="O24" s="26" t="s">
        <v>202</v>
      </c>
      <c r="P24" s="31">
        <v>1848</v>
      </c>
      <c r="Q24" s="31">
        <v>2458</v>
      </c>
    </row>
    <row r="25" spans="1:17" ht="12" customHeight="1" x14ac:dyDescent="0.2">
      <c r="A25" s="43"/>
      <c r="B25" s="15" t="s">
        <v>179</v>
      </c>
      <c r="C25" s="24" t="s">
        <v>201</v>
      </c>
      <c r="D25" s="31">
        <v>5185</v>
      </c>
      <c r="E25" s="31">
        <v>7629</v>
      </c>
      <c r="F25" s="26" t="s">
        <v>202</v>
      </c>
      <c r="G25" s="31">
        <v>4108</v>
      </c>
      <c r="H25" s="31">
        <v>5166</v>
      </c>
      <c r="I25" s="26" t="s">
        <v>202</v>
      </c>
      <c r="J25" s="31">
        <v>4260</v>
      </c>
      <c r="K25" s="31">
        <v>5173</v>
      </c>
      <c r="L25" s="26" t="s">
        <v>202</v>
      </c>
      <c r="M25" s="31">
        <v>3129</v>
      </c>
      <c r="N25" s="31">
        <v>3828</v>
      </c>
      <c r="O25" s="26" t="s">
        <v>202</v>
      </c>
      <c r="P25" s="31">
        <v>2087</v>
      </c>
      <c r="Q25" s="31">
        <v>2777</v>
      </c>
    </row>
    <row r="26" spans="1:17" ht="12" customHeight="1" x14ac:dyDescent="0.2">
      <c r="A26" s="43"/>
      <c r="B26" s="17" t="s">
        <v>180</v>
      </c>
      <c r="C26" s="28" t="s">
        <v>201</v>
      </c>
      <c r="D26" s="32">
        <v>4923</v>
      </c>
      <c r="E26" s="32">
        <v>7288</v>
      </c>
      <c r="F26" s="27" t="s">
        <v>202</v>
      </c>
      <c r="G26" s="32">
        <v>3893</v>
      </c>
      <c r="H26" s="32">
        <v>4887</v>
      </c>
      <c r="I26" s="27" t="s">
        <v>202</v>
      </c>
      <c r="J26" s="32">
        <v>3989</v>
      </c>
      <c r="K26" s="32">
        <v>4868</v>
      </c>
      <c r="L26" s="27" t="s">
        <v>202</v>
      </c>
      <c r="M26" s="32">
        <v>2949</v>
      </c>
      <c r="N26" s="32">
        <v>3724</v>
      </c>
      <c r="O26" s="27" t="s">
        <v>202</v>
      </c>
      <c r="P26" s="32">
        <v>2020</v>
      </c>
      <c r="Q26" s="32">
        <v>2636</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43.5" customHeight="1" x14ac:dyDescent="0.3">
      <c r="A2" s="40" t="s">
        <v>331</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39.299999999999997</v>
      </c>
      <c r="E6" s="16">
        <v>38.299999999999997</v>
      </c>
      <c r="F6" s="24" t="s">
        <v>201</v>
      </c>
      <c r="G6" s="16">
        <v>41.2</v>
      </c>
      <c r="H6" s="16">
        <v>40.4</v>
      </c>
      <c r="I6" s="24" t="s">
        <v>201</v>
      </c>
      <c r="J6" s="16">
        <v>47.6</v>
      </c>
      <c r="K6" s="16">
        <v>48.3</v>
      </c>
      <c r="L6" s="24" t="s">
        <v>201</v>
      </c>
      <c r="M6" s="16">
        <v>50.2</v>
      </c>
      <c r="N6" s="16">
        <v>46.2</v>
      </c>
      <c r="O6" s="24" t="s">
        <v>201</v>
      </c>
      <c r="P6" s="16">
        <v>43.9</v>
      </c>
      <c r="Q6" s="16">
        <v>44</v>
      </c>
    </row>
    <row r="7" spans="1:17" ht="12" customHeight="1" x14ac:dyDescent="0.2">
      <c r="A7" s="43"/>
      <c r="B7" s="15" t="s">
        <v>175</v>
      </c>
      <c r="C7" s="24" t="s">
        <v>201</v>
      </c>
      <c r="D7" s="16">
        <v>40.6</v>
      </c>
      <c r="E7" s="16">
        <v>38.200000000000003</v>
      </c>
      <c r="F7" s="24" t="s">
        <v>201</v>
      </c>
      <c r="G7" s="16">
        <v>42.1</v>
      </c>
      <c r="H7" s="16">
        <v>41.5</v>
      </c>
      <c r="I7" s="24" t="s">
        <v>201</v>
      </c>
      <c r="J7" s="16">
        <v>47.7</v>
      </c>
      <c r="K7" s="16">
        <v>48.2</v>
      </c>
      <c r="L7" s="24" t="s">
        <v>201</v>
      </c>
      <c r="M7" s="16">
        <v>49.9</v>
      </c>
      <c r="N7" s="16">
        <v>47.4</v>
      </c>
      <c r="O7" s="24" t="s">
        <v>201</v>
      </c>
      <c r="P7" s="16">
        <v>43.6</v>
      </c>
      <c r="Q7" s="16">
        <v>45.9</v>
      </c>
    </row>
    <row r="8" spans="1:17" ht="12" customHeight="1" x14ac:dyDescent="0.2">
      <c r="A8" s="43"/>
      <c r="B8" s="15" t="s">
        <v>176</v>
      </c>
      <c r="C8" s="24" t="s">
        <v>201</v>
      </c>
      <c r="D8" s="16">
        <v>42.2</v>
      </c>
      <c r="E8" s="16">
        <v>39.6</v>
      </c>
      <c r="F8" s="24" t="s">
        <v>201</v>
      </c>
      <c r="G8" s="16">
        <v>42.3</v>
      </c>
      <c r="H8" s="16">
        <v>43.3</v>
      </c>
      <c r="I8" s="24" t="s">
        <v>201</v>
      </c>
      <c r="J8" s="16">
        <v>49</v>
      </c>
      <c r="K8" s="16">
        <v>49.8</v>
      </c>
      <c r="L8" s="24" t="s">
        <v>201</v>
      </c>
      <c r="M8" s="16">
        <v>52.8</v>
      </c>
      <c r="N8" s="16">
        <v>50.1</v>
      </c>
      <c r="O8" s="24" t="s">
        <v>201</v>
      </c>
      <c r="P8" s="16">
        <v>45.8</v>
      </c>
      <c r="Q8" s="16">
        <v>49.8</v>
      </c>
    </row>
    <row r="9" spans="1:17" ht="12" customHeight="1" x14ac:dyDescent="0.2">
      <c r="A9" s="43"/>
      <c r="B9" s="15" t="s">
        <v>177</v>
      </c>
      <c r="C9" s="24" t="s">
        <v>201</v>
      </c>
      <c r="D9" s="16">
        <v>42.4</v>
      </c>
      <c r="E9" s="16">
        <v>39.5</v>
      </c>
      <c r="F9" s="24" t="s">
        <v>201</v>
      </c>
      <c r="G9" s="16">
        <v>44.2</v>
      </c>
      <c r="H9" s="16">
        <v>44.1</v>
      </c>
      <c r="I9" s="24" t="s">
        <v>201</v>
      </c>
      <c r="J9" s="16">
        <v>49.3</v>
      </c>
      <c r="K9" s="16">
        <v>50.3</v>
      </c>
      <c r="L9" s="24" t="s">
        <v>201</v>
      </c>
      <c r="M9" s="16">
        <v>50.6</v>
      </c>
      <c r="N9" s="16">
        <v>50</v>
      </c>
      <c r="O9" s="24" t="s">
        <v>201</v>
      </c>
      <c r="P9" s="16">
        <v>46.4</v>
      </c>
      <c r="Q9" s="16">
        <v>49.2</v>
      </c>
    </row>
    <row r="10" spans="1:17" ht="12" customHeight="1" x14ac:dyDescent="0.2">
      <c r="A10" s="43"/>
      <c r="B10" s="15" t="s">
        <v>178</v>
      </c>
      <c r="C10" s="24" t="s">
        <v>201</v>
      </c>
      <c r="D10" s="16">
        <v>46.1</v>
      </c>
      <c r="E10" s="16">
        <v>46.1</v>
      </c>
      <c r="F10" s="24" t="s">
        <v>201</v>
      </c>
      <c r="G10" s="16">
        <v>47.7</v>
      </c>
      <c r="H10" s="16">
        <v>49.2</v>
      </c>
      <c r="I10" s="24" t="s">
        <v>201</v>
      </c>
      <c r="J10" s="16">
        <v>50.7</v>
      </c>
      <c r="K10" s="16">
        <v>51.5</v>
      </c>
      <c r="L10" s="24" t="s">
        <v>201</v>
      </c>
      <c r="M10" s="16">
        <v>55.6</v>
      </c>
      <c r="N10" s="16">
        <v>52.2</v>
      </c>
      <c r="O10" s="24" t="s">
        <v>201</v>
      </c>
      <c r="P10" s="16">
        <v>48.9</v>
      </c>
      <c r="Q10" s="16">
        <v>51.7</v>
      </c>
    </row>
    <row r="11" spans="1:17" ht="12" customHeight="1" x14ac:dyDescent="0.2">
      <c r="A11" s="43"/>
      <c r="B11" s="15" t="s">
        <v>179</v>
      </c>
      <c r="C11" s="24" t="s">
        <v>201</v>
      </c>
      <c r="D11" s="16">
        <v>40.299999999999997</v>
      </c>
      <c r="E11" s="16">
        <v>41.8</v>
      </c>
      <c r="F11" s="24" t="s">
        <v>201</v>
      </c>
      <c r="G11" s="16">
        <v>43.5</v>
      </c>
      <c r="H11" s="16">
        <v>44.9</v>
      </c>
      <c r="I11" s="24" t="s">
        <v>201</v>
      </c>
      <c r="J11" s="16">
        <v>45.5</v>
      </c>
      <c r="K11" s="16">
        <v>48.3</v>
      </c>
      <c r="L11" s="24" t="s">
        <v>201</v>
      </c>
      <c r="M11" s="16">
        <v>50.5</v>
      </c>
      <c r="N11" s="16">
        <v>49.4</v>
      </c>
      <c r="O11" s="24" t="s">
        <v>201</v>
      </c>
      <c r="P11" s="16">
        <v>51.1</v>
      </c>
      <c r="Q11" s="16">
        <v>51.2</v>
      </c>
    </row>
    <row r="12" spans="1:17" ht="12" customHeight="1" x14ac:dyDescent="0.2">
      <c r="A12" s="43"/>
      <c r="B12" s="17" t="s">
        <v>180</v>
      </c>
      <c r="C12" s="28" t="s">
        <v>201</v>
      </c>
      <c r="D12" s="18">
        <v>40.799999999999997</v>
      </c>
      <c r="E12" s="18">
        <v>39.799999999999997</v>
      </c>
      <c r="F12" s="25" t="s">
        <v>201</v>
      </c>
      <c r="G12" s="18">
        <v>42.7</v>
      </c>
      <c r="H12" s="18">
        <v>45</v>
      </c>
      <c r="I12" s="25" t="s">
        <v>201</v>
      </c>
      <c r="J12" s="18">
        <v>46.3</v>
      </c>
      <c r="K12" s="18">
        <v>46.3</v>
      </c>
      <c r="L12" s="25" t="s">
        <v>201</v>
      </c>
      <c r="M12" s="18">
        <v>51.3</v>
      </c>
      <c r="N12" s="18">
        <v>48.7</v>
      </c>
      <c r="O12" s="25" t="s">
        <v>201</v>
      </c>
      <c r="P12" s="18">
        <v>49.9</v>
      </c>
      <c r="Q12" s="18">
        <v>51.1</v>
      </c>
    </row>
    <row r="13" spans="1:17" ht="12" customHeight="1" x14ac:dyDescent="0.2">
      <c r="A13" s="42" t="s">
        <v>181</v>
      </c>
      <c r="B13" s="15" t="s">
        <v>174</v>
      </c>
      <c r="C13" s="24" t="s">
        <v>201</v>
      </c>
      <c r="D13" s="26">
        <v>466</v>
      </c>
      <c r="E13" s="26">
        <v>645</v>
      </c>
      <c r="F13" s="26" t="s">
        <v>202</v>
      </c>
      <c r="G13" s="26">
        <v>377</v>
      </c>
      <c r="H13" s="26">
        <v>486</v>
      </c>
      <c r="I13" s="26" t="s">
        <v>202</v>
      </c>
      <c r="J13" s="26">
        <v>436</v>
      </c>
      <c r="K13" s="26">
        <v>556</v>
      </c>
      <c r="L13" s="26" t="s">
        <v>202</v>
      </c>
      <c r="M13" s="26">
        <v>317</v>
      </c>
      <c r="N13" s="26">
        <v>380</v>
      </c>
      <c r="O13" s="26" t="s">
        <v>202</v>
      </c>
      <c r="P13" s="26">
        <v>181</v>
      </c>
      <c r="Q13" s="26">
        <v>266</v>
      </c>
    </row>
    <row r="14" spans="1:17" ht="12" customHeight="1" x14ac:dyDescent="0.2">
      <c r="A14" s="43"/>
      <c r="B14" s="15" t="s">
        <v>175</v>
      </c>
      <c r="C14" s="24" t="s">
        <v>201</v>
      </c>
      <c r="D14" s="26">
        <v>460</v>
      </c>
      <c r="E14" s="26">
        <v>643</v>
      </c>
      <c r="F14" s="26" t="s">
        <v>202</v>
      </c>
      <c r="G14" s="26">
        <v>386</v>
      </c>
      <c r="H14" s="26">
        <v>491</v>
      </c>
      <c r="I14" s="26" t="s">
        <v>202</v>
      </c>
      <c r="J14" s="26">
        <v>436</v>
      </c>
      <c r="K14" s="26">
        <v>550</v>
      </c>
      <c r="L14" s="26" t="s">
        <v>202</v>
      </c>
      <c r="M14" s="26">
        <v>317</v>
      </c>
      <c r="N14" s="26">
        <v>384</v>
      </c>
      <c r="O14" s="26" t="s">
        <v>202</v>
      </c>
      <c r="P14" s="26">
        <v>188</v>
      </c>
      <c r="Q14" s="26">
        <v>283</v>
      </c>
    </row>
    <row r="15" spans="1:17" ht="12" customHeight="1" x14ac:dyDescent="0.2">
      <c r="A15" s="43"/>
      <c r="B15" s="15" t="s">
        <v>176</v>
      </c>
      <c r="C15" s="24" t="s">
        <v>201</v>
      </c>
      <c r="D15" s="26">
        <v>538</v>
      </c>
      <c r="E15" s="26">
        <v>732</v>
      </c>
      <c r="F15" s="26" t="s">
        <v>202</v>
      </c>
      <c r="G15" s="26">
        <v>424</v>
      </c>
      <c r="H15" s="26">
        <v>562</v>
      </c>
      <c r="I15" s="26" t="s">
        <v>202</v>
      </c>
      <c r="J15" s="26">
        <v>482</v>
      </c>
      <c r="K15" s="26">
        <v>617</v>
      </c>
      <c r="L15" s="26" t="s">
        <v>202</v>
      </c>
      <c r="M15" s="26">
        <v>374</v>
      </c>
      <c r="N15" s="26">
        <v>433</v>
      </c>
      <c r="O15" s="26" t="s">
        <v>202</v>
      </c>
      <c r="P15" s="26">
        <v>208</v>
      </c>
      <c r="Q15" s="26">
        <v>332</v>
      </c>
    </row>
    <row r="16" spans="1:17" ht="12" customHeight="1" x14ac:dyDescent="0.2">
      <c r="A16" s="43"/>
      <c r="B16" s="15" t="s">
        <v>177</v>
      </c>
      <c r="C16" s="24" t="s">
        <v>201</v>
      </c>
      <c r="D16" s="26">
        <v>597</v>
      </c>
      <c r="E16" s="26">
        <v>817</v>
      </c>
      <c r="F16" s="26" t="s">
        <v>202</v>
      </c>
      <c r="G16" s="26">
        <v>471</v>
      </c>
      <c r="H16" s="26">
        <v>623</v>
      </c>
      <c r="I16" s="26" t="s">
        <v>202</v>
      </c>
      <c r="J16" s="26">
        <v>533</v>
      </c>
      <c r="K16" s="26">
        <v>696</v>
      </c>
      <c r="L16" s="26" t="s">
        <v>202</v>
      </c>
      <c r="M16" s="26">
        <v>405</v>
      </c>
      <c r="N16" s="26">
        <v>501</v>
      </c>
      <c r="O16" s="26" t="s">
        <v>202</v>
      </c>
      <c r="P16" s="26">
        <v>232</v>
      </c>
      <c r="Q16" s="26">
        <v>365</v>
      </c>
    </row>
    <row r="17" spans="1:17" ht="12" customHeight="1" x14ac:dyDescent="0.2">
      <c r="A17" s="43"/>
      <c r="B17" s="15" t="s">
        <v>178</v>
      </c>
      <c r="C17" s="24" t="s">
        <v>201</v>
      </c>
      <c r="D17" s="26">
        <v>661</v>
      </c>
      <c r="E17" s="26">
        <v>912</v>
      </c>
      <c r="F17" s="26" t="s">
        <v>202</v>
      </c>
      <c r="G17" s="26">
        <v>501</v>
      </c>
      <c r="H17" s="26">
        <v>675</v>
      </c>
      <c r="I17" s="26" t="s">
        <v>202</v>
      </c>
      <c r="J17" s="26">
        <v>549</v>
      </c>
      <c r="K17" s="26">
        <v>694</v>
      </c>
      <c r="L17" s="26" t="s">
        <v>202</v>
      </c>
      <c r="M17" s="26">
        <v>438</v>
      </c>
      <c r="N17" s="26">
        <v>525</v>
      </c>
      <c r="O17" s="26" t="s">
        <v>202</v>
      </c>
      <c r="P17" s="26">
        <v>253</v>
      </c>
      <c r="Q17" s="26">
        <v>394</v>
      </c>
    </row>
    <row r="18" spans="1:17" ht="12" customHeight="1" x14ac:dyDescent="0.2">
      <c r="A18" s="43"/>
      <c r="B18" s="15" t="s">
        <v>179</v>
      </c>
      <c r="C18" s="24" t="s">
        <v>201</v>
      </c>
      <c r="D18" s="26">
        <v>600</v>
      </c>
      <c r="E18" s="26">
        <v>892</v>
      </c>
      <c r="F18" s="26" t="s">
        <v>202</v>
      </c>
      <c r="G18" s="26">
        <v>466</v>
      </c>
      <c r="H18" s="26">
        <v>641</v>
      </c>
      <c r="I18" s="26" t="s">
        <v>202</v>
      </c>
      <c r="J18" s="26">
        <v>496</v>
      </c>
      <c r="K18" s="26">
        <v>662</v>
      </c>
      <c r="L18" s="26" t="s">
        <v>202</v>
      </c>
      <c r="M18" s="26">
        <v>425</v>
      </c>
      <c r="N18" s="26">
        <v>526</v>
      </c>
      <c r="O18" s="26" t="s">
        <v>202</v>
      </c>
      <c r="P18" s="26">
        <v>267</v>
      </c>
      <c r="Q18" s="26">
        <v>400</v>
      </c>
    </row>
    <row r="19" spans="1:17" ht="12" customHeight="1" x14ac:dyDescent="0.2">
      <c r="A19" s="43"/>
      <c r="B19" s="17" t="s">
        <v>180</v>
      </c>
      <c r="C19" s="28" t="s">
        <v>201</v>
      </c>
      <c r="D19" s="27">
        <v>561</v>
      </c>
      <c r="E19" s="27">
        <v>789</v>
      </c>
      <c r="F19" s="27" t="s">
        <v>202</v>
      </c>
      <c r="G19" s="27">
        <v>450</v>
      </c>
      <c r="H19" s="27">
        <v>619</v>
      </c>
      <c r="I19" s="27" t="s">
        <v>202</v>
      </c>
      <c r="J19" s="27">
        <v>463</v>
      </c>
      <c r="K19" s="27">
        <v>592</v>
      </c>
      <c r="L19" s="27" t="s">
        <v>202</v>
      </c>
      <c r="M19" s="27">
        <v>407</v>
      </c>
      <c r="N19" s="27">
        <v>496</v>
      </c>
      <c r="O19" s="27" t="s">
        <v>202</v>
      </c>
      <c r="P19" s="27">
        <v>257</v>
      </c>
      <c r="Q19" s="27">
        <v>385</v>
      </c>
    </row>
    <row r="20" spans="1:17" ht="12" customHeight="1" x14ac:dyDescent="0.2">
      <c r="A20" s="42" t="s">
        <v>182</v>
      </c>
      <c r="B20" s="15" t="s">
        <v>174</v>
      </c>
      <c r="C20" s="24" t="s">
        <v>201</v>
      </c>
      <c r="D20" s="31">
        <v>1186</v>
      </c>
      <c r="E20" s="31">
        <v>1683</v>
      </c>
      <c r="F20" s="26" t="s">
        <v>202</v>
      </c>
      <c r="G20" s="26">
        <v>914</v>
      </c>
      <c r="H20" s="31">
        <v>1202</v>
      </c>
      <c r="I20" s="26" t="s">
        <v>202</v>
      </c>
      <c r="J20" s="26">
        <v>916</v>
      </c>
      <c r="K20" s="31">
        <v>1151</v>
      </c>
      <c r="L20" s="26" t="s">
        <v>202</v>
      </c>
      <c r="M20" s="26">
        <v>632</v>
      </c>
      <c r="N20" s="26">
        <v>822</v>
      </c>
      <c r="O20" s="26" t="s">
        <v>202</v>
      </c>
      <c r="P20" s="26">
        <v>412</v>
      </c>
      <c r="Q20" s="26">
        <v>604</v>
      </c>
    </row>
    <row r="21" spans="1:17" ht="12" customHeight="1" x14ac:dyDescent="0.2">
      <c r="A21" s="43"/>
      <c r="B21" s="15" t="s">
        <v>175</v>
      </c>
      <c r="C21" s="24" t="s">
        <v>201</v>
      </c>
      <c r="D21" s="31">
        <v>1133</v>
      </c>
      <c r="E21" s="31">
        <v>1683</v>
      </c>
      <c r="F21" s="26" t="s">
        <v>202</v>
      </c>
      <c r="G21" s="26">
        <v>916</v>
      </c>
      <c r="H21" s="31">
        <v>1182</v>
      </c>
      <c r="I21" s="26" t="s">
        <v>202</v>
      </c>
      <c r="J21" s="26">
        <v>914</v>
      </c>
      <c r="K21" s="31">
        <v>1141</v>
      </c>
      <c r="L21" s="26" t="s">
        <v>202</v>
      </c>
      <c r="M21" s="26">
        <v>635</v>
      </c>
      <c r="N21" s="26">
        <v>810</v>
      </c>
      <c r="O21" s="26" t="s">
        <v>202</v>
      </c>
      <c r="P21" s="26">
        <v>431</v>
      </c>
      <c r="Q21" s="26">
        <v>616</v>
      </c>
    </row>
    <row r="22" spans="1:17" ht="12" customHeight="1" x14ac:dyDescent="0.2">
      <c r="A22" s="43"/>
      <c r="B22" s="15" t="s">
        <v>176</v>
      </c>
      <c r="C22" s="24" t="s">
        <v>201</v>
      </c>
      <c r="D22" s="31">
        <v>1275</v>
      </c>
      <c r="E22" s="31">
        <v>1850</v>
      </c>
      <c r="F22" s="26" t="s">
        <v>202</v>
      </c>
      <c r="G22" s="31">
        <v>1002</v>
      </c>
      <c r="H22" s="31">
        <v>1298</v>
      </c>
      <c r="I22" s="26" t="s">
        <v>202</v>
      </c>
      <c r="J22" s="26">
        <v>983</v>
      </c>
      <c r="K22" s="31">
        <v>1240</v>
      </c>
      <c r="L22" s="26" t="s">
        <v>202</v>
      </c>
      <c r="M22" s="26">
        <v>708</v>
      </c>
      <c r="N22" s="26">
        <v>865</v>
      </c>
      <c r="O22" s="26" t="s">
        <v>202</v>
      </c>
      <c r="P22" s="26">
        <v>454</v>
      </c>
      <c r="Q22" s="26">
        <v>666</v>
      </c>
    </row>
    <row r="23" spans="1:17" ht="12" customHeight="1" x14ac:dyDescent="0.2">
      <c r="A23" s="43"/>
      <c r="B23" s="15" t="s">
        <v>177</v>
      </c>
      <c r="C23" s="24" t="s">
        <v>201</v>
      </c>
      <c r="D23" s="31">
        <v>1409</v>
      </c>
      <c r="E23" s="31">
        <v>2070</v>
      </c>
      <c r="F23" s="26" t="s">
        <v>202</v>
      </c>
      <c r="G23" s="31">
        <v>1065</v>
      </c>
      <c r="H23" s="31">
        <v>1412</v>
      </c>
      <c r="I23" s="26" t="s">
        <v>202</v>
      </c>
      <c r="J23" s="31">
        <v>1082</v>
      </c>
      <c r="K23" s="31">
        <v>1384</v>
      </c>
      <c r="L23" s="26" t="s">
        <v>202</v>
      </c>
      <c r="M23" s="26">
        <v>800</v>
      </c>
      <c r="N23" s="31">
        <v>1002</v>
      </c>
      <c r="O23" s="26" t="s">
        <v>202</v>
      </c>
      <c r="P23" s="26">
        <v>500</v>
      </c>
      <c r="Q23" s="26">
        <v>742</v>
      </c>
    </row>
    <row r="24" spans="1:17" ht="12" customHeight="1" x14ac:dyDescent="0.2">
      <c r="A24" s="43"/>
      <c r="B24" s="15" t="s">
        <v>178</v>
      </c>
      <c r="C24" s="24" t="s">
        <v>201</v>
      </c>
      <c r="D24" s="31">
        <v>1433</v>
      </c>
      <c r="E24" s="31">
        <v>1980</v>
      </c>
      <c r="F24" s="26" t="s">
        <v>202</v>
      </c>
      <c r="G24" s="31">
        <v>1050</v>
      </c>
      <c r="H24" s="31">
        <v>1372</v>
      </c>
      <c r="I24" s="26" t="s">
        <v>202</v>
      </c>
      <c r="J24" s="31">
        <v>1083</v>
      </c>
      <c r="K24" s="31">
        <v>1347</v>
      </c>
      <c r="L24" s="26" t="s">
        <v>202</v>
      </c>
      <c r="M24" s="26">
        <v>788</v>
      </c>
      <c r="N24" s="31">
        <v>1006</v>
      </c>
      <c r="O24" s="26" t="s">
        <v>202</v>
      </c>
      <c r="P24" s="26">
        <v>517</v>
      </c>
      <c r="Q24" s="26">
        <v>762</v>
      </c>
    </row>
    <row r="25" spans="1:17" ht="12" customHeight="1" x14ac:dyDescent="0.2">
      <c r="A25" s="43"/>
      <c r="B25" s="15" t="s">
        <v>179</v>
      </c>
      <c r="C25" s="24" t="s">
        <v>201</v>
      </c>
      <c r="D25" s="31">
        <v>1488</v>
      </c>
      <c r="E25" s="31">
        <v>2135</v>
      </c>
      <c r="F25" s="26" t="s">
        <v>202</v>
      </c>
      <c r="G25" s="31">
        <v>1071</v>
      </c>
      <c r="H25" s="31">
        <v>1428</v>
      </c>
      <c r="I25" s="26" t="s">
        <v>202</v>
      </c>
      <c r="J25" s="31">
        <v>1089</v>
      </c>
      <c r="K25" s="31">
        <v>1371</v>
      </c>
      <c r="L25" s="26" t="s">
        <v>202</v>
      </c>
      <c r="M25" s="26">
        <v>841</v>
      </c>
      <c r="N25" s="31">
        <v>1064</v>
      </c>
      <c r="O25" s="26" t="s">
        <v>202</v>
      </c>
      <c r="P25" s="26">
        <v>522</v>
      </c>
      <c r="Q25" s="26">
        <v>781</v>
      </c>
    </row>
    <row r="26" spans="1:17" ht="12" customHeight="1" x14ac:dyDescent="0.2">
      <c r="A26" s="43"/>
      <c r="B26" s="17" t="s">
        <v>180</v>
      </c>
      <c r="C26" s="28" t="s">
        <v>201</v>
      </c>
      <c r="D26" s="32">
        <v>1376</v>
      </c>
      <c r="E26" s="32">
        <v>1983</v>
      </c>
      <c r="F26" s="27" t="s">
        <v>202</v>
      </c>
      <c r="G26" s="32">
        <v>1053</v>
      </c>
      <c r="H26" s="32">
        <v>1375</v>
      </c>
      <c r="I26" s="27" t="s">
        <v>202</v>
      </c>
      <c r="J26" s="27">
        <v>999</v>
      </c>
      <c r="K26" s="32">
        <v>1278</v>
      </c>
      <c r="L26" s="27" t="s">
        <v>202</v>
      </c>
      <c r="M26" s="27">
        <v>793</v>
      </c>
      <c r="N26" s="32">
        <v>1019</v>
      </c>
      <c r="O26" s="27" t="s">
        <v>202</v>
      </c>
      <c r="P26" s="27">
        <v>515</v>
      </c>
      <c r="Q26" s="27">
        <v>753</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43.5" customHeight="1" x14ac:dyDescent="0.3">
      <c r="A2" s="40" t="s">
        <v>332</v>
      </c>
      <c r="B2" s="39"/>
      <c r="C2" s="39"/>
      <c r="D2" s="39"/>
      <c r="E2" s="39"/>
      <c r="F2" s="39"/>
      <c r="G2" s="39"/>
      <c r="H2" s="39"/>
      <c r="I2" s="39"/>
      <c r="J2" s="39"/>
      <c r="K2" s="39"/>
      <c r="L2" s="39"/>
      <c r="M2" s="39"/>
      <c r="N2" s="39"/>
      <c r="O2" s="39"/>
      <c r="P2" s="39"/>
      <c r="Q2" s="39"/>
    </row>
    <row r="3" spans="1:17" ht="0.6"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57.8</v>
      </c>
      <c r="E6" s="16">
        <v>55.4</v>
      </c>
      <c r="F6" s="24" t="s">
        <v>201</v>
      </c>
      <c r="G6" s="16">
        <v>61.9</v>
      </c>
      <c r="H6" s="16">
        <v>57.9</v>
      </c>
      <c r="I6" s="24" t="s">
        <v>201</v>
      </c>
      <c r="J6" s="16">
        <v>63.6</v>
      </c>
      <c r="K6" s="16">
        <v>62.4</v>
      </c>
      <c r="L6" s="24" t="s">
        <v>201</v>
      </c>
      <c r="M6" s="16">
        <v>65.599999999999994</v>
      </c>
      <c r="N6" s="16">
        <v>64.099999999999994</v>
      </c>
      <c r="O6" s="24" t="s">
        <v>201</v>
      </c>
      <c r="P6" s="16">
        <v>64.3</v>
      </c>
      <c r="Q6" s="16">
        <v>64.099999999999994</v>
      </c>
    </row>
    <row r="7" spans="1:17" ht="12" customHeight="1" x14ac:dyDescent="0.2">
      <c r="A7" s="43"/>
      <c r="B7" s="15" t="s">
        <v>175</v>
      </c>
      <c r="C7" s="24" t="s">
        <v>201</v>
      </c>
      <c r="D7" s="16">
        <v>57.9</v>
      </c>
      <c r="E7" s="16">
        <v>55.6</v>
      </c>
      <c r="F7" s="24" t="s">
        <v>201</v>
      </c>
      <c r="G7" s="16">
        <v>62</v>
      </c>
      <c r="H7" s="16">
        <v>59</v>
      </c>
      <c r="I7" s="24" t="s">
        <v>201</v>
      </c>
      <c r="J7" s="16">
        <v>63.1</v>
      </c>
      <c r="K7" s="16">
        <v>58.8</v>
      </c>
      <c r="L7" s="24" t="s">
        <v>201</v>
      </c>
      <c r="M7" s="16">
        <v>66.2</v>
      </c>
      <c r="N7" s="16">
        <v>66.099999999999994</v>
      </c>
      <c r="O7" s="24" t="s">
        <v>201</v>
      </c>
      <c r="P7" s="16">
        <v>64.099999999999994</v>
      </c>
      <c r="Q7" s="16">
        <v>64.099999999999994</v>
      </c>
    </row>
    <row r="8" spans="1:17" ht="12" customHeight="1" x14ac:dyDescent="0.2">
      <c r="A8" s="43"/>
      <c r="B8" s="15" t="s">
        <v>176</v>
      </c>
      <c r="C8" s="24" t="s">
        <v>201</v>
      </c>
      <c r="D8" s="16">
        <v>62</v>
      </c>
      <c r="E8" s="16">
        <v>58.3</v>
      </c>
      <c r="F8" s="24" t="s">
        <v>201</v>
      </c>
      <c r="G8" s="16">
        <v>65.3</v>
      </c>
      <c r="H8" s="16">
        <v>62.6</v>
      </c>
      <c r="I8" s="24" t="s">
        <v>201</v>
      </c>
      <c r="J8" s="16">
        <v>67</v>
      </c>
      <c r="K8" s="16">
        <v>65</v>
      </c>
      <c r="L8" s="24" t="s">
        <v>201</v>
      </c>
      <c r="M8" s="16">
        <v>68.900000000000006</v>
      </c>
      <c r="N8" s="16">
        <v>68.8</v>
      </c>
      <c r="O8" s="24" t="s">
        <v>201</v>
      </c>
      <c r="P8" s="16">
        <v>70.099999999999994</v>
      </c>
      <c r="Q8" s="16">
        <v>69.3</v>
      </c>
    </row>
    <row r="9" spans="1:17" ht="12" customHeight="1" x14ac:dyDescent="0.2">
      <c r="A9" s="43"/>
      <c r="B9" s="15" t="s">
        <v>177</v>
      </c>
      <c r="C9" s="24" t="s">
        <v>201</v>
      </c>
      <c r="D9" s="16">
        <v>60.6</v>
      </c>
      <c r="E9" s="16">
        <v>57.8</v>
      </c>
      <c r="F9" s="24" t="s">
        <v>201</v>
      </c>
      <c r="G9" s="16">
        <v>63.6</v>
      </c>
      <c r="H9" s="16">
        <v>61.9</v>
      </c>
      <c r="I9" s="24" t="s">
        <v>201</v>
      </c>
      <c r="J9" s="16">
        <v>66.2</v>
      </c>
      <c r="K9" s="16">
        <v>64.8</v>
      </c>
      <c r="L9" s="24" t="s">
        <v>201</v>
      </c>
      <c r="M9" s="16">
        <v>67.400000000000006</v>
      </c>
      <c r="N9" s="16">
        <v>67.8</v>
      </c>
      <c r="O9" s="24" t="s">
        <v>201</v>
      </c>
      <c r="P9" s="16">
        <v>69.400000000000006</v>
      </c>
      <c r="Q9" s="16">
        <v>69.400000000000006</v>
      </c>
    </row>
    <row r="10" spans="1:17" ht="12" customHeight="1" x14ac:dyDescent="0.2">
      <c r="A10" s="43"/>
      <c r="B10" s="15" t="s">
        <v>178</v>
      </c>
      <c r="C10" s="24" t="s">
        <v>201</v>
      </c>
      <c r="D10" s="16">
        <v>62.6</v>
      </c>
      <c r="E10" s="16">
        <v>57.9</v>
      </c>
      <c r="F10" s="24" t="s">
        <v>201</v>
      </c>
      <c r="G10" s="16">
        <v>64.3</v>
      </c>
      <c r="H10" s="16">
        <v>61.4</v>
      </c>
      <c r="I10" s="24" t="s">
        <v>201</v>
      </c>
      <c r="J10" s="16">
        <v>65.3</v>
      </c>
      <c r="K10" s="16">
        <v>64.400000000000006</v>
      </c>
      <c r="L10" s="24" t="s">
        <v>201</v>
      </c>
      <c r="M10" s="16">
        <v>67.400000000000006</v>
      </c>
      <c r="N10" s="16">
        <v>66.599999999999994</v>
      </c>
      <c r="O10" s="24" t="s">
        <v>201</v>
      </c>
      <c r="P10" s="16">
        <v>70.400000000000006</v>
      </c>
      <c r="Q10" s="16">
        <v>69.5</v>
      </c>
    </row>
    <row r="11" spans="1:17" ht="12" customHeight="1" x14ac:dyDescent="0.2">
      <c r="A11" s="43"/>
      <c r="B11" s="15" t="s">
        <v>179</v>
      </c>
      <c r="C11" s="24" t="s">
        <v>201</v>
      </c>
      <c r="D11" s="16">
        <v>59.4</v>
      </c>
      <c r="E11" s="16">
        <v>55.9</v>
      </c>
      <c r="F11" s="24" t="s">
        <v>201</v>
      </c>
      <c r="G11" s="16">
        <v>62.3</v>
      </c>
      <c r="H11" s="16">
        <v>58.5</v>
      </c>
      <c r="I11" s="24" t="s">
        <v>201</v>
      </c>
      <c r="J11" s="16">
        <v>64.5</v>
      </c>
      <c r="K11" s="16">
        <v>62.7</v>
      </c>
      <c r="L11" s="24" t="s">
        <v>201</v>
      </c>
      <c r="M11" s="16">
        <v>68.099999999999994</v>
      </c>
      <c r="N11" s="16">
        <v>65.2</v>
      </c>
      <c r="O11" s="24" t="s">
        <v>201</v>
      </c>
      <c r="P11" s="16">
        <v>70.3</v>
      </c>
      <c r="Q11" s="16">
        <v>66.2</v>
      </c>
    </row>
    <row r="12" spans="1:17" ht="12" customHeight="1" x14ac:dyDescent="0.2">
      <c r="A12" s="43"/>
      <c r="B12" s="17" t="s">
        <v>180</v>
      </c>
      <c r="C12" s="28" t="s">
        <v>201</v>
      </c>
      <c r="D12" s="18">
        <v>57.5</v>
      </c>
      <c r="E12" s="18">
        <v>54.5</v>
      </c>
      <c r="F12" s="25" t="s">
        <v>201</v>
      </c>
      <c r="G12" s="18">
        <v>59.4</v>
      </c>
      <c r="H12" s="18">
        <v>57.6</v>
      </c>
      <c r="I12" s="25" t="s">
        <v>201</v>
      </c>
      <c r="J12" s="18">
        <v>63.1</v>
      </c>
      <c r="K12" s="18">
        <v>61.8</v>
      </c>
      <c r="L12" s="25" t="s">
        <v>201</v>
      </c>
      <c r="M12" s="18">
        <v>65.3</v>
      </c>
      <c r="N12" s="18">
        <v>64.3</v>
      </c>
      <c r="O12" s="25" t="s">
        <v>201</v>
      </c>
      <c r="P12" s="18">
        <v>66.099999999999994</v>
      </c>
      <c r="Q12" s="18">
        <v>66.599999999999994</v>
      </c>
    </row>
    <row r="13" spans="1:17" ht="12" customHeight="1" x14ac:dyDescent="0.2">
      <c r="A13" s="42" t="s">
        <v>181</v>
      </c>
      <c r="B13" s="15" t="s">
        <v>174</v>
      </c>
      <c r="C13" s="24" t="s">
        <v>201</v>
      </c>
      <c r="D13" s="31">
        <v>3027</v>
      </c>
      <c r="E13" s="31">
        <v>4216</v>
      </c>
      <c r="F13" s="26" t="s">
        <v>202</v>
      </c>
      <c r="G13" s="31">
        <v>2949</v>
      </c>
      <c r="H13" s="31">
        <v>3453</v>
      </c>
      <c r="I13" s="26" t="s">
        <v>202</v>
      </c>
      <c r="J13" s="31">
        <v>2977</v>
      </c>
      <c r="K13" s="31">
        <v>3428</v>
      </c>
      <c r="L13" s="26" t="s">
        <v>202</v>
      </c>
      <c r="M13" s="31">
        <v>1983</v>
      </c>
      <c r="N13" s="31">
        <v>2393</v>
      </c>
      <c r="O13" s="26" t="s">
        <v>202</v>
      </c>
      <c r="P13" s="31">
        <v>1221</v>
      </c>
      <c r="Q13" s="31">
        <v>1739</v>
      </c>
    </row>
    <row r="14" spans="1:17" ht="12" customHeight="1" x14ac:dyDescent="0.2">
      <c r="A14" s="43"/>
      <c r="B14" s="15" t="s">
        <v>175</v>
      </c>
      <c r="C14" s="24" t="s">
        <v>201</v>
      </c>
      <c r="D14" s="31">
        <v>3195</v>
      </c>
      <c r="E14" s="31">
        <v>4416</v>
      </c>
      <c r="F14" s="26" t="s">
        <v>202</v>
      </c>
      <c r="G14" s="31">
        <v>2981</v>
      </c>
      <c r="H14" s="31">
        <v>3571</v>
      </c>
      <c r="I14" s="26" t="s">
        <v>202</v>
      </c>
      <c r="J14" s="31">
        <v>2971</v>
      </c>
      <c r="K14" s="31">
        <v>3260</v>
      </c>
      <c r="L14" s="26" t="s">
        <v>202</v>
      </c>
      <c r="M14" s="31">
        <v>2027</v>
      </c>
      <c r="N14" s="31">
        <v>2496</v>
      </c>
      <c r="O14" s="26" t="s">
        <v>202</v>
      </c>
      <c r="P14" s="31">
        <v>1253</v>
      </c>
      <c r="Q14" s="31">
        <v>1744</v>
      </c>
    </row>
    <row r="15" spans="1:17" ht="12" customHeight="1" x14ac:dyDescent="0.2">
      <c r="A15" s="43"/>
      <c r="B15" s="15" t="s">
        <v>176</v>
      </c>
      <c r="C15" s="24" t="s">
        <v>201</v>
      </c>
      <c r="D15" s="31">
        <v>3246</v>
      </c>
      <c r="E15" s="31">
        <v>4480</v>
      </c>
      <c r="F15" s="26" t="s">
        <v>202</v>
      </c>
      <c r="G15" s="31">
        <v>2967</v>
      </c>
      <c r="H15" s="31">
        <v>3570</v>
      </c>
      <c r="I15" s="26" t="s">
        <v>202</v>
      </c>
      <c r="J15" s="31">
        <v>2973</v>
      </c>
      <c r="K15" s="31">
        <v>3420</v>
      </c>
      <c r="L15" s="26" t="s">
        <v>202</v>
      </c>
      <c r="M15" s="31">
        <v>2054</v>
      </c>
      <c r="N15" s="31">
        <v>2488</v>
      </c>
      <c r="O15" s="26" t="s">
        <v>202</v>
      </c>
      <c r="P15" s="31">
        <v>1262</v>
      </c>
      <c r="Q15" s="31">
        <v>1730</v>
      </c>
    </row>
    <row r="16" spans="1:17" ht="12" customHeight="1" x14ac:dyDescent="0.2">
      <c r="A16" s="43"/>
      <c r="B16" s="15" t="s">
        <v>177</v>
      </c>
      <c r="C16" s="24" t="s">
        <v>201</v>
      </c>
      <c r="D16" s="31">
        <v>3552</v>
      </c>
      <c r="E16" s="31">
        <v>5011</v>
      </c>
      <c r="F16" s="26" t="s">
        <v>202</v>
      </c>
      <c r="G16" s="31">
        <v>3210</v>
      </c>
      <c r="H16" s="31">
        <v>3988</v>
      </c>
      <c r="I16" s="26" t="s">
        <v>202</v>
      </c>
      <c r="J16" s="31">
        <v>3352</v>
      </c>
      <c r="K16" s="31">
        <v>3935</v>
      </c>
      <c r="L16" s="26" t="s">
        <v>202</v>
      </c>
      <c r="M16" s="31">
        <v>2357</v>
      </c>
      <c r="N16" s="31">
        <v>2853</v>
      </c>
      <c r="O16" s="26" t="s">
        <v>202</v>
      </c>
      <c r="P16" s="31">
        <v>1484</v>
      </c>
      <c r="Q16" s="31">
        <v>2039</v>
      </c>
    </row>
    <row r="17" spans="1:17" ht="12" customHeight="1" x14ac:dyDescent="0.2">
      <c r="A17" s="43"/>
      <c r="B17" s="15" t="s">
        <v>178</v>
      </c>
      <c r="C17" s="24" t="s">
        <v>201</v>
      </c>
      <c r="D17" s="31">
        <v>3594</v>
      </c>
      <c r="E17" s="31">
        <v>5034</v>
      </c>
      <c r="F17" s="26" t="s">
        <v>202</v>
      </c>
      <c r="G17" s="31">
        <v>3198</v>
      </c>
      <c r="H17" s="31">
        <v>3912</v>
      </c>
      <c r="I17" s="26" t="s">
        <v>202</v>
      </c>
      <c r="J17" s="31">
        <v>3174</v>
      </c>
      <c r="K17" s="31">
        <v>3798</v>
      </c>
      <c r="L17" s="26" t="s">
        <v>202</v>
      </c>
      <c r="M17" s="31">
        <v>2329</v>
      </c>
      <c r="N17" s="31">
        <v>2756</v>
      </c>
      <c r="O17" s="26" t="s">
        <v>202</v>
      </c>
      <c r="P17" s="31">
        <v>1444</v>
      </c>
      <c r="Q17" s="31">
        <v>1995</v>
      </c>
    </row>
    <row r="18" spans="1:17" ht="12" customHeight="1" x14ac:dyDescent="0.2">
      <c r="A18" s="43"/>
      <c r="B18" s="15" t="s">
        <v>179</v>
      </c>
      <c r="C18" s="24" t="s">
        <v>201</v>
      </c>
      <c r="D18" s="31">
        <v>3597</v>
      </c>
      <c r="E18" s="31">
        <v>5293</v>
      </c>
      <c r="F18" s="26" t="s">
        <v>202</v>
      </c>
      <c r="G18" s="31">
        <v>3277</v>
      </c>
      <c r="H18" s="31">
        <v>4043</v>
      </c>
      <c r="I18" s="26" t="s">
        <v>202</v>
      </c>
      <c r="J18" s="31">
        <v>3373</v>
      </c>
      <c r="K18" s="31">
        <v>4015</v>
      </c>
      <c r="L18" s="26" t="s">
        <v>202</v>
      </c>
      <c r="M18" s="31">
        <v>2527</v>
      </c>
      <c r="N18" s="31">
        <v>2962</v>
      </c>
      <c r="O18" s="26" t="s">
        <v>202</v>
      </c>
      <c r="P18" s="31">
        <v>1599</v>
      </c>
      <c r="Q18" s="31">
        <v>2122</v>
      </c>
    </row>
    <row r="19" spans="1:17" ht="12" customHeight="1" x14ac:dyDescent="0.2">
      <c r="A19" s="43"/>
      <c r="B19" s="17" t="s">
        <v>180</v>
      </c>
      <c r="C19" s="28" t="s">
        <v>201</v>
      </c>
      <c r="D19" s="32">
        <v>3149</v>
      </c>
      <c r="E19" s="32">
        <v>4499</v>
      </c>
      <c r="F19" s="27" t="s">
        <v>202</v>
      </c>
      <c r="G19" s="32">
        <v>2700</v>
      </c>
      <c r="H19" s="32">
        <v>3421</v>
      </c>
      <c r="I19" s="27" t="s">
        <v>202</v>
      </c>
      <c r="J19" s="32">
        <v>2937</v>
      </c>
      <c r="K19" s="32">
        <v>3417</v>
      </c>
      <c r="L19" s="27" t="s">
        <v>202</v>
      </c>
      <c r="M19" s="32">
        <v>2147</v>
      </c>
      <c r="N19" s="32">
        <v>2580</v>
      </c>
      <c r="O19" s="27" t="s">
        <v>202</v>
      </c>
      <c r="P19" s="32">
        <v>1396</v>
      </c>
      <c r="Q19" s="32">
        <v>1888</v>
      </c>
    </row>
    <row r="20" spans="1:17" ht="12" customHeight="1" x14ac:dyDescent="0.2">
      <c r="A20" s="42" t="s">
        <v>182</v>
      </c>
      <c r="B20" s="15" t="s">
        <v>174</v>
      </c>
      <c r="C20" s="24" t="s">
        <v>201</v>
      </c>
      <c r="D20" s="31">
        <v>5237</v>
      </c>
      <c r="E20" s="31">
        <v>7609</v>
      </c>
      <c r="F20" s="26" t="s">
        <v>202</v>
      </c>
      <c r="G20" s="31">
        <v>4762</v>
      </c>
      <c r="H20" s="31">
        <v>5963</v>
      </c>
      <c r="I20" s="26" t="s">
        <v>202</v>
      </c>
      <c r="J20" s="31">
        <v>4678</v>
      </c>
      <c r="K20" s="31">
        <v>5494</v>
      </c>
      <c r="L20" s="26" t="s">
        <v>202</v>
      </c>
      <c r="M20" s="31">
        <v>3025</v>
      </c>
      <c r="N20" s="31">
        <v>3734</v>
      </c>
      <c r="O20" s="26" t="s">
        <v>202</v>
      </c>
      <c r="P20" s="31">
        <v>1900</v>
      </c>
      <c r="Q20" s="31">
        <v>2711</v>
      </c>
    </row>
    <row r="21" spans="1:17" ht="12" customHeight="1" x14ac:dyDescent="0.2">
      <c r="A21" s="43"/>
      <c r="B21" s="15" t="s">
        <v>175</v>
      </c>
      <c r="C21" s="24" t="s">
        <v>201</v>
      </c>
      <c r="D21" s="31">
        <v>5514</v>
      </c>
      <c r="E21" s="31">
        <v>7943</v>
      </c>
      <c r="F21" s="26" t="s">
        <v>202</v>
      </c>
      <c r="G21" s="31">
        <v>4807</v>
      </c>
      <c r="H21" s="31">
        <v>6057</v>
      </c>
      <c r="I21" s="26" t="s">
        <v>202</v>
      </c>
      <c r="J21" s="31">
        <v>4708</v>
      </c>
      <c r="K21" s="31">
        <v>5544</v>
      </c>
      <c r="L21" s="26" t="s">
        <v>202</v>
      </c>
      <c r="M21" s="31">
        <v>3060</v>
      </c>
      <c r="N21" s="31">
        <v>3776</v>
      </c>
      <c r="O21" s="26" t="s">
        <v>202</v>
      </c>
      <c r="P21" s="31">
        <v>1956</v>
      </c>
      <c r="Q21" s="31">
        <v>2719</v>
      </c>
    </row>
    <row r="22" spans="1:17" ht="12" customHeight="1" x14ac:dyDescent="0.2">
      <c r="A22" s="43"/>
      <c r="B22" s="15" t="s">
        <v>176</v>
      </c>
      <c r="C22" s="24" t="s">
        <v>201</v>
      </c>
      <c r="D22" s="31">
        <v>5233</v>
      </c>
      <c r="E22" s="31">
        <v>7686</v>
      </c>
      <c r="F22" s="26" t="s">
        <v>202</v>
      </c>
      <c r="G22" s="31">
        <v>4543</v>
      </c>
      <c r="H22" s="31">
        <v>5705</v>
      </c>
      <c r="I22" s="26" t="s">
        <v>202</v>
      </c>
      <c r="J22" s="31">
        <v>4435</v>
      </c>
      <c r="K22" s="31">
        <v>5259</v>
      </c>
      <c r="L22" s="26" t="s">
        <v>202</v>
      </c>
      <c r="M22" s="31">
        <v>2983</v>
      </c>
      <c r="N22" s="31">
        <v>3617</v>
      </c>
      <c r="O22" s="26" t="s">
        <v>202</v>
      </c>
      <c r="P22" s="31">
        <v>1801</v>
      </c>
      <c r="Q22" s="31">
        <v>2495</v>
      </c>
    </row>
    <row r="23" spans="1:17" ht="12" customHeight="1" x14ac:dyDescent="0.2">
      <c r="A23" s="43"/>
      <c r="B23" s="15" t="s">
        <v>177</v>
      </c>
      <c r="C23" s="24" t="s">
        <v>201</v>
      </c>
      <c r="D23" s="31">
        <v>5866</v>
      </c>
      <c r="E23" s="31">
        <v>8667</v>
      </c>
      <c r="F23" s="26" t="s">
        <v>202</v>
      </c>
      <c r="G23" s="31">
        <v>5048</v>
      </c>
      <c r="H23" s="31">
        <v>6443</v>
      </c>
      <c r="I23" s="26" t="s">
        <v>202</v>
      </c>
      <c r="J23" s="31">
        <v>5061</v>
      </c>
      <c r="K23" s="31">
        <v>6069</v>
      </c>
      <c r="L23" s="26" t="s">
        <v>202</v>
      </c>
      <c r="M23" s="31">
        <v>3495</v>
      </c>
      <c r="N23" s="31">
        <v>4207</v>
      </c>
      <c r="O23" s="26" t="s">
        <v>202</v>
      </c>
      <c r="P23" s="31">
        <v>2138</v>
      </c>
      <c r="Q23" s="31">
        <v>2938</v>
      </c>
    </row>
    <row r="24" spans="1:17" ht="12" customHeight="1" x14ac:dyDescent="0.2">
      <c r="A24" s="43"/>
      <c r="B24" s="15" t="s">
        <v>178</v>
      </c>
      <c r="C24" s="24" t="s">
        <v>201</v>
      </c>
      <c r="D24" s="31">
        <v>5743</v>
      </c>
      <c r="E24" s="31">
        <v>8689</v>
      </c>
      <c r="F24" s="26" t="s">
        <v>202</v>
      </c>
      <c r="G24" s="31">
        <v>4975</v>
      </c>
      <c r="H24" s="31">
        <v>6376</v>
      </c>
      <c r="I24" s="26" t="s">
        <v>202</v>
      </c>
      <c r="J24" s="31">
        <v>4861</v>
      </c>
      <c r="K24" s="31">
        <v>5897</v>
      </c>
      <c r="L24" s="26" t="s">
        <v>202</v>
      </c>
      <c r="M24" s="31">
        <v>3456</v>
      </c>
      <c r="N24" s="31">
        <v>4136</v>
      </c>
      <c r="O24" s="26" t="s">
        <v>202</v>
      </c>
      <c r="P24" s="31">
        <v>2051</v>
      </c>
      <c r="Q24" s="31">
        <v>2869</v>
      </c>
    </row>
    <row r="25" spans="1:17" ht="12" customHeight="1" x14ac:dyDescent="0.2">
      <c r="A25" s="43"/>
      <c r="B25" s="15" t="s">
        <v>179</v>
      </c>
      <c r="C25" s="24" t="s">
        <v>201</v>
      </c>
      <c r="D25" s="31">
        <v>6059</v>
      </c>
      <c r="E25" s="31">
        <v>9469</v>
      </c>
      <c r="F25" s="26" t="s">
        <v>202</v>
      </c>
      <c r="G25" s="31">
        <v>5262</v>
      </c>
      <c r="H25" s="31">
        <v>6910</v>
      </c>
      <c r="I25" s="26" t="s">
        <v>202</v>
      </c>
      <c r="J25" s="31">
        <v>5231</v>
      </c>
      <c r="K25" s="31">
        <v>6408</v>
      </c>
      <c r="L25" s="26" t="s">
        <v>202</v>
      </c>
      <c r="M25" s="31">
        <v>3710</v>
      </c>
      <c r="N25" s="31">
        <v>4542</v>
      </c>
      <c r="O25" s="26" t="s">
        <v>202</v>
      </c>
      <c r="P25" s="31">
        <v>2273</v>
      </c>
      <c r="Q25" s="31">
        <v>3206</v>
      </c>
    </row>
    <row r="26" spans="1:17" ht="12" customHeight="1" x14ac:dyDescent="0.2">
      <c r="A26" s="43"/>
      <c r="B26" s="17" t="s">
        <v>180</v>
      </c>
      <c r="C26" s="28" t="s">
        <v>201</v>
      </c>
      <c r="D26" s="32">
        <v>5479</v>
      </c>
      <c r="E26" s="32">
        <v>8262</v>
      </c>
      <c r="F26" s="27" t="s">
        <v>202</v>
      </c>
      <c r="G26" s="32">
        <v>4546</v>
      </c>
      <c r="H26" s="32">
        <v>5942</v>
      </c>
      <c r="I26" s="27" t="s">
        <v>202</v>
      </c>
      <c r="J26" s="32">
        <v>4653</v>
      </c>
      <c r="K26" s="32">
        <v>5525</v>
      </c>
      <c r="L26" s="27" t="s">
        <v>202</v>
      </c>
      <c r="M26" s="32">
        <v>3288</v>
      </c>
      <c r="N26" s="32">
        <v>4014</v>
      </c>
      <c r="O26" s="27" t="s">
        <v>202</v>
      </c>
      <c r="P26" s="32">
        <v>2111</v>
      </c>
      <c r="Q26" s="32">
        <v>2833</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3.950000000000003" customHeight="1" x14ac:dyDescent="0.3">
      <c r="A2" s="40" t="s">
        <v>333</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48.1</v>
      </c>
      <c r="E6" s="16">
        <v>47</v>
      </c>
      <c r="F6" s="24" t="s">
        <v>201</v>
      </c>
      <c r="G6" s="16">
        <v>49.7</v>
      </c>
      <c r="H6" s="16">
        <v>51.3</v>
      </c>
      <c r="I6" s="24" t="s">
        <v>201</v>
      </c>
      <c r="J6" s="16">
        <v>57.5</v>
      </c>
      <c r="K6" s="16">
        <v>55.3</v>
      </c>
      <c r="L6" s="24" t="s">
        <v>201</v>
      </c>
      <c r="M6" s="16">
        <v>58.1</v>
      </c>
      <c r="N6" s="16">
        <v>55.9</v>
      </c>
      <c r="O6" s="24" t="s">
        <v>201</v>
      </c>
      <c r="P6" s="16">
        <v>57.6</v>
      </c>
      <c r="Q6" s="16">
        <v>54.3</v>
      </c>
    </row>
    <row r="7" spans="1:17" ht="12" customHeight="1" x14ac:dyDescent="0.2">
      <c r="A7" s="43"/>
      <c r="B7" s="15" t="s">
        <v>175</v>
      </c>
      <c r="C7" s="24" t="s">
        <v>201</v>
      </c>
      <c r="D7" s="16">
        <v>46.8</v>
      </c>
      <c r="E7" s="16">
        <v>46.7</v>
      </c>
      <c r="F7" s="24" t="s">
        <v>201</v>
      </c>
      <c r="G7" s="16">
        <v>49.4</v>
      </c>
      <c r="H7" s="16">
        <v>50.9</v>
      </c>
      <c r="I7" s="24" t="s">
        <v>201</v>
      </c>
      <c r="J7" s="16">
        <v>55.7</v>
      </c>
      <c r="K7" s="16">
        <v>53.9</v>
      </c>
      <c r="L7" s="24" t="s">
        <v>201</v>
      </c>
      <c r="M7" s="16">
        <v>58.1</v>
      </c>
      <c r="N7" s="16">
        <v>56.6</v>
      </c>
      <c r="O7" s="24" t="s">
        <v>201</v>
      </c>
      <c r="P7" s="16">
        <v>56.4</v>
      </c>
      <c r="Q7" s="16">
        <v>54.2</v>
      </c>
    </row>
    <row r="8" spans="1:17" ht="12" customHeight="1" x14ac:dyDescent="0.2">
      <c r="A8" s="43"/>
      <c r="B8" s="15" t="s">
        <v>176</v>
      </c>
      <c r="C8" s="24" t="s">
        <v>201</v>
      </c>
      <c r="D8" s="16">
        <v>49.7</v>
      </c>
      <c r="E8" s="16">
        <v>49.4</v>
      </c>
      <c r="F8" s="24" t="s">
        <v>201</v>
      </c>
      <c r="G8" s="16">
        <v>51.7</v>
      </c>
      <c r="H8" s="16">
        <v>51.5</v>
      </c>
      <c r="I8" s="24" t="s">
        <v>201</v>
      </c>
      <c r="J8" s="16">
        <v>57.4</v>
      </c>
      <c r="K8" s="16">
        <v>55.7</v>
      </c>
      <c r="L8" s="24" t="s">
        <v>201</v>
      </c>
      <c r="M8" s="16">
        <v>59.4</v>
      </c>
      <c r="N8" s="16">
        <v>56.1</v>
      </c>
      <c r="O8" s="24" t="s">
        <v>201</v>
      </c>
      <c r="P8" s="16">
        <v>62.6</v>
      </c>
      <c r="Q8" s="16">
        <v>57.5</v>
      </c>
    </row>
    <row r="9" spans="1:17" ht="12" customHeight="1" x14ac:dyDescent="0.2">
      <c r="A9" s="43"/>
      <c r="B9" s="15" t="s">
        <v>177</v>
      </c>
      <c r="C9" s="24" t="s">
        <v>201</v>
      </c>
      <c r="D9" s="16">
        <v>47.7</v>
      </c>
      <c r="E9" s="16">
        <v>47.5</v>
      </c>
      <c r="F9" s="24" t="s">
        <v>201</v>
      </c>
      <c r="G9" s="16">
        <v>49.5</v>
      </c>
      <c r="H9" s="16">
        <v>51.8</v>
      </c>
      <c r="I9" s="24" t="s">
        <v>201</v>
      </c>
      <c r="J9" s="16">
        <v>55.4</v>
      </c>
      <c r="K9" s="16">
        <v>54.3</v>
      </c>
      <c r="L9" s="24" t="s">
        <v>201</v>
      </c>
      <c r="M9" s="16">
        <v>57.5</v>
      </c>
      <c r="N9" s="16">
        <v>56.6</v>
      </c>
      <c r="O9" s="24" t="s">
        <v>201</v>
      </c>
      <c r="P9" s="16">
        <v>59.3</v>
      </c>
      <c r="Q9" s="16">
        <v>56.3</v>
      </c>
    </row>
    <row r="10" spans="1:17" ht="12" customHeight="1" x14ac:dyDescent="0.2">
      <c r="A10" s="43"/>
      <c r="B10" s="15" t="s">
        <v>178</v>
      </c>
      <c r="C10" s="24" t="s">
        <v>201</v>
      </c>
      <c r="D10" s="16">
        <v>51</v>
      </c>
      <c r="E10" s="16">
        <v>52.4</v>
      </c>
      <c r="F10" s="24" t="s">
        <v>201</v>
      </c>
      <c r="G10" s="16">
        <v>53.2</v>
      </c>
      <c r="H10" s="16">
        <v>53.1</v>
      </c>
      <c r="I10" s="24" t="s">
        <v>201</v>
      </c>
      <c r="J10" s="16">
        <v>58.1</v>
      </c>
      <c r="K10" s="16">
        <v>56.9</v>
      </c>
      <c r="L10" s="24" t="s">
        <v>201</v>
      </c>
      <c r="M10" s="16">
        <v>64.099999999999994</v>
      </c>
      <c r="N10" s="16">
        <v>60.3</v>
      </c>
      <c r="O10" s="24" t="s">
        <v>201</v>
      </c>
      <c r="P10" s="16">
        <v>65.900000000000006</v>
      </c>
      <c r="Q10" s="16">
        <v>60.6</v>
      </c>
    </row>
    <row r="11" spans="1:17" ht="12" customHeight="1" x14ac:dyDescent="0.2">
      <c r="A11" s="43"/>
      <c r="B11" s="15" t="s">
        <v>179</v>
      </c>
      <c r="C11" s="24" t="s">
        <v>201</v>
      </c>
      <c r="D11" s="16">
        <v>53.7</v>
      </c>
      <c r="E11" s="16">
        <v>54.5</v>
      </c>
      <c r="F11" s="24" t="s">
        <v>201</v>
      </c>
      <c r="G11" s="16">
        <v>55.7</v>
      </c>
      <c r="H11" s="16">
        <v>56.8</v>
      </c>
      <c r="I11" s="24" t="s">
        <v>201</v>
      </c>
      <c r="J11" s="16">
        <v>61.2</v>
      </c>
      <c r="K11" s="16">
        <v>63.9</v>
      </c>
      <c r="L11" s="24" t="s">
        <v>201</v>
      </c>
      <c r="M11" s="16">
        <v>65.7</v>
      </c>
      <c r="N11" s="16">
        <v>63.7</v>
      </c>
      <c r="O11" s="24" t="s">
        <v>201</v>
      </c>
      <c r="P11" s="16">
        <v>67.400000000000006</v>
      </c>
      <c r="Q11" s="16">
        <v>63.3</v>
      </c>
    </row>
    <row r="12" spans="1:17" ht="12" customHeight="1" x14ac:dyDescent="0.2">
      <c r="A12" s="43"/>
      <c r="B12" s="17" t="s">
        <v>180</v>
      </c>
      <c r="C12" s="28" t="s">
        <v>201</v>
      </c>
      <c r="D12" s="18">
        <v>50.6</v>
      </c>
      <c r="E12" s="18">
        <v>52.9</v>
      </c>
      <c r="F12" s="25" t="s">
        <v>201</v>
      </c>
      <c r="G12" s="18">
        <v>53</v>
      </c>
      <c r="H12" s="18">
        <v>54.5</v>
      </c>
      <c r="I12" s="25" t="s">
        <v>201</v>
      </c>
      <c r="J12" s="18">
        <v>58</v>
      </c>
      <c r="K12" s="18">
        <v>57.8</v>
      </c>
      <c r="L12" s="25" t="s">
        <v>201</v>
      </c>
      <c r="M12" s="18">
        <v>61.4</v>
      </c>
      <c r="N12" s="18">
        <v>58.4</v>
      </c>
      <c r="O12" s="25" t="s">
        <v>201</v>
      </c>
      <c r="P12" s="18">
        <v>62.9</v>
      </c>
      <c r="Q12" s="18">
        <v>59.1</v>
      </c>
    </row>
    <row r="13" spans="1:17" ht="12" customHeight="1" x14ac:dyDescent="0.2">
      <c r="A13" s="42" t="s">
        <v>181</v>
      </c>
      <c r="B13" s="15" t="s">
        <v>174</v>
      </c>
      <c r="C13" s="24" t="s">
        <v>201</v>
      </c>
      <c r="D13" s="31">
        <v>1430</v>
      </c>
      <c r="E13" s="31">
        <v>2208</v>
      </c>
      <c r="F13" s="26" t="s">
        <v>202</v>
      </c>
      <c r="G13" s="31">
        <v>1368</v>
      </c>
      <c r="H13" s="31">
        <v>1821</v>
      </c>
      <c r="I13" s="26" t="s">
        <v>202</v>
      </c>
      <c r="J13" s="31">
        <v>1535</v>
      </c>
      <c r="K13" s="31">
        <v>1878</v>
      </c>
      <c r="L13" s="26" t="s">
        <v>202</v>
      </c>
      <c r="M13" s="31">
        <v>1040</v>
      </c>
      <c r="N13" s="31">
        <v>1222</v>
      </c>
      <c r="O13" s="26" t="s">
        <v>202</v>
      </c>
      <c r="P13" s="26">
        <v>586</v>
      </c>
      <c r="Q13" s="26">
        <v>778</v>
      </c>
    </row>
    <row r="14" spans="1:17" ht="12" customHeight="1" x14ac:dyDescent="0.2">
      <c r="A14" s="43"/>
      <c r="B14" s="15" t="s">
        <v>175</v>
      </c>
      <c r="C14" s="24" t="s">
        <v>201</v>
      </c>
      <c r="D14" s="31">
        <v>1515</v>
      </c>
      <c r="E14" s="31">
        <v>2323</v>
      </c>
      <c r="F14" s="26" t="s">
        <v>202</v>
      </c>
      <c r="G14" s="31">
        <v>1423</v>
      </c>
      <c r="H14" s="31">
        <v>1928</v>
      </c>
      <c r="I14" s="26" t="s">
        <v>202</v>
      </c>
      <c r="J14" s="31">
        <v>1603</v>
      </c>
      <c r="K14" s="31">
        <v>1958</v>
      </c>
      <c r="L14" s="26" t="s">
        <v>202</v>
      </c>
      <c r="M14" s="31">
        <v>1086</v>
      </c>
      <c r="N14" s="31">
        <v>1328</v>
      </c>
      <c r="O14" s="26" t="s">
        <v>202</v>
      </c>
      <c r="P14" s="26">
        <v>634</v>
      </c>
      <c r="Q14" s="26">
        <v>867</v>
      </c>
    </row>
    <row r="15" spans="1:17" ht="12" customHeight="1" x14ac:dyDescent="0.2">
      <c r="A15" s="43"/>
      <c r="B15" s="15" t="s">
        <v>176</v>
      </c>
      <c r="C15" s="24" t="s">
        <v>201</v>
      </c>
      <c r="D15" s="31">
        <v>1488</v>
      </c>
      <c r="E15" s="31">
        <v>2311</v>
      </c>
      <c r="F15" s="26" t="s">
        <v>202</v>
      </c>
      <c r="G15" s="31">
        <v>1422</v>
      </c>
      <c r="H15" s="31">
        <v>1798</v>
      </c>
      <c r="I15" s="26" t="s">
        <v>202</v>
      </c>
      <c r="J15" s="31">
        <v>1588</v>
      </c>
      <c r="K15" s="31">
        <v>1867</v>
      </c>
      <c r="L15" s="26" t="s">
        <v>202</v>
      </c>
      <c r="M15" s="31">
        <v>1009</v>
      </c>
      <c r="N15" s="31">
        <v>1235</v>
      </c>
      <c r="O15" s="26" t="s">
        <v>202</v>
      </c>
      <c r="P15" s="26">
        <v>613</v>
      </c>
      <c r="Q15" s="26">
        <v>805</v>
      </c>
    </row>
    <row r="16" spans="1:17" ht="12" customHeight="1" x14ac:dyDescent="0.2">
      <c r="A16" s="43"/>
      <c r="B16" s="15" t="s">
        <v>177</v>
      </c>
      <c r="C16" s="24" t="s">
        <v>201</v>
      </c>
      <c r="D16" s="31">
        <v>1578</v>
      </c>
      <c r="E16" s="31">
        <v>2389</v>
      </c>
      <c r="F16" s="26" t="s">
        <v>202</v>
      </c>
      <c r="G16" s="31">
        <v>1437</v>
      </c>
      <c r="H16" s="31">
        <v>1947</v>
      </c>
      <c r="I16" s="26" t="s">
        <v>202</v>
      </c>
      <c r="J16" s="31">
        <v>1655</v>
      </c>
      <c r="K16" s="31">
        <v>1977</v>
      </c>
      <c r="L16" s="26" t="s">
        <v>202</v>
      </c>
      <c r="M16" s="31">
        <v>1086</v>
      </c>
      <c r="N16" s="31">
        <v>1357</v>
      </c>
      <c r="O16" s="26" t="s">
        <v>202</v>
      </c>
      <c r="P16" s="26">
        <v>660</v>
      </c>
      <c r="Q16" s="26">
        <v>875</v>
      </c>
    </row>
    <row r="17" spans="1:17" ht="12" customHeight="1" x14ac:dyDescent="0.2">
      <c r="A17" s="43"/>
      <c r="B17" s="15" t="s">
        <v>178</v>
      </c>
      <c r="C17" s="24" t="s">
        <v>201</v>
      </c>
      <c r="D17" s="31">
        <v>1535</v>
      </c>
      <c r="E17" s="31">
        <v>2341</v>
      </c>
      <c r="F17" s="26" t="s">
        <v>202</v>
      </c>
      <c r="G17" s="31">
        <v>1381</v>
      </c>
      <c r="H17" s="31">
        <v>1807</v>
      </c>
      <c r="I17" s="26" t="s">
        <v>202</v>
      </c>
      <c r="J17" s="31">
        <v>1593</v>
      </c>
      <c r="K17" s="31">
        <v>1909</v>
      </c>
      <c r="L17" s="26" t="s">
        <v>202</v>
      </c>
      <c r="M17" s="31">
        <v>1087</v>
      </c>
      <c r="N17" s="31">
        <v>1307</v>
      </c>
      <c r="O17" s="26" t="s">
        <v>202</v>
      </c>
      <c r="P17" s="26">
        <v>653</v>
      </c>
      <c r="Q17" s="26">
        <v>841</v>
      </c>
    </row>
    <row r="18" spans="1:17" ht="12" customHeight="1" x14ac:dyDescent="0.2">
      <c r="A18" s="43"/>
      <c r="B18" s="15" t="s">
        <v>179</v>
      </c>
      <c r="C18" s="24" t="s">
        <v>201</v>
      </c>
      <c r="D18" s="31">
        <v>1509</v>
      </c>
      <c r="E18" s="31">
        <v>2262</v>
      </c>
      <c r="F18" s="26" t="s">
        <v>202</v>
      </c>
      <c r="G18" s="31">
        <v>1377</v>
      </c>
      <c r="H18" s="31">
        <v>1817</v>
      </c>
      <c r="I18" s="26" t="s">
        <v>202</v>
      </c>
      <c r="J18" s="31">
        <v>1567</v>
      </c>
      <c r="K18" s="31">
        <v>2046</v>
      </c>
      <c r="L18" s="26" t="s">
        <v>202</v>
      </c>
      <c r="M18" s="31">
        <v>1112</v>
      </c>
      <c r="N18" s="31">
        <v>1342</v>
      </c>
      <c r="O18" s="26" t="s">
        <v>202</v>
      </c>
      <c r="P18" s="26">
        <v>661</v>
      </c>
      <c r="Q18" s="26">
        <v>869</v>
      </c>
    </row>
    <row r="19" spans="1:17" ht="12" customHeight="1" x14ac:dyDescent="0.2">
      <c r="A19" s="43"/>
      <c r="B19" s="17" t="s">
        <v>180</v>
      </c>
      <c r="C19" s="28" t="s">
        <v>201</v>
      </c>
      <c r="D19" s="32">
        <v>1463</v>
      </c>
      <c r="E19" s="32">
        <v>2229</v>
      </c>
      <c r="F19" s="27" t="s">
        <v>202</v>
      </c>
      <c r="G19" s="32">
        <v>1309</v>
      </c>
      <c r="H19" s="32">
        <v>1823</v>
      </c>
      <c r="I19" s="27" t="s">
        <v>202</v>
      </c>
      <c r="J19" s="32">
        <v>1514</v>
      </c>
      <c r="K19" s="32">
        <v>1892</v>
      </c>
      <c r="L19" s="27" t="s">
        <v>202</v>
      </c>
      <c r="M19" s="32">
        <v>1091</v>
      </c>
      <c r="N19" s="32">
        <v>1314</v>
      </c>
      <c r="O19" s="27" t="s">
        <v>202</v>
      </c>
      <c r="P19" s="27">
        <v>671</v>
      </c>
      <c r="Q19" s="27">
        <v>878</v>
      </c>
    </row>
    <row r="20" spans="1:17" ht="12" customHeight="1" x14ac:dyDescent="0.2">
      <c r="A20" s="42" t="s">
        <v>182</v>
      </c>
      <c r="B20" s="15" t="s">
        <v>174</v>
      </c>
      <c r="C20" s="24" t="s">
        <v>201</v>
      </c>
      <c r="D20" s="31">
        <v>2970</v>
      </c>
      <c r="E20" s="31">
        <v>4697</v>
      </c>
      <c r="F20" s="26" t="s">
        <v>202</v>
      </c>
      <c r="G20" s="31">
        <v>2753</v>
      </c>
      <c r="H20" s="31">
        <v>3549</v>
      </c>
      <c r="I20" s="26" t="s">
        <v>202</v>
      </c>
      <c r="J20" s="31">
        <v>2670</v>
      </c>
      <c r="K20" s="31">
        <v>3395</v>
      </c>
      <c r="L20" s="26" t="s">
        <v>202</v>
      </c>
      <c r="M20" s="31">
        <v>1790</v>
      </c>
      <c r="N20" s="31">
        <v>2185</v>
      </c>
      <c r="O20" s="26" t="s">
        <v>202</v>
      </c>
      <c r="P20" s="31">
        <v>1017</v>
      </c>
      <c r="Q20" s="31">
        <v>1433</v>
      </c>
    </row>
    <row r="21" spans="1:17" ht="12" customHeight="1" x14ac:dyDescent="0.2">
      <c r="A21" s="43"/>
      <c r="B21" s="15" t="s">
        <v>175</v>
      </c>
      <c r="C21" s="24" t="s">
        <v>201</v>
      </c>
      <c r="D21" s="31">
        <v>3240</v>
      </c>
      <c r="E21" s="31">
        <v>4979</v>
      </c>
      <c r="F21" s="26" t="s">
        <v>202</v>
      </c>
      <c r="G21" s="31">
        <v>2882</v>
      </c>
      <c r="H21" s="31">
        <v>3790</v>
      </c>
      <c r="I21" s="26" t="s">
        <v>202</v>
      </c>
      <c r="J21" s="31">
        <v>2876</v>
      </c>
      <c r="K21" s="31">
        <v>3633</v>
      </c>
      <c r="L21" s="26" t="s">
        <v>202</v>
      </c>
      <c r="M21" s="31">
        <v>1869</v>
      </c>
      <c r="N21" s="31">
        <v>2346</v>
      </c>
      <c r="O21" s="26" t="s">
        <v>202</v>
      </c>
      <c r="P21" s="31">
        <v>1125</v>
      </c>
      <c r="Q21" s="31">
        <v>1599</v>
      </c>
    </row>
    <row r="22" spans="1:17" ht="12" customHeight="1" x14ac:dyDescent="0.2">
      <c r="A22" s="43"/>
      <c r="B22" s="15" t="s">
        <v>176</v>
      </c>
      <c r="C22" s="24" t="s">
        <v>201</v>
      </c>
      <c r="D22" s="31">
        <v>2994</v>
      </c>
      <c r="E22" s="31">
        <v>4680</v>
      </c>
      <c r="F22" s="26" t="s">
        <v>202</v>
      </c>
      <c r="G22" s="31">
        <v>2752</v>
      </c>
      <c r="H22" s="31">
        <v>3493</v>
      </c>
      <c r="I22" s="26" t="s">
        <v>202</v>
      </c>
      <c r="J22" s="31">
        <v>2766</v>
      </c>
      <c r="K22" s="31">
        <v>3350</v>
      </c>
      <c r="L22" s="26" t="s">
        <v>202</v>
      </c>
      <c r="M22" s="31">
        <v>1698</v>
      </c>
      <c r="N22" s="31">
        <v>2202</v>
      </c>
      <c r="O22" s="26" t="s">
        <v>202</v>
      </c>
      <c r="P22" s="26">
        <v>979</v>
      </c>
      <c r="Q22" s="31">
        <v>1400</v>
      </c>
    </row>
    <row r="23" spans="1:17" ht="12" customHeight="1" x14ac:dyDescent="0.2">
      <c r="A23" s="43"/>
      <c r="B23" s="15" t="s">
        <v>177</v>
      </c>
      <c r="C23" s="24" t="s">
        <v>201</v>
      </c>
      <c r="D23" s="31">
        <v>3306</v>
      </c>
      <c r="E23" s="31">
        <v>5026</v>
      </c>
      <c r="F23" s="26" t="s">
        <v>202</v>
      </c>
      <c r="G23" s="31">
        <v>2902</v>
      </c>
      <c r="H23" s="31">
        <v>3758</v>
      </c>
      <c r="I23" s="26" t="s">
        <v>202</v>
      </c>
      <c r="J23" s="31">
        <v>2989</v>
      </c>
      <c r="K23" s="31">
        <v>3639</v>
      </c>
      <c r="L23" s="26" t="s">
        <v>202</v>
      </c>
      <c r="M23" s="31">
        <v>1889</v>
      </c>
      <c r="N23" s="31">
        <v>2396</v>
      </c>
      <c r="O23" s="26" t="s">
        <v>202</v>
      </c>
      <c r="P23" s="31">
        <v>1113</v>
      </c>
      <c r="Q23" s="31">
        <v>1554</v>
      </c>
    </row>
    <row r="24" spans="1:17" ht="12" customHeight="1" x14ac:dyDescent="0.2">
      <c r="A24" s="43"/>
      <c r="B24" s="15" t="s">
        <v>178</v>
      </c>
      <c r="C24" s="24" t="s">
        <v>201</v>
      </c>
      <c r="D24" s="31">
        <v>3007</v>
      </c>
      <c r="E24" s="31">
        <v>4470</v>
      </c>
      <c r="F24" s="26" t="s">
        <v>202</v>
      </c>
      <c r="G24" s="31">
        <v>2598</v>
      </c>
      <c r="H24" s="31">
        <v>3402</v>
      </c>
      <c r="I24" s="26" t="s">
        <v>202</v>
      </c>
      <c r="J24" s="31">
        <v>2744</v>
      </c>
      <c r="K24" s="31">
        <v>3357</v>
      </c>
      <c r="L24" s="26" t="s">
        <v>202</v>
      </c>
      <c r="M24" s="31">
        <v>1695</v>
      </c>
      <c r="N24" s="31">
        <v>2168</v>
      </c>
      <c r="O24" s="26" t="s">
        <v>202</v>
      </c>
      <c r="P24" s="26">
        <v>991</v>
      </c>
      <c r="Q24" s="31">
        <v>1388</v>
      </c>
    </row>
    <row r="25" spans="1:17" ht="12" customHeight="1" x14ac:dyDescent="0.2">
      <c r="A25" s="43"/>
      <c r="B25" s="15" t="s">
        <v>179</v>
      </c>
      <c r="C25" s="24" t="s">
        <v>201</v>
      </c>
      <c r="D25" s="31">
        <v>2810</v>
      </c>
      <c r="E25" s="31">
        <v>4150</v>
      </c>
      <c r="F25" s="26" t="s">
        <v>202</v>
      </c>
      <c r="G25" s="31">
        <v>2474</v>
      </c>
      <c r="H25" s="31">
        <v>3200</v>
      </c>
      <c r="I25" s="26" t="s">
        <v>202</v>
      </c>
      <c r="J25" s="31">
        <v>2560</v>
      </c>
      <c r="K25" s="31">
        <v>3200</v>
      </c>
      <c r="L25" s="26" t="s">
        <v>202</v>
      </c>
      <c r="M25" s="31">
        <v>1692</v>
      </c>
      <c r="N25" s="31">
        <v>2108</v>
      </c>
      <c r="O25" s="26" t="s">
        <v>202</v>
      </c>
      <c r="P25" s="26">
        <v>981</v>
      </c>
      <c r="Q25" s="31">
        <v>1373</v>
      </c>
    </row>
    <row r="26" spans="1:17" ht="12" customHeight="1" x14ac:dyDescent="0.2">
      <c r="A26" s="43"/>
      <c r="B26" s="17" t="s">
        <v>180</v>
      </c>
      <c r="C26" s="28" t="s">
        <v>201</v>
      </c>
      <c r="D26" s="32">
        <v>2893</v>
      </c>
      <c r="E26" s="32">
        <v>4214</v>
      </c>
      <c r="F26" s="27" t="s">
        <v>202</v>
      </c>
      <c r="G26" s="32">
        <v>2470</v>
      </c>
      <c r="H26" s="32">
        <v>3348</v>
      </c>
      <c r="I26" s="27" t="s">
        <v>202</v>
      </c>
      <c r="J26" s="32">
        <v>2612</v>
      </c>
      <c r="K26" s="32">
        <v>3271</v>
      </c>
      <c r="L26" s="27" t="s">
        <v>202</v>
      </c>
      <c r="M26" s="32">
        <v>1776</v>
      </c>
      <c r="N26" s="32">
        <v>2250</v>
      </c>
      <c r="O26" s="27" t="s">
        <v>202</v>
      </c>
      <c r="P26" s="32">
        <v>1066</v>
      </c>
      <c r="Q26" s="32">
        <v>1486</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7.5" customHeight="1" x14ac:dyDescent="0.3">
      <c r="A2" s="40" t="s">
        <v>334</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38.799999999999997</v>
      </c>
      <c r="E6" s="16">
        <v>35.299999999999997</v>
      </c>
      <c r="F6" s="24" t="s">
        <v>201</v>
      </c>
      <c r="G6" s="16">
        <v>39.799999999999997</v>
      </c>
      <c r="H6" s="16">
        <v>43.1</v>
      </c>
      <c r="I6" s="24" t="s">
        <v>201</v>
      </c>
      <c r="J6" s="16">
        <v>45.6</v>
      </c>
      <c r="K6" s="16">
        <v>47</v>
      </c>
      <c r="L6" s="24" t="s">
        <v>201</v>
      </c>
      <c r="M6" s="16">
        <v>54.1</v>
      </c>
      <c r="N6" s="16">
        <v>51.1</v>
      </c>
      <c r="O6" s="24" t="s">
        <v>201</v>
      </c>
      <c r="P6" s="16">
        <v>57.1</v>
      </c>
      <c r="Q6" s="16">
        <v>56.3</v>
      </c>
    </row>
    <row r="7" spans="1:17" ht="12" customHeight="1" x14ac:dyDescent="0.2">
      <c r="A7" s="43"/>
      <c r="B7" s="15" t="s">
        <v>175</v>
      </c>
      <c r="C7" s="24" t="s">
        <v>201</v>
      </c>
      <c r="D7" s="16">
        <v>36.299999999999997</v>
      </c>
      <c r="E7" s="16">
        <v>35.299999999999997</v>
      </c>
      <c r="F7" s="24" t="s">
        <v>201</v>
      </c>
      <c r="G7" s="16">
        <v>39.4</v>
      </c>
      <c r="H7" s="16">
        <v>40.299999999999997</v>
      </c>
      <c r="I7" s="24" t="s">
        <v>201</v>
      </c>
      <c r="J7" s="16">
        <v>43.9</v>
      </c>
      <c r="K7" s="16">
        <v>47.1</v>
      </c>
      <c r="L7" s="24" t="s">
        <v>201</v>
      </c>
      <c r="M7" s="16">
        <v>52.4</v>
      </c>
      <c r="N7" s="16">
        <v>48</v>
      </c>
      <c r="O7" s="24" t="s">
        <v>201</v>
      </c>
      <c r="P7" s="16">
        <v>50.5</v>
      </c>
      <c r="Q7" s="16">
        <v>53.7</v>
      </c>
    </row>
    <row r="8" spans="1:17" ht="12" customHeight="1" x14ac:dyDescent="0.2">
      <c r="A8" s="43"/>
      <c r="B8" s="15" t="s">
        <v>176</v>
      </c>
      <c r="C8" s="24" t="s">
        <v>201</v>
      </c>
      <c r="D8" s="16">
        <v>35.9</v>
      </c>
      <c r="E8" s="16">
        <v>33.4</v>
      </c>
      <c r="F8" s="24" t="s">
        <v>201</v>
      </c>
      <c r="G8" s="16">
        <v>38.799999999999997</v>
      </c>
      <c r="H8" s="16">
        <v>39.1</v>
      </c>
      <c r="I8" s="24" t="s">
        <v>201</v>
      </c>
      <c r="J8" s="16">
        <v>46.5</v>
      </c>
      <c r="K8" s="16">
        <v>44.5</v>
      </c>
      <c r="L8" s="24" t="s">
        <v>201</v>
      </c>
      <c r="M8" s="16">
        <v>51.6</v>
      </c>
      <c r="N8" s="16">
        <v>48.4</v>
      </c>
      <c r="O8" s="24" t="s">
        <v>201</v>
      </c>
      <c r="P8" s="16">
        <v>52.1</v>
      </c>
      <c r="Q8" s="16">
        <v>52.7</v>
      </c>
    </row>
    <row r="9" spans="1:17" ht="12" customHeight="1" x14ac:dyDescent="0.2">
      <c r="A9" s="43"/>
      <c r="B9" s="15" t="s">
        <v>177</v>
      </c>
      <c r="C9" s="24" t="s">
        <v>201</v>
      </c>
      <c r="D9" s="16">
        <v>38.299999999999997</v>
      </c>
      <c r="E9" s="16">
        <v>35.799999999999997</v>
      </c>
      <c r="F9" s="24" t="s">
        <v>201</v>
      </c>
      <c r="G9" s="16">
        <v>39.1</v>
      </c>
      <c r="H9" s="16">
        <v>40</v>
      </c>
      <c r="I9" s="24" t="s">
        <v>201</v>
      </c>
      <c r="J9" s="16">
        <v>46.3</v>
      </c>
      <c r="K9" s="16">
        <v>45.3</v>
      </c>
      <c r="L9" s="24" t="s">
        <v>201</v>
      </c>
      <c r="M9" s="16">
        <v>50.8</v>
      </c>
      <c r="N9" s="16">
        <v>48.9</v>
      </c>
      <c r="O9" s="24" t="s">
        <v>201</v>
      </c>
      <c r="P9" s="16">
        <v>55.6</v>
      </c>
      <c r="Q9" s="16">
        <v>48.1</v>
      </c>
    </row>
    <row r="10" spans="1:17" ht="12" customHeight="1" x14ac:dyDescent="0.2">
      <c r="A10" s="43"/>
      <c r="B10" s="15" t="s">
        <v>178</v>
      </c>
      <c r="C10" s="24" t="s">
        <v>201</v>
      </c>
      <c r="D10" s="16">
        <v>37.6</v>
      </c>
      <c r="E10" s="16">
        <v>38.700000000000003</v>
      </c>
      <c r="F10" s="24" t="s">
        <v>201</v>
      </c>
      <c r="G10" s="16">
        <v>36.5</v>
      </c>
      <c r="H10" s="16">
        <v>40.700000000000003</v>
      </c>
      <c r="I10" s="24" t="s">
        <v>201</v>
      </c>
      <c r="J10" s="16">
        <v>45.1</v>
      </c>
      <c r="K10" s="16">
        <v>44.4</v>
      </c>
      <c r="L10" s="24" t="s">
        <v>201</v>
      </c>
      <c r="M10" s="16">
        <v>50.1</v>
      </c>
      <c r="N10" s="16">
        <v>45.2</v>
      </c>
      <c r="O10" s="24" t="s">
        <v>201</v>
      </c>
      <c r="P10" s="16">
        <v>52.7</v>
      </c>
      <c r="Q10" s="16">
        <v>50.2</v>
      </c>
    </row>
    <row r="11" spans="1:17" ht="12" customHeight="1" x14ac:dyDescent="0.2">
      <c r="A11" s="43"/>
      <c r="B11" s="15" t="s">
        <v>179</v>
      </c>
      <c r="C11" s="24" t="s">
        <v>201</v>
      </c>
      <c r="D11" s="16">
        <v>38.4</v>
      </c>
      <c r="E11" s="16">
        <v>41.5</v>
      </c>
      <c r="F11" s="24" t="s">
        <v>201</v>
      </c>
      <c r="G11" s="16">
        <v>39.200000000000003</v>
      </c>
      <c r="H11" s="16">
        <v>42.7</v>
      </c>
      <c r="I11" s="24" t="s">
        <v>201</v>
      </c>
      <c r="J11" s="16">
        <v>46.2</v>
      </c>
      <c r="K11" s="16">
        <v>45.8</v>
      </c>
      <c r="L11" s="24" t="s">
        <v>201</v>
      </c>
      <c r="M11" s="16">
        <v>49.6</v>
      </c>
      <c r="N11" s="16">
        <v>46.1</v>
      </c>
      <c r="O11" s="24" t="s">
        <v>201</v>
      </c>
      <c r="P11" s="16">
        <v>51.7</v>
      </c>
      <c r="Q11" s="16">
        <v>50.9</v>
      </c>
    </row>
    <row r="12" spans="1:17" ht="12" customHeight="1" x14ac:dyDescent="0.2">
      <c r="A12" s="43"/>
      <c r="B12" s="17" t="s">
        <v>180</v>
      </c>
      <c r="C12" s="28" t="s">
        <v>201</v>
      </c>
      <c r="D12" s="18">
        <v>37.4</v>
      </c>
      <c r="E12" s="18">
        <v>39.9</v>
      </c>
      <c r="F12" s="25" t="s">
        <v>201</v>
      </c>
      <c r="G12" s="18">
        <v>37.9</v>
      </c>
      <c r="H12" s="18">
        <v>40.9</v>
      </c>
      <c r="I12" s="25" t="s">
        <v>201</v>
      </c>
      <c r="J12" s="18">
        <v>39.9</v>
      </c>
      <c r="K12" s="18">
        <v>43.8</v>
      </c>
      <c r="L12" s="25" t="s">
        <v>201</v>
      </c>
      <c r="M12" s="18">
        <v>47.9</v>
      </c>
      <c r="N12" s="18">
        <v>44</v>
      </c>
      <c r="O12" s="25" t="s">
        <v>201</v>
      </c>
      <c r="P12" s="18">
        <v>48.9</v>
      </c>
      <c r="Q12" s="18">
        <v>50.2</v>
      </c>
    </row>
    <row r="13" spans="1:17" ht="12" customHeight="1" x14ac:dyDescent="0.2">
      <c r="A13" s="42" t="s">
        <v>181</v>
      </c>
      <c r="B13" s="15" t="s">
        <v>174</v>
      </c>
      <c r="C13" s="24" t="s">
        <v>201</v>
      </c>
      <c r="D13" s="26">
        <v>355</v>
      </c>
      <c r="E13" s="26">
        <v>479</v>
      </c>
      <c r="F13" s="26" t="s">
        <v>202</v>
      </c>
      <c r="G13" s="26">
        <v>295</v>
      </c>
      <c r="H13" s="26">
        <v>413</v>
      </c>
      <c r="I13" s="26" t="s">
        <v>202</v>
      </c>
      <c r="J13" s="26">
        <v>341</v>
      </c>
      <c r="K13" s="26">
        <v>416</v>
      </c>
      <c r="L13" s="26" t="s">
        <v>202</v>
      </c>
      <c r="M13" s="26">
        <v>243</v>
      </c>
      <c r="N13" s="26">
        <v>274</v>
      </c>
      <c r="O13" s="26" t="s">
        <v>202</v>
      </c>
      <c r="P13" s="26">
        <v>141</v>
      </c>
      <c r="Q13" s="26">
        <v>209</v>
      </c>
    </row>
    <row r="14" spans="1:17" ht="12" customHeight="1" x14ac:dyDescent="0.2">
      <c r="A14" s="43"/>
      <c r="B14" s="15" t="s">
        <v>175</v>
      </c>
      <c r="C14" s="24" t="s">
        <v>201</v>
      </c>
      <c r="D14" s="26">
        <v>382</v>
      </c>
      <c r="E14" s="26">
        <v>502</v>
      </c>
      <c r="F14" s="26" t="s">
        <v>202</v>
      </c>
      <c r="G14" s="26">
        <v>334</v>
      </c>
      <c r="H14" s="26">
        <v>443</v>
      </c>
      <c r="I14" s="26" t="s">
        <v>202</v>
      </c>
      <c r="J14" s="26">
        <v>383</v>
      </c>
      <c r="K14" s="26">
        <v>469</v>
      </c>
      <c r="L14" s="26" t="s">
        <v>202</v>
      </c>
      <c r="M14" s="26">
        <v>283</v>
      </c>
      <c r="N14" s="26">
        <v>308</v>
      </c>
      <c r="O14" s="26" t="s">
        <v>202</v>
      </c>
      <c r="P14" s="26">
        <v>142</v>
      </c>
      <c r="Q14" s="26">
        <v>216</v>
      </c>
    </row>
    <row r="15" spans="1:17" ht="12" customHeight="1" x14ac:dyDescent="0.2">
      <c r="A15" s="43"/>
      <c r="B15" s="15" t="s">
        <v>176</v>
      </c>
      <c r="C15" s="24" t="s">
        <v>201</v>
      </c>
      <c r="D15" s="26">
        <v>404</v>
      </c>
      <c r="E15" s="26">
        <v>532</v>
      </c>
      <c r="F15" s="26" t="s">
        <v>202</v>
      </c>
      <c r="G15" s="26">
        <v>349</v>
      </c>
      <c r="H15" s="26">
        <v>455</v>
      </c>
      <c r="I15" s="26" t="s">
        <v>202</v>
      </c>
      <c r="J15" s="26">
        <v>408</v>
      </c>
      <c r="K15" s="26">
        <v>472</v>
      </c>
      <c r="L15" s="26" t="s">
        <v>202</v>
      </c>
      <c r="M15" s="26">
        <v>289</v>
      </c>
      <c r="N15" s="26">
        <v>320</v>
      </c>
      <c r="O15" s="26" t="s">
        <v>202</v>
      </c>
      <c r="P15" s="26">
        <v>147</v>
      </c>
      <c r="Q15" s="26">
        <v>215</v>
      </c>
    </row>
    <row r="16" spans="1:17" ht="12" customHeight="1" x14ac:dyDescent="0.2">
      <c r="A16" s="43"/>
      <c r="B16" s="15" t="s">
        <v>177</v>
      </c>
      <c r="C16" s="24" t="s">
        <v>201</v>
      </c>
      <c r="D16" s="26">
        <v>454</v>
      </c>
      <c r="E16" s="26">
        <v>605</v>
      </c>
      <c r="F16" s="26" t="s">
        <v>202</v>
      </c>
      <c r="G16" s="26">
        <v>375</v>
      </c>
      <c r="H16" s="26">
        <v>521</v>
      </c>
      <c r="I16" s="26" t="s">
        <v>202</v>
      </c>
      <c r="J16" s="26">
        <v>456</v>
      </c>
      <c r="K16" s="26">
        <v>528</v>
      </c>
      <c r="L16" s="26" t="s">
        <v>202</v>
      </c>
      <c r="M16" s="26">
        <v>313</v>
      </c>
      <c r="N16" s="26">
        <v>363</v>
      </c>
      <c r="O16" s="26" t="s">
        <v>202</v>
      </c>
      <c r="P16" s="26">
        <v>180</v>
      </c>
      <c r="Q16" s="26">
        <v>236</v>
      </c>
    </row>
    <row r="17" spans="1:17" ht="12" customHeight="1" x14ac:dyDescent="0.2">
      <c r="A17" s="43"/>
      <c r="B17" s="15" t="s">
        <v>178</v>
      </c>
      <c r="C17" s="24" t="s">
        <v>201</v>
      </c>
      <c r="D17" s="26">
        <v>468</v>
      </c>
      <c r="E17" s="26">
        <v>643</v>
      </c>
      <c r="F17" s="26" t="s">
        <v>202</v>
      </c>
      <c r="G17" s="26">
        <v>365</v>
      </c>
      <c r="H17" s="26">
        <v>552</v>
      </c>
      <c r="I17" s="26" t="s">
        <v>202</v>
      </c>
      <c r="J17" s="26">
        <v>451</v>
      </c>
      <c r="K17" s="26">
        <v>550</v>
      </c>
      <c r="L17" s="26" t="s">
        <v>202</v>
      </c>
      <c r="M17" s="26">
        <v>339</v>
      </c>
      <c r="N17" s="26">
        <v>375</v>
      </c>
      <c r="O17" s="26" t="s">
        <v>202</v>
      </c>
      <c r="P17" s="26">
        <v>194</v>
      </c>
      <c r="Q17" s="26">
        <v>260</v>
      </c>
    </row>
    <row r="18" spans="1:17" ht="12" customHeight="1" x14ac:dyDescent="0.2">
      <c r="A18" s="43"/>
      <c r="B18" s="15" t="s">
        <v>179</v>
      </c>
      <c r="C18" s="24" t="s">
        <v>201</v>
      </c>
      <c r="D18" s="26">
        <v>483</v>
      </c>
      <c r="E18" s="26">
        <v>698</v>
      </c>
      <c r="F18" s="26" t="s">
        <v>202</v>
      </c>
      <c r="G18" s="26">
        <v>410</v>
      </c>
      <c r="H18" s="26">
        <v>572</v>
      </c>
      <c r="I18" s="26" t="s">
        <v>202</v>
      </c>
      <c r="J18" s="26">
        <v>456</v>
      </c>
      <c r="K18" s="26">
        <v>568</v>
      </c>
      <c r="L18" s="26" t="s">
        <v>202</v>
      </c>
      <c r="M18" s="26">
        <v>343</v>
      </c>
      <c r="N18" s="26">
        <v>397</v>
      </c>
      <c r="O18" s="26" t="s">
        <v>202</v>
      </c>
      <c r="P18" s="26">
        <v>198</v>
      </c>
      <c r="Q18" s="26">
        <v>277</v>
      </c>
    </row>
    <row r="19" spans="1:17" ht="12" customHeight="1" x14ac:dyDescent="0.2">
      <c r="A19" s="43"/>
      <c r="B19" s="17" t="s">
        <v>180</v>
      </c>
      <c r="C19" s="28" t="s">
        <v>201</v>
      </c>
      <c r="D19" s="27">
        <v>458</v>
      </c>
      <c r="E19" s="27">
        <v>686</v>
      </c>
      <c r="F19" s="27" t="s">
        <v>202</v>
      </c>
      <c r="G19" s="27">
        <v>414</v>
      </c>
      <c r="H19" s="27">
        <v>559</v>
      </c>
      <c r="I19" s="27" t="s">
        <v>202</v>
      </c>
      <c r="J19" s="27">
        <v>392</v>
      </c>
      <c r="K19" s="27">
        <v>551</v>
      </c>
      <c r="L19" s="27" t="s">
        <v>202</v>
      </c>
      <c r="M19" s="27">
        <v>338</v>
      </c>
      <c r="N19" s="27">
        <v>399</v>
      </c>
      <c r="O19" s="27" t="s">
        <v>202</v>
      </c>
      <c r="P19" s="27">
        <v>192</v>
      </c>
      <c r="Q19" s="27">
        <v>274</v>
      </c>
    </row>
    <row r="20" spans="1:17" ht="12" customHeight="1" x14ac:dyDescent="0.2">
      <c r="A20" s="42" t="s">
        <v>182</v>
      </c>
      <c r="B20" s="15" t="s">
        <v>174</v>
      </c>
      <c r="C20" s="24" t="s">
        <v>201</v>
      </c>
      <c r="D20" s="26">
        <v>915</v>
      </c>
      <c r="E20" s="31">
        <v>1356</v>
      </c>
      <c r="F20" s="26" t="s">
        <v>202</v>
      </c>
      <c r="G20" s="26">
        <v>741</v>
      </c>
      <c r="H20" s="26">
        <v>958</v>
      </c>
      <c r="I20" s="26" t="s">
        <v>202</v>
      </c>
      <c r="J20" s="26">
        <v>748</v>
      </c>
      <c r="K20" s="26">
        <v>886</v>
      </c>
      <c r="L20" s="26" t="s">
        <v>202</v>
      </c>
      <c r="M20" s="26">
        <v>449</v>
      </c>
      <c r="N20" s="26">
        <v>536</v>
      </c>
      <c r="O20" s="26" t="s">
        <v>202</v>
      </c>
      <c r="P20" s="26">
        <v>247</v>
      </c>
      <c r="Q20" s="26">
        <v>371</v>
      </c>
    </row>
    <row r="21" spans="1:17" ht="12" customHeight="1" x14ac:dyDescent="0.2">
      <c r="A21" s="43"/>
      <c r="B21" s="15" t="s">
        <v>175</v>
      </c>
      <c r="C21" s="24" t="s">
        <v>201</v>
      </c>
      <c r="D21" s="31">
        <v>1053</v>
      </c>
      <c r="E21" s="31">
        <v>1424</v>
      </c>
      <c r="F21" s="26" t="s">
        <v>202</v>
      </c>
      <c r="G21" s="26">
        <v>848</v>
      </c>
      <c r="H21" s="31">
        <v>1100</v>
      </c>
      <c r="I21" s="26" t="s">
        <v>202</v>
      </c>
      <c r="J21" s="26">
        <v>873</v>
      </c>
      <c r="K21" s="26">
        <v>995</v>
      </c>
      <c r="L21" s="26" t="s">
        <v>202</v>
      </c>
      <c r="M21" s="26">
        <v>540</v>
      </c>
      <c r="N21" s="26">
        <v>641</v>
      </c>
      <c r="O21" s="26" t="s">
        <v>202</v>
      </c>
      <c r="P21" s="26">
        <v>281</v>
      </c>
      <c r="Q21" s="26">
        <v>402</v>
      </c>
    </row>
    <row r="22" spans="1:17" ht="12" customHeight="1" x14ac:dyDescent="0.2">
      <c r="A22" s="43"/>
      <c r="B22" s="15" t="s">
        <v>176</v>
      </c>
      <c r="C22" s="24" t="s">
        <v>201</v>
      </c>
      <c r="D22" s="31">
        <v>1126</v>
      </c>
      <c r="E22" s="31">
        <v>1594</v>
      </c>
      <c r="F22" s="26" t="s">
        <v>202</v>
      </c>
      <c r="G22" s="26">
        <v>900</v>
      </c>
      <c r="H22" s="31">
        <v>1164</v>
      </c>
      <c r="I22" s="26" t="s">
        <v>202</v>
      </c>
      <c r="J22" s="26">
        <v>877</v>
      </c>
      <c r="K22" s="31">
        <v>1061</v>
      </c>
      <c r="L22" s="26" t="s">
        <v>202</v>
      </c>
      <c r="M22" s="26">
        <v>560</v>
      </c>
      <c r="N22" s="26">
        <v>661</v>
      </c>
      <c r="O22" s="26" t="s">
        <v>202</v>
      </c>
      <c r="P22" s="26">
        <v>282</v>
      </c>
      <c r="Q22" s="26">
        <v>408</v>
      </c>
    </row>
    <row r="23" spans="1:17" ht="12" customHeight="1" x14ac:dyDescent="0.2">
      <c r="A23" s="43"/>
      <c r="B23" s="15" t="s">
        <v>177</v>
      </c>
      <c r="C23" s="24" t="s">
        <v>201</v>
      </c>
      <c r="D23" s="31">
        <v>1184</v>
      </c>
      <c r="E23" s="31">
        <v>1689</v>
      </c>
      <c r="F23" s="26" t="s">
        <v>202</v>
      </c>
      <c r="G23" s="26">
        <v>960</v>
      </c>
      <c r="H23" s="31">
        <v>1302</v>
      </c>
      <c r="I23" s="26" t="s">
        <v>202</v>
      </c>
      <c r="J23" s="26">
        <v>985</v>
      </c>
      <c r="K23" s="31">
        <v>1165</v>
      </c>
      <c r="L23" s="26" t="s">
        <v>202</v>
      </c>
      <c r="M23" s="26">
        <v>616</v>
      </c>
      <c r="N23" s="26">
        <v>742</v>
      </c>
      <c r="O23" s="26" t="s">
        <v>202</v>
      </c>
      <c r="P23" s="26">
        <v>324</v>
      </c>
      <c r="Q23" s="26">
        <v>491</v>
      </c>
    </row>
    <row r="24" spans="1:17" ht="12" customHeight="1" x14ac:dyDescent="0.2">
      <c r="A24" s="43"/>
      <c r="B24" s="15" t="s">
        <v>178</v>
      </c>
      <c r="C24" s="24" t="s">
        <v>201</v>
      </c>
      <c r="D24" s="31">
        <v>1244</v>
      </c>
      <c r="E24" s="31">
        <v>1661</v>
      </c>
      <c r="F24" s="26" t="s">
        <v>202</v>
      </c>
      <c r="G24" s="26">
        <v>999</v>
      </c>
      <c r="H24" s="31">
        <v>1356</v>
      </c>
      <c r="I24" s="26" t="s">
        <v>202</v>
      </c>
      <c r="J24" s="31">
        <v>1001</v>
      </c>
      <c r="K24" s="31">
        <v>1238</v>
      </c>
      <c r="L24" s="26" t="s">
        <v>202</v>
      </c>
      <c r="M24" s="26">
        <v>676</v>
      </c>
      <c r="N24" s="26">
        <v>830</v>
      </c>
      <c r="O24" s="26" t="s">
        <v>202</v>
      </c>
      <c r="P24" s="26">
        <v>368</v>
      </c>
      <c r="Q24" s="26">
        <v>518</v>
      </c>
    </row>
    <row r="25" spans="1:17" ht="12" customHeight="1" x14ac:dyDescent="0.2">
      <c r="A25" s="43"/>
      <c r="B25" s="15" t="s">
        <v>179</v>
      </c>
      <c r="C25" s="24" t="s">
        <v>201</v>
      </c>
      <c r="D25" s="31">
        <v>1257</v>
      </c>
      <c r="E25" s="31">
        <v>1680</v>
      </c>
      <c r="F25" s="26" t="s">
        <v>202</v>
      </c>
      <c r="G25" s="31">
        <v>1046</v>
      </c>
      <c r="H25" s="31">
        <v>1340</v>
      </c>
      <c r="I25" s="26" t="s">
        <v>202</v>
      </c>
      <c r="J25" s="26">
        <v>986</v>
      </c>
      <c r="K25" s="31">
        <v>1241</v>
      </c>
      <c r="L25" s="26" t="s">
        <v>202</v>
      </c>
      <c r="M25" s="26">
        <v>692</v>
      </c>
      <c r="N25" s="26">
        <v>862</v>
      </c>
      <c r="O25" s="26" t="s">
        <v>202</v>
      </c>
      <c r="P25" s="26">
        <v>383</v>
      </c>
      <c r="Q25" s="26">
        <v>544</v>
      </c>
    </row>
    <row r="26" spans="1:17" ht="12" customHeight="1" x14ac:dyDescent="0.2">
      <c r="A26" s="43"/>
      <c r="B26" s="17" t="s">
        <v>180</v>
      </c>
      <c r="C26" s="28" t="s">
        <v>201</v>
      </c>
      <c r="D26" s="32">
        <v>1223</v>
      </c>
      <c r="E26" s="32">
        <v>1718</v>
      </c>
      <c r="F26" s="27" t="s">
        <v>202</v>
      </c>
      <c r="G26" s="32">
        <v>1091</v>
      </c>
      <c r="H26" s="32">
        <v>1368</v>
      </c>
      <c r="I26" s="27" t="s">
        <v>202</v>
      </c>
      <c r="J26" s="27">
        <v>983</v>
      </c>
      <c r="K26" s="32">
        <v>1258</v>
      </c>
      <c r="L26" s="27" t="s">
        <v>202</v>
      </c>
      <c r="M26" s="27">
        <v>705</v>
      </c>
      <c r="N26" s="27">
        <v>907</v>
      </c>
      <c r="O26" s="27" t="s">
        <v>202</v>
      </c>
      <c r="P26" s="27">
        <v>393</v>
      </c>
      <c r="Q26" s="27">
        <v>546</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4.45" customHeight="1" x14ac:dyDescent="0.3">
      <c r="A2" s="40" t="s">
        <v>204</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74.5</v>
      </c>
      <c r="E6" s="16">
        <v>74.3</v>
      </c>
      <c r="F6" s="24" t="s">
        <v>201</v>
      </c>
      <c r="G6" s="16">
        <v>79.3</v>
      </c>
      <c r="H6" s="16">
        <v>81.400000000000006</v>
      </c>
      <c r="I6" s="24" t="s">
        <v>201</v>
      </c>
      <c r="J6" s="16">
        <v>81.599999999999994</v>
      </c>
      <c r="K6" s="16">
        <v>80.3</v>
      </c>
      <c r="L6" s="24" t="s">
        <v>201</v>
      </c>
      <c r="M6" s="16">
        <v>83.9</v>
      </c>
      <c r="N6" s="16">
        <v>85.3</v>
      </c>
      <c r="O6" s="24" t="s">
        <v>201</v>
      </c>
      <c r="P6" s="16">
        <v>85.1</v>
      </c>
      <c r="Q6" s="16">
        <v>82.6</v>
      </c>
      <c r="R6" s="24" t="s">
        <v>201</v>
      </c>
      <c r="S6" s="16">
        <v>84.9</v>
      </c>
      <c r="T6" s="16">
        <v>80.7</v>
      </c>
    </row>
    <row r="7" spans="1:20" ht="12" customHeight="1" x14ac:dyDescent="0.2">
      <c r="A7" s="43"/>
      <c r="B7" s="15" t="s">
        <v>175</v>
      </c>
      <c r="C7" s="24" t="s">
        <v>201</v>
      </c>
      <c r="D7" s="16">
        <v>77.099999999999994</v>
      </c>
      <c r="E7" s="16">
        <v>77.900000000000006</v>
      </c>
      <c r="F7" s="24" t="s">
        <v>201</v>
      </c>
      <c r="G7" s="16">
        <v>83.5</v>
      </c>
      <c r="H7" s="16">
        <v>86.6</v>
      </c>
      <c r="I7" s="24" t="s">
        <v>201</v>
      </c>
      <c r="J7" s="16">
        <v>81.8</v>
      </c>
      <c r="K7" s="16">
        <v>85.1</v>
      </c>
      <c r="L7" s="24" t="s">
        <v>201</v>
      </c>
      <c r="M7" s="16">
        <v>86.5</v>
      </c>
      <c r="N7" s="16">
        <v>87</v>
      </c>
      <c r="O7" s="24" t="s">
        <v>201</v>
      </c>
      <c r="P7" s="16">
        <v>86.4</v>
      </c>
      <c r="Q7" s="16">
        <v>86.9</v>
      </c>
      <c r="R7" s="24" t="s">
        <v>201</v>
      </c>
      <c r="S7" s="16">
        <v>86.6</v>
      </c>
      <c r="T7" s="16">
        <v>85.6</v>
      </c>
    </row>
    <row r="8" spans="1:20" ht="12" customHeight="1" x14ac:dyDescent="0.2">
      <c r="A8" s="43"/>
      <c r="B8" s="15" t="s">
        <v>176</v>
      </c>
      <c r="C8" s="24" t="s">
        <v>201</v>
      </c>
      <c r="D8" s="16">
        <v>76.7</v>
      </c>
      <c r="E8" s="16">
        <v>79.900000000000006</v>
      </c>
      <c r="F8" s="24" t="s">
        <v>201</v>
      </c>
      <c r="G8" s="16">
        <v>84.9</v>
      </c>
      <c r="H8" s="16">
        <v>87.4</v>
      </c>
      <c r="I8" s="24" t="s">
        <v>201</v>
      </c>
      <c r="J8" s="16">
        <v>83.2</v>
      </c>
      <c r="K8" s="16">
        <v>85.2</v>
      </c>
      <c r="L8" s="24" t="s">
        <v>201</v>
      </c>
      <c r="M8" s="16">
        <v>86.9</v>
      </c>
      <c r="N8" s="16">
        <v>86.8</v>
      </c>
      <c r="O8" s="24" t="s">
        <v>201</v>
      </c>
      <c r="P8" s="16">
        <v>86.9</v>
      </c>
      <c r="Q8" s="16">
        <v>88.9</v>
      </c>
      <c r="R8" s="24" t="s">
        <v>201</v>
      </c>
      <c r="S8" s="16">
        <v>88.3</v>
      </c>
      <c r="T8" s="16">
        <v>86.5</v>
      </c>
    </row>
    <row r="9" spans="1:20" ht="12" customHeight="1" x14ac:dyDescent="0.2">
      <c r="A9" s="43"/>
      <c r="B9" s="15" t="s">
        <v>177</v>
      </c>
      <c r="C9" s="24" t="s">
        <v>201</v>
      </c>
      <c r="D9" s="16">
        <v>80.3</v>
      </c>
      <c r="E9" s="16">
        <v>84.3</v>
      </c>
      <c r="F9" s="24" t="s">
        <v>201</v>
      </c>
      <c r="G9" s="16">
        <v>88.6</v>
      </c>
      <c r="H9" s="16">
        <v>89.9</v>
      </c>
      <c r="I9" s="24" t="s">
        <v>201</v>
      </c>
      <c r="J9" s="16">
        <v>86.5</v>
      </c>
      <c r="K9" s="16">
        <v>87.2</v>
      </c>
      <c r="L9" s="24" t="s">
        <v>201</v>
      </c>
      <c r="M9" s="16">
        <v>86.4</v>
      </c>
      <c r="N9" s="16">
        <v>87.9</v>
      </c>
      <c r="O9" s="24" t="s">
        <v>201</v>
      </c>
      <c r="P9" s="16">
        <v>86.8</v>
      </c>
      <c r="Q9" s="16">
        <v>87.7</v>
      </c>
      <c r="R9" s="24" t="s">
        <v>201</v>
      </c>
      <c r="S9" s="16">
        <v>88.3</v>
      </c>
      <c r="T9" s="16">
        <v>86.8</v>
      </c>
    </row>
    <row r="10" spans="1:20" ht="12" customHeight="1" x14ac:dyDescent="0.2">
      <c r="A10" s="43"/>
      <c r="B10" s="15" t="s">
        <v>178</v>
      </c>
      <c r="C10" s="24" t="s">
        <v>201</v>
      </c>
      <c r="D10" s="16">
        <v>81.3</v>
      </c>
      <c r="E10" s="16">
        <v>84</v>
      </c>
      <c r="F10" s="24" t="s">
        <v>201</v>
      </c>
      <c r="G10" s="16">
        <v>88.3</v>
      </c>
      <c r="H10" s="16">
        <v>90.3</v>
      </c>
      <c r="I10" s="24" t="s">
        <v>201</v>
      </c>
      <c r="J10" s="16">
        <v>88.5</v>
      </c>
      <c r="K10" s="16">
        <v>89.5</v>
      </c>
      <c r="L10" s="24" t="s">
        <v>201</v>
      </c>
      <c r="M10" s="16">
        <v>88</v>
      </c>
      <c r="N10" s="16">
        <v>90.2</v>
      </c>
      <c r="O10" s="24" t="s">
        <v>201</v>
      </c>
      <c r="P10" s="16">
        <v>90.9</v>
      </c>
      <c r="Q10" s="16">
        <v>88.8</v>
      </c>
      <c r="R10" s="24" t="s">
        <v>201</v>
      </c>
      <c r="S10" s="16">
        <v>88</v>
      </c>
      <c r="T10" s="16">
        <v>90.5</v>
      </c>
    </row>
    <row r="11" spans="1:20" ht="12" customHeight="1" x14ac:dyDescent="0.2">
      <c r="A11" s="43"/>
      <c r="B11" s="15" t="s">
        <v>179</v>
      </c>
      <c r="C11" s="24" t="s">
        <v>201</v>
      </c>
      <c r="D11" s="16">
        <v>73.5</v>
      </c>
      <c r="E11" s="16">
        <v>76.2</v>
      </c>
      <c r="F11" s="24" t="s">
        <v>201</v>
      </c>
      <c r="G11" s="16">
        <v>75.7</v>
      </c>
      <c r="H11" s="16">
        <v>79.099999999999994</v>
      </c>
      <c r="I11" s="24" t="s">
        <v>201</v>
      </c>
      <c r="J11" s="16">
        <v>77.099999999999994</v>
      </c>
      <c r="K11" s="16">
        <v>81.099999999999994</v>
      </c>
      <c r="L11" s="24" t="s">
        <v>201</v>
      </c>
      <c r="M11" s="16">
        <v>79.099999999999994</v>
      </c>
      <c r="N11" s="16">
        <v>83.6</v>
      </c>
      <c r="O11" s="24" t="s">
        <v>201</v>
      </c>
      <c r="P11" s="16">
        <v>83</v>
      </c>
      <c r="Q11" s="16">
        <v>82</v>
      </c>
      <c r="R11" s="24" t="s">
        <v>201</v>
      </c>
      <c r="S11" s="16">
        <v>86.7</v>
      </c>
      <c r="T11" s="16">
        <v>85.3</v>
      </c>
    </row>
    <row r="12" spans="1:20" ht="12" customHeight="1" x14ac:dyDescent="0.2">
      <c r="A12" s="43"/>
      <c r="B12" s="17" t="s">
        <v>180</v>
      </c>
      <c r="C12" s="25" t="s">
        <v>201</v>
      </c>
      <c r="D12" s="18">
        <v>73.7</v>
      </c>
      <c r="E12" s="18">
        <v>77.5</v>
      </c>
      <c r="F12" s="25" t="s">
        <v>201</v>
      </c>
      <c r="G12" s="18">
        <v>76.400000000000006</v>
      </c>
      <c r="H12" s="18">
        <v>78.7</v>
      </c>
      <c r="I12" s="25" t="s">
        <v>201</v>
      </c>
      <c r="J12" s="18">
        <v>77.2</v>
      </c>
      <c r="K12" s="18">
        <v>81.7</v>
      </c>
      <c r="L12" s="25" t="s">
        <v>201</v>
      </c>
      <c r="M12" s="18">
        <v>77.400000000000006</v>
      </c>
      <c r="N12" s="18">
        <v>82.5</v>
      </c>
      <c r="O12" s="25" t="s">
        <v>201</v>
      </c>
      <c r="P12" s="18">
        <v>82.6</v>
      </c>
      <c r="Q12" s="18">
        <v>80.7</v>
      </c>
      <c r="R12" s="25" t="s">
        <v>201</v>
      </c>
      <c r="S12" s="18">
        <v>84.7</v>
      </c>
      <c r="T12" s="18">
        <v>83.5</v>
      </c>
    </row>
    <row r="13" spans="1:20" ht="12" customHeight="1" x14ac:dyDescent="0.2">
      <c r="A13" s="42" t="s">
        <v>181</v>
      </c>
      <c r="B13" s="15" t="s">
        <v>174</v>
      </c>
      <c r="C13" s="26" t="s">
        <v>202</v>
      </c>
      <c r="D13" s="26">
        <v>898</v>
      </c>
      <c r="E13" s="31">
        <v>1317</v>
      </c>
      <c r="F13" s="26" t="s">
        <v>202</v>
      </c>
      <c r="G13" s="26">
        <v>876</v>
      </c>
      <c r="H13" s="31">
        <v>1304</v>
      </c>
      <c r="I13" s="26" t="s">
        <v>202</v>
      </c>
      <c r="J13" s="26">
        <v>687</v>
      </c>
      <c r="K13" s="26">
        <v>895</v>
      </c>
      <c r="L13" s="26" t="s">
        <v>202</v>
      </c>
      <c r="M13" s="26">
        <v>706</v>
      </c>
      <c r="N13" s="26">
        <v>910</v>
      </c>
      <c r="O13" s="26" t="s">
        <v>202</v>
      </c>
      <c r="P13" s="26">
        <v>503</v>
      </c>
      <c r="Q13" s="26">
        <v>628</v>
      </c>
      <c r="R13" s="26" t="s">
        <v>202</v>
      </c>
      <c r="S13" s="26">
        <v>331</v>
      </c>
      <c r="T13" s="26">
        <v>467</v>
      </c>
    </row>
    <row r="14" spans="1:20" ht="12" customHeight="1" x14ac:dyDescent="0.2">
      <c r="A14" s="43"/>
      <c r="B14" s="15" t="s">
        <v>175</v>
      </c>
      <c r="C14" s="26" t="s">
        <v>202</v>
      </c>
      <c r="D14" s="26">
        <v>940</v>
      </c>
      <c r="E14" s="31">
        <v>1351</v>
      </c>
      <c r="F14" s="26" t="s">
        <v>202</v>
      </c>
      <c r="G14" s="26">
        <v>897</v>
      </c>
      <c r="H14" s="31">
        <v>1419</v>
      </c>
      <c r="I14" s="26" t="s">
        <v>202</v>
      </c>
      <c r="J14" s="26">
        <v>697</v>
      </c>
      <c r="K14" s="26">
        <v>951</v>
      </c>
      <c r="L14" s="26" t="s">
        <v>202</v>
      </c>
      <c r="M14" s="26">
        <v>738</v>
      </c>
      <c r="N14" s="26">
        <v>938</v>
      </c>
      <c r="O14" s="26" t="s">
        <v>202</v>
      </c>
      <c r="P14" s="26">
        <v>521</v>
      </c>
      <c r="Q14" s="26">
        <v>663</v>
      </c>
      <c r="R14" s="26" t="s">
        <v>202</v>
      </c>
      <c r="S14" s="26">
        <v>361</v>
      </c>
      <c r="T14" s="26">
        <v>512</v>
      </c>
    </row>
    <row r="15" spans="1:20" ht="12" customHeight="1" x14ac:dyDescent="0.2">
      <c r="A15" s="43"/>
      <c r="B15" s="15" t="s">
        <v>176</v>
      </c>
      <c r="C15" s="26" t="s">
        <v>202</v>
      </c>
      <c r="D15" s="31">
        <v>1142</v>
      </c>
      <c r="E15" s="31">
        <v>1651</v>
      </c>
      <c r="F15" s="26" t="s">
        <v>202</v>
      </c>
      <c r="G15" s="31">
        <v>1082</v>
      </c>
      <c r="H15" s="31">
        <v>1668</v>
      </c>
      <c r="I15" s="26" t="s">
        <v>202</v>
      </c>
      <c r="J15" s="26">
        <v>834</v>
      </c>
      <c r="K15" s="31">
        <v>1116</v>
      </c>
      <c r="L15" s="26" t="s">
        <v>202</v>
      </c>
      <c r="M15" s="26">
        <v>854</v>
      </c>
      <c r="N15" s="31">
        <v>1082</v>
      </c>
      <c r="O15" s="26" t="s">
        <v>202</v>
      </c>
      <c r="P15" s="26">
        <v>615</v>
      </c>
      <c r="Q15" s="26">
        <v>772</v>
      </c>
      <c r="R15" s="26" t="s">
        <v>202</v>
      </c>
      <c r="S15" s="26">
        <v>401</v>
      </c>
      <c r="T15" s="26">
        <v>577</v>
      </c>
    </row>
    <row r="16" spans="1:20" ht="12" customHeight="1" x14ac:dyDescent="0.2">
      <c r="A16" s="43"/>
      <c r="B16" s="15" t="s">
        <v>177</v>
      </c>
      <c r="C16" s="26" t="s">
        <v>202</v>
      </c>
      <c r="D16" s="31">
        <v>1184</v>
      </c>
      <c r="E16" s="31">
        <v>1632</v>
      </c>
      <c r="F16" s="26" t="s">
        <v>202</v>
      </c>
      <c r="G16" s="31">
        <v>1052</v>
      </c>
      <c r="H16" s="31">
        <v>1598</v>
      </c>
      <c r="I16" s="26" t="s">
        <v>202</v>
      </c>
      <c r="J16" s="26">
        <v>781</v>
      </c>
      <c r="K16" s="31">
        <v>1073</v>
      </c>
      <c r="L16" s="26" t="s">
        <v>202</v>
      </c>
      <c r="M16" s="26">
        <v>786</v>
      </c>
      <c r="N16" s="31">
        <v>1045</v>
      </c>
      <c r="O16" s="26" t="s">
        <v>202</v>
      </c>
      <c r="P16" s="26">
        <v>572</v>
      </c>
      <c r="Q16" s="26">
        <v>746</v>
      </c>
      <c r="R16" s="26" t="s">
        <v>202</v>
      </c>
      <c r="S16" s="26">
        <v>392</v>
      </c>
      <c r="T16" s="26">
        <v>559</v>
      </c>
    </row>
    <row r="17" spans="1:20" ht="12" customHeight="1" x14ac:dyDescent="0.2">
      <c r="A17" s="43"/>
      <c r="B17" s="15" t="s">
        <v>178</v>
      </c>
      <c r="C17" s="26" t="s">
        <v>202</v>
      </c>
      <c r="D17" s="31">
        <v>1183</v>
      </c>
      <c r="E17" s="31">
        <v>1594</v>
      </c>
      <c r="F17" s="26" t="s">
        <v>202</v>
      </c>
      <c r="G17" s="31">
        <v>1044</v>
      </c>
      <c r="H17" s="31">
        <v>1483</v>
      </c>
      <c r="I17" s="26" t="s">
        <v>202</v>
      </c>
      <c r="J17" s="26">
        <v>766</v>
      </c>
      <c r="K17" s="31">
        <v>1041</v>
      </c>
      <c r="L17" s="26" t="s">
        <v>202</v>
      </c>
      <c r="M17" s="26">
        <v>779</v>
      </c>
      <c r="N17" s="31">
        <v>1035</v>
      </c>
      <c r="O17" s="26" t="s">
        <v>202</v>
      </c>
      <c r="P17" s="26">
        <v>582</v>
      </c>
      <c r="Q17" s="26">
        <v>750</v>
      </c>
      <c r="R17" s="26" t="s">
        <v>202</v>
      </c>
      <c r="S17" s="26">
        <v>402</v>
      </c>
      <c r="T17" s="26">
        <v>592</v>
      </c>
    </row>
    <row r="18" spans="1:20" ht="12" customHeight="1" x14ac:dyDescent="0.2">
      <c r="A18" s="43"/>
      <c r="B18" s="15" t="s">
        <v>179</v>
      </c>
      <c r="C18" s="26" t="s">
        <v>202</v>
      </c>
      <c r="D18" s="31">
        <v>1235</v>
      </c>
      <c r="E18" s="31">
        <v>1620</v>
      </c>
      <c r="F18" s="26" t="s">
        <v>202</v>
      </c>
      <c r="G18" s="31">
        <v>1110</v>
      </c>
      <c r="H18" s="31">
        <v>1639</v>
      </c>
      <c r="I18" s="26" t="s">
        <v>202</v>
      </c>
      <c r="J18" s="26">
        <v>815</v>
      </c>
      <c r="K18" s="31">
        <v>1133</v>
      </c>
      <c r="L18" s="26" t="s">
        <v>202</v>
      </c>
      <c r="M18" s="26">
        <v>853</v>
      </c>
      <c r="N18" s="31">
        <v>1133</v>
      </c>
      <c r="O18" s="26" t="s">
        <v>202</v>
      </c>
      <c r="P18" s="26">
        <v>694</v>
      </c>
      <c r="Q18" s="26">
        <v>852</v>
      </c>
      <c r="R18" s="26" t="s">
        <v>202</v>
      </c>
      <c r="S18" s="26">
        <v>450</v>
      </c>
      <c r="T18" s="26">
        <v>661</v>
      </c>
    </row>
    <row r="19" spans="1:20" ht="12" customHeight="1" x14ac:dyDescent="0.2">
      <c r="A19" s="43"/>
      <c r="B19" s="17" t="s">
        <v>180</v>
      </c>
      <c r="C19" s="27" t="s">
        <v>202</v>
      </c>
      <c r="D19" s="32">
        <v>1182</v>
      </c>
      <c r="E19" s="32">
        <v>1573</v>
      </c>
      <c r="F19" s="27" t="s">
        <v>202</v>
      </c>
      <c r="G19" s="32">
        <v>1051</v>
      </c>
      <c r="H19" s="32">
        <v>1560</v>
      </c>
      <c r="I19" s="27" t="s">
        <v>202</v>
      </c>
      <c r="J19" s="27">
        <v>813</v>
      </c>
      <c r="K19" s="32">
        <v>1123</v>
      </c>
      <c r="L19" s="27" t="s">
        <v>202</v>
      </c>
      <c r="M19" s="27">
        <v>773</v>
      </c>
      <c r="N19" s="32">
        <v>1054</v>
      </c>
      <c r="O19" s="27" t="s">
        <v>202</v>
      </c>
      <c r="P19" s="27">
        <v>655</v>
      </c>
      <c r="Q19" s="27">
        <v>822</v>
      </c>
      <c r="R19" s="27" t="s">
        <v>202</v>
      </c>
      <c r="S19" s="27">
        <v>436</v>
      </c>
      <c r="T19" s="27">
        <v>629</v>
      </c>
    </row>
    <row r="20" spans="1:20" ht="12" customHeight="1" x14ac:dyDescent="0.2">
      <c r="A20" s="42" t="s">
        <v>182</v>
      </c>
      <c r="B20" s="15" t="s">
        <v>174</v>
      </c>
      <c r="C20" s="26" t="s">
        <v>202</v>
      </c>
      <c r="D20" s="31">
        <v>1205</v>
      </c>
      <c r="E20" s="31">
        <v>1772</v>
      </c>
      <c r="F20" s="26" t="s">
        <v>202</v>
      </c>
      <c r="G20" s="31">
        <v>1104</v>
      </c>
      <c r="H20" s="31">
        <v>1601</v>
      </c>
      <c r="I20" s="26" t="s">
        <v>202</v>
      </c>
      <c r="J20" s="26">
        <v>842</v>
      </c>
      <c r="K20" s="31">
        <v>1115</v>
      </c>
      <c r="L20" s="26" t="s">
        <v>202</v>
      </c>
      <c r="M20" s="26">
        <v>841</v>
      </c>
      <c r="N20" s="31">
        <v>1067</v>
      </c>
      <c r="O20" s="26" t="s">
        <v>202</v>
      </c>
      <c r="P20" s="26">
        <v>591</v>
      </c>
      <c r="Q20" s="26">
        <v>760</v>
      </c>
      <c r="R20" s="26" t="s">
        <v>202</v>
      </c>
      <c r="S20" s="26">
        <v>390</v>
      </c>
      <c r="T20" s="26">
        <v>579</v>
      </c>
    </row>
    <row r="21" spans="1:20" ht="12" customHeight="1" x14ac:dyDescent="0.2">
      <c r="A21" s="43"/>
      <c r="B21" s="15" t="s">
        <v>175</v>
      </c>
      <c r="C21" s="26" t="s">
        <v>202</v>
      </c>
      <c r="D21" s="31">
        <v>1219</v>
      </c>
      <c r="E21" s="31">
        <v>1735</v>
      </c>
      <c r="F21" s="26" t="s">
        <v>202</v>
      </c>
      <c r="G21" s="31">
        <v>1074</v>
      </c>
      <c r="H21" s="31">
        <v>1639</v>
      </c>
      <c r="I21" s="26" t="s">
        <v>202</v>
      </c>
      <c r="J21" s="26">
        <v>852</v>
      </c>
      <c r="K21" s="31">
        <v>1118</v>
      </c>
      <c r="L21" s="26" t="s">
        <v>202</v>
      </c>
      <c r="M21" s="26">
        <v>853</v>
      </c>
      <c r="N21" s="31">
        <v>1078</v>
      </c>
      <c r="O21" s="26" t="s">
        <v>202</v>
      </c>
      <c r="P21" s="26">
        <v>603</v>
      </c>
      <c r="Q21" s="26">
        <v>763</v>
      </c>
      <c r="R21" s="26" t="s">
        <v>202</v>
      </c>
      <c r="S21" s="26">
        <v>417</v>
      </c>
      <c r="T21" s="26">
        <v>598</v>
      </c>
    </row>
    <row r="22" spans="1:20" ht="12" customHeight="1" x14ac:dyDescent="0.2">
      <c r="A22" s="43"/>
      <c r="B22" s="15" t="s">
        <v>176</v>
      </c>
      <c r="C22" s="26" t="s">
        <v>202</v>
      </c>
      <c r="D22" s="31">
        <v>1489</v>
      </c>
      <c r="E22" s="31">
        <v>2066</v>
      </c>
      <c r="F22" s="26" t="s">
        <v>202</v>
      </c>
      <c r="G22" s="31">
        <v>1275</v>
      </c>
      <c r="H22" s="31">
        <v>1909</v>
      </c>
      <c r="I22" s="26" t="s">
        <v>202</v>
      </c>
      <c r="J22" s="31">
        <v>1002</v>
      </c>
      <c r="K22" s="31">
        <v>1310</v>
      </c>
      <c r="L22" s="26" t="s">
        <v>202</v>
      </c>
      <c r="M22" s="26">
        <v>983</v>
      </c>
      <c r="N22" s="31">
        <v>1247</v>
      </c>
      <c r="O22" s="26" t="s">
        <v>202</v>
      </c>
      <c r="P22" s="26">
        <v>708</v>
      </c>
      <c r="Q22" s="26">
        <v>868</v>
      </c>
      <c r="R22" s="26" t="s">
        <v>202</v>
      </c>
      <c r="S22" s="26">
        <v>454</v>
      </c>
      <c r="T22" s="26">
        <v>667</v>
      </c>
    </row>
    <row r="23" spans="1:20" ht="12" customHeight="1" x14ac:dyDescent="0.2">
      <c r="A23" s="43"/>
      <c r="B23" s="15" t="s">
        <v>177</v>
      </c>
      <c r="C23" s="26" t="s">
        <v>202</v>
      </c>
      <c r="D23" s="31">
        <v>1474</v>
      </c>
      <c r="E23" s="31">
        <v>1936</v>
      </c>
      <c r="F23" s="26" t="s">
        <v>202</v>
      </c>
      <c r="G23" s="31">
        <v>1187</v>
      </c>
      <c r="H23" s="31">
        <v>1777</v>
      </c>
      <c r="I23" s="26" t="s">
        <v>202</v>
      </c>
      <c r="J23" s="26">
        <v>903</v>
      </c>
      <c r="K23" s="31">
        <v>1230</v>
      </c>
      <c r="L23" s="26" t="s">
        <v>202</v>
      </c>
      <c r="M23" s="26">
        <v>910</v>
      </c>
      <c r="N23" s="31">
        <v>1189</v>
      </c>
      <c r="O23" s="26" t="s">
        <v>202</v>
      </c>
      <c r="P23" s="26">
        <v>659</v>
      </c>
      <c r="Q23" s="26">
        <v>851</v>
      </c>
      <c r="R23" s="26" t="s">
        <v>202</v>
      </c>
      <c r="S23" s="26">
        <v>444</v>
      </c>
      <c r="T23" s="26">
        <v>644</v>
      </c>
    </row>
    <row r="24" spans="1:20" ht="12" customHeight="1" x14ac:dyDescent="0.2">
      <c r="A24" s="43"/>
      <c r="B24" s="15" t="s">
        <v>178</v>
      </c>
      <c r="C24" s="26" t="s">
        <v>202</v>
      </c>
      <c r="D24" s="31">
        <v>1455</v>
      </c>
      <c r="E24" s="31">
        <v>1898</v>
      </c>
      <c r="F24" s="26" t="s">
        <v>202</v>
      </c>
      <c r="G24" s="31">
        <v>1182</v>
      </c>
      <c r="H24" s="31">
        <v>1642</v>
      </c>
      <c r="I24" s="26" t="s">
        <v>202</v>
      </c>
      <c r="J24" s="26">
        <v>866</v>
      </c>
      <c r="K24" s="31">
        <v>1163</v>
      </c>
      <c r="L24" s="26" t="s">
        <v>202</v>
      </c>
      <c r="M24" s="26">
        <v>885</v>
      </c>
      <c r="N24" s="31">
        <v>1147</v>
      </c>
      <c r="O24" s="26" t="s">
        <v>202</v>
      </c>
      <c r="P24" s="26">
        <v>640</v>
      </c>
      <c r="Q24" s="26">
        <v>845</v>
      </c>
      <c r="R24" s="26" t="s">
        <v>202</v>
      </c>
      <c r="S24" s="26">
        <v>457</v>
      </c>
      <c r="T24" s="26">
        <v>654</v>
      </c>
    </row>
    <row r="25" spans="1:20" ht="12" customHeight="1" x14ac:dyDescent="0.2">
      <c r="A25" s="43"/>
      <c r="B25" s="15" t="s">
        <v>179</v>
      </c>
      <c r="C25" s="26" t="s">
        <v>202</v>
      </c>
      <c r="D25" s="31">
        <v>1681</v>
      </c>
      <c r="E25" s="31">
        <v>2125</v>
      </c>
      <c r="F25" s="26" t="s">
        <v>202</v>
      </c>
      <c r="G25" s="31">
        <v>1466</v>
      </c>
      <c r="H25" s="31">
        <v>2071</v>
      </c>
      <c r="I25" s="26" t="s">
        <v>202</v>
      </c>
      <c r="J25" s="31">
        <v>1057</v>
      </c>
      <c r="K25" s="31">
        <v>1397</v>
      </c>
      <c r="L25" s="26" t="s">
        <v>202</v>
      </c>
      <c r="M25" s="31">
        <v>1079</v>
      </c>
      <c r="N25" s="31">
        <v>1356</v>
      </c>
      <c r="O25" s="26" t="s">
        <v>202</v>
      </c>
      <c r="P25" s="26">
        <v>836</v>
      </c>
      <c r="Q25" s="26" t="s">
        <v>209</v>
      </c>
      <c r="R25" s="26" t="s">
        <v>202</v>
      </c>
      <c r="S25" s="26">
        <v>519</v>
      </c>
      <c r="T25" s="26">
        <v>775</v>
      </c>
    </row>
    <row r="26" spans="1:20" ht="12" customHeight="1" x14ac:dyDescent="0.2">
      <c r="A26" s="43"/>
      <c r="B26" s="17" t="s">
        <v>180</v>
      </c>
      <c r="C26" s="27" t="s">
        <v>202</v>
      </c>
      <c r="D26" s="32">
        <v>1604</v>
      </c>
      <c r="E26" s="32">
        <v>2030</v>
      </c>
      <c r="F26" s="27" t="s">
        <v>202</v>
      </c>
      <c r="G26" s="32">
        <v>1376</v>
      </c>
      <c r="H26" s="32">
        <v>1983</v>
      </c>
      <c r="I26" s="27" t="s">
        <v>202</v>
      </c>
      <c r="J26" s="32">
        <v>1053</v>
      </c>
      <c r="K26" s="32">
        <v>1375</v>
      </c>
      <c r="L26" s="27" t="s">
        <v>202</v>
      </c>
      <c r="M26" s="27">
        <v>999</v>
      </c>
      <c r="N26" s="32">
        <v>1278</v>
      </c>
      <c r="O26" s="27" t="s">
        <v>202</v>
      </c>
      <c r="P26" s="27">
        <v>793</v>
      </c>
      <c r="Q26" s="27" t="s">
        <v>210</v>
      </c>
      <c r="R26" s="27" t="s">
        <v>202</v>
      </c>
      <c r="S26" s="27">
        <v>515</v>
      </c>
      <c r="T26" s="27">
        <v>753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9" customHeight="1" x14ac:dyDescent="0.3">
      <c r="A2" s="40" t="s">
        <v>335</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36.799999999999997</v>
      </c>
      <c r="E6" s="16">
        <v>38.6</v>
      </c>
      <c r="F6" s="24" t="s">
        <v>201</v>
      </c>
      <c r="G6" s="16">
        <v>42.1</v>
      </c>
      <c r="H6" s="16">
        <v>41.4</v>
      </c>
      <c r="I6" s="24" t="s">
        <v>201</v>
      </c>
      <c r="J6" s="16">
        <v>44.3</v>
      </c>
      <c r="K6" s="16">
        <v>43.7</v>
      </c>
      <c r="L6" s="24" t="s">
        <v>201</v>
      </c>
      <c r="M6" s="16">
        <v>48.2</v>
      </c>
      <c r="N6" s="16">
        <v>47</v>
      </c>
      <c r="O6" s="24" t="s">
        <v>201</v>
      </c>
      <c r="P6" s="16">
        <v>47.5</v>
      </c>
      <c r="Q6" s="16">
        <v>47.6</v>
      </c>
    </row>
    <row r="7" spans="1:17" ht="12" customHeight="1" x14ac:dyDescent="0.2">
      <c r="A7" s="43"/>
      <c r="B7" s="15" t="s">
        <v>175</v>
      </c>
      <c r="C7" s="24" t="s">
        <v>201</v>
      </c>
      <c r="D7" s="16">
        <v>38.5</v>
      </c>
      <c r="E7" s="16">
        <v>40.299999999999997</v>
      </c>
      <c r="F7" s="24" t="s">
        <v>201</v>
      </c>
      <c r="G7" s="16">
        <v>43.6</v>
      </c>
      <c r="H7" s="16">
        <v>42.7</v>
      </c>
      <c r="I7" s="24" t="s">
        <v>201</v>
      </c>
      <c r="J7" s="16">
        <v>46.4</v>
      </c>
      <c r="K7" s="16">
        <v>46.3</v>
      </c>
      <c r="L7" s="24" t="s">
        <v>201</v>
      </c>
      <c r="M7" s="16">
        <v>49.9</v>
      </c>
      <c r="N7" s="16">
        <v>50.3</v>
      </c>
      <c r="O7" s="24" t="s">
        <v>201</v>
      </c>
      <c r="P7" s="16">
        <v>50.2</v>
      </c>
      <c r="Q7" s="16">
        <v>49.1</v>
      </c>
    </row>
    <row r="8" spans="1:17" ht="12" customHeight="1" x14ac:dyDescent="0.2">
      <c r="A8" s="43"/>
      <c r="B8" s="15" t="s">
        <v>176</v>
      </c>
      <c r="C8" s="24" t="s">
        <v>201</v>
      </c>
      <c r="D8" s="16">
        <v>40.1</v>
      </c>
      <c r="E8" s="16">
        <v>41.3</v>
      </c>
      <c r="F8" s="24" t="s">
        <v>201</v>
      </c>
      <c r="G8" s="16">
        <v>44.1</v>
      </c>
      <c r="H8" s="16">
        <v>43.9</v>
      </c>
      <c r="I8" s="24" t="s">
        <v>201</v>
      </c>
      <c r="J8" s="16">
        <v>49.9</v>
      </c>
      <c r="K8" s="16">
        <v>48.3</v>
      </c>
      <c r="L8" s="24" t="s">
        <v>201</v>
      </c>
      <c r="M8" s="16">
        <v>52.7</v>
      </c>
      <c r="N8" s="16">
        <v>52.3</v>
      </c>
      <c r="O8" s="24" t="s">
        <v>201</v>
      </c>
      <c r="P8" s="16">
        <v>55.7</v>
      </c>
      <c r="Q8" s="16">
        <v>53.1</v>
      </c>
    </row>
    <row r="9" spans="1:17" ht="12" customHeight="1" x14ac:dyDescent="0.2">
      <c r="A9" s="43"/>
      <c r="B9" s="15" t="s">
        <v>177</v>
      </c>
      <c r="C9" s="24" t="s">
        <v>201</v>
      </c>
      <c r="D9" s="16">
        <v>42.3</v>
      </c>
      <c r="E9" s="16">
        <v>42.2</v>
      </c>
      <c r="F9" s="24" t="s">
        <v>201</v>
      </c>
      <c r="G9" s="16">
        <v>45.3</v>
      </c>
      <c r="H9" s="16">
        <v>45.5</v>
      </c>
      <c r="I9" s="24" t="s">
        <v>201</v>
      </c>
      <c r="J9" s="16">
        <v>50.8</v>
      </c>
      <c r="K9" s="16">
        <v>49.3</v>
      </c>
      <c r="L9" s="24" t="s">
        <v>201</v>
      </c>
      <c r="M9" s="16">
        <v>55.5</v>
      </c>
      <c r="N9" s="16">
        <v>53.5</v>
      </c>
      <c r="O9" s="24" t="s">
        <v>201</v>
      </c>
      <c r="P9" s="16">
        <v>55.8</v>
      </c>
      <c r="Q9" s="16">
        <v>53.9</v>
      </c>
    </row>
    <row r="10" spans="1:17" ht="12" customHeight="1" x14ac:dyDescent="0.2">
      <c r="A10" s="43"/>
      <c r="B10" s="15" t="s">
        <v>178</v>
      </c>
      <c r="C10" s="24" t="s">
        <v>201</v>
      </c>
      <c r="D10" s="16">
        <v>42.9</v>
      </c>
      <c r="E10" s="16">
        <v>43.3</v>
      </c>
      <c r="F10" s="24" t="s">
        <v>201</v>
      </c>
      <c r="G10" s="16">
        <v>46.3</v>
      </c>
      <c r="H10" s="16">
        <v>46.4</v>
      </c>
      <c r="I10" s="24" t="s">
        <v>201</v>
      </c>
      <c r="J10" s="16">
        <v>50.1</v>
      </c>
      <c r="K10" s="16">
        <v>49.8</v>
      </c>
      <c r="L10" s="24" t="s">
        <v>201</v>
      </c>
      <c r="M10" s="16">
        <v>52.4</v>
      </c>
      <c r="N10" s="16">
        <v>52.7</v>
      </c>
      <c r="O10" s="24" t="s">
        <v>201</v>
      </c>
      <c r="P10" s="16">
        <v>55.5</v>
      </c>
      <c r="Q10" s="16">
        <v>53.1</v>
      </c>
    </row>
    <row r="11" spans="1:17" ht="12" customHeight="1" x14ac:dyDescent="0.2">
      <c r="A11" s="43"/>
      <c r="B11" s="15" t="s">
        <v>179</v>
      </c>
      <c r="C11" s="24" t="s">
        <v>201</v>
      </c>
      <c r="D11" s="16">
        <v>41.9</v>
      </c>
      <c r="E11" s="16">
        <v>43.2</v>
      </c>
      <c r="F11" s="24" t="s">
        <v>201</v>
      </c>
      <c r="G11" s="16">
        <v>46.6</v>
      </c>
      <c r="H11" s="16">
        <v>45.5</v>
      </c>
      <c r="I11" s="24" t="s">
        <v>201</v>
      </c>
      <c r="J11" s="16">
        <v>51.5</v>
      </c>
      <c r="K11" s="16">
        <v>50.5</v>
      </c>
      <c r="L11" s="24" t="s">
        <v>201</v>
      </c>
      <c r="M11" s="16">
        <v>54.3</v>
      </c>
      <c r="N11" s="16">
        <v>54</v>
      </c>
      <c r="O11" s="24" t="s">
        <v>201</v>
      </c>
      <c r="P11" s="16">
        <v>55.3</v>
      </c>
      <c r="Q11" s="16">
        <v>55.1</v>
      </c>
    </row>
    <row r="12" spans="1:17" ht="12" customHeight="1" x14ac:dyDescent="0.2">
      <c r="A12" s="43"/>
      <c r="B12" s="17" t="s">
        <v>180</v>
      </c>
      <c r="C12" s="28" t="s">
        <v>201</v>
      </c>
      <c r="D12" s="18">
        <v>39.700000000000003</v>
      </c>
      <c r="E12" s="18">
        <v>42.4</v>
      </c>
      <c r="F12" s="25" t="s">
        <v>201</v>
      </c>
      <c r="G12" s="18">
        <v>44.3</v>
      </c>
      <c r="H12" s="18">
        <v>44.7</v>
      </c>
      <c r="I12" s="25" t="s">
        <v>201</v>
      </c>
      <c r="J12" s="18">
        <v>50.5</v>
      </c>
      <c r="K12" s="18">
        <v>48.9</v>
      </c>
      <c r="L12" s="25" t="s">
        <v>201</v>
      </c>
      <c r="M12" s="18">
        <v>54.9</v>
      </c>
      <c r="N12" s="18">
        <v>54.4</v>
      </c>
      <c r="O12" s="25" t="s">
        <v>201</v>
      </c>
      <c r="P12" s="18">
        <v>56.4</v>
      </c>
      <c r="Q12" s="18">
        <v>53.4</v>
      </c>
    </row>
    <row r="13" spans="1:17" ht="12" customHeight="1" x14ac:dyDescent="0.2">
      <c r="A13" s="42" t="s">
        <v>181</v>
      </c>
      <c r="B13" s="15" t="s">
        <v>174</v>
      </c>
      <c r="C13" s="24" t="s">
        <v>201</v>
      </c>
      <c r="D13" s="31">
        <v>1896</v>
      </c>
      <c r="E13" s="31">
        <v>2634</v>
      </c>
      <c r="F13" s="26" t="s">
        <v>202</v>
      </c>
      <c r="G13" s="31">
        <v>1864</v>
      </c>
      <c r="H13" s="31">
        <v>2228</v>
      </c>
      <c r="I13" s="26" t="s">
        <v>202</v>
      </c>
      <c r="J13" s="31">
        <v>1720</v>
      </c>
      <c r="K13" s="31">
        <v>2056</v>
      </c>
      <c r="L13" s="26" t="s">
        <v>202</v>
      </c>
      <c r="M13" s="31">
        <v>1097</v>
      </c>
      <c r="N13" s="31">
        <v>1373</v>
      </c>
      <c r="O13" s="26" t="s">
        <v>202</v>
      </c>
      <c r="P13" s="26">
        <v>627</v>
      </c>
      <c r="Q13" s="26">
        <v>927</v>
      </c>
    </row>
    <row r="14" spans="1:17" ht="12" customHeight="1" x14ac:dyDescent="0.2">
      <c r="A14" s="43"/>
      <c r="B14" s="15" t="s">
        <v>175</v>
      </c>
      <c r="C14" s="24" t="s">
        <v>201</v>
      </c>
      <c r="D14" s="31">
        <v>2146</v>
      </c>
      <c r="E14" s="31">
        <v>2946</v>
      </c>
      <c r="F14" s="26" t="s">
        <v>202</v>
      </c>
      <c r="G14" s="31">
        <v>2083</v>
      </c>
      <c r="H14" s="31">
        <v>2446</v>
      </c>
      <c r="I14" s="26" t="s">
        <v>202</v>
      </c>
      <c r="J14" s="31">
        <v>1931</v>
      </c>
      <c r="K14" s="31">
        <v>2344</v>
      </c>
      <c r="L14" s="26" t="s">
        <v>202</v>
      </c>
      <c r="M14" s="31">
        <v>1234</v>
      </c>
      <c r="N14" s="31">
        <v>1575</v>
      </c>
      <c r="O14" s="26" t="s">
        <v>202</v>
      </c>
      <c r="P14" s="26">
        <v>695</v>
      </c>
      <c r="Q14" s="31">
        <v>1015</v>
      </c>
    </row>
    <row r="15" spans="1:17" ht="12" customHeight="1" x14ac:dyDescent="0.2">
      <c r="A15" s="43"/>
      <c r="B15" s="15" t="s">
        <v>176</v>
      </c>
      <c r="C15" s="24" t="s">
        <v>201</v>
      </c>
      <c r="D15" s="31">
        <v>2386</v>
      </c>
      <c r="E15" s="31">
        <v>3221</v>
      </c>
      <c r="F15" s="26" t="s">
        <v>202</v>
      </c>
      <c r="G15" s="31">
        <v>2202</v>
      </c>
      <c r="H15" s="31">
        <v>2655</v>
      </c>
      <c r="I15" s="26" t="s">
        <v>202</v>
      </c>
      <c r="J15" s="31">
        <v>2157</v>
      </c>
      <c r="K15" s="31">
        <v>2598</v>
      </c>
      <c r="L15" s="26" t="s">
        <v>202</v>
      </c>
      <c r="M15" s="31">
        <v>1333</v>
      </c>
      <c r="N15" s="31">
        <v>1707</v>
      </c>
      <c r="O15" s="26" t="s">
        <v>202</v>
      </c>
      <c r="P15" s="26">
        <v>733</v>
      </c>
      <c r="Q15" s="31">
        <v>1033</v>
      </c>
    </row>
    <row r="16" spans="1:17" ht="12" customHeight="1" x14ac:dyDescent="0.2">
      <c r="A16" s="43"/>
      <c r="B16" s="15" t="s">
        <v>177</v>
      </c>
      <c r="C16" s="24" t="s">
        <v>201</v>
      </c>
      <c r="D16" s="31">
        <v>2481</v>
      </c>
      <c r="E16" s="31">
        <v>3303</v>
      </c>
      <c r="F16" s="26" t="s">
        <v>202</v>
      </c>
      <c r="G16" s="31">
        <v>2270</v>
      </c>
      <c r="H16" s="31">
        <v>2747</v>
      </c>
      <c r="I16" s="26" t="s">
        <v>202</v>
      </c>
      <c r="J16" s="31">
        <v>2203</v>
      </c>
      <c r="K16" s="31">
        <v>2664</v>
      </c>
      <c r="L16" s="26" t="s">
        <v>202</v>
      </c>
      <c r="M16" s="31">
        <v>1429</v>
      </c>
      <c r="N16" s="31">
        <v>1782</v>
      </c>
      <c r="O16" s="26" t="s">
        <v>202</v>
      </c>
      <c r="P16" s="26">
        <v>760</v>
      </c>
      <c r="Q16" s="31">
        <v>1066</v>
      </c>
    </row>
    <row r="17" spans="1:17" ht="12" customHeight="1" x14ac:dyDescent="0.2">
      <c r="A17" s="43"/>
      <c r="B17" s="15" t="s">
        <v>178</v>
      </c>
      <c r="C17" s="24" t="s">
        <v>201</v>
      </c>
      <c r="D17" s="31">
        <v>2535</v>
      </c>
      <c r="E17" s="31">
        <v>3411</v>
      </c>
      <c r="F17" s="26" t="s">
        <v>202</v>
      </c>
      <c r="G17" s="31">
        <v>2308</v>
      </c>
      <c r="H17" s="31">
        <v>2808</v>
      </c>
      <c r="I17" s="26" t="s">
        <v>202</v>
      </c>
      <c r="J17" s="31">
        <v>2252</v>
      </c>
      <c r="K17" s="31">
        <v>2738</v>
      </c>
      <c r="L17" s="26" t="s">
        <v>202</v>
      </c>
      <c r="M17" s="31">
        <v>1445</v>
      </c>
      <c r="N17" s="31">
        <v>1837</v>
      </c>
      <c r="O17" s="26" t="s">
        <v>202</v>
      </c>
      <c r="P17" s="26">
        <v>819</v>
      </c>
      <c r="Q17" s="31">
        <v>1095</v>
      </c>
    </row>
    <row r="18" spans="1:17" ht="12" customHeight="1" x14ac:dyDescent="0.2">
      <c r="A18" s="43"/>
      <c r="B18" s="15" t="s">
        <v>179</v>
      </c>
      <c r="C18" s="24" t="s">
        <v>201</v>
      </c>
      <c r="D18" s="31">
        <v>2464</v>
      </c>
      <c r="E18" s="31">
        <v>3410</v>
      </c>
      <c r="F18" s="26" t="s">
        <v>202</v>
      </c>
      <c r="G18" s="31">
        <v>2341</v>
      </c>
      <c r="H18" s="31">
        <v>2834</v>
      </c>
      <c r="I18" s="26" t="s">
        <v>202</v>
      </c>
      <c r="J18" s="31">
        <v>2245</v>
      </c>
      <c r="K18" s="31">
        <v>2765</v>
      </c>
      <c r="L18" s="26" t="s">
        <v>202</v>
      </c>
      <c r="M18" s="31">
        <v>1457</v>
      </c>
      <c r="N18" s="31">
        <v>1817</v>
      </c>
      <c r="O18" s="26" t="s">
        <v>202</v>
      </c>
      <c r="P18" s="26">
        <v>836</v>
      </c>
      <c r="Q18" s="31">
        <v>1171</v>
      </c>
    </row>
    <row r="19" spans="1:17" ht="12" customHeight="1" x14ac:dyDescent="0.2">
      <c r="A19" s="43"/>
      <c r="B19" s="17" t="s">
        <v>180</v>
      </c>
      <c r="C19" s="28" t="s">
        <v>201</v>
      </c>
      <c r="D19" s="32">
        <v>2307</v>
      </c>
      <c r="E19" s="32">
        <v>3318</v>
      </c>
      <c r="F19" s="27" t="s">
        <v>202</v>
      </c>
      <c r="G19" s="32">
        <v>2213</v>
      </c>
      <c r="H19" s="32">
        <v>2729</v>
      </c>
      <c r="I19" s="27" t="s">
        <v>202</v>
      </c>
      <c r="J19" s="32">
        <v>2162</v>
      </c>
      <c r="K19" s="32">
        <v>2632</v>
      </c>
      <c r="L19" s="27" t="s">
        <v>202</v>
      </c>
      <c r="M19" s="32">
        <v>1460</v>
      </c>
      <c r="N19" s="32">
        <v>1828</v>
      </c>
      <c r="O19" s="27" t="s">
        <v>202</v>
      </c>
      <c r="P19" s="27">
        <v>843</v>
      </c>
      <c r="Q19" s="32">
        <v>1129</v>
      </c>
    </row>
    <row r="20" spans="1:17" ht="12" customHeight="1" x14ac:dyDescent="0.2">
      <c r="A20" s="42" t="s">
        <v>182</v>
      </c>
      <c r="B20" s="15" t="s">
        <v>174</v>
      </c>
      <c r="C20" s="24" t="s">
        <v>201</v>
      </c>
      <c r="D20" s="31">
        <v>5151</v>
      </c>
      <c r="E20" s="31">
        <v>6819</v>
      </c>
      <c r="F20" s="26" t="s">
        <v>202</v>
      </c>
      <c r="G20" s="31">
        <v>4432</v>
      </c>
      <c r="H20" s="31">
        <v>5381</v>
      </c>
      <c r="I20" s="26" t="s">
        <v>202</v>
      </c>
      <c r="J20" s="31">
        <v>3880</v>
      </c>
      <c r="K20" s="31">
        <v>4708</v>
      </c>
      <c r="L20" s="26" t="s">
        <v>202</v>
      </c>
      <c r="M20" s="31">
        <v>2276</v>
      </c>
      <c r="N20" s="31">
        <v>2920</v>
      </c>
      <c r="O20" s="26" t="s">
        <v>202</v>
      </c>
      <c r="P20" s="31">
        <v>1320</v>
      </c>
      <c r="Q20" s="31">
        <v>1946</v>
      </c>
    </row>
    <row r="21" spans="1:17" ht="12" customHeight="1" x14ac:dyDescent="0.2">
      <c r="A21" s="43"/>
      <c r="B21" s="15" t="s">
        <v>175</v>
      </c>
      <c r="C21" s="24" t="s">
        <v>201</v>
      </c>
      <c r="D21" s="31">
        <v>5579</v>
      </c>
      <c r="E21" s="31">
        <v>7313</v>
      </c>
      <c r="F21" s="26" t="s">
        <v>202</v>
      </c>
      <c r="G21" s="31">
        <v>4778</v>
      </c>
      <c r="H21" s="31">
        <v>5734</v>
      </c>
      <c r="I21" s="26" t="s">
        <v>202</v>
      </c>
      <c r="J21" s="31">
        <v>4159</v>
      </c>
      <c r="K21" s="31">
        <v>5068</v>
      </c>
      <c r="L21" s="26" t="s">
        <v>202</v>
      </c>
      <c r="M21" s="31">
        <v>2474</v>
      </c>
      <c r="N21" s="31">
        <v>3133</v>
      </c>
      <c r="O21" s="26" t="s">
        <v>202</v>
      </c>
      <c r="P21" s="31">
        <v>1384</v>
      </c>
      <c r="Q21" s="31">
        <v>2067</v>
      </c>
    </row>
    <row r="22" spans="1:17" ht="12" customHeight="1" x14ac:dyDescent="0.2">
      <c r="A22" s="43"/>
      <c r="B22" s="15" t="s">
        <v>176</v>
      </c>
      <c r="C22" s="24" t="s">
        <v>201</v>
      </c>
      <c r="D22" s="31">
        <v>5957</v>
      </c>
      <c r="E22" s="31">
        <v>7808</v>
      </c>
      <c r="F22" s="26" t="s">
        <v>202</v>
      </c>
      <c r="G22" s="31">
        <v>4997</v>
      </c>
      <c r="H22" s="31">
        <v>6045</v>
      </c>
      <c r="I22" s="26" t="s">
        <v>202</v>
      </c>
      <c r="J22" s="31">
        <v>4324</v>
      </c>
      <c r="K22" s="31">
        <v>5381</v>
      </c>
      <c r="L22" s="26" t="s">
        <v>202</v>
      </c>
      <c r="M22" s="31">
        <v>2531</v>
      </c>
      <c r="N22" s="31">
        <v>3266</v>
      </c>
      <c r="O22" s="26" t="s">
        <v>202</v>
      </c>
      <c r="P22" s="31">
        <v>1316</v>
      </c>
      <c r="Q22" s="31">
        <v>1944</v>
      </c>
    </row>
    <row r="23" spans="1:17" ht="12" customHeight="1" x14ac:dyDescent="0.2">
      <c r="A23" s="43"/>
      <c r="B23" s="15" t="s">
        <v>177</v>
      </c>
      <c r="C23" s="24" t="s">
        <v>201</v>
      </c>
      <c r="D23" s="31">
        <v>5870</v>
      </c>
      <c r="E23" s="31">
        <v>7832</v>
      </c>
      <c r="F23" s="26" t="s">
        <v>202</v>
      </c>
      <c r="G23" s="31">
        <v>5012</v>
      </c>
      <c r="H23" s="31">
        <v>6042</v>
      </c>
      <c r="I23" s="26" t="s">
        <v>202</v>
      </c>
      <c r="J23" s="31">
        <v>4335</v>
      </c>
      <c r="K23" s="31">
        <v>5401</v>
      </c>
      <c r="L23" s="26" t="s">
        <v>202</v>
      </c>
      <c r="M23" s="31">
        <v>2575</v>
      </c>
      <c r="N23" s="31">
        <v>3331</v>
      </c>
      <c r="O23" s="26" t="s">
        <v>202</v>
      </c>
      <c r="P23" s="31">
        <v>1363</v>
      </c>
      <c r="Q23" s="31">
        <v>1979</v>
      </c>
    </row>
    <row r="24" spans="1:17" ht="12" customHeight="1" x14ac:dyDescent="0.2">
      <c r="A24" s="43"/>
      <c r="B24" s="15" t="s">
        <v>178</v>
      </c>
      <c r="C24" s="24" t="s">
        <v>201</v>
      </c>
      <c r="D24" s="31">
        <v>5911</v>
      </c>
      <c r="E24" s="31">
        <v>7884</v>
      </c>
      <c r="F24" s="26" t="s">
        <v>202</v>
      </c>
      <c r="G24" s="31">
        <v>4986</v>
      </c>
      <c r="H24" s="31">
        <v>6058</v>
      </c>
      <c r="I24" s="26" t="s">
        <v>202</v>
      </c>
      <c r="J24" s="31">
        <v>4499</v>
      </c>
      <c r="K24" s="31">
        <v>5500</v>
      </c>
      <c r="L24" s="26" t="s">
        <v>202</v>
      </c>
      <c r="M24" s="31">
        <v>2759</v>
      </c>
      <c r="N24" s="31">
        <v>3485</v>
      </c>
      <c r="O24" s="26" t="s">
        <v>202</v>
      </c>
      <c r="P24" s="31">
        <v>1476</v>
      </c>
      <c r="Q24" s="31">
        <v>2062</v>
      </c>
    </row>
    <row r="25" spans="1:17" ht="12" customHeight="1" x14ac:dyDescent="0.2">
      <c r="A25" s="43"/>
      <c r="B25" s="15" t="s">
        <v>179</v>
      </c>
      <c r="C25" s="24" t="s">
        <v>201</v>
      </c>
      <c r="D25" s="31">
        <v>5874</v>
      </c>
      <c r="E25" s="31">
        <v>7902</v>
      </c>
      <c r="F25" s="26" t="s">
        <v>202</v>
      </c>
      <c r="G25" s="31">
        <v>5028</v>
      </c>
      <c r="H25" s="31">
        <v>6223</v>
      </c>
      <c r="I25" s="26" t="s">
        <v>202</v>
      </c>
      <c r="J25" s="31">
        <v>4361</v>
      </c>
      <c r="K25" s="31">
        <v>5475</v>
      </c>
      <c r="L25" s="26" t="s">
        <v>202</v>
      </c>
      <c r="M25" s="31">
        <v>2683</v>
      </c>
      <c r="N25" s="31">
        <v>3365</v>
      </c>
      <c r="O25" s="26" t="s">
        <v>202</v>
      </c>
      <c r="P25" s="31">
        <v>1511</v>
      </c>
      <c r="Q25" s="31">
        <v>2126</v>
      </c>
    </row>
    <row r="26" spans="1:17" ht="12" customHeight="1" x14ac:dyDescent="0.2">
      <c r="A26" s="43"/>
      <c r="B26" s="17" t="s">
        <v>180</v>
      </c>
      <c r="C26" s="28" t="s">
        <v>201</v>
      </c>
      <c r="D26" s="32">
        <v>5807</v>
      </c>
      <c r="E26" s="32">
        <v>7833</v>
      </c>
      <c r="F26" s="27" t="s">
        <v>202</v>
      </c>
      <c r="G26" s="32">
        <v>4990</v>
      </c>
      <c r="H26" s="32">
        <v>6110</v>
      </c>
      <c r="I26" s="27" t="s">
        <v>202</v>
      </c>
      <c r="J26" s="32">
        <v>4278</v>
      </c>
      <c r="K26" s="32">
        <v>5383</v>
      </c>
      <c r="L26" s="27" t="s">
        <v>202</v>
      </c>
      <c r="M26" s="32">
        <v>2658</v>
      </c>
      <c r="N26" s="32">
        <v>3361</v>
      </c>
      <c r="O26" s="27" t="s">
        <v>202</v>
      </c>
      <c r="P26" s="32">
        <v>1496</v>
      </c>
      <c r="Q26" s="32">
        <v>2115</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7.5" customHeight="1" x14ac:dyDescent="0.3">
      <c r="A2" s="40" t="s">
        <v>336</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57</v>
      </c>
      <c r="E6" s="16">
        <v>51.6</v>
      </c>
      <c r="F6" s="24" t="s">
        <v>201</v>
      </c>
      <c r="G6" s="16">
        <v>57.1</v>
      </c>
      <c r="H6" s="16">
        <v>55.7</v>
      </c>
      <c r="I6" s="24" t="s">
        <v>201</v>
      </c>
      <c r="J6" s="16">
        <v>62.2</v>
      </c>
      <c r="K6" s="16">
        <v>59.6</v>
      </c>
      <c r="L6" s="24" t="s">
        <v>201</v>
      </c>
      <c r="M6" s="16">
        <v>64.7</v>
      </c>
      <c r="N6" s="16">
        <v>63.9</v>
      </c>
      <c r="O6" s="24" t="s">
        <v>201</v>
      </c>
      <c r="P6" s="16">
        <v>66.900000000000006</v>
      </c>
      <c r="Q6" s="16">
        <v>64.3</v>
      </c>
    </row>
    <row r="7" spans="1:17" ht="12" customHeight="1" x14ac:dyDescent="0.2">
      <c r="A7" s="43"/>
      <c r="B7" s="15" t="s">
        <v>175</v>
      </c>
      <c r="C7" s="24" t="s">
        <v>201</v>
      </c>
      <c r="D7" s="16">
        <v>56.7</v>
      </c>
      <c r="E7" s="16">
        <v>52</v>
      </c>
      <c r="F7" s="24" t="s">
        <v>201</v>
      </c>
      <c r="G7" s="16">
        <v>56.3</v>
      </c>
      <c r="H7" s="16">
        <v>54.9</v>
      </c>
      <c r="I7" s="24" t="s">
        <v>201</v>
      </c>
      <c r="J7" s="16">
        <v>61.2</v>
      </c>
      <c r="K7" s="16">
        <v>59.6</v>
      </c>
      <c r="L7" s="24" t="s">
        <v>201</v>
      </c>
      <c r="M7" s="16">
        <v>64.3</v>
      </c>
      <c r="N7" s="16">
        <v>64.5</v>
      </c>
      <c r="O7" s="24" t="s">
        <v>201</v>
      </c>
      <c r="P7" s="16">
        <v>63.9</v>
      </c>
      <c r="Q7" s="16">
        <v>63.5</v>
      </c>
    </row>
    <row r="8" spans="1:17" ht="12" customHeight="1" x14ac:dyDescent="0.2">
      <c r="A8" s="43"/>
      <c r="B8" s="15" t="s">
        <v>176</v>
      </c>
      <c r="C8" s="24" t="s">
        <v>201</v>
      </c>
      <c r="D8" s="16">
        <v>58.5</v>
      </c>
      <c r="E8" s="16">
        <v>53.5</v>
      </c>
      <c r="F8" s="24" t="s">
        <v>201</v>
      </c>
      <c r="G8" s="16">
        <v>59.4</v>
      </c>
      <c r="H8" s="16">
        <v>56.8</v>
      </c>
      <c r="I8" s="24" t="s">
        <v>201</v>
      </c>
      <c r="J8" s="16">
        <v>63.3</v>
      </c>
      <c r="K8" s="16">
        <v>61.9</v>
      </c>
      <c r="L8" s="24" t="s">
        <v>201</v>
      </c>
      <c r="M8" s="16">
        <v>64.599999999999994</v>
      </c>
      <c r="N8" s="16">
        <v>64.900000000000006</v>
      </c>
      <c r="O8" s="24" t="s">
        <v>201</v>
      </c>
      <c r="P8" s="16">
        <v>65.7</v>
      </c>
      <c r="Q8" s="16">
        <v>65.8</v>
      </c>
    </row>
    <row r="9" spans="1:17" ht="12" customHeight="1" x14ac:dyDescent="0.2">
      <c r="A9" s="43"/>
      <c r="B9" s="15" t="s">
        <v>177</v>
      </c>
      <c r="C9" s="24" t="s">
        <v>201</v>
      </c>
      <c r="D9" s="16">
        <v>58.6</v>
      </c>
      <c r="E9" s="16">
        <v>53.3</v>
      </c>
      <c r="F9" s="24" t="s">
        <v>201</v>
      </c>
      <c r="G9" s="16">
        <v>59.8</v>
      </c>
      <c r="H9" s="16">
        <v>56.8</v>
      </c>
      <c r="I9" s="24" t="s">
        <v>201</v>
      </c>
      <c r="J9" s="16">
        <v>62.9</v>
      </c>
      <c r="K9" s="16">
        <v>62.6</v>
      </c>
      <c r="L9" s="24" t="s">
        <v>201</v>
      </c>
      <c r="M9" s="16">
        <v>65</v>
      </c>
      <c r="N9" s="16">
        <v>66.599999999999994</v>
      </c>
      <c r="O9" s="24" t="s">
        <v>201</v>
      </c>
      <c r="P9" s="16">
        <v>68.099999999999994</v>
      </c>
      <c r="Q9" s="16">
        <v>68</v>
      </c>
    </row>
    <row r="10" spans="1:17" ht="12" customHeight="1" x14ac:dyDescent="0.2">
      <c r="A10" s="43"/>
      <c r="B10" s="15" t="s">
        <v>178</v>
      </c>
      <c r="C10" s="24" t="s">
        <v>201</v>
      </c>
      <c r="D10" s="16">
        <v>61.8</v>
      </c>
      <c r="E10" s="16">
        <v>57.1</v>
      </c>
      <c r="F10" s="24" t="s">
        <v>201</v>
      </c>
      <c r="G10" s="16">
        <v>61.1</v>
      </c>
      <c r="H10" s="16">
        <v>60.4</v>
      </c>
      <c r="I10" s="24" t="s">
        <v>201</v>
      </c>
      <c r="J10" s="16">
        <v>64.599999999999994</v>
      </c>
      <c r="K10" s="16">
        <v>64.900000000000006</v>
      </c>
      <c r="L10" s="24" t="s">
        <v>201</v>
      </c>
      <c r="M10" s="16">
        <v>66.8</v>
      </c>
      <c r="N10" s="16">
        <v>67.2</v>
      </c>
      <c r="O10" s="24" t="s">
        <v>201</v>
      </c>
      <c r="P10" s="16">
        <v>72.2</v>
      </c>
      <c r="Q10" s="16">
        <v>70.400000000000006</v>
      </c>
    </row>
    <row r="11" spans="1:17" ht="12" customHeight="1" x14ac:dyDescent="0.2">
      <c r="A11" s="43"/>
      <c r="B11" s="15" t="s">
        <v>179</v>
      </c>
      <c r="C11" s="24" t="s">
        <v>201</v>
      </c>
      <c r="D11" s="16">
        <v>58.3</v>
      </c>
      <c r="E11" s="16">
        <v>55.7</v>
      </c>
      <c r="F11" s="24" t="s">
        <v>201</v>
      </c>
      <c r="G11" s="16">
        <v>59.5</v>
      </c>
      <c r="H11" s="16">
        <v>58.2</v>
      </c>
      <c r="I11" s="24" t="s">
        <v>201</v>
      </c>
      <c r="J11" s="16">
        <v>63.7</v>
      </c>
      <c r="K11" s="16">
        <v>64.099999999999994</v>
      </c>
      <c r="L11" s="24" t="s">
        <v>201</v>
      </c>
      <c r="M11" s="16">
        <v>65.3</v>
      </c>
      <c r="N11" s="16">
        <v>66.2</v>
      </c>
      <c r="O11" s="24" t="s">
        <v>201</v>
      </c>
      <c r="P11" s="16">
        <v>72.099999999999994</v>
      </c>
      <c r="Q11" s="16">
        <v>69</v>
      </c>
    </row>
    <row r="12" spans="1:17" ht="12" customHeight="1" x14ac:dyDescent="0.2">
      <c r="A12" s="43"/>
      <c r="B12" s="17" t="s">
        <v>180</v>
      </c>
      <c r="C12" s="28" t="s">
        <v>201</v>
      </c>
      <c r="D12" s="18">
        <v>55.6</v>
      </c>
      <c r="E12" s="18">
        <v>52.7</v>
      </c>
      <c r="F12" s="25" t="s">
        <v>201</v>
      </c>
      <c r="G12" s="18">
        <v>55.7</v>
      </c>
      <c r="H12" s="18">
        <v>54.2</v>
      </c>
      <c r="I12" s="25" t="s">
        <v>201</v>
      </c>
      <c r="J12" s="18">
        <v>59.6</v>
      </c>
      <c r="K12" s="18">
        <v>58.9</v>
      </c>
      <c r="L12" s="25" t="s">
        <v>201</v>
      </c>
      <c r="M12" s="18">
        <v>63</v>
      </c>
      <c r="N12" s="18">
        <v>62.1</v>
      </c>
      <c r="O12" s="25" t="s">
        <v>201</v>
      </c>
      <c r="P12" s="18">
        <v>66.3</v>
      </c>
      <c r="Q12" s="18">
        <v>64.5</v>
      </c>
    </row>
    <row r="13" spans="1:17" ht="12" customHeight="1" x14ac:dyDescent="0.2">
      <c r="A13" s="42" t="s">
        <v>181</v>
      </c>
      <c r="B13" s="15" t="s">
        <v>174</v>
      </c>
      <c r="C13" s="24" t="s">
        <v>201</v>
      </c>
      <c r="D13" s="31">
        <v>2482</v>
      </c>
      <c r="E13" s="31">
        <v>3303</v>
      </c>
      <c r="F13" s="26" t="s">
        <v>202</v>
      </c>
      <c r="G13" s="31">
        <v>2216</v>
      </c>
      <c r="H13" s="31">
        <v>2711</v>
      </c>
      <c r="I13" s="26" t="s">
        <v>202</v>
      </c>
      <c r="J13" s="31">
        <v>2265</v>
      </c>
      <c r="K13" s="31">
        <v>2745</v>
      </c>
      <c r="L13" s="26" t="s">
        <v>202</v>
      </c>
      <c r="M13" s="31">
        <v>1546</v>
      </c>
      <c r="N13" s="31">
        <v>1918</v>
      </c>
      <c r="O13" s="26" t="s">
        <v>202</v>
      </c>
      <c r="P13" s="26">
        <v>864</v>
      </c>
      <c r="Q13" s="31">
        <v>1285</v>
      </c>
    </row>
    <row r="14" spans="1:17" ht="12" customHeight="1" x14ac:dyDescent="0.2">
      <c r="A14" s="43"/>
      <c r="B14" s="15" t="s">
        <v>175</v>
      </c>
      <c r="C14" s="24" t="s">
        <v>201</v>
      </c>
      <c r="D14" s="31">
        <v>2632</v>
      </c>
      <c r="E14" s="31">
        <v>3479</v>
      </c>
      <c r="F14" s="26" t="s">
        <v>202</v>
      </c>
      <c r="G14" s="31">
        <v>2298</v>
      </c>
      <c r="H14" s="31">
        <v>2804</v>
      </c>
      <c r="I14" s="26" t="s">
        <v>202</v>
      </c>
      <c r="J14" s="31">
        <v>2369</v>
      </c>
      <c r="K14" s="31">
        <v>2882</v>
      </c>
      <c r="L14" s="26" t="s">
        <v>202</v>
      </c>
      <c r="M14" s="31">
        <v>1641</v>
      </c>
      <c r="N14" s="31">
        <v>2054</v>
      </c>
      <c r="O14" s="26" t="s">
        <v>202</v>
      </c>
      <c r="P14" s="26">
        <v>913</v>
      </c>
      <c r="Q14" s="31">
        <v>1375</v>
      </c>
    </row>
    <row r="15" spans="1:17" ht="12" customHeight="1" x14ac:dyDescent="0.2">
      <c r="A15" s="43"/>
      <c r="B15" s="15" t="s">
        <v>176</v>
      </c>
      <c r="C15" s="24" t="s">
        <v>201</v>
      </c>
      <c r="D15" s="31">
        <v>2667</v>
      </c>
      <c r="E15" s="31">
        <v>3582</v>
      </c>
      <c r="F15" s="26" t="s">
        <v>202</v>
      </c>
      <c r="G15" s="31">
        <v>2323</v>
      </c>
      <c r="H15" s="31">
        <v>2820</v>
      </c>
      <c r="I15" s="26" t="s">
        <v>202</v>
      </c>
      <c r="J15" s="31">
        <v>2394</v>
      </c>
      <c r="K15" s="31">
        <v>2894</v>
      </c>
      <c r="L15" s="26" t="s">
        <v>202</v>
      </c>
      <c r="M15" s="31">
        <v>1625</v>
      </c>
      <c r="N15" s="31">
        <v>2012</v>
      </c>
      <c r="O15" s="26" t="s">
        <v>202</v>
      </c>
      <c r="P15" s="26">
        <v>884</v>
      </c>
      <c r="Q15" s="31">
        <v>1311</v>
      </c>
    </row>
    <row r="16" spans="1:17" ht="12" customHeight="1" x14ac:dyDescent="0.2">
      <c r="A16" s="43"/>
      <c r="B16" s="15" t="s">
        <v>177</v>
      </c>
      <c r="C16" s="24" t="s">
        <v>201</v>
      </c>
      <c r="D16" s="31">
        <v>2789</v>
      </c>
      <c r="E16" s="31">
        <v>3795</v>
      </c>
      <c r="F16" s="26" t="s">
        <v>202</v>
      </c>
      <c r="G16" s="31">
        <v>2398</v>
      </c>
      <c r="H16" s="31">
        <v>3021</v>
      </c>
      <c r="I16" s="26" t="s">
        <v>202</v>
      </c>
      <c r="J16" s="31">
        <v>2528</v>
      </c>
      <c r="K16" s="31">
        <v>3098</v>
      </c>
      <c r="L16" s="26" t="s">
        <v>202</v>
      </c>
      <c r="M16" s="31">
        <v>1745</v>
      </c>
      <c r="N16" s="31">
        <v>2233</v>
      </c>
      <c r="O16" s="26" t="s">
        <v>202</v>
      </c>
      <c r="P16" s="31">
        <v>1015</v>
      </c>
      <c r="Q16" s="31">
        <v>1480</v>
      </c>
    </row>
    <row r="17" spans="1:17" ht="12" customHeight="1" x14ac:dyDescent="0.2">
      <c r="A17" s="43"/>
      <c r="B17" s="15" t="s">
        <v>178</v>
      </c>
      <c r="C17" s="24" t="s">
        <v>201</v>
      </c>
      <c r="D17" s="31">
        <v>2882</v>
      </c>
      <c r="E17" s="31">
        <v>3881</v>
      </c>
      <c r="F17" s="26" t="s">
        <v>202</v>
      </c>
      <c r="G17" s="31">
        <v>2392</v>
      </c>
      <c r="H17" s="31">
        <v>3041</v>
      </c>
      <c r="I17" s="26" t="s">
        <v>202</v>
      </c>
      <c r="J17" s="31">
        <v>2482</v>
      </c>
      <c r="K17" s="31">
        <v>2999</v>
      </c>
      <c r="L17" s="26" t="s">
        <v>202</v>
      </c>
      <c r="M17" s="31">
        <v>1702</v>
      </c>
      <c r="N17" s="31">
        <v>2151</v>
      </c>
      <c r="O17" s="26" t="s">
        <v>202</v>
      </c>
      <c r="P17" s="31">
        <v>1018</v>
      </c>
      <c r="Q17" s="31">
        <v>1424</v>
      </c>
    </row>
    <row r="18" spans="1:17" ht="12" customHeight="1" x14ac:dyDescent="0.2">
      <c r="A18" s="43"/>
      <c r="B18" s="15" t="s">
        <v>179</v>
      </c>
      <c r="C18" s="24" t="s">
        <v>201</v>
      </c>
      <c r="D18" s="31">
        <v>2881</v>
      </c>
      <c r="E18" s="31">
        <v>3923</v>
      </c>
      <c r="F18" s="26" t="s">
        <v>202</v>
      </c>
      <c r="G18" s="31">
        <v>2428</v>
      </c>
      <c r="H18" s="31">
        <v>2980</v>
      </c>
      <c r="I18" s="26" t="s">
        <v>202</v>
      </c>
      <c r="J18" s="31">
        <v>2521</v>
      </c>
      <c r="K18" s="31">
        <v>3062</v>
      </c>
      <c r="L18" s="26" t="s">
        <v>202</v>
      </c>
      <c r="M18" s="31">
        <v>1733</v>
      </c>
      <c r="N18" s="31">
        <v>2228</v>
      </c>
      <c r="O18" s="26" t="s">
        <v>202</v>
      </c>
      <c r="P18" s="31">
        <v>1092</v>
      </c>
      <c r="Q18" s="31">
        <v>1508</v>
      </c>
    </row>
    <row r="19" spans="1:17" ht="12" customHeight="1" x14ac:dyDescent="0.2">
      <c r="A19" s="43"/>
      <c r="B19" s="17" t="s">
        <v>180</v>
      </c>
      <c r="C19" s="28" t="s">
        <v>201</v>
      </c>
      <c r="D19" s="32">
        <v>2885</v>
      </c>
      <c r="E19" s="32">
        <v>3912</v>
      </c>
      <c r="F19" s="27" t="s">
        <v>202</v>
      </c>
      <c r="G19" s="32">
        <v>2354</v>
      </c>
      <c r="H19" s="32">
        <v>2945</v>
      </c>
      <c r="I19" s="27" t="s">
        <v>202</v>
      </c>
      <c r="J19" s="32">
        <v>2477</v>
      </c>
      <c r="K19" s="32">
        <v>2977</v>
      </c>
      <c r="L19" s="27" t="s">
        <v>202</v>
      </c>
      <c r="M19" s="32">
        <v>1781</v>
      </c>
      <c r="N19" s="32">
        <v>2283</v>
      </c>
      <c r="O19" s="27" t="s">
        <v>202</v>
      </c>
      <c r="P19" s="32">
        <v>1125</v>
      </c>
      <c r="Q19" s="32">
        <v>1551</v>
      </c>
    </row>
    <row r="20" spans="1:17" ht="12" customHeight="1" x14ac:dyDescent="0.2">
      <c r="A20" s="42" t="s">
        <v>182</v>
      </c>
      <c r="B20" s="15" t="s">
        <v>174</v>
      </c>
      <c r="C20" s="24" t="s">
        <v>201</v>
      </c>
      <c r="D20" s="31">
        <v>4354</v>
      </c>
      <c r="E20" s="31">
        <v>6400</v>
      </c>
      <c r="F20" s="26" t="s">
        <v>202</v>
      </c>
      <c r="G20" s="31">
        <v>3878</v>
      </c>
      <c r="H20" s="31">
        <v>4865</v>
      </c>
      <c r="I20" s="26" t="s">
        <v>202</v>
      </c>
      <c r="J20" s="31">
        <v>3643</v>
      </c>
      <c r="K20" s="31">
        <v>4607</v>
      </c>
      <c r="L20" s="26" t="s">
        <v>202</v>
      </c>
      <c r="M20" s="31">
        <v>2389</v>
      </c>
      <c r="N20" s="31">
        <v>3000</v>
      </c>
      <c r="O20" s="26" t="s">
        <v>202</v>
      </c>
      <c r="P20" s="31">
        <v>1292</v>
      </c>
      <c r="Q20" s="31">
        <v>2000</v>
      </c>
    </row>
    <row r="21" spans="1:17" ht="12" customHeight="1" x14ac:dyDescent="0.2">
      <c r="A21" s="43"/>
      <c r="B21" s="15" t="s">
        <v>175</v>
      </c>
      <c r="C21" s="24" t="s">
        <v>201</v>
      </c>
      <c r="D21" s="31">
        <v>4642</v>
      </c>
      <c r="E21" s="31">
        <v>6685</v>
      </c>
      <c r="F21" s="26" t="s">
        <v>202</v>
      </c>
      <c r="G21" s="31">
        <v>4079</v>
      </c>
      <c r="H21" s="31">
        <v>5105</v>
      </c>
      <c r="I21" s="26" t="s">
        <v>202</v>
      </c>
      <c r="J21" s="31">
        <v>3873</v>
      </c>
      <c r="K21" s="31">
        <v>4832</v>
      </c>
      <c r="L21" s="26" t="s">
        <v>202</v>
      </c>
      <c r="M21" s="31">
        <v>2551</v>
      </c>
      <c r="N21" s="31">
        <v>3184</v>
      </c>
      <c r="O21" s="26" t="s">
        <v>202</v>
      </c>
      <c r="P21" s="31">
        <v>1429</v>
      </c>
      <c r="Q21" s="31">
        <v>2167</v>
      </c>
    </row>
    <row r="22" spans="1:17" ht="12" customHeight="1" x14ac:dyDescent="0.2">
      <c r="A22" s="43"/>
      <c r="B22" s="15" t="s">
        <v>176</v>
      </c>
      <c r="C22" s="24" t="s">
        <v>201</v>
      </c>
      <c r="D22" s="31">
        <v>4558</v>
      </c>
      <c r="E22" s="31">
        <v>6700</v>
      </c>
      <c r="F22" s="26" t="s">
        <v>202</v>
      </c>
      <c r="G22" s="31">
        <v>3913</v>
      </c>
      <c r="H22" s="31">
        <v>4968</v>
      </c>
      <c r="I22" s="26" t="s">
        <v>202</v>
      </c>
      <c r="J22" s="31">
        <v>3781</v>
      </c>
      <c r="K22" s="31">
        <v>4677</v>
      </c>
      <c r="L22" s="26" t="s">
        <v>202</v>
      </c>
      <c r="M22" s="31">
        <v>2516</v>
      </c>
      <c r="N22" s="31">
        <v>3098</v>
      </c>
      <c r="O22" s="26" t="s">
        <v>202</v>
      </c>
      <c r="P22" s="31">
        <v>1346</v>
      </c>
      <c r="Q22" s="31">
        <v>1992</v>
      </c>
    </row>
    <row r="23" spans="1:17" ht="12" customHeight="1" x14ac:dyDescent="0.2">
      <c r="A23" s="43"/>
      <c r="B23" s="15" t="s">
        <v>177</v>
      </c>
      <c r="C23" s="24" t="s">
        <v>201</v>
      </c>
      <c r="D23" s="31">
        <v>4763</v>
      </c>
      <c r="E23" s="31">
        <v>7118</v>
      </c>
      <c r="F23" s="26" t="s">
        <v>202</v>
      </c>
      <c r="G23" s="31">
        <v>4007</v>
      </c>
      <c r="H23" s="31">
        <v>5314</v>
      </c>
      <c r="I23" s="26" t="s">
        <v>202</v>
      </c>
      <c r="J23" s="31">
        <v>4019</v>
      </c>
      <c r="K23" s="31">
        <v>4945</v>
      </c>
      <c r="L23" s="26" t="s">
        <v>202</v>
      </c>
      <c r="M23" s="31">
        <v>2684</v>
      </c>
      <c r="N23" s="31">
        <v>3352</v>
      </c>
      <c r="O23" s="26" t="s">
        <v>202</v>
      </c>
      <c r="P23" s="31">
        <v>1491</v>
      </c>
      <c r="Q23" s="31">
        <v>2175</v>
      </c>
    </row>
    <row r="24" spans="1:17" ht="12" customHeight="1" x14ac:dyDescent="0.2">
      <c r="A24" s="43"/>
      <c r="B24" s="15" t="s">
        <v>178</v>
      </c>
      <c r="C24" s="24" t="s">
        <v>201</v>
      </c>
      <c r="D24" s="31">
        <v>4661</v>
      </c>
      <c r="E24" s="31">
        <v>6801</v>
      </c>
      <c r="F24" s="26" t="s">
        <v>202</v>
      </c>
      <c r="G24" s="31">
        <v>3913</v>
      </c>
      <c r="H24" s="31">
        <v>5036</v>
      </c>
      <c r="I24" s="26" t="s">
        <v>202</v>
      </c>
      <c r="J24" s="31">
        <v>3843</v>
      </c>
      <c r="K24" s="31">
        <v>4618</v>
      </c>
      <c r="L24" s="26" t="s">
        <v>202</v>
      </c>
      <c r="M24" s="31">
        <v>2549</v>
      </c>
      <c r="N24" s="31">
        <v>3200</v>
      </c>
      <c r="O24" s="26" t="s">
        <v>202</v>
      </c>
      <c r="P24" s="31">
        <v>1409</v>
      </c>
      <c r="Q24" s="31">
        <v>2024</v>
      </c>
    </row>
    <row r="25" spans="1:17" ht="12" customHeight="1" x14ac:dyDescent="0.2">
      <c r="A25" s="43"/>
      <c r="B25" s="15" t="s">
        <v>179</v>
      </c>
      <c r="C25" s="24" t="s">
        <v>201</v>
      </c>
      <c r="D25" s="31">
        <v>4940</v>
      </c>
      <c r="E25" s="31">
        <v>7040</v>
      </c>
      <c r="F25" s="26" t="s">
        <v>202</v>
      </c>
      <c r="G25" s="31">
        <v>4084</v>
      </c>
      <c r="H25" s="31">
        <v>5117</v>
      </c>
      <c r="I25" s="26" t="s">
        <v>202</v>
      </c>
      <c r="J25" s="31">
        <v>3960</v>
      </c>
      <c r="K25" s="31">
        <v>4780</v>
      </c>
      <c r="L25" s="26" t="s">
        <v>202</v>
      </c>
      <c r="M25" s="31">
        <v>2652</v>
      </c>
      <c r="N25" s="31">
        <v>3368</v>
      </c>
      <c r="O25" s="26" t="s">
        <v>202</v>
      </c>
      <c r="P25" s="31">
        <v>1515</v>
      </c>
      <c r="Q25" s="31">
        <v>2186</v>
      </c>
    </row>
    <row r="26" spans="1:17" ht="12" customHeight="1" x14ac:dyDescent="0.2">
      <c r="A26" s="43"/>
      <c r="B26" s="17" t="s">
        <v>180</v>
      </c>
      <c r="C26" s="28" t="s">
        <v>201</v>
      </c>
      <c r="D26" s="32">
        <v>5188</v>
      </c>
      <c r="E26" s="32">
        <v>7418</v>
      </c>
      <c r="F26" s="27" t="s">
        <v>202</v>
      </c>
      <c r="G26" s="32">
        <v>4223</v>
      </c>
      <c r="H26" s="32">
        <v>5430</v>
      </c>
      <c r="I26" s="27" t="s">
        <v>202</v>
      </c>
      <c r="J26" s="32">
        <v>4157</v>
      </c>
      <c r="K26" s="32">
        <v>5055</v>
      </c>
      <c r="L26" s="27" t="s">
        <v>202</v>
      </c>
      <c r="M26" s="32">
        <v>2827</v>
      </c>
      <c r="N26" s="32">
        <v>3675</v>
      </c>
      <c r="O26" s="27" t="s">
        <v>202</v>
      </c>
      <c r="P26" s="32">
        <v>1696</v>
      </c>
      <c r="Q26" s="32">
        <v>2403</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7.5" customHeight="1" x14ac:dyDescent="0.3">
      <c r="A2" s="40" t="s">
        <v>337</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50.1</v>
      </c>
      <c r="E6" s="16">
        <v>45.5</v>
      </c>
      <c r="F6" s="24" t="s">
        <v>201</v>
      </c>
      <c r="G6" s="16">
        <v>52.5</v>
      </c>
      <c r="H6" s="16">
        <v>49.4</v>
      </c>
      <c r="I6" s="24" t="s">
        <v>201</v>
      </c>
      <c r="J6" s="16">
        <v>54.7</v>
      </c>
      <c r="K6" s="16">
        <v>55</v>
      </c>
      <c r="L6" s="24" t="s">
        <v>201</v>
      </c>
      <c r="M6" s="16">
        <v>57.1</v>
      </c>
      <c r="N6" s="16">
        <v>54.7</v>
      </c>
      <c r="O6" s="24" t="s">
        <v>201</v>
      </c>
      <c r="P6" s="16">
        <v>53.3</v>
      </c>
      <c r="Q6" s="16">
        <v>51.5</v>
      </c>
    </row>
    <row r="7" spans="1:17" ht="12" customHeight="1" x14ac:dyDescent="0.2">
      <c r="A7" s="43"/>
      <c r="B7" s="15" t="s">
        <v>175</v>
      </c>
      <c r="C7" s="24" t="s">
        <v>201</v>
      </c>
      <c r="D7" s="16">
        <v>51.2</v>
      </c>
      <c r="E7" s="16">
        <v>46.4</v>
      </c>
      <c r="F7" s="24" t="s">
        <v>201</v>
      </c>
      <c r="G7" s="16">
        <v>54.7</v>
      </c>
      <c r="H7" s="16">
        <v>52.3</v>
      </c>
      <c r="I7" s="24" t="s">
        <v>201</v>
      </c>
      <c r="J7" s="16">
        <v>56.2</v>
      </c>
      <c r="K7" s="16">
        <v>56.5</v>
      </c>
      <c r="L7" s="24" t="s">
        <v>201</v>
      </c>
      <c r="M7" s="16">
        <v>57.2</v>
      </c>
      <c r="N7" s="16">
        <v>57.3</v>
      </c>
      <c r="O7" s="24" t="s">
        <v>201</v>
      </c>
      <c r="P7" s="16">
        <v>56.1</v>
      </c>
      <c r="Q7" s="16">
        <v>54.8</v>
      </c>
    </row>
    <row r="8" spans="1:17" ht="12" customHeight="1" x14ac:dyDescent="0.2">
      <c r="A8" s="43"/>
      <c r="B8" s="15" t="s">
        <v>176</v>
      </c>
      <c r="C8" s="24" t="s">
        <v>201</v>
      </c>
      <c r="D8" s="16">
        <v>48.5</v>
      </c>
      <c r="E8" s="16">
        <v>46.5</v>
      </c>
      <c r="F8" s="24" t="s">
        <v>201</v>
      </c>
      <c r="G8" s="16">
        <v>50.4</v>
      </c>
      <c r="H8" s="16">
        <v>51</v>
      </c>
      <c r="I8" s="24" t="s">
        <v>201</v>
      </c>
      <c r="J8" s="16">
        <v>54.3</v>
      </c>
      <c r="K8" s="16">
        <v>52.4</v>
      </c>
      <c r="L8" s="24" t="s">
        <v>201</v>
      </c>
      <c r="M8" s="16">
        <v>56.1</v>
      </c>
      <c r="N8" s="16">
        <v>54.5</v>
      </c>
      <c r="O8" s="24" t="s">
        <v>201</v>
      </c>
      <c r="P8" s="16">
        <v>56.7</v>
      </c>
      <c r="Q8" s="16">
        <v>53.8</v>
      </c>
    </row>
    <row r="9" spans="1:17" ht="12" customHeight="1" x14ac:dyDescent="0.2">
      <c r="A9" s="43"/>
      <c r="B9" s="15" t="s">
        <v>177</v>
      </c>
      <c r="C9" s="24" t="s">
        <v>201</v>
      </c>
      <c r="D9" s="16">
        <v>50.6</v>
      </c>
      <c r="E9" s="16">
        <v>47.2</v>
      </c>
      <c r="F9" s="24" t="s">
        <v>201</v>
      </c>
      <c r="G9" s="16">
        <v>52.3</v>
      </c>
      <c r="H9" s="16">
        <v>52.4</v>
      </c>
      <c r="I9" s="24" t="s">
        <v>201</v>
      </c>
      <c r="J9" s="16">
        <v>56.3</v>
      </c>
      <c r="K9" s="16">
        <v>55.3</v>
      </c>
      <c r="L9" s="24" t="s">
        <v>201</v>
      </c>
      <c r="M9" s="16">
        <v>58</v>
      </c>
      <c r="N9" s="16">
        <v>58.2</v>
      </c>
      <c r="O9" s="24" t="s">
        <v>201</v>
      </c>
      <c r="P9" s="16">
        <v>57.9</v>
      </c>
      <c r="Q9" s="16">
        <v>56.1</v>
      </c>
    </row>
    <row r="10" spans="1:17" ht="12" customHeight="1" x14ac:dyDescent="0.2">
      <c r="A10" s="43"/>
      <c r="B10" s="15" t="s">
        <v>178</v>
      </c>
      <c r="C10" s="24" t="s">
        <v>201</v>
      </c>
      <c r="D10" s="16">
        <v>53.3</v>
      </c>
      <c r="E10" s="16">
        <v>52.2</v>
      </c>
      <c r="F10" s="24" t="s">
        <v>201</v>
      </c>
      <c r="G10" s="16">
        <v>55</v>
      </c>
      <c r="H10" s="16">
        <v>54.3</v>
      </c>
      <c r="I10" s="24" t="s">
        <v>201</v>
      </c>
      <c r="J10" s="16">
        <v>56.1</v>
      </c>
      <c r="K10" s="16">
        <v>56.5</v>
      </c>
      <c r="L10" s="24" t="s">
        <v>201</v>
      </c>
      <c r="M10" s="16">
        <v>57.4</v>
      </c>
      <c r="N10" s="16">
        <v>57.9</v>
      </c>
      <c r="O10" s="24" t="s">
        <v>201</v>
      </c>
      <c r="P10" s="16">
        <v>58.4</v>
      </c>
      <c r="Q10" s="16">
        <v>56.7</v>
      </c>
    </row>
    <row r="11" spans="1:17" ht="12" customHeight="1" x14ac:dyDescent="0.2">
      <c r="A11" s="43"/>
      <c r="B11" s="15" t="s">
        <v>179</v>
      </c>
      <c r="C11" s="24" t="s">
        <v>201</v>
      </c>
      <c r="D11" s="16">
        <v>46.8</v>
      </c>
      <c r="E11" s="16">
        <v>46.6</v>
      </c>
      <c r="F11" s="24" t="s">
        <v>201</v>
      </c>
      <c r="G11" s="16">
        <v>48.2</v>
      </c>
      <c r="H11" s="16">
        <v>49.5</v>
      </c>
      <c r="I11" s="24" t="s">
        <v>201</v>
      </c>
      <c r="J11" s="16">
        <v>52.4</v>
      </c>
      <c r="K11" s="16">
        <v>54.7</v>
      </c>
      <c r="L11" s="24" t="s">
        <v>201</v>
      </c>
      <c r="M11" s="16">
        <v>55.2</v>
      </c>
      <c r="N11" s="16">
        <v>55.5</v>
      </c>
      <c r="O11" s="24" t="s">
        <v>201</v>
      </c>
      <c r="P11" s="16">
        <v>54.3</v>
      </c>
      <c r="Q11" s="16">
        <v>53</v>
      </c>
    </row>
    <row r="12" spans="1:17" ht="12" customHeight="1" x14ac:dyDescent="0.2">
      <c r="A12" s="43"/>
      <c r="B12" s="17" t="s">
        <v>180</v>
      </c>
      <c r="C12" s="28" t="s">
        <v>201</v>
      </c>
      <c r="D12" s="18">
        <v>42.9</v>
      </c>
      <c r="E12" s="18">
        <v>42.8</v>
      </c>
      <c r="F12" s="25" t="s">
        <v>201</v>
      </c>
      <c r="G12" s="18">
        <v>46.2</v>
      </c>
      <c r="H12" s="18">
        <v>48.5</v>
      </c>
      <c r="I12" s="25" t="s">
        <v>201</v>
      </c>
      <c r="J12" s="18">
        <v>50.5</v>
      </c>
      <c r="K12" s="18">
        <v>53</v>
      </c>
      <c r="L12" s="25" t="s">
        <v>201</v>
      </c>
      <c r="M12" s="18">
        <v>54.3</v>
      </c>
      <c r="N12" s="18">
        <v>53.5</v>
      </c>
      <c r="O12" s="25" t="s">
        <v>201</v>
      </c>
      <c r="P12" s="18">
        <v>53.1</v>
      </c>
      <c r="Q12" s="18">
        <v>53.2</v>
      </c>
    </row>
    <row r="13" spans="1:17" ht="12" customHeight="1" x14ac:dyDescent="0.2">
      <c r="A13" s="42" t="s">
        <v>181</v>
      </c>
      <c r="B13" s="15" t="s">
        <v>174</v>
      </c>
      <c r="C13" s="24" t="s">
        <v>201</v>
      </c>
      <c r="D13" s="31">
        <v>1708</v>
      </c>
      <c r="E13" s="31">
        <v>2406</v>
      </c>
      <c r="F13" s="26" t="s">
        <v>202</v>
      </c>
      <c r="G13" s="31">
        <v>1480</v>
      </c>
      <c r="H13" s="31">
        <v>1866</v>
      </c>
      <c r="I13" s="26" t="s">
        <v>202</v>
      </c>
      <c r="J13" s="31">
        <v>1575</v>
      </c>
      <c r="K13" s="31">
        <v>1984</v>
      </c>
      <c r="L13" s="26" t="s">
        <v>202</v>
      </c>
      <c r="M13" s="31">
        <v>1194</v>
      </c>
      <c r="N13" s="31">
        <v>1444</v>
      </c>
      <c r="O13" s="26" t="s">
        <v>202</v>
      </c>
      <c r="P13" s="26">
        <v>727</v>
      </c>
      <c r="Q13" s="26">
        <v>948</v>
      </c>
    </row>
    <row r="14" spans="1:17" ht="12" customHeight="1" x14ac:dyDescent="0.2">
      <c r="A14" s="43"/>
      <c r="B14" s="15" t="s">
        <v>175</v>
      </c>
      <c r="C14" s="24" t="s">
        <v>201</v>
      </c>
      <c r="D14" s="31">
        <v>1681</v>
      </c>
      <c r="E14" s="31">
        <v>2420</v>
      </c>
      <c r="F14" s="26" t="s">
        <v>202</v>
      </c>
      <c r="G14" s="31">
        <v>1452</v>
      </c>
      <c r="H14" s="31">
        <v>1902</v>
      </c>
      <c r="I14" s="26" t="s">
        <v>202</v>
      </c>
      <c r="J14" s="31">
        <v>1542</v>
      </c>
      <c r="K14" s="31">
        <v>1937</v>
      </c>
      <c r="L14" s="26" t="s">
        <v>202</v>
      </c>
      <c r="M14" s="31">
        <v>1175</v>
      </c>
      <c r="N14" s="31">
        <v>1426</v>
      </c>
      <c r="O14" s="26" t="s">
        <v>202</v>
      </c>
      <c r="P14" s="26">
        <v>745</v>
      </c>
      <c r="Q14" s="26">
        <v>984</v>
      </c>
    </row>
    <row r="15" spans="1:17" ht="12" customHeight="1" x14ac:dyDescent="0.2">
      <c r="A15" s="43"/>
      <c r="B15" s="15" t="s">
        <v>176</v>
      </c>
      <c r="C15" s="24" t="s">
        <v>201</v>
      </c>
      <c r="D15" s="31">
        <v>1755</v>
      </c>
      <c r="E15" s="31">
        <v>2518</v>
      </c>
      <c r="F15" s="26" t="s">
        <v>202</v>
      </c>
      <c r="G15" s="31">
        <v>1492</v>
      </c>
      <c r="H15" s="31">
        <v>1994</v>
      </c>
      <c r="I15" s="26" t="s">
        <v>202</v>
      </c>
      <c r="J15" s="31">
        <v>1646</v>
      </c>
      <c r="K15" s="31">
        <v>2014</v>
      </c>
      <c r="L15" s="26" t="s">
        <v>202</v>
      </c>
      <c r="M15" s="31">
        <v>1257</v>
      </c>
      <c r="N15" s="31">
        <v>1527</v>
      </c>
      <c r="O15" s="26" t="s">
        <v>202</v>
      </c>
      <c r="P15" s="26">
        <v>802</v>
      </c>
      <c r="Q15" s="31">
        <v>1056</v>
      </c>
    </row>
    <row r="16" spans="1:17" ht="12" customHeight="1" x14ac:dyDescent="0.2">
      <c r="A16" s="43"/>
      <c r="B16" s="15" t="s">
        <v>177</v>
      </c>
      <c r="C16" s="24" t="s">
        <v>201</v>
      </c>
      <c r="D16" s="31">
        <v>1878</v>
      </c>
      <c r="E16" s="31">
        <v>2746</v>
      </c>
      <c r="F16" s="26" t="s">
        <v>202</v>
      </c>
      <c r="G16" s="31">
        <v>1599</v>
      </c>
      <c r="H16" s="31">
        <v>2144</v>
      </c>
      <c r="I16" s="26" t="s">
        <v>202</v>
      </c>
      <c r="J16" s="31">
        <v>1764</v>
      </c>
      <c r="K16" s="31">
        <v>2249</v>
      </c>
      <c r="L16" s="26" t="s">
        <v>202</v>
      </c>
      <c r="M16" s="31">
        <v>1359</v>
      </c>
      <c r="N16" s="31">
        <v>1693</v>
      </c>
      <c r="O16" s="26" t="s">
        <v>202</v>
      </c>
      <c r="P16" s="26">
        <v>874</v>
      </c>
      <c r="Q16" s="31">
        <v>1158</v>
      </c>
    </row>
    <row r="17" spans="1:17" ht="12" customHeight="1" x14ac:dyDescent="0.2">
      <c r="A17" s="43"/>
      <c r="B17" s="15" t="s">
        <v>178</v>
      </c>
      <c r="C17" s="24" t="s">
        <v>201</v>
      </c>
      <c r="D17" s="31">
        <v>1835</v>
      </c>
      <c r="E17" s="31">
        <v>2665</v>
      </c>
      <c r="F17" s="26" t="s">
        <v>202</v>
      </c>
      <c r="G17" s="31">
        <v>1510</v>
      </c>
      <c r="H17" s="31">
        <v>2004</v>
      </c>
      <c r="I17" s="26" t="s">
        <v>202</v>
      </c>
      <c r="J17" s="31">
        <v>1566</v>
      </c>
      <c r="K17" s="31">
        <v>2085</v>
      </c>
      <c r="L17" s="26" t="s">
        <v>202</v>
      </c>
      <c r="M17" s="31">
        <v>1262</v>
      </c>
      <c r="N17" s="31">
        <v>1559</v>
      </c>
      <c r="O17" s="26" t="s">
        <v>202</v>
      </c>
      <c r="P17" s="26">
        <v>821</v>
      </c>
      <c r="Q17" s="31">
        <v>1113</v>
      </c>
    </row>
    <row r="18" spans="1:17" ht="12" customHeight="1" x14ac:dyDescent="0.2">
      <c r="A18" s="43"/>
      <c r="B18" s="15" t="s">
        <v>179</v>
      </c>
      <c r="C18" s="24" t="s">
        <v>201</v>
      </c>
      <c r="D18" s="31">
        <v>1915</v>
      </c>
      <c r="E18" s="31">
        <v>2942</v>
      </c>
      <c r="F18" s="26" t="s">
        <v>202</v>
      </c>
      <c r="G18" s="31">
        <v>1616</v>
      </c>
      <c r="H18" s="31">
        <v>2214</v>
      </c>
      <c r="I18" s="26" t="s">
        <v>202</v>
      </c>
      <c r="J18" s="31">
        <v>1788</v>
      </c>
      <c r="K18" s="31">
        <v>2400</v>
      </c>
      <c r="L18" s="26" t="s">
        <v>202</v>
      </c>
      <c r="M18" s="31">
        <v>1452</v>
      </c>
      <c r="N18" s="31">
        <v>1805</v>
      </c>
      <c r="O18" s="26" t="s">
        <v>202</v>
      </c>
      <c r="P18" s="26">
        <v>957</v>
      </c>
      <c r="Q18" s="31">
        <v>1276</v>
      </c>
    </row>
    <row r="19" spans="1:17" ht="12" customHeight="1" x14ac:dyDescent="0.2">
      <c r="A19" s="43"/>
      <c r="B19" s="17" t="s">
        <v>180</v>
      </c>
      <c r="C19" s="28" t="s">
        <v>201</v>
      </c>
      <c r="D19" s="32">
        <v>1620</v>
      </c>
      <c r="E19" s="32">
        <v>2516</v>
      </c>
      <c r="F19" s="27" t="s">
        <v>202</v>
      </c>
      <c r="G19" s="32">
        <v>1389</v>
      </c>
      <c r="H19" s="32">
        <v>1951</v>
      </c>
      <c r="I19" s="27" t="s">
        <v>202</v>
      </c>
      <c r="J19" s="32">
        <v>1594</v>
      </c>
      <c r="K19" s="32">
        <v>2123</v>
      </c>
      <c r="L19" s="27" t="s">
        <v>202</v>
      </c>
      <c r="M19" s="32">
        <v>1340</v>
      </c>
      <c r="N19" s="32">
        <v>1669</v>
      </c>
      <c r="O19" s="27" t="s">
        <v>202</v>
      </c>
      <c r="P19" s="27">
        <v>910</v>
      </c>
      <c r="Q19" s="32">
        <v>1206</v>
      </c>
    </row>
    <row r="20" spans="1:17" ht="12" customHeight="1" x14ac:dyDescent="0.2">
      <c r="A20" s="42" t="s">
        <v>182</v>
      </c>
      <c r="B20" s="15" t="s">
        <v>174</v>
      </c>
      <c r="C20" s="24" t="s">
        <v>201</v>
      </c>
      <c r="D20" s="31">
        <v>3410</v>
      </c>
      <c r="E20" s="31">
        <v>5283</v>
      </c>
      <c r="F20" s="26" t="s">
        <v>202</v>
      </c>
      <c r="G20" s="31">
        <v>2821</v>
      </c>
      <c r="H20" s="31">
        <v>3779</v>
      </c>
      <c r="I20" s="26" t="s">
        <v>202</v>
      </c>
      <c r="J20" s="31">
        <v>2878</v>
      </c>
      <c r="K20" s="31">
        <v>3609</v>
      </c>
      <c r="L20" s="26" t="s">
        <v>202</v>
      </c>
      <c r="M20" s="31">
        <v>2091</v>
      </c>
      <c r="N20" s="31">
        <v>2641</v>
      </c>
      <c r="O20" s="26" t="s">
        <v>202</v>
      </c>
      <c r="P20" s="31">
        <v>1364</v>
      </c>
      <c r="Q20" s="31">
        <v>1840</v>
      </c>
    </row>
    <row r="21" spans="1:17" ht="12" customHeight="1" x14ac:dyDescent="0.2">
      <c r="A21" s="43"/>
      <c r="B21" s="15" t="s">
        <v>175</v>
      </c>
      <c r="C21" s="24" t="s">
        <v>201</v>
      </c>
      <c r="D21" s="31">
        <v>3281</v>
      </c>
      <c r="E21" s="31">
        <v>5213</v>
      </c>
      <c r="F21" s="26" t="s">
        <v>202</v>
      </c>
      <c r="G21" s="31">
        <v>2655</v>
      </c>
      <c r="H21" s="31">
        <v>3637</v>
      </c>
      <c r="I21" s="26" t="s">
        <v>202</v>
      </c>
      <c r="J21" s="31">
        <v>2744</v>
      </c>
      <c r="K21" s="31">
        <v>3431</v>
      </c>
      <c r="L21" s="26" t="s">
        <v>202</v>
      </c>
      <c r="M21" s="31">
        <v>2053</v>
      </c>
      <c r="N21" s="31">
        <v>2489</v>
      </c>
      <c r="O21" s="26" t="s">
        <v>202</v>
      </c>
      <c r="P21" s="31">
        <v>1327</v>
      </c>
      <c r="Q21" s="31">
        <v>1797</v>
      </c>
    </row>
    <row r="22" spans="1:17" ht="12" customHeight="1" x14ac:dyDescent="0.2">
      <c r="A22" s="43"/>
      <c r="B22" s="15" t="s">
        <v>176</v>
      </c>
      <c r="C22" s="24" t="s">
        <v>201</v>
      </c>
      <c r="D22" s="31">
        <v>3622</v>
      </c>
      <c r="E22" s="31">
        <v>5413</v>
      </c>
      <c r="F22" s="26" t="s">
        <v>202</v>
      </c>
      <c r="G22" s="31">
        <v>2961</v>
      </c>
      <c r="H22" s="31">
        <v>3913</v>
      </c>
      <c r="I22" s="26" t="s">
        <v>202</v>
      </c>
      <c r="J22" s="31">
        <v>3029</v>
      </c>
      <c r="K22" s="31">
        <v>3847</v>
      </c>
      <c r="L22" s="26" t="s">
        <v>202</v>
      </c>
      <c r="M22" s="31">
        <v>2240</v>
      </c>
      <c r="N22" s="31">
        <v>2800</v>
      </c>
      <c r="O22" s="26" t="s">
        <v>202</v>
      </c>
      <c r="P22" s="31">
        <v>1414</v>
      </c>
      <c r="Q22" s="31">
        <v>1964</v>
      </c>
    </row>
    <row r="23" spans="1:17" ht="12" customHeight="1" x14ac:dyDescent="0.2">
      <c r="A23" s="43"/>
      <c r="B23" s="15" t="s">
        <v>177</v>
      </c>
      <c r="C23" s="24" t="s">
        <v>201</v>
      </c>
      <c r="D23" s="31">
        <v>3715</v>
      </c>
      <c r="E23" s="31">
        <v>5820</v>
      </c>
      <c r="F23" s="26" t="s">
        <v>202</v>
      </c>
      <c r="G23" s="31">
        <v>3056</v>
      </c>
      <c r="H23" s="31">
        <v>4089</v>
      </c>
      <c r="I23" s="26" t="s">
        <v>202</v>
      </c>
      <c r="J23" s="31">
        <v>3131</v>
      </c>
      <c r="K23" s="31">
        <v>4064</v>
      </c>
      <c r="L23" s="26" t="s">
        <v>202</v>
      </c>
      <c r="M23" s="31">
        <v>2343</v>
      </c>
      <c r="N23" s="31">
        <v>2910</v>
      </c>
      <c r="O23" s="26" t="s">
        <v>202</v>
      </c>
      <c r="P23" s="31">
        <v>1510</v>
      </c>
      <c r="Q23" s="31">
        <v>2065</v>
      </c>
    </row>
    <row r="24" spans="1:17" ht="12" customHeight="1" x14ac:dyDescent="0.2">
      <c r="A24" s="43"/>
      <c r="B24" s="15" t="s">
        <v>178</v>
      </c>
      <c r="C24" s="24" t="s">
        <v>201</v>
      </c>
      <c r="D24" s="31">
        <v>3446</v>
      </c>
      <c r="E24" s="31">
        <v>5107</v>
      </c>
      <c r="F24" s="26" t="s">
        <v>202</v>
      </c>
      <c r="G24" s="31">
        <v>2743</v>
      </c>
      <c r="H24" s="31">
        <v>3691</v>
      </c>
      <c r="I24" s="26" t="s">
        <v>202</v>
      </c>
      <c r="J24" s="31">
        <v>2792</v>
      </c>
      <c r="K24" s="31">
        <v>3688</v>
      </c>
      <c r="L24" s="26" t="s">
        <v>202</v>
      </c>
      <c r="M24" s="31">
        <v>2199</v>
      </c>
      <c r="N24" s="31">
        <v>2691</v>
      </c>
      <c r="O24" s="26" t="s">
        <v>202</v>
      </c>
      <c r="P24" s="31">
        <v>1407</v>
      </c>
      <c r="Q24" s="31">
        <v>1964</v>
      </c>
    </row>
    <row r="25" spans="1:17" ht="12" customHeight="1" x14ac:dyDescent="0.2">
      <c r="A25" s="43"/>
      <c r="B25" s="15" t="s">
        <v>179</v>
      </c>
      <c r="C25" s="24" t="s">
        <v>201</v>
      </c>
      <c r="D25" s="31">
        <v>4094</v>
      </c>
      <c r="E25" s="31">
        <v>6315</v>
      </c>
      <c r="F25" s="26" t="s">
        <v>202</v>
      </c>
      <c r="G25" s="31">
        <v>3351</v>
      </c>
      <c r="H25" s="31">
        <v>4471</v>
      </c>
      <c r="I25" s="26" t="s">
        <v>202</v>
      </c>
      <c r="J25" s="31">
        <v>3412</v>
      </c>
      <c r="K25" s="31">
        <v>4387</v>
      </c>
      <c r="L25" s="26" t="s">
        <v>202</v>
      </c>
      <c r="M25" s="31">
        <v>2632</v>
      </c>
      <c r="N25" s="31">
        <v>3251</v>
      </c>
      <c r="O25" s="26" t="s">
        <v>202</v>
      </c>
      <c r="P25" s="31">
        <v>1761</v>
      </c>
      <c r="Q25" s="31">
        <v>2406</v>
      </c>
    </row>
    <row r="26" spans="1:17" ht="12" customHeight="1" x14ac:dyDescent="0.2">
      <c r="A26" s="43"/>
      <c r="B26" s="17" t="s">
        <v>180</v>
      </c>
      <c r="C26" s="28" t="s">
        <v>201</v>
      </c>
      <c r="D26" s="32">
        <v>3777</v>
      </c>
      <c r="E26" s="32">
        <v>5874</v>
      </c>
      <c r="F26" s="27" t="s">
        <v>202</v>
      </c>
      <c r="G26" s="32">
        <v>3004</v>
      </c>
      <c r="H26" s="32">
        <v>4021</v>
      </c>
      <c r="I26" s="27" t="s">
        <v>202</v>
      </c>
      <c r="J26" s="32">
        <v>3158</v>
      </c>
      <c r="K26" s="32">
        <v>4003</v>
      </c>
      <c r="L26" s="27" t="s">
        <v>202</v>
      </c>
      <c r="M26" s="32">
        <v>2466</v>
      </c>
      <c r="N26" s="32">
        <v>3119</v>
      </c>
      <c r="O26" s="27" t="s">
        <v>202</v>
      </c>
      <c r="P26" s="32">
        <v>1715</v>
      </c>
      <c r="Q26" s="32">
        <v>2268</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9" customHeight="1" x14ac:dyDescent="0.3">
      <c r="A2" s="40" t="s">
        <v>338</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53.3</v>
      </c>
      <c r="E6" s="16">
        <v>48.5</v>
      </c>
      <c r="F6" s="24" t="s">
        <v>201</v>
      </c>
      <c r="G6" s="16">
        <v>55.3</v>
      </c>
      <c r="H6" s="16">
        <v>52.6</v>
      </c>
      <c r="I6" s="24" t="s">
        <v>201</v>
      </c>
      <c r="J6" s="16">
        <v>59.3</v>
      </c>
      <c r="K6" s="16">
        <v>57.1</v>
      </c>
      <c r="L6" s="24" t="s">
        <v>201</v>
      </c>
      <c r="M6" s="16">
        <v>61.4</v>
      </c>
      <c r="N6" s="16">
        <v>58.9</v>
      </c>
      <c r="O6" s="24" t="s">
        <v>201</v>
      </c>
      <c r="P6" s="16">
        <v>58.1</v>
      </c>
      <c r="Q6" s="16">
        <v>57.9</v>
      </c>
    </row>
    <row r="7" spans="1:17" ht="12" customHeight="1" x14ac:dyDescent="0.2">
      <c r="A7" s="43"/>
      <c r="B7" s="15" t="s">
        <v>175</v>
      </c>
      <c r="C7" s="24" t="s">
        <v>201</v>
      </c>
      <c r="D7" s="16">
        <v>54.7</v>
      </c>
      <c r="E7" s="16">
        <v>49.4</v>
      </c>
      <c r="F7" s="24" t="s">
        <v>201</v>
      </c>
      <c r="G7" s="16">
        <v>56.6</v>
      </c>
      <c r="H7" s="16">
        <v>53.2</v>
      </c>
      <c r="I7" s="24" t="s">
        <v>201</v>
      </c>
      <c r="J7" s="16">
        <v>59.3</v>
      </c>
      <c r="K7" s="16">
        <v>51.3</v>
      </c>
      <c r="L7" s="24" t="s">
        <v>201</v>
      </c>
      <c r="M7" s="16">
        <v>62.8</v>
      </c>
      <c r="N7" s="16">
        <v>59.7</v>
      </c>
      <c r="O7" s="24" t="s">
        <v>201</v>
      </c>
      <c r="P7" s="16">
        <v>56.9</v>
      </c>
      <c r="Q7" s="16">
        <v>58.9</v>
      </c>
    </row>
    <row r="8" spans="1:17" ht="12" customHeight="1" x14ac:dyDescent="0.2">
      <c r="A8" s="43"/>
      <c r="B8" s="15" t="s">
        <v>176</v>
      </c>
      <c r="C8" s="24" t="s">
        <v>201</v>
      </c>
      <c r="D8" s="16">
        <v>56.8</v>
      </c>
      <c r="E8" s="16">
        <v>51</v>
      </c>
      <c r="F8" s="24" t="s">
        <v>201</v>
      </c>
      <c r="G8" s="16">
        <v>58.4</v>
      </c>
      <c r="H8" s="16">
        <v>57</v>
      </c>
      <c r="I8" s="24" t="s">
        <v>201</v>
      </c>
      <c r="J8" s="16">
        <v>62.2</v>
      </c>
      <c r="K8" s="16">
        <v>58.6</v>
      </c>
      <c r="L8" s="24" t="s">
        <v>201</v>
      </c>
      <c r="M8" s="16">
        <v>65.2</v>
      </c>
      <c r="N8" s="16">
        <v>62.7</v>
      </c>
      <c r="O8" s="24" t="s">
        <v>201</v>
      </c>
      <c r="P8" s="16">
        <v>62.5</v>
      </c>
      <c r="Q8" s="16">
        <v>61.6</v>
      </c>
    </row>
    <row r="9" spans="1:17" ht="12" customHeight="1" x14ac:dyDescent="0.2">
      <c r="A9" s="43"/>
      <c r="B9" s="15" t="s">
        <v>177</v>
      </c>
      <c r="C9" s="24" t="s">
        <v>201</v>
      </c>
      <c r="D9" s="16">
        <v>53</v>
      </c>
      <c r="E9" s="16">
        <v>49.2</v>
      </c>
      <c r="F9" s="24" t="s">
        <v>201</v>
      </c>
      <c r="G9" s="16">
        <v>54.2</v>
      </c>
      <c r="H9" s="16">
        <v>52.7</v>
      </c>
      <c r="I9" s="24" t="s">
        <v>201</v>
      </c>
      <c r="J9" s="16">
        <v>57.4</v>
      </c>
      <c r="K9" s="16">
        <v>55.4</v>
      </c>
      <c r="L9" s="24" t="s">
        <v>201</v>
      </c>
      <c r="M9" s="16">
        <v>61.1</v>
      </c>
      <c r="N9" s="16">
        <v>59</v>
      </c>
      <c r="O9" s="24" t="s">
        <v>201</v>
      </c>
      <c r="P9" s="16">
        <v>60.5</v>
      </c>
      <c r="Q9" s="16">
        <v>57.3</v>
      </c>
    </row>
    <row r="10" spans="1:17" ht="12" customHeight="1" x14ac:dyDescent="0.2">
      <c r="A10" s="43"/>
      <c r="B10" s="15" t="s">
        <v>178</v>
      </c>
      <c r="C10" s="24" t="s">
        <v>201</v>
      </c>
      <c r="D10" s="16">
        <v>55.6</v>
      </c>
      <c r="E10" s="16">
        <v>52.8</v>
      </c>
      <c r="F10" s="24" t="s">
        <v>201</v>
      </c>
      <c r="G10" s="16">
        <v>57.3</v>
      </c>
      <c r="H10" s="16">
        <v>54.4</v>
      </c>
      <c r="I10" s="24" t="s">
        <v>201</v>
      </c>
      <c r="J10" s="16">
        <v>58.2</v>
      </c>
      <c r="K10" s="16">
        <v>57.1</v>
      </c>
      <c r="L10" s="24" t="s">
        <v>201</v>
      </c>
      <c r="M10" s="16">
        <v>64.3</v>
      </c>
      <c r="N10" s="16">
        <v>61.9</v>
      </c>
      <c r="O10" s="24" t="s">
        <v>201</v>
      </c>
      <c r="P10" s="16">
        <v>64.7</v>
      </c>
      <c r="Q10" s="16">
        <v>61</v>
      </c>
    </row>
    <row r="11" spans="1:17" ht="12" customHeight="1" x14ac:dyDescent="0.2">
      <c r="A11" s="43"/>
      <c r="B11" s="15" t="s">
        <v>179</v>
      </c>
      <c r="C11" s="24" t="s">
        <v>201</v>
      </c>
      <c r="D11" s="16">
        <v>53.5</v>
      </c>
      <c r="E11" s="16">
        <v>51.4</v>
      </c>
      <c r="F11" s="24" t="s">
        <v>201</v>
      </c>
      <c r="G11" s="16">
        <v>57.5</v>
      </c>
      <c r="H11" s="16">
        <v>54.3</v>
      </c>
      <c r="I11" s="24" t="s">
        <v>201</v>
      </c>
      <c r="J11" s="16">
        <v>59.2</v>
      </c>
      <c r="K11" s="16">
        <v>56.8</v>
      </c>
      <c r="L11" s="24" t="s">
        <v>201</v>
      </c>
      <c r="M11" s="16">
        <v>65.2</v>
      </c>
      <c r="N11" s="16">
        <v>60.8</v>
      </c>
      <c r="O11" s="24" t="s">
        <v>201</v>
      </c>
      <c r="P11" s="16">
        <v>66.7</v>
      </c>
      <c r="Q11" s="16">
        <v>60.8</v>
      </c>
    </row>
    <row r="12" spans="1:17" ht="12" customHeight="1" x14ac:dyDescent="0.2">
      <c r="A12" s="43"/>
      <c r="B12" s="17" t="s">
        <v>180</v>
      </c>
      <c r="C12" s="28" t="s">
        <v>201</v>
      </c>
      <c r="D12" s="18">
        <v>54.3</v>
      </c>
      <c r="E12" s="18">
        <v>52.9</v>
      </c>
      <c r="F12" s="25" t="s">
        <v>201</v>
      </c>
      <c r="G12" s="18">
        <v>56.1</v>
      </c>
      <c r="H12" s="18">
        <v>55.2</v>
      </c>
      <c r="I12" s="25" t="s">
        <v>201</v>
      </c>
      <c r="J12" s="18">
        <v>59.2</v>
      </c>
      <c r="K12" s="18">
        <v>58.2</v>
      </c>
      <c r="L12" s="25" t="s">
        <v>201</v>
      </c>
      <c r="M12" s="18">
        <v>63.5</v>
      </c>
      <c r="N12" s="18">
        <v>61.4</v>
      </c>
      <c r="O12" s="25" t="s">
        <v>201</v>
      </c>
      <c r="P12" s="18">
        <v>64.099999999999994</v>
      </c>
      <c r="Q12" s="18">
        <v>61.5</v>
      </c>
    </row>
    <row r="13" spans="1:17" ht="12" customHeight="1" x14ac:dyDescent="0.2">
      <c r="A13" s="42" t="s">
        <v>181</v>
      </c>
      <c r="B13" s="15" t="s">
        <v>174</v>
      </c>
      <c r="C13" s="24" t="s">
        <v>201</v>
      </c>
      <c r="D13" s="31">
        <v>1973</v>
      </c>
      <c r="E13" s="31">
        <v>2880</v>
      </c>
      <c r="F13" s="26" t="s">
        <v>202</v>
      </c>
      <c r="G13" s="31">
        <v>1897</v>
      </c>
      <c r="H13" s="31">
        <v>2375</v>
      </c>
      <c r="I13" s="26" t="s">
        <v>202</v>
      </c>
      <c r="J13" s="31">
        <v>2188</v>
      </c>
      <c r="K13" s="31">
        <v>2525</v>
      </c>
      <c r="L13" s="26" t="s">
        <v>202</v>
      </c>
      <c r="M13" s="31">
        <v>1553</v>
      </c>
      <c r="N13" s="31">
        <v>1814</v>
      </c>
      <c r="O13" s="26" t="s">
        <v>202</v>
      </c>
      <c r="P13" s="26">
        <v>925</v>
      </c>
      <c r="Q13" s="31">
        <v>1266</v>
      </c>
    </row>
    <row r="14" spans="1:17" ht="12" customHeight="1" x14ac:dyDescent="0.2">
      <c r="A14" s="43"/>
      <c r="B14" s="15" t="s">
        <v>175</v>
      </c>
      <c r="C14" s="24" t="s">
        <v>201</v>
      </c>
      <c r="D14" s="31">
        <v>1995</v>
      </c>
      <c r="E14" s="31">
        <v>2880</v>
      </c>
      <c r="F14" s="26" t="s">
        <v>202</v>
      </c>
      <c r="G14" s="31">
        <v>1909</v>
      </c>
      <c r="H14" s="31">
        <v>2344</v>
      </c>
      <c r="I14" s="26" t="s">
        <v>202</v>
      </c>
      <c r="J14" s="31">
        <v>2142</v>
      </c>
      <c r="K14" s="31">
        <v>2207</v>
      </c>
      <c r="L14" s="26" t="s">
        <v>202</v>
      </c>
      <c r="M14" s="31">
        <v>1537</v>
      </c>
      <c r="N14" s="31">
        <v>1805</v>
      </c>
      <c r="O14" s="26" t="s">
        <v>202</v>
      </c>
      <c r="P14" s="26">
        <v>874</v>
      </c>
      <c r="Q14" s="31">
        <v>1229</v>
      </c>
    </row>
    <row r="15" spans="1:17" ht="12" customHeight="1" x14ac:dyDescent="0.2">
      <c r="A15" s="43"/>
      <c r="B15" s="15" t="s">
        <v>176</v>
      </c>
      <c r="C15" s="24" t="s">
        <v>201</v>
      </c>
      <c r="D15" s="31">
        <v>2052</v>
      </c>
      <c r="E15" s="31">
        <v>3102</v>
      </c>
      <c r="F15" s="26" t="s">
        <v>202</v>
      </c>
      <c r="G15" s="31">
        <v>1978</v>
      </c>
      <c r="H15" s="31">
        <v>2516</v>
      </c>
      <c r="I15" s="26" t="s">
        <v>202</v>
      </c>
      <c r="J15" s="31">
        <v>2221</v>
      </c>
      <c r="K15" s="31">
        <v>2564</v>
      </c>
      <c r="L15" s="26" t="s">
        <v>202</v>
      </c>
      <c r="M15" s="31">
        <v>1592</v>
      </c>
      <c r="N15" s="31">
        <v>1890</v>
      </c>
      <c r="O15" s="26" t="s">
        <v>202</v>
      </c>
      <c r="P15" s="26">
        <v>921</v>
      </c>
      <c r="Q15" s="31">
        <v>1298</v>
      </c>
    </row>
    <row r="16" spans="1:17" ht="12" customHeight="1" x14ac:dyDescent="0.2">
      <c r="A16" s="43"/>
      <c r="B16" s="15" t="s">
        <v>177</v>
      </c>
      <c r="C16" s="24" t="s">
        <v>201</v>
      </c>
      <c r="D16" s="31">
        <v>2178</v>
      </c>
      <c r="E16" s="31">
        <v>3331</v>
      </c>
      <c r="F16" s="26" t="s">
        <v>202</v>
      </c>
      <c r="G16" s="31">
        <v>1980</v>
      </c>
      <c r="H16" s="31">
        <v>2557</v>
      </c>
      <c r="I16" s="26" t="s">
        <v>202</v>
      </c>
      <c r="J16" s="31">
        <v>2294</v>
      </c>
      <c r="K16" s="31">
        <v>2679</v>
      </c>
      <c r="L16" s="26" t="s">
        <v>202</v>
      </c>
      <c r="M16" s="31">
        <v>1700</v>
      </c>
      <c r="N16" s="31">
        <v>2053</v>
      </c>
      <c r="O16" s="26" t="s">
        <v>202</v>
      </c>
      <c r="P16" s="31">
        <v>1036</v>
      </c>
      <c r="Q16" s="31">
        <v>1378</v>
      </c>
    </row>
    <row r="17" spans="1:17" ht="12" customHeight="1" x14ac:dyDescent="0.2">
      <c r="A17" s="43"/>
      <c r="B17" s="15" t="s">
        <v>178</v>
      </c>
      <c r="C17" s="24" t="s">
        <v>201</v>
      </c>
      <c r="D17" s="31">
        <v>2232</v>
      </c>
      <c r="E17" s="31">
        <v>3483</v>
      </c>
      <c r="F17" s="26" t="s">
        <v>202</v>
      </c>
      <c r="G17" s="31">
        <v>2026</v>
      </c>
      <c r="H17" s="31">
        <v>2614</v>
      </c>
      <c r="I17" s="26" t="s">
        <v>202</v>
      </c>
      <c r="J17" s="31">
        <v>2263</v>
      </c>
      <c r="K17" s="31">
        <v>2694</v>
      </c>
      <c r="L17" s="26" t="s">
        <v>202</v>
      </c>
      <c r="M17" s="31">
        <v>1749</v>
      </c>
      <c r="N17" s="31">
        <v>2113</v>
      </c>
      <c r="O17" s="26" t="s">
        <v>202</v>
      </c>
      <c r="P17" s="31">
        <v>1068</v>
      </c>
      <c r="Q17" s="31">
        <v>1436</v>
      </c>
    </row>
    <row r="18" spans="1:17" ht="12" customHeight="1" x14ac:dyDescent="0.2">
      <c r="A18" s="43"/>
      <c r="B18" s="15" t="s">
        <v>179</v>
      </c>
      <c r="C18" s="24" t="s">
        <v>201</v>
      </c>
      <c r="D18" s="31">
        <v>2115</v>
      </c>
      <c r="E18" s="31">
        <v>3462</v>
      </c>
      <c r="F18" s="26" t="s">
        <v>202</v>
      </c>
      <c r="G18" s="31">
        <v>2017</v>
      </c>
      <c r="H18" s="31">
        <v>2653</v>
      </c>
      <c r="I18" s="26" t="s">
        <v>202</v>
      </c>
      <c r="J18" s="31">
        <v>2236</v>
      </c>
      <c r="K18" s="31">
        <v>2717</v>
      </c>
      <c r="L18" s="26" t="s">
        <v>202</v>
      </c>
      <c r="M18" s="31">
        <v>1818</v>
      </c>
      <c r="N18" s="31">
        <v>2112</v>
      </c>
      <c r="O18" s="26" t="s">
        <v>202</v>
      </c>
      <c r="P18" s="31">
        <v>1108</v>
      </c>
      <c r="Q18" s="31">
        <v>1515</v>
      </c>
    </row>
    <row r="19" spans="1:17" ht="12" customHeight="1" x14ac:dyDescent="0.2">
      <c r="A19" s="43"/>
      <c r="B19" s="17" t="s">
        <v>180</v>
      </c>
      <c r="C19" s="28" t="s">
        <v>201</v>
      </c>
      <c r="D19" s="32">
        <v>2017</v>
      </c>
      <c r="E19" s="32">
        <v>3196</v>
      </c>
      <c r="F19" s="27" t="s">
        <v>202</v>
      </c>
      <c r="G19" s="32">
        <v>1856</v>
      </c>
      <c r="H19" s="32">
        <v>2466</v>
      </c>
      <c r="I19" s="27" t="s">
        <v>202</v>
      </c>
      <c r="J19" s="32">
        <v>2133</v>
      </c>
      <c r="K19" s="32">
        <v>2529</v>
      </c>
      <c r="L19" s="27" t="s">
        <v>202</v>
      </c>
      <c r="M19" s="32">
        <v>1703</v>
      </c>
      <c r="N19" s="32">
        <v>1993</v>
      </c>
      <c r="O19" s="27" t="s">
        <v>202</v>
      </c>
      <c r="P19" s="32">
        <v>1049</v>
      </c>
      <c r="Q19" s="32">
        <v>1414</v>
      </c>
    </row>
    <row r="20" spans="1:17" ht="12" customHeight="1" x14ac:dyDescent="0.2">
      <c r="A20" s="42" t="s">
        <v>182</v>
      </c>
      <c r="B20" s="15" t="s">
        <v>174</v>
      </c>
      <c r="C20" s="24" t="s">
        <v>201</v>
      </c>
      <c r="D20" s="31">
        <v>3701</v>
      </c>
      <c r="E20" s="31">
        <v>5944</v>
      </c>
      <c r="F20" s="26" t="s">
        <v>202</v>
      </c>
      <c r="G20" s="31">
        <v>3432</v>
      </c>
      <c r="H20" s="31">
        <v>4517</v>
      </c>
      <c r="I20" s="26" t="s">
        <v>202</v>
      </c>
      <c r="J20" s="31">
        <v>3687</v>
      </c>
      <c r="K20" s="31">
        <v>4425</v>
      </c>
      <c r="L20" s="26" t="s">
        <v>202</v>
      </c>
      <c r="M20" s="31">
        <v>2529</v>
      </c>
      <c r="N20" s="31">
        <v>3081</v>
      </c>
      <c r="O20" s="26" t="s">
        <v>202</v>
      </c>
      <c r="P20" s="31">
        <v>1592</v>
      </c>
      <c r="Q20" s="31">
        <v>2188</v>
      </c>
    </row>
    <row r="21" spans="1:17" ht="12" customHeight="1" x14ac:dyDescent="0.2">
      <c r="A21" s="43"/>
      <c r="B21" s="15" t="s">
        <v>175</v>
      </c>
      <c r="C21" s="24" t="s">
        <v>201</v>
      </c>
      <c r="D21" s="31">
        <v>3646</v>
      </c>
      <c r="E21" s="31">
        <v>5831</v>
      </c>
      <c r="F21" s="26" t="s">
        <v>202</v>
      </c>
      <c r="G21" s="31">
        <v>3374</v>
      </c>
      <c r="H21" s="31">
        <v>4404</v>
      </c>
      <c r="I21" s="26" t="s">
        <v>202</v>
      </c>
      <c r="J21" s="31">
        <v>3614</v>
      </c>
      <c r="K21" s="31">
        <v>4299</v>
      </c>
      <c r="L21" s="26" t="s">
        <v>202</v>
      </c>
      <c r="M21" s="31">
        <v>2448</v>
      </c>
      <c r="N21" s="31">
        <v>3024</v>
      </c>
      <c r="O21" s="26" t="s">
        <v>202</v>
      </c>
      <c r="P21" s="31">
        <v>1536</v>
      </c>
      <c r="Q21" s="31">
        <v>2086</v>
      </c>
    </row>
    <row r="22" spans="1:17" ht="12" customHeight="1" x14ac:dyDescent="0.2">
      <c r="A22" s="43"/>
      <c r="B22" s="15" t="s">
        <v>176</v>
      </c>
      <c r="C22" s="24" t="s">
        <v>201</v>
      </c>
      <c r="D22" s="31">
        <v>3615</v>
      </c>
      <c r="E22" s="31">
        <v>6082</v>
      </c>
      <c r="F22" s="26" t="s">
        <v>202</v>
      </c>
      <c r="G22" s="31">
        <v>3387</v>
      </c>
      <c r="H22" s="31">
        <v>4411</v>
      </c>
      <c r="I22" s="26" t="s">
        <v>202</v>
      </c>
      <c r="J22" s="31">
        <v>3569</v>
      </c>
      <c r="K22" s="31">
        <v>4377</v>
      </c>
      <c r="L22" s="26" t="s">
        <v>202</v>
      </c>
      <c r="M22" s="31">
        <v>2443</v>
      </c>
      <c r="N22" s="31">
        <v>3012</v>
      </c>
      <c r="O22" s="26" t="s">
        <v>202</v>
      </c>
      <c r="P22" s="31">
        <v>1473</v>
      </c>
      <c r="Q22" s="31">
        <v>2106</v>
      </c>
    </row>
    <row r="23" spans="1:17" ht="12" customHeight="1" x14ac:dyDescent="0.2">
      <c r="A23" s="43"/>
      <c r="B23" s="15" t="s">
        <v>177</v>
      </c>
      <c r="C23" s="24" t="s">
        <v>201</v>
      </c>
      <c r="D23" s="31">
        <v>4112</v>
      </c>
      <c r="E23" s="31">
        <v>6771</v>
      </c>
      <c r="F23" s="26" t="s">
        <v>202</v>
      </c>
      <c r="G23" s="31">
        <v>3654</v>
      </c>
      <c r="H23" s="31">
        <v>4851</v>
      </c>
      <c r="I23" s="26" t="s">
        <v>202</v>
      </c>
      <c r="J23" s="31">
        <v>3999</v>
      </c>
      <c r="K23" s="31">
        <v>4833</v>
      </c>
      <c r="L23" s="26" t="s">
        <v>202</v>
      </c>
      <c r="M23" s="31">
        <v>2784</v>
      </c>
      <c r="N23" s="31">
        <v>3482</v>
      </c>
      <c r="O23" s="26" t="s">
        <v>202</v>
      </c>
      <c r="P23" s="31">
        <v>1712</v>
      </c>
      <c r="Q23" s="31">
        <v>2406</v>
      </c>
    </row>
    <row r="24" spans="1:17" ht="12" customHeight="1" x14ac:dyDescent="0.2">
      <c r="A24" s="43"/>
      <c r="B24" s="15" t="s">
        <v>178</v>
      </c>
      <c r="C24" s="24" t="s">
        <v>201</v>
      </c>
      <c r="D24" s="31">
        <v>4014</v>
      </c>
      <c r="E24" s="31">
        <v>6595</v>
      </c>
      <c r="F24" s="26" t="s">
        <v>202</v>
      </c>
      <c r="G24" s="31">
        <v>3534</v>
      </c>
      <c r="H24" s="31">
        <v>4809</v>
      </c>
      <c r="I24" s="26" t="s">
        <v>202</v>
      </c>
      <c r="J24" s="31">
        <v>3891</v>
      </c>
      <c r="K24" s="31">
        <v>4718</v>
      </c>
      <c r="L24" s="26" t="s">
        <v>202</v>
      </c>
      <c r="M24" s="31">
        <v>2721</v>
      </c>
      <c r="N24" s="31">
        <v>3416</v>
      </c>
      <c r="O24" s="26" t="s">
        <v>202</v>
      </c>
      <c r="P24" s="31">
        <v>1651</v>
      </c>
      <c r="Q24" s="31">
        <v>2353</v>
      </c>
    </row>
    <row r="25" spans="1:17" ht="12" customHeight="1" x14ac:dyDescent="0.2">
      <c r="A25" s="43"/>
      <c r="B25" s="15" t="s">
        <v>179</v>
      </c>
      <c r="C25" s="24" t="s">
        <v>201</v>
      </c>
      <c r="D25" s="31">
        <v>3953</v>
      </c>
      <c r="E25" s="31">
        <v>6729</v>
      </c>
      <c r="F25" s="26" t="s">
        <v>202</v>
      </c>
      <c r="G25" s="31">
        <v>3506</v>
      </c>
      <c r="H25" s="31">
        <v>4883</v>
      </c>
      <c r="I25" s="26" t="s">
        <v>202</v>
      </c>
      <c r="J25" s="31">
        <v>3780</v>
      </c>
      <c r="K25" s="31">
        <v>4781</v>
      </c>
      <c r="L25" s="26" t="s">
        <v>202</v>
      </c>
      <c r="M25" s="31">
        <v>2790</v>
      </c>
      <c r="N25" s="31">
        <v>3473</v>
      </c>
      <c r="O25" s="26" t="s">
        <v>202</v>
      </c>
      <c r="P25" s="31">
        <v>1662</v>
      </c>
      <c r="Q25" s="31">
        <v>2490</v>
      </c>
    </row>
    <row r="26" spans="1:17" ht="12" customHeight="1" x14ac:dyDescent="0.2">
      <c r="A26" s="43"/>
      <c r="B26" s="17" t="s">
        <v>180</v>
      </c>
      <c r="C26" s="28" t="s">
        <v>201</v>
      </c>
      <c r="D26" s="32">
        <v>3716</v>
      </c>
      <c r="E26" s="32">
        <v>6039</v>
      </c>
      <c r="F26" s="27" t="s">
        <v>202</v>
      </c>
      <c r="G26" s="32">
        <v>3310</v>
      </c>
      <c r="H26" s="32">
        <v>4469</v>
      </c>
      <c r="I26" s="27" t="s">
        <v>202</v>
      </c>
      <c r="J26" s="32">
        <v>3603</v>
      </c>
      <c r="K26" s="32">
        <v>4348</v>
      </c>
      <c r="L26" s="27" t="s">
        <v>202</v>
      </c>
      <c r="M26" s="32">
        <v>2681</v>
      </c>
      <c r="N26" s="32">
        <v>3248</v>
      </c>
      <c r="O26" s="27" t="s">
        <v>202</v>
      </c>
      <c r="P26" s="32">
        <v>1637</v>
      </c>
      <c r="Q26" s="32">
        <v>2298</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42.6" customHeight="1" x14ac:dyDescent="0.3">
      <c r="A2" s="40" t="s">
        <v>339</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43</v>
      </c>
      <c r="E6" s="16">
        <v>43.1</v>
      </c>
      <c r="F6" s="24" t="s">
        <v>201</v>
      </c>
      <c r="G6" s="16">
        <v>48.7</v>
      </c>
      <c r="H6" s="16">
        <v>47.6</v>
      </c>
      <c r="I6" s="24" t="s">
        <v>201</v>
      </c>
      <c r="J6" s="16">
        <v>51.5</v>
      </c>
      <c r="K6" s="16">
        <v>49.9</v>
      </c>
      <c r="L6" s="24" t="s">
        <v>201</v>
      </c>
      <c r="M6" s="16">
        <v>52.9</v>
      </c>
      <c r="N6" s="16">
        <v>53.5</v>
      </c>
      <c r="O6" s="24" t="s">
        <v>201</v>
      </c>
      <c r="P6" s="16">
        <v>51.8</v>
      </c>
      <c r="Q6" s="16">
        <v>53.5</v>
      </c>
    </row>
    <row r="7" spans="1:17" ht="12" customHeight="1" x14ac:dyDescent="0.2">
      <c r="A7" s="43"/>
      <c r="B7" s="15" t="s">
        <v>175</v>
      </c>
      <c r="C7" s="24" t="s">
        <v>201</v>
      </c>
      <c r="D7" s="16">
        <v>44</v>
      </c>
      <c r="E7" s="16">
        <v>45.8</v>
      </c>
      <c r="F7" s="24" t="s">
        <v>201</v>
      </c>
      <c r="G7" s="16">
        <v>48.7</v>
      </c>
      <c r="H7" s="16">
        <v>47.7</v>
      </c>
      <c r="I7" s="24" t="s">
        <v>201</v>
      </c>
      <c r="J7" s="16">
        <v>52.2</v>
      </c>
      <c r="K7" s="16">
        <v>50.9</v>
      </c>
      <c r="L7" s="24" t="s">
        <v>201</v>
      </c>
      <c r="M7" s="16">
        <v>53.4</v>
      </c>
      <c r="N7" s="16">
        <v>55</v>
      </c>
      <c r="O7" s="24" t="s">
        <v>201</v>
      </c>
      <c r="P7" s="16">
        <v>53.3</v>
      </c>
      <c r="Q7" s="16">
        <v>51.6</v>
      </c>
    </row>
    <row r="8" spans="1:17" ht="12" customHeight="1" x14ac:dyDescent="0.2">
      <c r="A8" s="43"/>
      <c r="B8" s="15" t="s">
        <v>176</v>
      </c>
      <c r="C8" s="24" t="s">
        <v>201</v>
      </c>
      <c r="D8" s="16">
        <v>44.3</v>
      </c>
      <c r="E8" s="16">
        <v>46.2</v>
      </c>
      <c r="F8" s="24" t="s">
        <v>201</v>
      </c>
      <c r="G8" s="16">
        <v>47.4</v>
      </c>
      <c r="H8" s="16">
        <v>47.5</v>
      </c>
      <c r="I8" s="24" t="s">
        <v>201</v>
      </c>
      <c r="J8" s="16">
        <v>52.4</v>
      </c>
      <c r="K8" s="16">
        <v>51.3</v>
      </c>
      <c r="L8" s="24" t="s">
        <v>201</v>
      </c>
      <c r="M8" s="16">
        <v>53.8</v>
      </c>
      <c r="N8" s="16">
        <v>53.5</v>
      </c>
      <c r="O8" s="24" t="s">
        <v>201</v>
      </c>
      <c r="P8" s="16">
        <v>56</v>
      </c>
      <c r="Q8" s="16">
        <v>54.4</v>
      </c>
    </row>
    <row r="9" spans="1:17" ht="12" customHeight="1" x14ac:dyDescent="0.2">
      <c r="A9" s="43"/>
      <c r="B9" s="15" t="s">
        <v>177</v>
      </c>
      <c r="C9" s="24" t="s">
        <v>201</v>
      </c>
      <c r="D9" s="16">
        <v>45.6</v>
      </c>
      <c r="E9" s="16">
        <v>47.3</v>
      </c>
      <c r="F9" s="24" t="s">
        <v>201</v>
      </c>
      <c r="G9" s="16">
        <v>50.1</v>
      </c>
      <c r="H9" s="16">
        <v>51.3</v>
      </c>
      <c r="I9" s="24" t="s">
        <v>201</v>
      </c>
      <c r="J9" s="16">
        <v>53.2</v>
      </c>
      <c r="K9" s="16">
        <v>53.9</v>
      </c>
      <c r="L9" s="24" t="s">
        <v>201</v>
      </c>
      <c r="M9" s="16">
        <v>56.8</v>
      </c>
      <c r="N9" s="16">
        <v>56.3</v>
      </c>
      <c r="O9" s="24" t="s">
        <v>201</v>
      </c>
      <c r="P9" s="16">
        <v>56.3</v>
      </c>
      <c r="Q9" s="16">
        <v>56.8</v>
      </c>
    </row>
    <row r="10" spans="1:17" ht="12" customHeight="1" x14ac:dyDescent="0.2">
      <c r="A10" s="43"/>
      <c r="B10" s="15" t="s">
        <v>178</v>
      </c>
      <c r="C10" s="24" t="s">
        <v>201</v>
      </c>
      <c r="D10" s="16">
        <v>45.9</v>
      </c>
      <c r="E10" s="16">
        <v>47.5</v>
      </c>
      <c r="F10" s="24" t="s">
        <v>201</v>
      </c>
      <c r="G10" s="16">
        <v>49.3</v>
      </c>
      <c r="H10" s="16">
        <v>50.8</v>
      </c>
      <c r="I10" s="24" t="s">
        <v>201</v>
      </c>
      <c r="J10" s="16">
        <v>52.5</v>
      </c>
      <c r="K10" s="16">
        <v>54.1</v>
      </c>
      <c r="L10" s="24" t="s">
        <v>201</v>
      </c>
      <c r="M10" s="16">
        <v>55.6</v>
      </c>
      <c r="N10" s="16">
        <v>54.1</v>
      </c>
      <c r="O10" s="24" t="s">
        <v>201</v>
      </c>
      <c r="P10" s="16">
        <v>56.4</v>
      </c>
      <c r="Q10" s="16">
        <v>57.4</v>
      </c>
    </row>
    <row r="11" spans="1:17" ht="12" customHeight="1" x14ac:dyDescent="0.2">
      <c r="A11" s="43"/>
      <c r="B11" s="15" t="s">
        <v>179</v>
      </c>
      <c r="C11" s="24" t="s">
        <v>201</v>
      </c>
      <c r="D11" s="16">
        <v>45.3</v>
      </c>
      <c r="E11" s="16">
        <v>47.2</v>
      </c>
      <c r="F11" s="24" t="s">
        <v>201</v>
      </c>
      <c r="G11" s="16">
        <v>49.2</v>
      </c>
      <c r="H11" s="16">
        <v>49.7</v>
      </c>
      <c r="I11" s="24" t="s">
        <v>201</v>
      </c>
      <c r="J11" s="16">
        <v>53</v>
      </c>
      <c r="K11" s="16">
        <v>57.1</v>
      </c>
      <c r="L11" s="24" t="s">
        <v>201</v>
      </c>
      <c r="M11" s="16">
        <v>56.9</v>
      </c>
      <c r="N11" s="16">
        <v>55.6</v>
      </c>
      <c r="O11" s="24" t="s">
        <v>201</v>
      </c>
      <c r="P11" s="16">
        <v>58.6</v>
      </c>
      <c r="Q11" s="16">
        <v>58.5</v>
      </c>
    </row>
    <row r="12" spans="1:17" ht="12" customHeight="1" x14ac:dyDescent="0.2">
      <c r="A12" s="43"/>
      <c r="B12" s="17" t="s">
        <v>180</v>
      </c>
      <c r="C12" s="28" t="s">
        <v>201</v>
      </c>
      <c r="D12" s="18">
        <v>42.9</v>
      </c>
      <c r="E12" s="18">
        <v>44.8</v>
      </c>
      <c r="F12" s="25" t="s">
        <v>201</v>
      </c>
      <c r="G12" s="18">
        <v>45.3</v>
      </c>
      <c r="H12" s="18">
        <v>46.8</v>
      </c>
      <c r="I12" s="25" t="s">
        <v>201</v>
      </c>
      <c r="J12" s="18">
        <v>49.7</v>
      </c>
      <c r="K12" s="18">
        <v>51.7</v>
      </c>
      <c r="L12" s="25" t="s">
        <v>201</v>
      </c>
      <c r="M12" s="18">
        <v>55.6</v>
      </c>
      <c r="N12" s="18">
        <v>54.6</v>
      </c>
      <c r="O12" s="25" t="s">
        <v>201</v>
      </c>
      <c r="P12" s="18">
        <v>56.7</v>
      </c>
      <c r="Q12" s="18">
        <v>55.5</v>
      </c>
    </row>
    <row r="13" spans="1:17" ht="12" customHeight="1" x14ac:dyDescent="0.2">
      <c r="A13" s="42" t="s">
        <v>181</v>
      </c>
      <c r="B13" s="15" t="s">
        <v>174</v>
      </c>
      <c r="C13" s="24" t="s">
        <v>201</v>
      </c>
      <c r="D13" s="31">
        <v>1466</v>
      </c>
      <c r="E13" s="31">
        <v>2030</v>
      </c>
      <c r="F13" s="26" t="s">
        <v>202</v>
      </c>
      <c r="G13" s="31">
        <v>1478</v>
      </c>
      <c r="H13" s="31">
        <v>1720</v>
      </c>
      <c r="I13" s="26" t="s">
        <v>202</v>
      </c>
      <c r="J13" s="31">
        <v>1449</v>
      </c>
      <c r="K13" s="31">
        <v>1757</v>
      </c>
      <c r="L13" s="26" t="s">
        <v>202</v>
      </c>
      <c r="M13" s="26">
        <v>947</v>
      </c>
      <c r="N13" s="31">
        <v>1166</v>
      </c>
      <c r="O13" s="26" t="s">
        <v>202</v>
      </c>
      <c r="P13" s="26">
        <v>546</v>
      </c>
      <c r="Q13" s="26">
        <v>819</v>
      </c>
    </row>
    <row r="14" spans="1:17" ht="12" customHeight="1" x14ac:dyDescent="0.2">
      <c r="A14" s="43"/>
      <c r="B14" s="15" t="s">
        <v>175</v>
      </c>
      <c r="C14" s="24" t="s">
        <v>201</v>
      </c>
      <c r="D14" s="31">
        <v>1568</v>
      </c>
      <c r="E14" s="31">
        <v>2234</v>
      </c>
      <c r="F14" s="26" t="s">
        <v>202</v>
      </c>
      <c r="G14" s="31">
        <v>1491</v>
      </c>
      <c r="H14" s="31">
        <v>1770</v>
      </c>
      <c r="I14" s="26" t="s">
        <v>202</v>
      </c>
      <c r="J14" s="31">
        <v>1547</v>
      </c>
      <c r="K14" s="31">
        <v>1890</v>
      </c>
      <c r="L14" s="26" t="s">
        <v>202</v>
      </c>
      <c r="M14" s="26">
        <v>985</v>
      </c>
      <c r="N14" s="31">
        <v>1261</v>
      </c>
      <c r="O14" s="26" t="s">
        <v>202</v>
      </c>
      <c r="P14" s="26">
        <v>597</v>
      </c>
      <c r="Q14" s="26">
        <v>847</v>
      </c>
    </row>
    <row r="15" spans="1:17" ht="12" customHeight="1" x14ac:dyDescent="0.2">
      <c r="A15" s="43"/>
      <c r="B15" s="15" t="s">
        <v>176</v>
      </c>
      <c r="C15" s="24" t="s">
        <v>201</v>
      </c>
      <c r="D15" s="31">
        <v>1592</v>
      </c>
      <c r="E15" s="31">
        <v>2275</v>
      </c>
      <c r="F15" s="26" t="s">
        <v>202</v>
      </c>
      <c r="G15" s="31">
        <v>1454</v>
      </c>
      <c r="H15" s="31">
        <v>1738</v>
      </c>
      <c r="I15" s="26" t="s">
        <v>202</v>
      </c>
      <c r="J15" s="31">
        <v>1523</v>
      </c>
      <c r="K15" s="31">
        <v>1877</v>
      </c>
      <c r="L15" s="26" t="s">
        <v>202</v>
      </c>
      <c r="M15" s="26">
        <v>952</v>
      </c>
      <c r="N15" s="31">
        <v>1208</v>
      </c>
      <c r="O15" s="26" t="s">
        <v>202</v>
      </c>
      <c r="P15" s="26">
        <v>585</v>
      </c>
      <c r="Q15" s="26">
        <v>787</v>
      </c>
    </row>
    <row r="16" spans="1:17" ht="12" customHeight="1" x14ac:dyDescent="0.2">
      <c r="A16" s="43"/>
      <c r="B16" s="15" t="s">
        <v>177</v>
      </c>
      <c r="C16" s="24" t="s">
        <v>201</v>
      </c>
      <c r="D16" s="31">
        <v>1861</v>
      </c>
      <c r="E16" s="31">
        <v>2710</v>
      </c>
      <c r="F16" s="26" t="s">
        <v>202</v>
      </c>
      <c r="G16" s="31">
        <v>1788</v>
      </c>
      <c r="H16" s="31">
        <v>2186</v>
      </c>
      <c r="I16" s="26" t="s">
        <v>202</v>
      </c>
      <c r="J16" s="31">
        <v>1852</v>
      </c>
      <c r="K16" s="31">
        <v>2279</v>
      </c>
      <c r="L16" s="26" t="s">
        <v>202</v>
      </c>
      <c r="M16" s="31">
        <v>1210</v>
      </c>
      <c r="N16" s="31">
        <v>1500</v>
      </c>
      <c r="O16" s="26" t="s">
        <v>202</v>
      </c>
      <c r="P16" s="26">
        <v>727</v>
      </c>
      <c r="Q16" s="26">
        <v>970</v>
      </c>
    </row>
    <row r="17" spans="1:17" ht="12" customHeight="1" x14ac:dyDescent="0.2">
      <c r="A17" s="43"/>
      <c r="B17" s="15" t="s">
        <v>178</v>
      </c>
      <c r="C17" s="24" t="s">
        <v>201</v>
      </c>
      <c r="D17" s="31">
        <v>1909</v>
      </c>
      <c r="E17" s="31">
        <v>2715</v>
      </c>
      <c r="F17" s="26" t="s">
        <v>202</v>
      </c>
      <c r="G17" s="31">
        <v>1760</v>
      </c>
      <c r="H17" s="31">
        <v>2179</v>
      </c>
      <c r="I17" s="26" t="s">
        <v>202</v>
      </c>
      <c r="J17" s="31">
        <v>1829</v>
      </c>
      <c r="K17" s="31">
        <v>2315</v>
      </c>
      <c r="L17" s="26" t="s">
        <v>202</v>
      </c>
      <c r="M17" s="31">
        <v>1246</v>
      </c>
      <c r="N17" s="31">
        <v>1481</v>
      </c>
      <c r="O17" s="26" t="s">
        <v>202</v>
      </c>
      <c r="P17" s="26">
        <v>751</v>
      </c>
      <c r="Q17" s="31">
        <v>1006</v>
      </c>
    </row>
    <row r="18" spans="1:17" ht="12" customHeight="1" x14ac:dyDescent="0.2">
      <c r="A18" s="43"/>
      <c r="B18" s="15" t="s">
        <v>179</v>
      </c>
      <c r="C18" s="24" t="s">
        <v>201</v>
      </c>
      <c r="D18" s="31">
        <v>1887</v>
      </c>
      <c r="E18" s="31">
        <v>2705</v>
      </c>
      <c r="F18" s="26" t="s">
        <v>202</v>
      </c>
      <c r="G18" s="31">
        <v>1767</v>
      </c>
      <c r="H18" s="31">
        <v>2179</v>
      </c>
      <c r="I18" s="26" t="s">
        <v>202</v>
      </c>
      <c r="J18" s="31">
        <v>1833</v>
      </c>
      <c r="K18" s="31">
        <v>2423</v>
      </c>
      <c r="L18" s="26" t="s">
        <v>202</v>
      </c>
      <c r="M18" s="31">
        <v>1284</v>
      </c>
      <c r="N18" s="31">
        <v>1527</v>
      </c>
      <c r="O18" s="26" t="s">
        <v>202</v>
      </c>
      <c r="P18" s="26">
        <v>792</v>
      </c>
      <c r="Q18" s="31">
        <v>1044</v>
      </c>
    </row>
    <row r="19" spans="1:17" ht="12" customHeight="1" x14ac:dyDescent="0.2">
      <c r="A19" s="43"/>
      <c r="B19" s="17" t="s">
        <v>180</v>
      </c>
      <c r="C19" s="28" t="s">
        <v>201</v>
      </c>
      <c r="D19" s="32">
        <v>1554</v>
      </c>
      <c r="E19" s="32">
        <v>2227</v>
      </c>
      <c r="F19" s="27" t="s">
        <v>202</v>
      </c>
      <c r="G19" s="32">
        <v>1408</v>
      </c>
      <c r="H19" s="32">
        <v>1774</v>
      </c>
      <c r="I19" s="27" t="s">
        <v>202</v>
      </c>
      <c r="J19" s="32">
        <v>1413</v>
      </c>
      <c r="K19" s="32">
        <v>1856</v>
      </c>
      <c r="L19" s="27" t="s">
        <v>202</v>
      </c>
      <c r="M19" s="32">
        <v>1023</v>
      </c>
      <c r="N19" s="32">
        <v>1296</v>
      </c>
      <c r="O19" s="27" t="s">
        <v>202</v>
      </c>
      <c r="P19" s="27">
        <v>631</v>
      </c>
      <c r="Q19" s="27">
        <v>841</v>
      </c>
    </row>
    <row r="20" spans="1:17" ht="12" customHeight="1" x14ac:dyDescent="0.2">
      <c r="A20" s="42" t="s">
        <v>182</v>
      </c>
      <c r="B20" s="15" t="s">
        <v>174</v>
      </c>
      <c r="C20" s="24" t="s">
        <v>201</v>
      </c>
      <c r="D20" s="31">
        <v>3413</v>
      </c>
      <c r="E20" s="31">
        <v>4706</v>
      </c>
      <c r="F20" s="26" t="s">
        <v>202</v>
      </c>
      <c r="G20" s="31">
        <v>3036</v>
      </c>
      <c r="H20" s="31">
        <v>3614</v>
      </c>
      <c r="I20" s="26" t="s">
        <v>202</v>
      </c>
      <c r="J20" s="31">
        <v>2812</v>
      </c>
      <c r="K20" s="31">
        <v>3522</v>
      </c>
      <c r="L20" s="26" t="s">
        <v>202</v>
      </c>
      <c r="M20" s="31">
        <v>1789</v>
      </c>
      <c r="N20" s="31">
        <v>2181</v>
      </c>
      <c r="O20" s="26" t="s">
        <v>202</v>
      </c>
      <c r="P20" s="31">
        <v>1055</v>
      </c>
      <c r="Q20" s="31">
        <v>1530</v>
      </c>
    </row>
    <row r="21" spans="1:17" ht="12" customHeight="1" x14ac:dyDescent="0.2">
      <c r="A21" s="43"/>
      <c r="B21" s="15" t="s">
        <v>175</v>
      </c>
      <c r="C21" s="24" t="s">
        <v>201</v>
      </c>
      <c r="D21" s="31">
        <v>3564</v>
      </c>
      <c r="E21" s="31">
        <v>4873</v>
      </c>
      <c r="F21" s="26" t="s">
        <v>202</v>
      </c>
      <c r="G21" s="31">
        <v>3063</v>
      </c>
      <c r="H21" s="31">
        <v>3711</v>
      </c>
      <c r="I21" s="26" t="s">
        <v>202</v>
      </c>
      <c r="J21" s="31">
        <v>2965</v>
      </c>
      <c r="K21" s="31">
        <v>3716</v>
      </c>
      <c r="L21" s="26" t="s">
        <v>202</v>
      </c>
      <c r="M21" s="31">
        <v>1843</v>
      </c>
      <c r="N21" s="31">
        <v>2294</v>
      </c>
      <c r="O21" s="26" t="s">
        <v>202</v>
      </c>
      <c r="P21" s="31">
        <v>1121</v>
      </c>
      <c r="Q21" s="31">
        <v>1641</v>
      </c>
    </row>
    <row r="22" spans="1:17" ht="12" customHeight="1" x14ac:dyDescent="0.2">
      <c r="A22" s="43"/>
      <c r="B22" s="15" t="s">
        <v>176</v>
      </c>
      <c r="C22" s="24" t="s">
        <v>201</v>
      </c>
      <c r="D22" s="31">
        <v>3597</v>
      </c>
      <c r="E22" s="31">
        <v>4928</v>
      </c>
      <c r="F22" s="26" t="s">
        <v>202</v>
      </c>
      <c r="G22" s="31">
        <v>3069</v>
      </c>
      <c r="H22" s="31">
        <v>3656</v>
      </c>
      <c r="I22" s="26" t="s">
        <v>202</v>
      </c>
      <c r="J22" s="31">
        <v>2905</v>
      </c>
      <c r="K22" s="31">
        <v>3660</v>
      </c>
      <c r="L22" s="26" t="s">
        <v>202</v>
      </c>
      <c r="M22" s="31">
        <v>1769</v>
      </c>
      <c r="N22" s="31">
        <v>2257</v>
      </c>
      <c r="O22" s="26" t="s">
        <v>202</v>
      </c>
      <c r="P22" s="31">
        <v>1044</v>
      </c>
      <c r="Q22" s="31">
        <v>1447</v>
      </c>
    </row>
    <row r="23" spans="1:17" ht="12" customHeight="1" x14ac:dyDescent="0.2">
      <c r="A23" s="43"/>
      <c r="B23" s="15" t="s">
        <v>177</v>
      </c>
      <c r="C23" s="24" t="s">
        <v>201</v>
      </c>
      <c r="D23" s="31">
        <v>4080</v>
      </c>
      <c r="E23" s="31">
        <v>5727</v>
      </c>
      <c r="F23" s="26" t="s">
        <v>202</v>
      </c>
      <c r="G23" s="31">
        <v>3572</v>
      </c>
      <c r="H23" s="31">
        <v>4263</v>
      </c>
      <c r="I23" s="26" t="s">
        <v>202</v>
      </c>
      <c r="J23" s="31">
        <v>3479</v>
      </c>
      <c r="K23" s="31">
        <v>4225</v>
      </c>
      <c r="L23" s="26" t="s">
        <v>202</v>
      </c>
      <c r="M23" s="31">
        <v>2130</v>
      </c>
      <c r="N23" s="31">
        <v>2664</v>
      </c>
      <c r="O23" s="26" t="s">
        <v>202</v>
      </c>
      <c r="P23" s="31">
        <v>1291</v>
      </c>
      <c r="Q23" s="31">
        <v>1709</v>
      </c>
    </row>
    <row r="24" spans="1:17" ht="12" customHeight="1" x14ac:dyDescent="0.2">
      <c r="A24" s="43"/>
      <c r="B24" s="15" t="s">
        <v>178</v>
      </c>
      <c r="C24" s="24" t="s">
        <v>201</v>
      </c>
      <c r="D24" s="31">
        <v>4161</v>
      </c>
      <c r="E24" s="31">
        <v>5711</v>
      </c>
      <c r="F24" s="26" t="s">
        <v>202</v>
      </c>
      <c r="G24" s="31">
        <v>3568</v>
      </c>
      <c r="H24" s="31">
        <v>4287</v>
      </c>
      <c r="I24" s="26" t="s">
        <v>202</v>
      </c>
      <c r="J24" s="31">
        <v>3483</v>
      </c>
      <c r="K24" s="31">
        <v>4282</v>
      </c>
      <c r="L24" s="26" t="s">
        <v>202</v>
      </c>
      <c r="M24" s="31">
        <v>2240</v>
      </c>
      <c r="N24" s="31">
        <v>2738</v>
      </c>
      <c r="O24" s="26" t="s">
        <v>202</v>
      </c>
      <c r="P24" s="31">
        <v>1332</v>
      </c>
      <c r="Q24" s="31">
        <v>1753</v>
      </c>
    </row>
    <row r="25" spans="1:17" ht="12" customHeight="1" x14ac:dyDescent="0.2">
      <c r="A25" s="43"/>
      <c r="B25" s="15" t="s">
        <v>179</v>
      </c>
      <c r="C25" s="24" t="s">
        <v>201</v>
      </c>
      <c r="D25" s="31">
        <v>4161</v>
      </c>
      <c r="E25" s="31">
        <v>5726</v>
      </c>
      <c r="F25" s="26" t="s">
        <v>202</v>
      </c>
      <c r="G25" s="31">
        <v>3594</v>
      </c>
      <c r="H25" s="31">
        <v>4380</v>
      </c>
      <c r="I25" s="26" t="s">
        <v>202</v>
      </c>
      <c r="J25" s="31">
        <v>3461</v>
      </c>
      <c r="K25" s="31">
        <v>4240</v>
      </c>
      <c r="L25" s="26" t="s">
        <v>202</v>
      </c>
      <c r="M25" s="31">
        <v>2258</v>
      </c>
      <c r="N25" s="31">
        <v>2744</v>
      </c>
      <c r="O25" s="26" t="s">
        <v>202</v>
      </c>
      <c r="P25" s="31">
        <v>1352</v>
      </c>
      <c r="Q25" s="31">
        <v>1784</v>
      </c>
    </row>
    <row r="26" spans="1:17" ht="12" customHeight="1" x14ac:dyDescent="0.2">
      <c r="A26" s="43"/>
      <c r="B26" s="17" t="s">
        <v>180</v>
      </c>
      <c r="C26" s="28" t="s">
        <v>201</v>
      </c>
      <c r="D26" s="32">
        <v>3620</v>
      </c>
      <c r="E26" s="32">
        <v>4967</v>
      </c>
      <c r="F26" s="27" t="s">
        <v>202</v>
      </c>
      <c r="G26" s="32">
        <v>3108</v>
      </c>
      <c r="H26" s="32">
        <v>3794</v>
      </c>
      <c r="I26" s="27" t="s">
        <v>202</v>
      </c>
      <c r="J26" s="32">
        <v>2842</v>
      </c>
      <c r="K26" s="32">
        <v>3591</v>
      </c>
      <c r="L26" s="27" t="s">
        <v>202</v>
      </c>
      <c r="M26" s="32">
        <v>1839</v>
      </c>
      <c r="N26" s="32">
        <v>2372</v>
      </c>
      <c r="O26" s="27" t="s">
        <v>202</v>
      </c>
      <c r="P26" s="32">
        <v>1112</v>
      </c>
      <c r="Q26" s="32">
        <v>1514</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39.6" customHeight="1" x14ac:dyDescent="0.3">
      <c r="A2" s="40" t="s">
        <v>340</v>
      </c>
      <c r="B2" s="39"/>
      <c r="C2" s="39"/>
      <c r="D2" s="39"/>
      <c r="E2" s="39"/>
      <c r="F2" s="39"/>
      <c r="G2" s="39"/>
      <c r="H2" s="39"/>
      <c r="I2" s="39"/>
      <c r="J2" s="39"/>
      <c r="K2" s="39"/>
      <c r="L2" s="39"/>
      <c r="M2" s="39"/>
      <c r="N2" s="39"/>
      <c r="O2" s="39"/>
      <c r="P2" s="39"/>
      <c r="Q2" s="39"/>
    </row>
    <row r="3" spans="1:17" ht="0.6"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31.3</v>
      </c>
      <c r="E6" s="16">
        <v>34</v>
      </c>
      <c r="F6" s="24" t="s">
        <v>201</v>
      </c>
      <c r="G6" s="16">
        <v>36.200000000000003</v>
      </c>
      <c r="H6" s="16">
        <v>36.200000000000003</v>
      </c>
      <c r="I6" s="24" t="s">
        <v>201</v>
      </c>
      <c r="J6" s="16">
        <v>38.299999999999997</v>
      </c>
      <c r="K6" s="16">
        <v>39.200000000000003</v>
      </c>
      <c r="L6" s="24" t="s">
        <v>201</v>
      </c>
      <c r="M6" s="16">
        <v>41.8</v>
      </c>
      <c r="N6" s="16">
        <v>39</v>
      </c>
      <c r="O6" s="24" t="s">
        <v>201</v>
      </c>
      <c r="P6" s="16">
        <v>43.1</v>
      </c>
      <c r="Q6" s="16">
        <v>40.799999999999997</v>
      </c>
    </row>
    <row r="7" spans="1:17" ht="12" customHeight="1" x14ac:dyDescent="0.2">
      <c r="A7" s="43"/>
      <c r="B7" s="15" t="s">
        <v>175</v>
      </c>
      <c r="C7" s="24" t="s">
        <v>201</v>
      </c>
      <c r="D7" s="16">
        <v>32.299999999999997</v>
      </c>
      <c r="E7" s="16">
        <v>34.299999999999997</v>
      </c>
      <c r="F7" s="24" t="s">
        <v>201</v>
      </c>
      <c r="G7" s="16">
        <v>37.9</v>
      </c>
      <c r="H7" s="16">
        <v>38.1</v>
      </c>
      <c r="I7" s="24" t="s">
        <v>201</v>
      </c>
      <c r="J7" s="16">
        <v>40.299999999999997</v>
      </c>
      <c r="K7" s="16">
        <v>42</v>
      </c>
      <c r="L7" s="24" t="s">
        <v>201</v>
      </c>
      <c r="M7" s="16">
        <v>44.4</v>
      </c>
      <c r="N7" s="16">
        <v>44.4</v>
      </c>
      <c r="O7" s="24" t="s">
        <v>201</v>
      </c>
      <c r="P7" s="16">
        <v>45.7</v>
      </c>
      <c r="Q7" s="16">
        <v>44.3</v>
      </c>
    </row>
    <row r="8" spans="1:17" ht="12" customHeight="1" x14ac:dyDescent="0.2">
      <c r="A8" s="43"/>
      <c r="B8" s="15" t="s">
        <v>176</v>
      </c>
      <c r="C8" s="24" t="s">
        <v>201</v>
      </c>
      <c r="D8" s="16">
        <v>34.5</v>
      </c>
      <c r="E8" s="16">
        <v>35.299999999999997</v>
      </c>
      <c r="F8" s="24" t="s">
        <v>201</v>
      </c>
      <c r="G8" s="16">
        <v>39</v>
      </c>
      <c r="H8" s="16">
        <v>38.1</v>
      </c>
      <c r="I8" s="24" t="s">
        <v>201</v>
      </c>
      <c r="J8" s="16">
        <v>42.5</v>
      </c>
      <c r="K8" s="16">
        <v>42.9</v>
      </c>
      <c r="L8" s="24" t="s">
        <v>201</v>
      </c>
      <c r="M8" s="16">
        <v>46.9</v>
      </c>
      <c r="N8" s="16">
        <v>45.2</v>
      </c>
      <c r="O8" s="24" t="s">
        <v>201</v>
      </c>
      <c r="P8" s="16">
        <v>50.5</v>
      </c>
      <c r="Q8" s="16">
        <v>47.8</v>
      </c>
    </row>
    <row r="9" spans="1:17" ht="12" customHeight="1" x14ac:dyDescent="0.2">
      <c r="A9" s="43"/>
      <c r="B9" s="15" t="s">
        <v>177</v>
      </c>
      <c r="C9" s="24" t="s">
        <v>201</v>
      </c>
      <c r="D9" s="16">
        <v>35.799999999999997</v>
      </c>
      <c r="E9" s="16">
        <v>36.4</v>
      </c>
      <c r="F9" s="24" t="s">
        <v>201</v>
      </c>
      <c r="G9" s="16">
        <v>39.4</v>
      </c>
      <c r="H9" s="16">
        <v>40</v>
      </c>
      <c r="I9" s="24" t="s">
        <v>201</v>
      </c>
      <c r="J9" s="16">
        <v>44.4</v>
      </c>
      <c r="K9" s="16">
        <v>43.8</v>
      </c>
      <c r="L9" s="24" t="s">
        <v>201</v>
      </c>
      <c r="M9" s="16">
        <v>48.1</v>
      </c>
      <c r="N9" s="16">
        <v>47</v>
      </c>
      <c r="O9" s="24" t="s">
        <v>201</v>
      </c>
      <c r="P9" s="16">
        <v>50.5</v>
      </c>
      <c r="Q9" s="16">
        <v>48.3</v>
      </c>
    </row>
    <row r="10" spans="1:17" ht="12" customHeight="1" x14ac:dyDescent="0.2">
      <c r="A10" s="43"/>
      <c r="B10" s="15" t="s">
        <v>178</v>
      </c>
      <c r="C10" s="24" t="s">
        <v>201</v>
      </c>
      <c r="D10" s="16">
        <v>36.6</v>
      </c>
      <c r="E10" s="16">
        <v>38</v>
      </c>
      <c r="F10" s="24" t="s">
        <v>201</v>
      </c>
      <c r="G10" s="16">
        <v>40.700000000000003</v>
      </c>
      <c r="H10" s="16">
        <v>40.700000000000003</v>
      </c>
      <c r="I10" s="24" t="s">
        <v>201</v>
      </c>
      <c r="J10" s="16">
        <v>44.3</v>
      </c>
      <c r="K10" s="16">
        <v>44</v>
      </c>
      <c r="L10" s="24" t="s">
        <v>201</v>
      </c>
      <c r="M10" s="16">
        <v>47.6</v>
      </c>
      <c r="N10" s="16">
        <v>46.2</v>
      </c>
      <c r="O10" s="24" t="s">
        <v>201</v>
      </c>
      <c r="P10" s="16">
        <v>50.3</v>
      </c>
      <c r="Q10" s="16">
        <v>48.3</v>
      </c>
    </row>
    <row r="11" spans="1:17" ht="12" customHeight="1" x14ac:dyDescent="0.2">
      <c r="A11" s="43"/>
      <c r="B11" s="15" t="s">
        <v>179</v>
      </c>
      <c r="C11" s="24" t="s">
        <v>201</v>
      </c>
      <c r="D11" s="16">
        <v>37.4</v>
      </c>
      <c r="E11" s="16">
        <v>39.9</v>
      </c>
      <c r="F11" s="24" t="s">
        <v>201</v>
      </c>
      <c r="G11" s="16">
        <v>42.6</v>
      </c>
      <c r="H11" s="16">
        <v>42.3</v>
      </c>
      <c r="I11" s="24" t="s">
        <v>201</v>
      </c>
      <c r="J11" s="16">
        <v>47.4</v>
      </c>
      <c r="K11" s="16">
        <v>46.1</v>
      </c>
      <c r="L11" s="24" t="s">
        <v>201</v>
      </c>
      <c r="M11" s="16">
        <v>49.6</v>
      </c>
      <c r="N11" s="16">
        <v>48.7</v>
      </c>
      <c r="O11" s="24" t="s">
        <v>201</v>
      </c>
      <c r="P11" s="16">
        <v>51.5</v>
      </c>
      <c r="Q11" s="16">
        <v>51.3</v>
      </c>
    </row>
    <row r="12" spans="1:17" ht="12" customHeight="1" x14ac:dyDescent="0.2">
      <c r="A12" s="43"/>
      <c r="B12" s="17" t="s">
        <v>180</v>
      </c>
      <c r="C12" s="28" t="s">
        <v>201</v>
      </c>
      <c r="D12" s="18">
        <v>36</v>
      </c>
      <c r="E12" s="18">
        <v>39.700000000000003</v>
      </c>
      <c r="F12" s="25" t="s">
        <v>201</v>
      </c>
      <c r="G12" s="18">
        <v>41.2</v>
      </c>
      <c r="H12" s="18">
        <v>43</v>
      </c>
      <c r="I12" s="25" t="s">
        <v>201</v>
      </c>
      <c r="J12" s="18">
        <v>47.5</v>
      </c>
      <c r="K12" s="18">
        <v>46</v>
      </c>
      <c r="L12" s="25" t="s">
        <v>201</v>
      </c>
      <c r="M12" s="18">
        <v>50.4</v>
      </c>
      <c r="N12" s="18">
        <v>49.1</v>
      </c>
      <c r="O12" s="25" t="s">
        <v>201</v>
      </c>
      <c r="P12" s="18">
        <v>51.9</v>
      </c>
      <c r="Q12" s="18">
        <v>51.8</v>
      </c>
    </row>
    <row r="13" spans="1:17" ht="12" customHeight="1" x14ac:dyDescent="0.2">
      <c r="A13" s="42" t="s">
        <v>181</v>
      </c>
      <c r="B13" s="15" t="s">
        <v>174</v>
      </c>
      <c r="C13" s="24" t="s">
        <v>201</v>
      </c>
      <c r="D13" s="31">
        <v>1579</v>
      </c>
      <c r="E13" s="31">
        <v>2282</v>
      </c>
      <c r="F13" s="26" t="s">
        <v>202</v>
      </c>
      <c r="G13" s="31">
        <v>1490</v>
      </c>
      <c r="H13" s="31">
        <v>1842</v>
      </c>
      <c r="I13" s="26" t="s">
        <v>202</v>
      </c>
      <c r="J13" s="31">
        <v>1393</v>
      </c>
      <c r="K13" s="31">
        <v>1665</v>
      </c>
      <c r="L13" s="26" t="s">
        <v>202</v>
      </c>
      <c r="M13" s="26">
        <v>873</v>
      </c>
      <c r="N13" s="31">
        <v>1044</v>
      </c>
      <c r="O13" s="26" t="s">
        <v>202</v>
      </c>
      <c r="P13" s="26">
        <v>597</v>
      </c>
      <c r="Q13" s="26">
        <v>764</v>
      </c>
    </row>
    <row r="14" spans="1:17" ht="12" customHeight="1" x14ac:dyDescent="0.2">
      <c r="A14" s="43"/>
      <c r="B14" s="15" t="s">
        <v>175</v>
      </c>
      <c r="C14" s="24" t="s">
        <v>201</v>
      </c>
      <c r="D14" s="31">
        <v>1867</v>
      </c>
      <c r="E14" s="31">
        <v>2592</v>
      </c>
      <c r="F14" s="26" t="s">
        <v>202</v>
      </c>
      <c r="G14" s="31">
        <v>1760</v>
      </c>
      <c r="H14" s="31">
        <v>2189</v>
      </c>
      <c r="I14" s="26" t="s">
        <v>202</v>
      </c>
      <c r="J14" s="31">
        <v>1655</v>
      </c>
      <c r="K14" s="31">
        <v>2003</v>
      </c>
      <c r="L14" s="26" t="s">
        <v>202</v>
      </c>
      <c r="M14" s="31">
        <v>1086</v>
      </c>
      <c r="N14" s="31">
        <v>1337</v>
      </c>
      <c r="O14" s="26" t="s">
        <v>202</v>
      </c>
      <c r="P14" s="26">
        <v>698</v>
      </c>
      <c r="Q14" s="26">
        <v>923</v>
      </c>
    </row>
    <row r="15" spans="1:17" ht="12" customHeight="1" x14ac:dyDescent="0.2">
      <c r="A15" s="43"/>
      <c r="B15" s="15" t="s">
        <v>176</v>
      </c>
      <c r="C15" s="24" t="s">
        <v>201</v>
      </c>
      <c r="D15" s="31">
        <v>1989</v>
      </c>
      <c r="E15" s="31">
        <v>2610</v>
      </c>
      <c r="F15" s="26" t="s">
        <v>202</v>
      </c>
      <c r="G15" s="31">
        <v>1774</v>
      </c>
      <c r="H15" s="31">
        <v>2117</v>
      </c>
      <c r="I15" s="26" t="s">
        <v>202</v>
      </c>
      <c r="J15" s="31">
        <v>1686</v>
      </c>
      <c r="K15" s="31">
        <v>2007</v>
      </c>
      <c r="L15" s="26" t="s">
        <v>202</v>
      </c>
      <c r="M15" s="31">
        <v>1106</v>
      </c>
      <c r="N15" s="31">
        <v>1322</v>
      </c>
      <c r="O15" s="26" t="s">
        <v>202</v>
      </c>
      <c r="P15" s="26">
        <v>683</v>
      </c>
      <c r="Q15" s="26">
        <v>897</v>
      </c>
    </row>
    <row r="16" spans="1:17" ht="12" customHeight="1" x14ac:dyDescent="0.2">
      <c r="A16" s="43"/>
      <c r="B16" s="15" t="s">
        <v>177</v>
      </c>
      <c r="C16" s="24" t="s">
        <v>201</v>
      </c>
      <c r="D16" s="31">
        <v>2118</v>
      </c>
      <c r="E16" s="31">
        <v>2750</v>
      </c>
      <c r="F16" s="26" t="s">
        <v>202</v>
      </c>
      <c r="G16" s="31">
        <v>1842</v>
      </c>
      <c r="H16" s="31">
        <v>2265</v>
      </c>
      <c r="I16" s="26" t="s">
        <v>202</v>
      </c>
      <c r="J16" s="31">
        <v>1793</v>
      </c>
      <c r="K16" s="31">
        <v>2129</v>
      </c>
      <c r="L16" s="26" t="s">
        <v>202</v>
      </c>
      <c r="M16" s="31">
        <v>1176</v>
      </c>
      <c r="N16" s="31">
        <v>1416</v>
      </c>
      <c r="O16" s="26" t="s">
        <v>202</v>
      </c>
      <c r="P16" s="26">
        <v>711</v>
      </c>
      <c r="Q16" s="26">
        <v>948</v>
      </c>
    </row>
    <row r="17" spans="1:17" ht="12" customHeight="1" x14ac:dyDescent="0.2">
      <c r="A17" s="43"/>
      <c r="B17" s="15" t="s">
        <v>178</v>
      </c>
      <c r="C17" s="24" t="s">
        <v>201</v>
      </c>
      <c r="D17" s="31">
        <v>2090</v>
      </c>
      <c r="E17" s="31">
        <v>2801</v>
      </c>
      <c r="F17" s="26" t="s">
        <v>202</v>
      </c>
      <c r="G17" s="31">
        <v>1848</v>
      </c>
      <c r="H17" s="31">
        <v>2252</v>
      </c>
      <c r="I17" s="26" t="s">
        <v>202</v>
      </c>
      <c r="J17" s="31">
        <v>1811</v>
      </c>
      <c r="K17" s="31">
        <v>2126</v>
      </c>
      <c r="L17" s="26" t="s">
        <v>202</v>
      </c>
      <c r="M17" s="31">
        <v>1191</v>
      </c>
      <c r="N17" s="31">
        <v>1418</v>
      </c>
      <c r="O17" s="26" t="s">
        <v>202</v>
      </c>
      <c r="P17" s="26">
        <v>731</v>
      </c>
      <c r="Q17" s="26">
        <v>949</v>
      </c>
    </row>
    <row r="18" spans="1:17" ht="12" customHeight="1" x14ac:dyDescent="0.2">
      <c r="A18" s="43"/>
      <c r="B18" s="15" t="s">
        <v>179</v>
      </c>
      <c r="C18" s="24" t="s">
        <v>201</v>
      </c>
      <c r="D18" s="31">
        <v>2068</v>
      </c>
      <c r="E18" s="31">
        <v>2852</v>
      </c>
      <c r="F18" s="26" t="s">
        <v>202</v>
      </c>
      <c r="G18" s="31">
        <v>1897</v>
      </c>
      <c r="H18" s="31">
        <v>2289</v>
      </c>
      <c r="I18" s="26" t="s">
        <v>202</v>
      </c>
      <c r="J18" s="31">
        <v>1836</v>
      </c>
      <c r="K18" s="31">
        <v>2158</v>
      </c>
      <c r="L18" s="26" t="s">
        <v>202</v>
      </c>
      <c r="M18" s="31">
        <v>1197</v>
      </c>
      <c r="N18" s="31">
        <v>1427</v>
      </c>
      <c r="O18" s="26" t="s">
        <v>202</v>
      </c>
      <c r="P18" s="26">
        <v>755</v>
      </c>
      <c r="Q18" s="26">
        <v>996</v>
      </c>
    </row>
    <row r="19" spans="1:17" ht="12" customHeight="1" x14ac:dyDescent="0.2">
      <c r="A19" s="43"/>
      <c r="B19" s="17" t="s">
        <v>180</v>
      </c>
      <c r="C19" s="28" t="s">
        <v>201</v>
      </c>
      <c r="D19" s="32">
        <v>1942</v>
      </c>
      <c r="E19" s="32">
        <v>2780</v>
      </c>
      <c r="F19" s="27" t="s">
        <v>202</v>
      </c>
      <c r="G19" s="32">
        <v>1813</v>
      </c>
      <c r="H19" s="32">
        <v>2286</v>
      </c>
      <c r="I19" s="27" t="s">
        <v>202</v>
      </c>
      <c r="J19" s="32">
        <v>1785</v>
      </c>
      <c r="K19" s="32">
        <v>2109</v>
      </c>
      <c r="L19" s="27" t="s">
        <v>202</v>
      </c>
      <c r="M19" s="32">
        <v>1188</v>
      </c>
      <c r="N19" s="32">
        <v>1405</v>
      </c>
      <c r="O19" s="27" t="s">
        <v>202</v>
      </c>
      <c r="P19" s="27">
        <v>748</v>
      </c>
      <c r="Q19" s="27">
        <v>977</v>
      </c>
    </row>
    <row r="20" spans="1:17" ht="12" customHeight="1" x14ac:dyDescent="0.2">
      <c r="A20" s="42" t="s">
        <v>182</v>
      </c>
      <c r="B20" s="15" t="s">
        <v>174</v>
      </c>
      <c r="C20" s="24" t="s">
        <v>201</v>
      </c>
      <c r="D20" s="31">
        <v>5050</v>
      </c>
      <c r="E20" s="31">
        <v>6712</v>
      </c>
      <c r="F20" s="26" t="s">
        <v>202</v>
      </c>
      <c r="G20" s="31">
        <v>4118</v>
      </c>
      <c r="H20" s="31">
        <v>5091</v>
      </c>
      <c r="I20" s="26" t="s">
        <v>202</v>
      </c>
      <c r="J20" s="31">
        <v>3637</v>
      </c>
      <c r="K20" s="31">
        <v>4245</v>
      </c>
      <c r="L20" s="26" t="s">
        <v>202</v>
      </c>
      <c r="M20" s="31">
        <v>2091</v>
      </c>
      <c r="N20" s="31">
        <v>2676</v>
      </c>
      <c r="O20" s="26" t="s">
        <v>202</v>
      </c>
      <c r="P20" s="31">
        <v>1384</v>
      </c>
      <c r="Q20" s="31">
        <v>1871</v>
      </c>
    </row>
    <row r="21" spans="1:17" ht="12" customHeight="1" x14ac:dyDescent="0.2">
      <c r="A21" s="43"/>
      <c r="B21" s="15" t="s">
        <v>175</v>
      </c>
      <c r="C21" s="24" t="s">
        <v>201</v>
      </c>
      <c r="D21" s="31">
        <v>5775</v>
      </c>
      <c r="E21" s="31">
        <v>7556</v>
      </c>
      <c r="F21" s="26" t="s">
        <v>202</v>
      </c>
      <c r="G21" s="31">
        <v>4647</v>
      </c>
      <c r="H21" s="31">
        <v>5752</v>
      </c>
      <c r="I21" s="26" t="s">
        <v>202</v>
      </c>
      <c r="J21" s="31">
        <v>4104</v>
      </c>
      <c r="K21" s="31">
        <v>4764</v>
      </c>
      <c r="L21" s="26" t="s">
        <v>202</v>
      </c>
      <c r="M21" s="31">
        <v>2445</v>
      </c>
      <c r="N21" s="31">
        <v>3012</v>
      </c>
      <c r="O21" s="26" t="s">
        <v>202</v>
      </c>
      <c r="P21" s="31">
        <v>1526</v>
      </c>
      <c r="Q21" s="31">
        <v>2082</v>
      </c>
    </row>
    <row r="22" spans="1:17" ht="12" customHeight="1" x14ac:dyDescent="0.2">
      <c r="A22" s="43"/>
      <c r="B22" s="15" t="s">
        <v>176</v>
      </c>
      <c r="C22" s="24" t="s">
        <v>201</v>
      </c>
      <c r="D22" s="31">
        <v>5766</v>
      </c>
      <c r="E22" s="31">
        <v>7401</v>
      </c>
      <c r="F22" s="26" t="s">
        <v>202</v>
      </c>
      <c r="G22" s="31">
        <v>4543</v>
      </c>
      <c r="H22" s="31">
        <v>5563</v>
      </c>
      <c r="I22" s="26" t="s">
        <v>202</v>
      </c>
      <c r="J22" s="31">
        <v>3967</v>
      </c>
      <c r="K22" s="31">
        <v>4680</v>
      </c>
      <c r="L22" s="26" t="s">
        <v>202</v>
      </c>
      <c r="M22" s="31">
        <v>2356</v>
      </c>
      <c r="N22" s="31">
        <v>2924</v>
      </c>
      <c r="O22" s="26" t="s">
        <v>202</v>
      </c>
      <c r="P22" s="31">
        <v>1353</v>
      </c>
      <c r="Q22" s="31">
        <v>1876</v>
      </c>
    </row>
    <row r="23" spans="1:17" ht="12" customHeight="1" x14ac:dyDescent="0.2">
      <c r="A23" s="43"/>
      <c r="B23" s="15" t="s">
        <v>177</v>
      </c>
      <c r="C23" s="24" t="s">
        <v>201</v>
      </c>
      <c r="D23" s="31">
        <v>5910</v>
      </c>
      <c r="E23" s="31">
        <v>7565</v>
      </c>
      <c r="F23" s="26" t="s">
        <v>202</v>
      </c>
      <c r="G23" s="31">
        <v>4672</v>
      </c>
      <c r="H23" s="31">
        <v>5669</v>
      </c>
      <c r="I23" s="26" t="s">
        <v>202</v>
      </c>
      <c r="J23" s="31">
        <v>4034</v>
      </c>
      <c r="K23" s="31">
        <v>4857</v>
      </c>
      <c r="L23" s="26" t="s">
        <v>202</v>
      </c>
      <c r="M23" s="31">
        <v>2443</v>
      </c>
      <c r="N23" s="31">
        <v>3013</v>
      </c>
      <c r="O23" s="26" t="s">
        <v>202</v>
      </c>
      <c r="P23" s="31">
        <v>1408</v>
      </c>
      <c r="Q23" s="31">
        <v>1964</v>
      </c>
    </row>
    <row r="24" spans="1:17" ht="12" customHeight="1" x14ac:dyDescent="0.2">
      <c r="A24" s="43"/>
      <c r="B24" s="15" t="s">
        <v>178</v>
      </c>
      <c r="C24" s="24" t="s">
        <v>201</v>
      </c>
      <c r="D24" s="31">
        <v>5716</v>
      </c>
      <c r="E24" s="31">
        <v>7364</v>
      </c>
      <c r="F24" s="26" t="s">
        <v>202</v>
      </c>
      <c r="G24" s="31">
        <v>4538</v>
      </c>
      <c r="H24" s="31">
        <v>5538</v>
      </c>
      <c r="I24" s="26" t="s">
        <v>202</v>
      </c>
      <c r="J24" s="31">
        <v>4090</v>
      </c>
      <c r="K24" s="31">
        <v>4837</v>
      </c>
      <c r="L24" s="26" t="s">
        <v>202</v>
      </c>
      <c r="M24" s="31">
        <v>2504</v>
      </c>
      <c r="N24" s="31">
        <v>3067</v>
      </c>
      <c r="O24" s="26" t="s">
        <v>202</v>
      </c>
      <c r="P24" s="31">
        <v>1452</v>
      </c>
      <c r="Q24" s="31">
        <v>1963</v>
      </c>
    </row>
    <row r="25" spans="1:17" ht="12" customHeight="1" x14ac:dyDescent="0.2">
      <c r="A25" s="43"/>
      <c r="B25" s="15" t="s">
        <v>179</v>
      </c>
      <c r="C25" s="24" t="s">
        <v>201</v>
      </c>
      <c r="D25" s="31">
        <v>5525</v>
      </c>
      <c r="E25" s="31">
        <v>7155</v>
      </c>
      <c r="F25" s="26" t="s">
        <v>202</v>
      </c>
      <c r="G25" s="31">
        <v>4454</v>
      </c>
      <c r="H25" s="31">
        <v>5416</v>
      </c>
      <c r="I25" s="26" t="s">
        <v>202</v>
      </c>
      <c r="J25" s="31">
        <v>3874</v>
      </c>
      <c r="K25" s="31">
        <v>4680</v>
      </c>
      <c r="L25" s="26" t="s">
        <v>202</v>
      </c>
      <c r="M25" s="31">
        <v>2415</v>
      </c>
      <c r="N25" s="31">
        <v>2933</v>
      </c>
      <c r="O25" s="26" t="s">
        <v>202</v>
      </c>
      <c r="P25" s="31">
        <v>1467</v>
      </c>
      <c r="Q25" s="31">
        <v>1941</v>
      </c>
    </row>
    <row r="26" spans="1:17" ht="12" customHeight="1" x14ac:dyDescent="0.2">
      <c r="A26" s="43"/>
      <c r="B26" s="17" t="s">
        <v>180</v>
      </c>
      <c r="C26" s="28" t="s">
        <v>201</v>
      </c>
      <c r="D26" s="32">
        <v>5400</v>
      </c>
      <c r="E26" s="32">
        <v>7000</v>
      </c>
      <c r="F26" s="27" t="s">
        <v>202</v>
      </c>
      <c r="G26" s="32">
        <v>4398</v>
      </c>
      <c r="H26" s="32">
        <v>5316</v>
      </c>
      <c r="I26" s="27" t="s">
        <v>202</v>
      </c>
      <c r="J26" s="32">
        <v>3754</v>
      </c>
      <c r="K26" s="32">
        <v>4586</v>
      </c>
      <c r="L26" s="27" t="s">
        <v>202</v>
      </c>
      <c r="M26" s="32">
        <v>2356</v>
      </c>
      <c r="N26" s="32">
        <v>2861</v>
      </c>
      <c r="O26" s="27" t="s">
        <v>202</v>
      </c>
      <c r="P26" s="32">
        <v>1441</v>
      </c>
      <c r="Q26" s="32">
        <v>1886</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47.25" customHeight="1" x14ac:dyDescent="0.3">
      <c r="A2" s="40" t="s">
        <v>341</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51.3</v>
      </c>
      <c r="E6" s="16">
        <v>49.9</v>
      </c>
      <c r="F6" s="24" t="s">
        <v>201</v>
      </c>
      <c r="G6" s="16">
        <v>53.7</v>
      </c>
      <c r="H6" s="16">
        <v>52.9</v>
      </c>
      <c r="I6" s="24" t="s">
        <v>201</v>
      </c>
      <c r="J6" s="16">
        <v>57.9</v>
      </c>
      <c r="K6" s="16">
        <v>56.7</v>
      </c>
      <c r="L6" s="24" t="s">
        <v>201</v>
      </c>
      <c r="M6" s="16">
        <v>61</v>
      </c>
      <c r="N6" s="16">
        <v>59.7</v>
      </c>
      <c r="O6" s="24" t="s">
        <v>201</v>
      </c>
      <c r="P6" s="16">
        <v>60.8</v>
      </c>
      <c r="Q6" s="16">
        <v>59.8</v>
      </c>
    </row>
    <row r="7" spans="1:17" ht="12" customHeight="1" x14ac:dyDescent="0.2">
      <c r="A7" s="43"/>
      <c r="B7" s="15" t="s">
        <v>175</v>
      </c>
      <c r="C7" s="24" t="s">
        <v>201</v>
      </c>
      <c r="D7" s="16">
        <v>51.7</v>
      </c>
      <c r="E7" s="16">
        <v>50.2</v>
      </c>
      <c r="F7" s="24" t="s">
        <v>201</v>
      </c>
      <c r="G7" s="16">
        <v>54.2</v>
      </c>
      <c r="H7" s="16">
        <v>53.1</v>
      </c>
      <c r="I7" s="24" t="s">
        <v>201</v>
      </c>
      <c r="J7" s="16">
        <v>57.6</v>
      </c>
      <c r="K7" s="16">
        <v>55.7</v>
      </c>
      <c r="L7" s="24" t="s">
        <v>201</v>
      </c>
      <c r="M7" s="16">
        <v>61.4</v>
      </c>
      <c r="N7" s="16">
        <v>61.3</v>
      </c>
      <c r="O7" s="24" t="s">
        <v>201</v>
      </c>
      <c r="P7" s="16">
        <v>60.6</v>
      </c>
      <c r="Q7" s="16">
        <v>60.2</v>
      </c>
    </row>
    <row r="8" spans="1:17" ht="12" customHeight="1" x14ac:dyDescent="0.2">
      <c r="A8" s="43"/>
      <c r="B8" s="15" t="s">
        <v>176</v>
      </c>
      <c r="C8" s="24" t="s">
        <v>201</v>
      </c>
      <c r="D8" s="16">
        <v>52.1</v>
      </c>
      <c r="E8" s="16">
        <v>50.5</v>
      </c>
      <c r="F8" s="24" t="s">
        <v>201</v>
      </c>
      <c r="G8" s="16">
        <v>54.6</v>
      </c>
      <c r="H8" s="16">
        <v>53.6</v>
      </c>
      <c r="I8" s="24" t="s">
        <v>201</v>
      </c>
      <c r="J8" s="16">
        <v>58.6</v>
      </c>
      <c r="K8" s="16">
        <v>57.1</v>
      </c>
      <c r="L8" s="24" t="s">
        <v>201</v>
      </c>
      <c r="M8" s="16">
        <v>62</v>
      </c>
      <c r="N8" s="16">
        <v>61</v>
      </c>
      <c r="O8" s="24" t="s">
        <v>201</v>
      </c>
      <c r="P8" s="16">
        <v>63</v>
      </c>
      <c r="Q8" s="16">
        <v>62</v>
      </c>
    </row>
    <row r="9" spans="1:17" ht="12" customHeight="1" x14ac:dyDescent="0.2">
      <c r="A9" s="43"/>
      <c r="B9" s="15" t="s">
        <v>177</v>
      </c>
      <c r="C9" s="24" t="s">
        <v>201</v>
      </c>
      <c r="D9" s="16">
        <v>52.8</v>
      </c>
      <c r="E9" s="16">
        <v>51.9</v>
      </c>
      <c r="F9" s="24" t="s">
        <v>201</v>
      </c>
      <c r="G9" s="16">
        <v>55.4</v>
      </c>
      <c r="H9" s="16">
        <v>54.9</v>
      </c>
      <c r="I9" s="24" t="s">
        <v>201</v>
      </c>
      <c r="J9" s="16">
        <v>58.8</v>
      </c>
      <c r="K9" s="16">
        <v>58.5</v>
      </c>
      <c r="L9" s="24" t="s">
        <v>201</v>
      </c>
      <c r="M9" s="16">
        <v>63.2</v>
      </c>
      <c r="N9" s="16">
        <v>62.7</v>
      </c>
      <c r="O9" s="24" t="s">
        <v>201</v>
      </c>
      <c r="P9" s="16">
        <v>64.400000000000006</v>
      </c>
      <c r="Q9" s="16">
        <v>63.3</v>
      </c>
    </row>
    <row r="10" spans="1:17" ht="12" customHeight="1" x14ac:dyDescent="0.2">
      <c r="A10" s="43"/>
      <c r="B10" s="15" t="s">
        <v>178</v>
      </c>
      <c r="C10" s="24" t="s">
        <v>201</v>
      </c>
      <c r="D10" s="16">
        <v>54.4</v>
      </c>
      <c r="E10" s="16">
        <v>53.6</v>
      </c>
      <c r="F10" s="24" t="s">
        <v>201</v>
      </c>
      <c r="G10" s="16">
        <v>56.3</v>
      </c>
      <c r="H10" s="16">
        <v>55.9</v>
      </c>
      <c r="I10" s="24" t="s">
        <v>201</v>
      </c>
      <c r="J10" s="16">
        <v>59.2</v>
      </c>
      <c r="K10" s="16">
        <v>59.4</v>
      </c>
      <c r="L10" s="24" t="s">
        <v>201</v>
      </c>
      <c r="M10" s="16">
        <v>63.8</v>
      </c>
      <c r="N10" s="16">
        <v>62.6</v>
      </c>
      <c r="O10" s="24" t="s">
        <v>201</v>
      </c>
      <c r="P10" s="16">
        <v>66</v>
      </c>
      <c r="Q10" s="16">
        <v>64.599999999999994</v>
      </c>
    </row>
    <row r="11" spans="1:17" ht="12" customHeight="1" x14ac:dyDescent="0.2">
      <c r="A11" s="43"/>
      <c r="B11" s="15" t="s">
        <v>179</v>
      </c>
      <c r="C11" s="24" t="s">
        <v>201</v>
      </c>
      <c r="D11" s="16">
        <v>51.4</v>
      </c>
      <c r="E11" s="16">
        <v>51.9</v>
      </c>
      <c r="F11" s="24" t="s">
        <v>201</v>
      </c>
      <c r="G11" s="16">
        <v>54.4</v>
      </c>
      <c r="H11" s="16">
        <v>54.1</v>
      </c>
      <c r="I11" s="24" t="s">
        <v>201</v>
      </c>
      <c r="J11" s="16">
        <v>58.4</v>
      </c>
      <c r="K11" s="16">
        <v>59.4</v>
      </c>
      <c r="L11" s="24" t="s">
        <v>201</v>
      </c>
      <c r="M11" s="16">
        <v>62.9</v>
      </c>
      <c r="N11" s="16">
        <v>61.3</v>
      </c>
      <c r="O11" s="24" t="s">
        <v>201</v>
      </c>
      <c r="P11" s="16">
        <v>65.3</v>
      </c>
      <c r="Q11" s="16">
        <v>63.1</v>
      </c>
    </row>
    <row r="12" spans="1:17" ht="12" customHeight="1" x14ac:dyDescent="0.2">
      <c r="A12" s="43"/>
      <c r="B12" s="17" t="s">
        <v>180</v>
      </c>
      <c r="C12" s="28" t="s">
        <v>201</v>
      </c>
      <c r="D12" s="18">
        <v>50.2</v>
      </c>
      <c r="E12" s="18">
        <v>50.7</v>
      </c>
      <c r="F12" s="25" t="s">
        <v>201</v>
      </c>
      <c r="G12" s="18">
        <v>52.2</v>
      </c>
      <c r="H12" s="18">
        <v>53.1</v>
      </c>
      <c r="I12" s="25" t="s">
        <v>201</v>
      </c>
      <c r="J12" s="18">
        <v>56.8</v>
      </c>
      <c r="K12" s="18">
        <v>57.3</v>
      </c>
      <c r="L12" s="25" t="s">
        <v>201</v>
      </c>
      <c r="M12" s="18">
        <v>62.2</v>
      </c>
      <c r="N12" s="18">
        <v>60.5</v>
      </c>
      <c r="O12" s="25" t="s">
        <v>201</v>
      </c>
      <c r="P12" s="18">
        <v>63.7</v>
      </c>
      <c r="Q12" s="18">
        <v>62.7</v>
      </c>
    </row>
    <row r="13" spans="1:17" ht="12" customHeight="1" x14ac:dyDescent="0.2">
      <c r="A13" s="42" t="s">
        <v>181</v>
      </c>
      <c r="B13" s="15" t="s">
        <v>174</v>
      </c>
      <c r="C13" s="24" t="s">
        <v>201</v>
      </c>
      <c r="D13" s="31">
        <v>7896</v>
      </c>
      <c r="E13" s="31">
        <v>11236</v>
      </c>
      <c r="F13" s="26" t="s">
        <v>202</v>
      </c>
      <c r="G13" s="31">
        <v>7329</v>
      </c>
      <c r="H13" s="31">
        <v>9164</v>
      </c>
      <c r="I13" s="26" t="s">
        <v>202</v>
      </c>
      <c r="J13" s="31">
        <v>7751</v>
      </c>
      <c r="K13" s="31">
        <v>9372</v>
      </c>
      <c r="L13" s="26" t="s">
        <v>202</v>
      </c>
      <c r="M13" s="31">
        <v>5398</v>
      </c>
      <c r="N13" s="31">
        <v>6540</v>
      </c>
      <c r="O13" s="26" t="s">
        <v>202</v>
      </c>
      <c r="P13" s="31">
        <v>3242</v>
      </c>
      <c r="Q13" s="31">
        <v>4526</v>
      </c>
    </row>
    <row r="14" spans="1:17" ht="12" customHeight="1" x14ac:dyDescent="0.2">
      <c r="A14" s="43"/>
      <c r="B14" s="15" t="s">
        <v>175</v>
      </c>
      <c r="C14" s="24" t="s">
        <v>201</v>
      </c>
      <c r="D14" s="31">
        <v>8469</v>
      </c>
      <c r="E14" s="31">
        <v>11908</v>
      </c>
      <c r="F14" s="26" t="s">
        <v>202</v>
      </c>
      <c r="G14" s="31">
        <v>7721</v>
      </c>
      <c r="H14" s="31">
        <v>9623</v>
      </c>
      <c r="I14" s="26" t="s">
        <v>202</v>
      </c>
      <c r="J14" s="31">
        <v>8144</v>
      </c>
      <c r="K14" s="31">
        <v>9636</v>
      </c>
      <c r="L14" s="26" t="s">
        <v>202</v>
      </c>
      <c r="M14" s="31">
        <v>5738</v>
      </c>
      <c r="N14" s="31">
        <v>7027</v>
      </c>
      <c r="O14" s="26" t="s">
        <v>202</v>
      </c>
      <c r="P14" s="31">
        <v>3422</v>
      </c>
      <c r="Q14" s="31">
        <v>4783</v>
      </c>
    </row>
    <row r="15" spans="1:17" ht="12" customHeight="1" x14ac:dyDescent="0.2">
      <c r="A15" s="43"/>
      <c r="B15" s="15" t="s">
        <v>176</v>
      </c>
      <c r="C15" s="24" t="s">
        <v>201</v>
      </c>
      <c r="D15" s="31">
        <v>8764</v>
      </c>
      <c r="E15" s="31">
        <v>12392</v>
      </c>
      <c r="F15" s="26" t="s">
        <v>202</v>
      </c>
      <c r="G15" s="31">
        <v>7875</v>
      </c>
      <c r="H15" s="31">
        <v>9835</v>
      </c>
      <c r="I15" s="26" t="s">
        <v>202</v>
      </c>
      <c r="J15" s="31">
        <v>8323</v>
      </c>
      <c r="K15" s="31">
        <v>10080</v>
      </c>
      <c r="L15" s="26" t="s">
        <v>202</v>
      </c>
      <c r="M15" s="31">
        <v>5838</v>
      </c>
      <c r="N15" s="31">
        <v>7115</v>
      </c>
      <c r="O15" s="26" t="s">
        <v>202</v>
      </c>
      <c r="P15" s="31">
        <v>3461</v>
      </c>
      <c r="Q15" s="31">
        <v>4778</v>
      </c>
    </row>
    <row r="16" spans="1:17" ht="12" customHeight="1" x14ac:dyDescent="0.2">
      <c r="A16" s="43"/>
      <c r="B16" s="15" t="s">
        <v>177</v>
      </c>
      <c r="C16" s="24" t="s">
        <v>201</v>
      </c>
      <c r="D16" s="31">
        <v>9435</v>
      </c>
      <c r="E16" s="31">
        <v>13541</v>
      </c>
      <c r="F16" s="26" t="s">
        <v>202</v>
      </c>
      <c r="G16" s="31">
        <v>8377</v>
      </c>
      <c r="H16" s="31">
        <v>10660</v>
      </c>
      <c r="I16" s="26" t="s">
        <v>202</v>
      </c>
      <c r="J16" s="31">
        <v>8961</v>
      </c>
      <c r="K16" s="31">
        <v>10963</v>
      </c>
      <c r="L16" s="26" t="s">
        <v>202</v>
      </c>
      <c r="M16" s="31">
        <v>6389</v>
      </c>
      <c r="N16" s="31">
        <v>7902</v>
      </c>
      <c r="O16" s="26" t="s">
        <v>202</v>
      </c>
      <c r="P16" s="31">
        <v>3874</v>
      </c>
      <c r="Q16" s="31">
        <v>5261</v>
      </c>
    </row>
    <row r="17" spans="1:17" ht="12" customHeight="1" x14ac:dyDescent="0.2">
      <c r="A17" s="43"/>
      <c r="B17" s="15" t="s">
        <v>178</v>
      </c>
      <c r="C17" s="24" t="s">
        <v>201</v>
      </c>
      <c r="D17" s="31">
        <v>9577</v>
      </c>
      <c r="E17" s="31">
        <v>13777</v>
      </c>
      <c r="F17" s="26" t="s">
        <v>202</v>
      </c>
      <c r="G17" s="31">
        <v>8332</v>
      </c>
      <c r="H17" s="31">
        <v>10652</v>
      </c>
      <c r="I17" s="26" t="s">
        <v>202</v>
      </c>
      <c r="J17" s="31">
        <v>8741</v>
      </c>
      <c r="K17" s="31">
        <v>10811</v>
      </c>
      <c r="L17" s="26" t="s">
        <v>202</v>
      </c>
      <c r="M17" s="31">
        <v>6362</v>
      </c>
      <c r="N17" s="31">
        <v>7758</v>
      </c>
      <c r="O17" s="26" t="s">
        <v>202</v>
      </c>
      <c r="P17" s="31">
        <v>3939</v>
      </c>
      <c r="Q17" s="31">
        <v>5282</v>
      </c>
    </row>
    <row r="18" spans="1:17" ht="12" customHeight="1" x14ac:dyDescent="0.2">
      <c r="A18" s="43"/>
      <c r="B18" s="15" t="s">
        <v>179</v>
      </c>
      <c r="C18" s="24" t="s">
        <v>201</v>
      </c>
      <c r="D18" s="31">
        <v>9559</v>
      </c>
      <c r="E18" s="31">
        <v>14179</v>
      </c>
      <c r="F18" s="26" t="s">
        <v>202</v>
      </c>
      <c r="G18" s="31">
        <v>8548</v>
      </c>
      <c r="H18" s="31">
        <v>10930</v>
      </c>
      <c r="I18" s="26" t="s">
        <v>202</v>
      </c>
      <c r="J18" s="31">
        <v>9078</v>
      </c>
      <c r="K18" s="31">
        <v>11409</v>
      </c>
      <c r="L18" s="26" t="s">
        <v>202</v>
      </c>
      <c r="M18" s="31">
        <v>6756</v>
      </c>
      <c r="N18" s="31">
        <v>8159</v>
      </c>
      <c r="O18" s="26" t="s">
        <v>202</v>
      </c>
      <c r="P18" s="31">
        <v>4248</v>
      </c>
      <c r="Q18" s="31">
        <v>5667</v>
      </c>
    </row>
    <row r="19" spans="1:17" ht="12" customHeight="1" x14ac:dyDescent="0.2">
      <c r="A19" s="43"/>
      <c r="B19" s="17" t="s">
        <v>180</v>
      </c>
      <c r="C19" s="28" t="s">
        <v>201</v>
      </c>
      <c r="D19" s="32">
        <v>8786</v>
      </c>
      <c r="E19" s="32">
        <v>12961</v>
      </c>
      <c r="F19" s="27" t="s">
        <v>202</v>
      </c>
      <c r="G19" s="32">
        <v>7663</v>
      </c>
      <c r="H19" s="32">
        <v>10025</v>
      </c>
      <c r="I19" s="27" t="s">
        <v>202</v>
      </c>
      <c r="J19" s="32">
        <v>8239</v>
      </c>
      <c r="K19" s="32">
        <v>10245</v>
      </c>
      <c r="L19" s="27" t="s">
        <v>202</v>
      </c>
      <c r="M19" s="32">
        <v>6305</v>
      </c>
      <c r="N19" s="32">
        <v>7680</v>
      </c>
      <c r="O19" s="27" t="s">
        <v>202</v>
      </c>
      <c r="P19" s="32">
        <v>3985</v>
      </c>
      <c r="Q19" s="32">
        <v>5312</v>
      </c>
    </row>
    <row r="20" spans="1:17" ht="12" customHeight="1" x14ac:dyDescent="0.2">
      <c r="A20" s="42" t="s">
        <v>182</v>
      </c>
      <c r="B20" s="15" t="s">
        <v>174</v>
      </c>
      <c r="C20" s="24" t="s">
        <v>201</v>
      </c>
      <c r="D20" s="31">
        <v>15396</v>
      </c>
      <c r="E20" s="31">
        <v>22539</v>
      </c>
      <c r="F20" s="26" t="s">
        <v>202</v>
      </c>
      <c r="G20" s="31">
        <v>13656</v>
      </c>
      <c r="H20" s="31">
        <v>17325</v>
      </c>
      <c r="I20" s="26" t="s">
        <v>202</v>
      </c>
      <c r="J20" s="31">
        <v>13388</v>
      </c>
      <c r="K20" s="31">
        <v>16520</v>
      </c>
      <c r="L20" s="26" t="s">
        <v>202</v>
      </c>
      <c r="M20" s="31">
        <v>8856</v>
      </c>
      <c r="N20" s="31">
        <v>10948</v>
      </c>
      <c r="O20" s="26" t="s">
        <v>202</v>
      </c>
      <c r="P20" s="31">
        <v>5329</v>
      </c>
      <c r="Q20" s="31">
        <v>7572</v>
      </c>
    </row>
    <row r="21" spans="1:17" ht="12" customHeight="1" x14ac:dyDescent="0.2">
      <c r="A21" s="43"/>
      <c r="B21" s="15" t="s">
        <v>175</v>
      </c>
      <c r="C21" s="24" t="s">
        <v>201</v>
      </c>
      <c r="D21" s="31">
        <v>16389</v>
      </c>
      <c r="E21" s="31">
        <v>23718</v>
      </c>
      <c r="F21" s="26" t="s">
        <v>202</v>
      </c>
      <c r="G21" s="31">
        <v>14248</v>
      </c>
      <c r="H21" s="31">
        <v>18120</v>
      </c>
      <c r="I21" s="26" t="s">
        <v>202</v>
      </c>
      <c r="J21" s="31">
        <v>14134</v>
      </c>
      <c r="K21" s="31">
        <v>17294</v>
      </c>
      <c r="L21" s="26" t="s">
        <v>202</v>
      </c>
      <c r="M21" s="31">
        <v>9352</v>
      </c>
      <c r="N21" s="31">
        <v>11471</v>
      </c>
      <c r="O21" s="26" t="s">
        <v>202</v>
      </c>
      <c r="P21" s="31">
        <v>5647</v>
      </c>
      <c r="Q21" s="31">
        <v>7941</v>
      </c>
    </row>
    <row r="22" spans="1:17" ht="12" customHeight="1" x14ac:dyDescent="0.2">
      <c r="A22" s="43"/>
      <c r="B22" s="15" t="s">
        <v>176</v>
      </c>
      <c r="C22" s="24" t="s">
        <v>201</v>
      </c>
      <c r="D22" s="31">
        <v>16813</v>
      </c>
      <c r="E22" s="31">
        <v>24531</v>
      </c>
      <c r="F22" s="26" t="s">
        <v>202</v>
      </c>
      <c r="G22" s="31">
        <v>14434</v>
      </c>
      <c r="H22" s="31">
        <v>18346</v>
      </c>
      <c r="I22" s="26" t="s">
        <v>202</v>
      </c>
      <c r="J22" s="31">
        <v>14205</v>
      </c>
      <c r="K22" s="31">
        <v>17647</v>
      </c>
      <c r="L22" s="26" t="s">
        <v>202</v>
      </c>
      <c r="M22" s="31">
        <v>9414</v>
      </c>
      <c r="N22" s="31">
        <v>11657</v>
      </c>
      <c r="O22" s="26" t="s">
        <v>202</v>
      </c>
      <c r="P22" s="31">
        <v>5490</v>
      </c>
      <c r="Q22" s="31">
        <v>7711</v>
      </c>
    </row>
    <row r="23" spans="1:17" ht="12" customHeight="1" x14ac:dyDescent="0.2">
      <c r="A23" s="43"/>
      <c r="B23" s="15" t="s">
        <v>177</v>
      </c>
      <c r="C23" s="24" t="s">
        <v>201</v>
      </c>
      <c r="D23" s="31">
        <v>17865</v>
      </c>
      <c r="E23" s="31">
        <v>26078</v>
      </c>
      <c r="F23" s="26" t="s">
        <v>202</v>
      </c>
      <c r="G23" s="31">
        <v>15116</v>
      </c>
      <c r="H23" s="31">
        <v>19408</v>
      </c>
      <c r="I23" s="26" t="s">
        <v>202</v>
      </c>
      <c r="J23" s="31">
        <v>15229</v>
      </c>
      <c r="K23" s="31">
        <v>18755</v>
      </c>
      <c r="L23" s="26" t="s">
        <v>202</v>
      </c>
      <c r="M23" s="31">
        <v>10109</v>
      </c>
      <c r="N23" s="31">
        <v>12609</v>
      </c>
      <c r="O23" s="26" t="s">
        <v>202</v>
      </c>
      <c r="P23" s="31">
        <v>6016</v>
      </c>
      <c r="Q23" s="31">
        <v>8314</v>
      </c>
    </row>
    <row r="24" spans="1:17" ht="12" customHeight="1" x14ac:dyDescent="0.2">
      <c r="A24" s="43"/>
      <c r="B24" s="15" t="s">
        <v>178</v>
      </c>
      <c r="C24" s="24" t="s">
        <v>201</v>
      </c>
      <c r="D24" s="31">
        <v>17599</v>
      </c>
      <c r="E24" s="31">
        <v>25720</v>
      </c>
      <c r="F24" s="26" t="s">
        <v>202</v>
      </c>
      <c r="G24" s="31">
        <v>14787</v>
      </c>
      <c r="H24" s="31">
        <v>19054</v>
      </c>
      <c r="I24" s="26" t="s">
        <v>202</v>
      </c>
      <c r="J24" s="31">
        <v>14762</v>
      </c>
      <c r="K24" s="31">
        <v>18210</v>
      </c>
      <c r="L24" s="26" t="s">
        <v>202</v>
      </c>
      <c r="M24" s="31">
        <v>9969</v>
      </c>
      <c r="N24" s="31">
        <v>12390</v>
      </c>
      <c r="O24" s="26" t="s">
        <v>202</v>
      </c>
      <c r="P24" s="31">
        <v>5972</v>
      </c>
      <c r="Q24" s="31">
        <v>8173</v>
      </c>
    </row>
    <row r="25" spans="1:17" ht="12" customHeight="1" x14ac:dyDescent="0.2">
      <c r="A25" s="43"/>
      <c r="B25" s="15" t="s">
        <v>179</v>
      </c>
      <c r="C25" s="24" t="s">
        <v>201</v>
      </c>
      <c r="D25" s="31">
        <v>18592</v>
      </c>
      <c r="E25" s="31">
        <v>27334</v>
      </c>
      <c r="F25" s="26" t="s">
        <v>202</v>
      </c>
      <c r="G25" s="31">
        <v>15727</v>
      </c>
      <c r="H25" s="31">
        <v>20201</v>
      </c>
      <c r="I25" s="26" t="s">
        <v>202</v>
      </c>
      <c r="J25" s="31">
        <v>15538</v>
      </c>
      <c r="K25" s="31">
        <v>19223</v>
      </c>
      <c r="L25" s="26" t="s">
        <v>202</v>
      </c>
      <c r="M25" s="31">
        <v>10749</v>
      </c>
      <c r="N25" s="31">
        <v>13301</v>
      </c>
      <c r="O25" s="26" t="s">
        <v>202</v>
      </c>
      <c r="P25" s="31">
        <v>6507</v>
      </c>
      <c r="Q25" s="31">
        <v>8980</v>
      </c>
    </row>
    <row r="26" spans="1:17" ht="12" customHeight="1" x14ac:dyDescent="0.2">
      <c r="A26" s="43"/>
      <c r="B26" s="17" t="s">
        <v>180</v>
      </c>
      <c r="C26" s="28" t="s">
        <v>201</v>
      </c>
      <c r="D26" s="32">
        <v>17505</v>
      </c>
      <c r="E26" s="32">
        <v>25588</v>
      </c>
      <c r="F26" s="27" t="s">
        <v>202</v>
      </c>
      <c r="G26" s="32">
        <v>14671</v>
      </c>
      <c r="H26" s="32">
        <v>18868</v>
      </c>
      <c r="I26" s="27" t="s">
        <v>202</v>
      </c>
      <c r="J26" s="32">
        <v>14502</v>
      </c>
      <c r="K26" s="32">
        <v>17889</v>
      </c>
      <c r="L26" s="27" t="s">
        <v>202</v>
      </c>
      <c r="M26" s="32">
        <v>10143</v>
      </c>
      <c r="N26" s="32">
        <v>12686</v>
      </c>
      <c r="O26" s="27" t="s">
        <v>202</v>
      </c>
      <c r="P26" s="32">
        <v>6257</v>
      </c>
      <c r="Q26" s="32">
        <v>8473</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rgb="FFFFFF00"/>
    <pageSetUpPr fitToPage="1"/>
  </sheetPr>
  <dimension ref="A1:Q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s>
  <sheetData>
    <row r="1" spans="1:17" s="33" customFormat="1" ht="12.95" customHeight="1" x14ac:dyDescent="0.3">
      <c r="A1" s="37" t="s">
        <v>434</v>
      </c>
    </row>
    <row r="2" spans="1:17" ht="42.6" customHeight="1" x14ac:dyDescent="0.3">
      <c r="A2" s="40" t="s">
        <v>342</v>
      </c>
      <c r="B2" s="39"/>
      <c r="C2" s="39"/>
      <c r="D2" s="39"/>
      <c r="E2" s="39"/>
      <c r="F2" s="39"/>
      <c r="G2" s="39"/>
      <c r="H2" s="39"/>
      <c r="I2" s="39"/>
      <c r="J2" s="39"/>
      <c r="K2" s="39"/>
      <c r="L2" s="39"/>
      <c r="M2" s="39"/>
      <c r="N2" s="39"/>
      <c r="O2" s="39"/>
      <c r="P2" s="39"/>
      <c r="Q2" s="39"/>
    </row>
    <row r="3" spans="1:17" ht="0" hidden="1" customHeight="1" x14ac:dyDescent="0.2"/>
    <row r="4" spans="1:17" ht="12" customHeight="1" x14ac:dyDescent="0.2">
      <c r="A4" s="41" t="s">
        <v>0</v>
      </c>
      <c r="B4" s="41"/>
      <c r="C4" s="41"/>
      <c r="D4" s="41" t="s">
        <v>195</v>
      </c>
      <c r="E4" s="41"/>
      <c r="F4" s="22" t="s">
        <v>0</v>
      </c>
      <c r="G4" s="41" t="s">
        <v>196</v>
      </c>
      <c r="H4" s="41"/>
      <c r="I4" s="22" t="s">
        <v>0</v>
      </c>
      <c r="J4" s="41" t="s">
        <v>197</v>
      </c>
      <c r="K4" s="41"/>
      <c r="L4" s="22" t="s">
        <v>0</v>
      </c>
      <c r="M4" s="41" t="s">
        <v>198</v>
      </c>
      <c r="N4" s="41"/>
      <c r="O4" s="22" t="s">
        <v>0</v>
      </c>
      <c r="P4" s="41" t="s">
        <v>431</v>
      </c>
      <c r="Q4" s="41"/>
    </row>
    <row r="5" spans="1:17"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row>
    <row r="6" spans="1:17" ht="12" customHeight="1" x14ac:dyDescent="0.2">
      <c r="A6" s="42" t="s">
        <v>173</v>
      </c>
      <c r="B6" s="15" t="s">
        <v>174</v>
      </c>
      <c r="C6" s="24" t="s">
        <v>201</v>
      </c>
      <c r="D6" s="16">
        <v>28.9</v>
      </c>
      <c r="E6" s="16">
        <v>25.6</v>
      </c>
      <c r="F6" s="24" t="s">
        <v>201</v>
      </c>
      <c r="G6" s="16">
        <v>33.9</v>
      </c>
      <c r="H6" s="16">
        <v>29.7</v>
      </c>
      <c r="I6" s="24" t="s">
        <v>201</v>
      </c>
      <c r="J6" s="16">
        <v>34.200000000000003</v>
      </c>
      <c r="K6" s="16">
        <v>33.5</v>
      </c>
      <c r="L6" s="24" t="s">
        <v>201</v>
      </c>
      <c r="M6" s="16">
        <v>35.200000000000003</v>
      </c>
      <c r="N6" s="16">
        <v>32.200000000000003</v>
      </c>
      <c r="O6" s="24" t="s">
        <v>201</v>
      </c>
      <c r="P6" s="16">
        <v>30.7</v>
      </c>
      <c r="Q6" s="16">
        <v>29.9</v>
      </c>
    </row>
    <row r="7" spans="1:17" ht="12" customHeight="1" x14ac:dyDescent="0.2">
      <c r="A7" s="43"/>
      <c r="B7" s="15" t="s">
        <v>175</v>
      </c>
      <c r="C7" s="24" t="s">
        <v>201</v>
      </c>
      <c r="D7" s="16">
        <v>28.2</v>
      </c>
      <c r="E7" s="16">
        <v>26.4</v>
      </c>
      <c r="F7" s="24" t="s">
        <v>201</v>
      </c>
      <c r="G7" s="16">
        <v>33.299999999999997</v>
      </c>
      <c r="H7" s="16">
        <v>30.9</v>
      </c>
      <c r="I7" s="24" t="s">
        <v>201</v>
      </c>
      <c r="J7" s="16">
        <v>35.1</v>
      </c>
      <c r="K7" s="16">
        <v>34.200000000000003</v>
      </c>
      <c r="L7" s="24" t="s">
        <v>201</v>
      </c>
      <c r="M7" s="16">
        <v>34.5</v>
      </c>
      <c r="N7" s="16">
        <v>33.799999999999997</v>
      </c>
      <c r="O7" s="24" t="s">
        <v>201</v>
      </c>
      <c r="P7" s="16">
        <v>31.3</v>
      </c>
      <c r="Q7" s="16">
        <v>31.4</v>
      </c>
    </row>
    <row r="8" spans="1:17" ht="12" customHeight="1" x14ac:dyDescent="0.2">
      <c r="A8" s="43"/>
      <c r="B8" s="15" t="s">
        <v>176</v>
      </c>
      <c r="C8" s="24" t="s">
        <v>201</v>
      </c>
      <c r="D8" s="16">
        <v>29.7</v>
      </c>
      <c r="E8" s="16">
        <v>28.3</v>
      </c>
      <c r="F8" s="24" t="s">
        <v>201</v>
      </c>
      <c r="G8" s="16">
        <v>33.299999999999997</v>
      </c>
      <c r="H8" s="16">
        <v>32.4</v>
      </c>
      <c r="I8" s="24" t="s">
        <v>201</v>
      </c>
      <c r="J8" s="16">
        <v>37.700000000000003</v>
      </c>
      <c r="K8" s="16">
        <v>35.5</v>
      </c>
      <c r="L8" s="24" t="s">
        <v>201</v>
      </c>
      <c r="M8" s="16">
        <v>36.299999999999997</v>
      </c>
      <c r="N8" s="16">
        <v>34.700000000000003</v>
      </c>
      <c r="O8" s="24" t="s">
        <v>201</v>
      </c>
      <c r="P8" s="16">
        <v>36.299999999999997</v>
      </c>
      <c r="Q8" s="16">
        <v>34.1</v>
      </c>
    </row>
    <row r="9" spans="1:17" ht="12" customHeight="1" x14ac:dyDescent="0.2">
      <c r="A9" s="43"/>
      <c r="B9" s="15" t="s">
        <v>177</v>
      </c>
      <c r="C9" s="24" t="s">
        <v>201</v>
      </c>
      <c r="D9" s="16">
        <v>29.5</v>
      </c>
      <c r="E9" s="16">
        <v>25.9</v>
      </c>
      <c r="F9" s="24" t="s">
        <v>201</v>
      </c>
      <c r="G9" s="16">
        <v>32</v>
      </c>
      <c r="H9" s="16">
        <v>31.7</v>
      </c>
      <c r="I9" s="24" t="s">
        <v>201</v>
      </c>
      <c r="J9" s="16">
        <v>37</v>
      </c>
      <c r="K9" s="16">
        <v>35.299999999999997</v>
      </c>
      <c r="L9" s="24" t="s">
        <v>201</v>
      </c>
      <c r="M9" s="16">
        <v>35.200000000000003</v>
      </c>
      <c r="N9" s="16">
        <v>35.299999999999997</v>
      </c>
      <c r="O9" s="24" t="s">
        <v>201</v>
      </c>
      <c r="P9" s="16">
        <v>35</v>
      </c>
      <c r="Q9" s="16">
        <v>33.6</v>
      </c>
    </row>
    <row r="10" spans="1:17" ht="12" customHeight="1" x14ac:dyDescent="0.2">
      <c r="A10" s="43"/>
      <c r="B10" s="15" t="s">
        <v>178</v>
      </c>
      <c r="C10" s="24" t="s">
        <v>201</v>
      </c>
      <c r="D10" s="16">
        <v>31.2</v>
      </c>
      <c r="E10" s="16">
        <v>30.2</v>
      </c>
      <c r="F10" s="24" t="s">
        <v>201</v>
      </c>
      <c r="G10" s="16">
        <v>34.299999999999997</v>
      </c>
      <c r="H10" s="16">
        <v>33.4</v>
      </c>
      <c r="I10" s="24" t="s">
        <v>201</v>
      </c>
      <c r="J10" s="16">
        <v>36.299999999999997</v>
      </c>
      <c r="K10" s="16">
        <v>35.799999999999997</v>
      </c>
      <c r="L10" s="24" t="s">
        <v>201</v>
      </c>
      <c r="M10" s="16">
        <v>35.1</v>
      </c>
      <c r="N10" s="16">
        <v>35.4</v>
      </c>
      <c r="O10" s="24" t="s">
        <v>201</v>
      </c>
      <c r="P10" s="16">
        <v>35.200000000000003</v>
      </c>
      <c r="Q10" s="16">
        <v>34.299999999999997</v>
      </c>
    </row>
    <row r="11" spans="1:17" ht="12" customHeight="1" x14ac:dyDescent="0.2">
      <c r="A11" s="43"/>
      <c r="B11" s="15" t="s">
        <v>179</v>
      </c>
      <c r="C11" s="24" t="s">
        <v>201</v>
      </c>
      <c r="D11" s="16">
        <v>32</v>
      </c>
      <c r="E11" s="16">
        <v>30.3</v>
      </c>
      <c r="F11" s="24" t="s">
        <v>201</v>
      </c>
      <c r="G11" s="16">
        <v>36.1</v>
      </c>
      <c r="H11" s="16">
        <v>34.1</v>
      </c>
      <c r="I11" s="24" t="s">
        <v>201</v>
      </c>
      <c r="J11" s="16">
        <v>38.5</v>
      </c>
      <c r="K11" s="16">
        <v>37.1</v>
      </c>
      <c r="L11" s="24" t="s">
        <v>201</v>
      </c>
      <c r="M11" s="16">
        <v>36.4</v>
      </c>
      <c r="N11" s="16">
        <v>38.1</v>
      </c>
      <c r="O11" s="24" t="s">
        <v>201</v>
      </c>
      <c r="P11" s="16">
        <v>36.5</v>
      </c>
      <c r="Q11" s="16">
        <v>36.799999999999997</v>
      </c>
    </row>
    <row r="12" spans="1:17" ht="12" customHeight="1" x14ac:dyDescent="0.2">
      <c r="A12" s="43"/>
      <c r="B12" s="17" t="s">
        <v>180</v>
      </c>
      <c r="C12" s="28" t="s">
        <v>201</v>
      </c>
      <c r="D12" s="18">
        <v>29.4</v>
      </c>
      <c r="E12" s="18">
        <v>29.2</v>
      </c>
      <c r="F12" s="25" t="s">
        <v>201</v>
      </c>
      <c r="G12" s="18">
        <v>34.299999999999997</v>
      </c>
      <c r="H12" s="18">
        <v>33.6</v>
      </c>
      <c r="I12" s="25" t="s">
        <v>201</v>
      </c>
      <c r="J12" s="18">
        <v>38.6</v>
      </c>
      <c r="K12" s="18">
        <v>36.5</v>
      </c>
      <c r="L12" s="25" t="s">
        <v>201</v>
      </c>
      <c r="M12" s="18">
        <v>36</v>
      </c>
      <c r="N12" s="18">
        <v>37.299999999999997</v>
      </c>
      <c r="O12" s="25" t="s">
        <v>201</v>
      </c>
      <c r="P12" s="18">
        <v>35.6</v>
      </c>
      <c r="Q12" s="18">
        <v>35.700000000000003</v>
      </c>
    </row>
    <row r="13" spans="1:17" ht="12" customHeight="1" x14ac:dyDescent="0.2">
      <c r="A13" s="42" t="s">
        <v>181</v>
      </c>
      <c r="B13" s="15" t="s">
        <v>174</v>
      </c>
      <c r="C13" s="24" t="s">
        <v>201</v>
      </c>
      <c r="D13" s="31">
        <v>1312</v>
      </c>
      <c r="E13" s="31">
        <v>1665</v>
      </c>
      <c r="F13" s="26" t="s">
        <v>202</v>
      </c>
      <c r="G13" s="31">
        <v>1232</v>
      </c>
      <c r="H13" s="31">
        <v>1350</v>
      </c>
      <c r="I13" s="26" t="s">
        <v>202</v>
      </c>
      <c r="J13" s="31">
        <v>1119</v>
      </c>
      <c r="K13" s="31">
        <v>1304</v>
      </c>
      <c r="L13" s="26" t="s">
        <v>202</v>
      </c>
      <c r="M13" s="26">
        <v>715</v>
      </c>
      <c r="N13" s="26">
        <v>846</v>
      </c>
      <c r="O13" s="26" t="s">
        <v>202</v>
      </c>
      <c r="P13" s="26">
        <v>417</v>
      </c>
      <c r="Q13" s="26">
        <v>556</v>
      </c>
    </row>
    <row r="14" spans="1:17" ht="12" customHeight="1" x14ac:dyDescent="0.2">
      <c r="A14" s="43"/>
      <c r="B14" s="15" t="s">
        <v>175</v>
      </c>
      <c r="C14" s="24" t="s">
        <v>201</v>
      </c>
      <c r="D14" s="31">
        <v>1274</v>
      </c>
      <c r="E14" s="31">
        <v>1697</v>
      </c>
      <c r="F14" s="26" t="s">
        <v>202</v>
      </c>
      <c r="G14" s="31">
        <v>1189</v>
      </c>
      <c r="H14" s="31">
        <v>1386</v>
      </c>
      <c r="I14" s="26" t="s">
        <v>202</v>
      </c>
      <c r="J14" s="31">
        <v>1111</v>
      </c>
      <c r="K14" s="31">
        <v>1283</v>
      </c>
      <c r="L14" s="26" t="s">
        <v>202</v>
      </c>
      <c r="M14" s="26">
        <v>686</v>
      </c>
      <c r="N14" s="26">
        <v>856</v>
      </c>
      <c r="O14" s="26" t="s">
        <v>202</v>
      </c>
      <c r="P14" s="26">
        <v>405</v>
      </c>
      <c r="Q14" s="26">
        <v>575</v>
      </c>
    </row>
    <row r="15" spans="1:17" ht="12" customHeight="1" x14ac:dyDescent="0.2">
      <c r="A15" s="43"/>
      <c r="B15" s="15" t="s">
        <v>176</v>
      </c>
      <c r="C15" s="24" t="s">
        <v>201</v>
      </c>
      <c r="D15" s="31">
        <v>1291</v>
      </c>
      <c r="E15" s="31">
        <v>1695</v>
      </c>
      <c r="F15" s="26" t="s">
        <v>202</v>
      </c>
      <c r="G15" s="31">
        <v>1146</v>
      </c>
      <c r="H15" s="31">
        <v>1350</v>
      </c>
      <c r="I15" s="26" t="s">
        <v>202</v>
      </c>
      <c r="J15" s="31">
        <v>1147</v>
      </c>
      <c r="K15" s="31">
        <v>1276</v>
      </c>
      <c r="L15" s="26" t="s">
        <v>202</v>
      </c>
      <c r="M15" s="26">
        <v>694</v>
      </c>
      <c r="N15" s="26">
        <v>844</v>
      </c>
      <c r="O15" s="26" t="s">
        <v>202</v>
      </c>
      <c r="P15" s="26">
        <v>414</v>
      </c>
      <c r="Q15" s="26">
        <v>571</v>
      </c>
    </row>
    <row r="16" spans="1:17" ht="12" customHeight="1" x14ac:dyDescent="0.2">
      <c r="A16" s="43"/>
      <c r="B16" s="15" t="s">
        <v>177</v>
      </c>
      <c r="C16" s="24" t="s">
        <v>201</v>
      </c>
      <c r="D16" s="31">
        <v>1389</v>
      </c>
      <c r="E16" s="31">
        <v>1791</v>
      </c>
      <c r="F16" s="26" t="s">
        <v>202</v>
      </c>
      <c r="G16" s="31">
        <v>1230</v>
      </c>
      <c r="H16" s="31">
        <v>1513</v>
      </c>
      <c r="I16" s="26" t="s">
        <v>202</v>
      </c>
      <c r="J16" s="31">
        <v>1270</v>
      </c>
      <c r="K16" s="31">
        <v>1471</v>
      </c>
      <c r="L16" s="26" t="s">
        <v>202</v>
      </c>
      <c r="M16" s="26">
        <v>801</v>
      </c>
      <c r="N16" s="26">
        <v>993</v>
      </c>
      <c r="O16" s="26" t="s">
        <v>202</v>
      </c>
      <c r="P16" s="26">
        <v>489</v>
      </c>
      <c r="Q16" s="26">
        <v>673</v>
      </c>
    </row>
    <row r="17" spans="1:17" ht="12" customHeight="1" x14ac:dyDescent="0.2">
      <c r="A17" s="43"/>
      <c r="B17" s="15" t="s">
        <v>178</v>
      </c>
      <c r="C17" s="24" t="s">
        <v>201</v>
      </c>
      <c r="D17" s="31">
        <v>1371</v>
      </c>
      <c r="E17" s="31">
        <v>1768</v>
      </c>
      <c r="F17" s="26" t="s">
        <v>202</v>
      </c>
      <c r="G17" s="31">
        <v>1204</v>
      </c>
      <c r="H17" s="31">
        <v>1438</v>
      </c>
      <c r="I17" s="26" t="s">
        <v>202</v>
      </c>
      <c r="J17" s="31">
        <v>1210</v>
      </c>
      <c r="K17" s="31">
        <v>1408</v>
      </c>
      <c r="L17" s="26" t="s">
        <v>202</v>
      </c>
      <c r="M17" s="26">
        <v>788</v>
      </c>
      <c r="N17" s="26">
        <v>964</v>
      </c>
      <c r="O17" s="26" t="s">
        <v>202</v>
      </c>
      <c r="P17" s="26">
        <v>450</v>
      </c>
      <c r="Q17" s="26">
        <v>646</v>
      </c>
    </row>
    <row r="18" spans="1:17" ht="12" customHeight="1" x14ac:dyDescent="0.2">
      <c r="A18" s="43"/>
      <c r="B18" s="15" t="s">
        <v>179</v>
      </c>
      <c r="C18" s="24" t="s">
        <v>201</v>
      </c>
      <c r="D18" s="31">
        <v>1307</v>
      </c>
      <c r="E18" s="31">
        <v>1705</v>
      </c>
      <c r="F18" s="26" t="s">
        <v>202</v>
      </c>
      <c r="G18" s="31">
        <v>1177</v>
      </c>
      <c r="H18" s="31">
        <v>1385</v>
      </c>
      <c r="I18" s="26" t="s">
        <v>202</v>
      </c>
      <c r="J18" s="31">
        <v>1136</v>
      </c>
      <c r="K18" s="31">
        <v>1351</v>
      </c>
      <c r="L18" s="26" t="s">
        <v>202</v>
      </c>
      <c r="M18" s="26">
        <v>728</v>
      </c>
      <c r="N18" s="26">
        <v>940</v>
      </c>
      <c r="O18" s="26" t="s">
        <v>202</v>
      </c>
      <c r="P18" s="26">
        <v>456</v>
      </c>
      <c r="Q18" s="26">
        <v>672</v>
      </c>
    </row>
    <row r="19" spans="1:17" ht="12" customHeight="1" x14ac:dyDescent="0.2">
      <c r="A19" s="43"/>
      <c r="B19" s="17" t="s">
        <v>180</v>
      </c>
      <c r="C19" s="28" t="s">
        <v>201</v>
      </c>
      <c r="D19" s="32">
        <v>1232</v>
      </c>
      <c r="E19" s="32">
        <v>1670</v>
      </c>
      <c r="F19" s="27" t="s">
        <v>202</v>
      </c>
      <c r="G19" s="32">
        <v>1157</v>
      </c>
      <c r="H19" s="32">
        <v>1397</v>
      </c>
      <c r="I19" s="27" t="s">
        <v>202</v>
      </c>
      <c r="J19" s="32">
        <v>1163</v>
      </c>
      <c r="K19" s="32">
        <v>1349</v>
      </c>
      <c r="L19" s="27" t="s">
        <v>202</v>
      </c>
      <c r="M19" s="27">
        <v>730</v>
      </c>
      <c r="N19" s="27">
        <v>966</v>
      </c>
      <c r="O19" s="27" t="s">
        <v>202</v>
      </c>
      <c r="P19" s="27">
        <v>478</v>
      </c>
      <c r="Q19" s="27">
        <v>677</v>
      </c>
    </row>
    <row r="20" spans="1:17" ht="12" customHeight="1" x14ac:dyDescent="0.2">
      <c r="A20" s="42" t="s">
        <v>182</v>
      </c>
      <c r="B20" s="15" t="s">
        <v>174</v>
      </c>
      <c r="C20" s="24" t="s">
        <v>201</v>
      </c>
      <c r="D20" s="31">
        <v>4532</v>
      </c>
      <c r="E20" s="31">
        <v>6506</v>
      </c>
      <c r="F20" s="26" t="s">
        <v>202</v>
      </c>
      <c r="G20" s="31">
        <v>3629</v>
      </c>
      <c r="H20" s="31">
        <v>4541</v>
      </c>
      <c r="I20" s="26" t="s">
        <v>202</v>
      </c>
      <c r="J20" s="31">
        <v>3269</v>
      </c>
      <c r="K20" s="31">
        <v>3888</v>
      </c>
      <c r="L20" s="26" t="s">
        <v>202</v>
      </c>
      <c r="M20" s="31">
        <v>2033</v>
      </c>
      <c r="N20" s="31">
        <v>2631</v>
      </c>
      <c r="O20" s="26" t="s">
        <v>202</v>
      </c>
      <c r="P20" s="31">
        <v>1358</v>
      </c>
      <c r="Q20" s="31">
        <v>1857</v>
      </c>
    </row>
    <row r="21" spans="1:17" ht="12" customHeight="1" x14ac:dyDescent="0.2">
      <c r="A21" s="43"/>
      <c r="B21" s="15" t="s">
        <v>175</v>
      </c>
      <c r="C21" s="24" t="s">
        <v>201</v>
      </c>
      <c r="D21" s="31">
        <v>4519</v>
      </c>
      <c r="E21" s="31">
        <v>6440</v>
      </c>
      <c r="F21" s="26" t="s">
        <v>202</v>
      </c>
      <c r="G21" s="31">
        <v>3570</v>
      </c>
      <c r="H21" s="31">
        <v>4489</v>
      </c>
      <c r="I21" s="26" t="s">
        <v>202</v>
      </c>
      <c r="J21" s="31">
        <v>3166</v>
      </c>
      <c r="K21" s="31">
        <v>3748</v>
      </c>
      <c r="L21" s="26" t="s">
        <v>202</v>
      </c>
      <c r="M21" s="31">
        <v>1988</v>
      </c>
      <c r="N21" s="31">
        <v>2532</v>
      </c>
      <c r="O21" s="26" t="s">
        <v>202</v>
      </c>
      <c r="P21" s="31">
        <v>1292</v>
      </c>
      <c r="Q21" s="31">
        <v>1832</v>
      </c>
    </row>
    <row r="22" spans="1:17" ht="12" customHeight="1" x14ac:dyDescent="0.2">
      <c r="A22" s="43"/>
      <c r="B22" s="15" t="s">
        <v>176</v>
      </c>
      <c r="C22" s="24" t="s">
        <v>201</v>
      </c>
      <c r="D22" s="31">
        <v>4345</v>
      </c>
      <c r="E22" s="31">
        <v>5993</v>
      </c>
      <c r="F22" s="26" t="s">
        <v>202</v>
      </c>
      <c r="G22" s="31">
        <v>3439</v>
      </c>
      <c r="H22" s="31">
        <v>4165</v>
      </c>
      <c r="I22" s="26" t="s">
        <v>202</v>
      </c>
      <c r="J22" s="31">
        <v>3046</v>
      </c>
      <c r="K22" s="31">
        <v>3594</v>
      </c>
      <c r="L22" s="26" t="s">
        <v>202</v>
      </c>
      <c r="M22" s="31">
        <v>1910</v>
      </c>
      <c r="N22" s="31">
        <v>2434</v>
      </c>
      <c r="O22" s="26" t="s">
        <v>202</v>
      </c>
      <c r="P22" s="31">
        <v>1140</v>
      </c>
      <c r="Q22" s="31">
        <v>1674</v>
      </c>
    </row>
    <row r="23" spans="1:17" ht="12" customHeight="1" x14ac:dyDescent="0.2">
      <c r="A23" s="43"/>
      <c r="B23" s="15" t="s">
        <v>177</v>
      </c>
      <c r="C23" s="24" t="s">
        <v>201</v>
      </c>
      <c r="D23" s="31">
        <v>4715</v>
      </c>
      <c r="E23" s="31">
        <v>6923</v>
      </c>
      <c r="F23" s="26" t="s">
        <v>202</v>
      </c>
      <c r="G23" s="31">
        <v>3845</v>
      </c>
      <c r="H23" s="31">
        <v>4778</v>
      </c>
      <c r="I23" s="26" t="s">
        <v>202</v>
      </c>
      <c r="J23" s="31">
        <v>3433</v>
      </c>
      <c r="K23" s="31">
        <v>4169</v>
      </c>
      <c r="L23" s="26" t="s">
        <v>202</v>
      </c>
      <c r="M23" s="31">
        <v>2275</v>
      </c>
      <c r="N23" s="31">
        <v>2812</v>
      </c>
      <c r="O23" s="26" t="s">
        <v>202</v>
      </c>
      <c r="P23" s="31">
        <v>1396</v>
      </c>
      <c r="Q23" s="31">
        <v>2005</v>
      </c>
    </row>
    <row r="24" spans="1:17" ht="12" customHeight="1" x14ac:dyDescent="0.2">
      <c r="A24" s="43"/>
      <c r="B24" s="15" t="s">
        <v>178</v>
      </c>
      <c r="C24" s="24" t="s">
        <v>201</v>
      </c>
      <c r="D24" s="31">
        <v>4399</v>
      </c>
      <c r="E24" s="31">
        <v>5858</v>
      </c>
      <c r="F24" s="26" t="s">
        <v>202</v>
      </c>
      <c r="G24" s="31">
        <v>3509</v>
      </c>
      <c r="H24" s="31">
        <v>4307</v>
      </c>
      <c r="I24" s="26" t="s">
        <v>202</v>
      </c>
      <c r="J24" s="31">
        <v>3337</v>
      </c>
      <c r="K24" s="31">
        <v>3933</v>
      </c>
      <c r="L24" s="26" t="s">
        <v>202</v>
      </c>
      <c r="M24" s="31">
        <v>2244</v>
      </c>
      <c r="N24" s="31">
        <v>2722</v>
      </c>
      <c r="O24" s="26" t="s">
        <v>202</v>
      </c>
      <c r="P24" s="31">
        <v>1279</v>
      </c>
      <c r="Q24" s="31">
        <v>1884</v>
      </c>
    </row>
    <row r="25" spans="1:17" ht="12" customHeight="1" x14ac:dyDescent="0.2">
      <c r="A25" s="43"/>
      <c r="B25" s="15" t="s">
        <v>179</v>
      </c>
      <c r="C25" s="24" t="s">
        <v>201</v>
      </c>
      <c r="D25" s="31">
        <v>4081</v>
      </c>
      <c r="E25" s="31">
        <v>5631</v>
      </c>
      <c r="F25" s="26" t="s">
        <v>202</v>
      </c>
      <c r="G25" s="31">
        <v>3262</v>
      </c>
      <c r="H25" s="31">
        <v>4066</v>
      </c>
      <c r="I25" s="26" t="s">
        <v>202</v>
      </c>
      <c r="J25" s="31">
        <v>2949</v>
      </c>
      <c r="K25" s="31">
        <v>3645</v>
      </c>
      <c r="L25" s="26" t="s">
        <v>202</v>
      </c>
      <c r="M25" s="31">
        <v>1998</v>
      </c>
      <c r="N25" s="31">
        <v>2468</v>
      </c>
      <c r="O25" s="26" t="s">
        <v>202</v>
      </c>
      <c r="P25" s="31">
        <v>1250</v>
      </c>
      <c r="Q25" s="31">
        <v>1827</v>
      </c>
    </row>
    <row r="26" spans="1:17" ht="12" customHeight="1" x14ac:dyDescent="0.2">
      <c r="A26" s="43"/>
      <c r="B26" s="17" t="s">
        <v>180</v>
      </c>
      <c r="C26" s="28" t="s">
        <v>201</v>
      </c>
      <c r="D26" s="32">
        <v>4196</v>
      </c>
      <c r="E26" s="32">
        <v>5710</v>
      </c>
      <c r="F26" s="27" t="s">
        <v>202</v>
      </c>
      <c r="G26" s="32">
        <v>3372</v>
      </c>
      <c r="H26" s="32">
        <v>4162</v>
      </c>
      <c r="I26" s="27" t="s">
        <v>202</v>
      </c>
      <c r="J26" s="32">
        <v>3012</v>
      </c>
      <c r="K26" s="32">
        <v>3694</v>
      </c>
      <c r="L26" s="27" t="s">
        <v>202</v>
      </c>
      <c r="M26" s="32">
        <v>2026</v>
      </c>
      <c r="N26" s="32">
        <v>2589</v>
      </c>
      <c r="O26" s="27" t="s">
        <v>202</v>
      </c>
      <c r="P26" s="32">
        <v>1344</v>
      </c>
      <c r="Q26" s="32">
        <v>1896</v>
      </c>
    </row>
    <row r="27" spans="1:17" ht="12" hidden="1" customHeight="1" x14ac:dyDescent="0.2"/>
    <row r="28" spans="1:17" ht="12" customHeight="1" x14ac:dyDescent="0.2">
      <c r="A28" s="38" t="s">
        <v>433</v>
      </c>
      <c r="B28" s="39"/>
      <c r="C28" s="39"/>
      <c r="D28" s="39"/>
      <c r="E28" s="39"/>
      <c r="F28" s="39"/>
      <c r="G28" s="39"/>
      <c r="H28" s="39"/>
      <c r="I28" s="39"/>
      <c r="J28" s="39"/>
      <c r="K28" s="39"/>
      <c r="L28" s="39"/>
      <c r="M28" s="39"/>
      <c r="N28" s="39"/>
      <c r="O28" s="39"/>
      <c r="P28" s="39"/>
      <c r="Q28" s="39"/>
    </row>
    <row r="29" spans="1:17" ht="12" customHeight="1" x14ac:dyDescent="0.2"/>
    <row r="30" spans="1:17" ht="12" customHeight="1" x14ac:dyDescent="0.2">
      <c r="A30" s="21" t="s">
        <v>183</v>
      </c>
    </row>
    <row r="31" spans="1:17" ht="12" customHeight="1" x14ac:dyDescent="0.2"/>
  </sheetData>
  <mergeCells count="11">
    <mergeCell ref="A28:Q28"/>
    <mergeCell ref="P4:Q4"/>
    <mergeCell ref="A6:A12"/>
    <mergeCell ref="A13:A19"/>
    <mergeCell ref="A20:A26"/>
    <mergeCell ref="A2:Q2"/>
    <mergeCell ref="A4:C4"/>
    <mergeCell ref="D4:E4"/>
    <mergeCell ref="G4:H4"/>
    <mergeCell ref="J4:K4"/>
    <mergeCell ref="M4:N4"/>
  </mergeCells>
  <hyperlinks>
    <hyperlink ref="A30" location="'Contents'!A1" display="#'Contents'!A1"/>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008000"/>
    <pageSetUpPr fitToPage="1"/>
  </sheetPr>
  <dimension ref="A1:I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9" width="11.7109375" bestFit="1" customWidth="1"/>
  </cols>
  <sheetData>
    <row r="1" spans="1:9" s="33" customFormat="1" ht="12.95" customHeight="1" x14ac:dyDescent="0.3">
      <c r="A1" s="37" t="s">
        <v>434</v>
      </c>
    </row>
    <row r="2" spans="1:9" ht="40.5" customHeight="1" x14ac:dyDescent="0.3">
      <c r="A2" s="40" t="s">
        <v>343</v>
      </c>
      <c r="B2" s="39"/>
      <c r="C2" s="39"/>
      <c r="D2" s="39"/>
      <c r="E2" s="39"/>
      <c r="F2" s="39"/>
      <c r="G2" s="39"/>
      <c r="H2" s="39"/>
      <c r="I2" s="39"/>
    </row>
    <row r="3" spans="1:9" ht="0" hidden="1" customHeight="1" x14ac:dyDescent="0.2"/>
    <row r="4" spans="1:9" ht="12" customHeight="1" x14ac:dyDescent="0.2">
      <c r="A4" s="6" t="s">
        <v>0</v>
      </c>
      <c r="B4" s="6" t="s">
        <v>165</v>
      </c>
      <c r="C4" s="13" t="s">
        <v>166</v>
      </c>
      <c r="D4" s="13" t="s">
        <v>167</v>
      </c>
      <c r="E4" s="13" t="s">
        <v>168</v>
      </c>
      <c r="F4" s="13" t="s">
        <v>169</v>
      </c>
      <c r="G4" s="13" t="s">
        <v>170</v>
      </c>
      <c r="H4" s="13" t="s">
        <v>171</v>
      </c>
      <c r="I4" s="13" t="s">
        <v>172</v>
      </c>
    </row>
    <row r="5" spans="1:9" ht="12" customHeight="1" x14ac:dyDescent="0.2">
      <c r="A5" s="14" t="s">
        <v>173</v>
      </c>
      <c r="B5" s="15" t="s">
        <v>174</v>
      </c>
      <c r="C5" s="16">
        <v>37.1</v>
      </c>
      <c r="D5" s="16">
        <v>37.1</v>
      </c>
      <c r="E5" s="16">
        <v>44.4</v>
      </c>
      <c r="F5" s="16">
        <v>47.7</v>
      </c>
      <c r="G5" s="16">
        <v>44</v>
      </c>
      <c r="H5" s="16">
        <v>57.8</v>
      </c>
      <c r="I5" s="16">
        <v>46.1</v>
      </c>
    </row>
    <row r="6" spans="1:9" ht="12" customHeight="1" x14ac:dyDescent="0.2">
      <c r="A6" s="1" t="s">
        <v>0</v>
      </c>
      <c r="B6" s="15" t="s">
        <v>175</v>
      </c>
      <c r="C6" s="16">
        <v>41.3</v>
      </c>
      <c r="D6" s="16">
        <v>36.5</v>
      </c>
      <c r="E6" s="16">
        <v>44</v>
      </c>
      <c r="F6" s="16">
        <v>49</v>
      </c>
      <c r="G6" s="16">
        <v>44.5</v>
      </c>
      <c r="H6" s="16">
        <v>56.3</v>
      </c>
      <c r="I6" s="16">
        <v>47</v>
      </c>
    </row>
    <row r="7" spans="1:9" ht="12" customHeight="1" x14ac:dyDescent="0.2">
      <c r="A7" s="1" t="s">
        <v>0</v>
      </c>
      <c r="B7" s="15" t="s">
        <v>176</v>
      </c>
      <c r="C7" s="16">
        <v>41.1</v>
      </c>
      <c r="D7" s="16">
        <v>38.5</v>
      </c>
      <c r="E7" s="16">
        <v>49.8</v>
      </c>
      <c r="F7" s="16">
        <v>52.2</v>
      </c>
      <c r="G7" s="16">
        <v>44.3</v>
      </c>
      <c r="H7" s="16">
        <v>55.9</v>
      </c>
      <c r="I7" s="16">
        <v>48.7</v>
      </c>
    </row>
    <row r="8" spans="1:9" ht="12" customHeight="1" x14ac:dyDescent="0.2">
      <c r="A8" s="1" t="s">
        <v>0</v>
      </c>
      <c r="B8" s="15" t="s">
        <v>177</v>
      </c>
      <c r="C8" s="16">
        <v>43.3</v>
      </c>
      <c r="D8" s="16">
        <v>37.200000000000003</v>
      </c>
      <c r="E8" s="16">
        <v>49.8</v>
      </c>
      <c r="F8" s="16">
        <v>55.5</v>
      </c>
      <c r="G8" s="16">
        <v>45.9</v>
      </c>
      <c r="H8" s="16">
        <v>56.7</v>
      </c>
      <c r="I8" s="16">
        <v>49.9</v>
      </c>
    </row>
    <row r="9" spans="1:9" ht="12" customHeight="1" x14ac:dyDescent="0.2">
      <c r="A9" s="1" t="s">
        <v>0</v>
      </c>
      <c r="B9" s="15" t="s">
        <v>178</v>
      </c>
      <c r="C9" s="16">
        <v>44.2</v>
      </c>
      <c r="D9" s="16">
        <v>38.6</v>
      </c>
      <c r="E9" s="16">
        <v>49.9</v>
      </c>
      <c r="F9" s="16">
        <v>56.7</v>
      </c>
      <c r="G9" s="16">
        <v>44.1</v>
      </c>
      <c r="H9" s="16">
        <v>56.9</v>
      </c>
      <c r="I9" s="16">
        <v>50.3</v>
      </c>
    </row>
    <row r="10" spans="1:9" ht="12" customHeight="1" x14ac:dyDescent="0.2">
      <c r="A10" s="1" t="s">
        <v>0</v>
      </c>
      <c r="B10" s="15" t="s">
        <v>179</v>
      </c>
      <c r="C10" s="16">
        <v>43.8</v>
      </c>
      <c r="D10" s="16">
        <v>39.1</v>
      </c>
      <c r="E10" s="16">
        <v>49.3</v>
      </c>
      <c r="F10" s="16">
        <v>60.1</v>
      </c>
      <c r="G10" s="16">
        <v>45.1</v>
      </c>
      <c r="H10" s="16">
        <v>58.2</v>
      </c>
      <c r="I10" s="16">
        <v>50.7</v>
      </c>
    </row>
    <row r="11" spans="1:9" ht="12" customHeight="1" x14ac:dyDescent="0.2">
      <c r="A11" s="10" t="s">
        <v>0</v>
      </c>
      <c r="B11" s="17" t="s">
        <v>180</v>
      </c>
      <c r="C11" s="18">
        <v>44.6</v>
      </c>
      <c r="D11" s="18">
        <v>40</v>
      </c>
      <c r="E11" s="18">
        <v>49</v>
      </c>
      <c r="F11" s="18">
        <v>56.1</v>
      </c>
      <c r="G11" s="18">
        <v>44.3</v>
      </c>
      <c r="H11" s="18">
        <v>55.9</v>
      </c>
      <c r="I11" s="18">
        <v>49.9</v>
      </c>
    </row>
    <row r="12" spans="1:9" ht="12" customHeight="1" x14ac:dyDescent="0.2">
      <c r="A12" s="14" t="s">
        <v>181</v>
      </c>
      <c r="B12" s="15" t="s">
        <v>174</v>
      </c>
      <c r="C12" s="19">
        <v>8133</v>
      </c>
      <c r="D12" s="19">
        <v>1932</v>
      </c>
      <c r="E12" s="19">
        <v>8816</v>
      </c>
      <c r="F12" s="19">
        <v>5164</v>
      </c>
      <c r="G12" s="19">
        <v>2019</v>
      </c>
      <c r="H12" s="19">
        <v>13111</v>
      </c>
      <c r="I12" s="19">
        <v>39175</v>
      </c>
    </row>
    <row r="13" spans="1:9" ht="12" customHeight="1" x14ac:dyDescent="0.2">
      <c r="A13" s="1" t="s">
        <v>0</v>
      </c>
      <c r="B13" s="15" t="s">
        <v>175</v>
      </c>
      <c r="C13" s="19">
        <v>9036</v>
      </c>
      <c r="D13" s="19">
        <v>1876</v>
      </c>
      <c r="E13" s="19">
        <v>10066</v>
      </c>
      <c r="F13" s="19">
        <v>7738</v>
      </c>
      <c r="G13" s="19">
        <v>2134</v>
      </c>
      <c r="H13" s="19">
        <v>13590</v>
      </c>
      <c r="I13" s="19">
        <v>44440</v>
      </c>
    </row>
    <row r="14" spans="1:9" ht="12" customHeight="1" x14ac:dyDescent="0.2">
      <c r="A14" s="1" t="s">
        <v>0</v>
      </c>
      <c r="B14" s="15" t="s">
        <v>176</v>
      </c>
      <c r="C14" s="19">
        <v>9374</v>
      </c>
      <c r="D14" s="19">
        <v>2322</v>
      </c>
      <c r="E14" s="19">
        <v>12528</v>
      </c>
      <c r="F14" s="19">
        <v>7686</v>
      </c>
      <c r="G14" s="19">
        <v>2236</v>
      </c>
      <c r="H14" s="19">
        <v>14264</v>
      </c>
      <c r="I14" s="19">
        <v>48410</v>
      </c>
    </row>
    <row r="15" spans="1:9" ht="12" customHeight="1" x14ac:dyDescent="0.2">
      <c r="A15" s="1" t="s">
        <v>0</v>
      </c>
      <c r="B15" s="15" t="s">
        <v>177</v>
      </c>
      <c r="C15" s="19">
        <v>10850</v>
      </c>
      <c r="D15" s="19">
        <v>2134</v>
      </c>
      <c r="E15" s="19">
        <v>13713</v>
      </c>
      <c r="F15" s="19">
        <v>8673</v>
      </c>
      <c r="G15" s="19">
        <v>2472</v>
      </c>
      <c r="H15" s="19">
        <v>14617</v>
      </c>
      <c r="I15" s="19">
        <v>52459</v>
      </c>
    </row>
    <row r="16" spans="1:9" ht="12" customHeight="1" x14ac:dyDescent="0.2">
      <c r="A16" s="1" t="s">
        <v>0</v>
      </c>
      <c r="B16" s="15" t="s">
        <v>178</v>
      </c>
      <c r="C16" s="19">
        <v>10290</v>
      </c>
      <c r="D16" s="19">
        <v>2496</v>
      </c>
      <c r="E16" s="19">
        <v>13974</v>
      </c>
      <c r="F16" s="19">
        <v>8413</v>
      </c>
      <c r="G16" s="19">
        <v>2643</v>
      </c>
      <c r="H16" s="19">
        <v>14977</v>
      </c>
      <c r="I16" s="19">
        <v>52793</v>
      </c>
    </row>
    <row r="17" spans="1:9" ht="12" customHeight="1" x14ac:dyDescent="0.2">
      <c r="A17" s="1" t="s">
        <v>0</v>
      </c>
      <c r="B17" s="15" t="s">
        <v>179</v>
      </c>
      <c r="C17" s="19">
        <v>11132</v>
      </c>
      <c r="D17" s="19">
        <v>2597</v>
      </c>
      <c r="E17" s="19">
        <v>14925</v>
      </c>
      <c r="F17" s="19">
        <v>8316</v>
      </c>
      <c r="G17" s="19">
        <v>2725</v>
      </c>
      <c r="H17" s="19">
        <v>15193</v>
      </c>
      <c r="I17" s="19">
        <v>54888</v>
      </c>
    </row>
    <row r="18" spans="1:9" ht="12" customHeight="1" x14ac:dyDescent="0.2">
      <c r="A18" s="10" t="s">
        <v>0</v>
      </c>
      <c r="B18" s="17" t="s">
        <v>180</v>
      </c>
      <c r="C18" s="20">
        <v>10716</v>
      </c>
      <c r="D18" s="20">
        <v>2529</v>
      </c>
      <c r="E18" s="20">
        <v>13015</v>
      </c>
      <c r="F18" s="20">
        <v>8131</v>
      </c>
      <c r="G18" s="20">
        <v>2738</v>
      </c>
      <c r="H18" s="20">
        <v>14457</v>
      </c>
      <c r="I18" s="20">
        <v>51586</v>
      </c>
    </row>
    <row r="19" spans="1:9" ht="12" customHeight="1" x14ac:dyDescent="0.2">
      <c r="A19" s="14" t="s">
        <v>182</v>
      </c>
      <c r="B19" s="15" t="s">
        <v>174</v>
      </c>
      <c r="C19" s="19">
        <v>21893</v>
      </c>
      <c r="D19" s="19">
        <v>5206</v>
      </c>
      <c r="E19" s="19">
        <v>19840</v>
      </c>
      <c r="F19" s="19">
        <v>10821</v>
      </c>
      <c r="G19" s="19">
        <v>4592</v>
      </c>
      <c r="H19" s="19">
        <v>22673</v>
      </c>
      <c r="I19" s="19">
        <v>85025</v>
      </c>
    </row>
    <row r="20" spans="1:9" ht="12" customHeight="1" x14ac:dyDescent="0.2">
      <c r="A20" s="1" t="s">
        <v>0</v>
      </c>
      <c r="B20" s="15" t="s">
        <v>175</v>
      </c>
      <c r="C20" s="19">
        <v>21857</v>
      </c>
      <c r="D20" s="19">
        <v>5145</v>
      </c>
      <c r="E20" s="19">
        <v>22854</v>
      </c>
      <c r="F20" s="19">
        <v>15781</v>
      </c>
      <c r="G20" s="19">
        <v>4793</v>
      </c>
      <c r="H20" s="19">
        <v>24129</v>
      </c>
      <c r="I20" s="19">
        <v>94559</v>
      </c>
    </row>
    <row r="21" spans="1:9" ht="12" customHeight="1" x14ac:dyDescent="0.2">
      <c r="A21" s="1" t="s">
        <v>0</v>
      </c>
      <c r="B21" s="15" t="s">
        <v>176</v>
      </c>
      <c r="C21" s="19">
        <v>22803</v>
      </c>
      <c r="D21" s="19">
        <v>6035</v>
      </c>
      <c r="E21" s="19">
        <v>25177</v>
      </c>
      <c r="F21" s="19">
        <v>14719</v>
      </c>
      <c r="G21" s="19">
        <v>5052</v>
      </c>
      <c r="H21" s="19">
        <v>25524</v>
      </c>
      <c r="I21" s="19">
        <v>99310</v>
      </c>
    </row>
    <row r="22" spans="1:9" ht="12" customHeight="1" x14ac:dyDescent="0.2">
      <c r="A22" s="1" t="s">
        <v>0</v>
      </c>
      <c r="B22" s="15" t="s">
        <v>177</v>
      </c>
      <c r="C22" s="19">
        <v>25080</v>
      </c>
      <c r="D22" s="19">
        <v>5731</v>
      </c>
      <c r="E22" s="19">
        <v>27560</v>
      </c>
      <c r="F22" s="19">
        <v>15626</v>
      </c>
      <c r="G22" s="19">
        <v>5381</v>
      </c>
      <c r="H22" s="19">
        <v>25770</v>
      </c>
      <c r="I22" s="19">
        <v>105148</v>
      </c>
    </row>
    <row r="23" spans="1:9" ht="12" customHeight="1" x14ac:dyDescent="0.2">
      <c r="A23" s="1" t="s">
        <v>0</v>
      </c>
      <c r="B23" s="15" t="s">
        <v>178</v>
      </c>
      <c r="C23" s="19">
        <v>23260</v>
      </c>
      <c r="D23" s="19">
        <v>6467</v>
      </c>
      <c r="E23" s="19">
        <v>28024</v>
      </c>
      <c r="F23" s="19">
        <v>14839</v>
      </c>
      <c r="G23" s="19">
        <v>5989</v>
      </c>
      <c r="H23" s="19">
        <v>26311</v>
      </c>
      <c r="I23" s="19">
        <v>104890</v>
      </c>
    </row>
    <row r="24" spans="1:9" ht="12" customHeight="1" x14ac:dyDescent="0.2">
      <c r="A24" s="1" t="s">
        <v>0</v>
      </c>
      <c r="B24" s="15" t="s">
        <v>179</v>
      </c>
      <c r="C24" s="19">
        <v>25400</v>
      </c>
      <c r="D24" s="19">
        <v>6645</v>
      </c>
      <c r="E24" s="19">
        <v>30276</v>
      </c>
      <c r="F24" s="19">
        <v>13835</v>
      </c>
      <c r="G24" s="19">
        <v>6045</v>
      </c>
      <c r="H24" s="19">
        <v>26085</v>
      </c>
      <c r="I24" s="19">
        <v>108286</v>
      </c>
    </row>
    <row r="25" spans="1:9" ht="12" customHeight="1" x14ac:dyDescent="0.2">
      <c r="A25" s="10" t="s">
        <v>0</v>
      </c>
      <c r="B25" s="17" t="s">
        <v>180</v>
      </c>
      <c r="C25" s="20">
        <v>24029</v>
      </c>
      <c r="D25" s="20">
        <v>6329</v>
      </c>
      <c r="E25" s="20">
        <v>26570</v>
      </c>
      <c r="F25" s="20">
        <v>14503</v>
      </c>
      <c r="G25" s="20">
        <v>6174</v>
      </c>
      <c r="H25" s="20">
        <v>25863</v>
      </c>
      <c r="I25" s="20">
        <v>103468</v>
      </c>
    </row>
    <row r="26" spans="1:9" ht="12" hidden="1" customHeight="1" x14ac:dyDescent="0.2"/>
    <row r="27" spans="1:9" ht="12" customHeight="1" x14ac:dyDescent="0.2">
      <c r="A27" s="38" t="s">
        <v>433</v>
      </c>
      <c r="B27" s="39"/>
      <c r="C27" s="39"/>
      <c r="D27" s="39"/>
      <c r="E27" s="39"/>
      <c r="F27" s="39"/>
      <c r="G27" s="39"/>
      <c r="H27" s="39"/>
      <c r="I27" s="39"/>
    </row>
    <row r="28" spans="1:9" ht="20.100000000000001" customHeight="1" x14ac:dyDescent="0.2"/>
    <row r="29" spans="1:9" ht="20.100000000000001" customHeight="1" x14ac:dyDescent="0.2">
      <c r="A29" s="21" t="s">
        <v>183</v>
      </c>
    </row>
    <row r="30" spans="1:9" ht="12" customHeight="1" x14ac:dyDescent="0.2"/>
  </sheetData>
  <mergeCells count="2">
    <mergeCell ref="A2:I2"/>
    <mergeCell ref="A27:I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rgb="FF008000"/>
    <pageSetUpPr fitToPage="1"/>
  </sheetPr>
  <dimension ref="A1:H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8" width="11.7109375" bestFit="1" customWidth="1"/>
  </cols>
  <sheetData>
    <row r="1" spans="1:8" s="33" customFormat="1" ht="12.95" customHeight="1" x14ac:dyDescent="0.3">
      <c r="A1" s="37" t="s">
        <v>434</v>
      </c>
    </row>
    <row r="2" spans="1:8" ht="39.6" customHeight="1" x14ac:dyDescent="0.3">
      <c r="A2" s="40" t="s">
        <v>344</v>
      </c>
      <c r="B2" s="39"/>
      <c r="C2" s="39"/>
      <c r="D2" s="39"/>
      <c r="E2" s="39"/>
      <c r="F2" s="39"/>
      <c r="G2" s="39"/>
      <c r="H2" s="39"/>
    </row>
    <row r="3" spans="1:8" ht="0.95" hidden="1" customHeight="1" x14ac:dyDescent="0.2"/>
    <row r="4" spans="1:8" ht="24" customHeight="1" x14ac:dyDescent="0.2">
      <c r="A4" s="6" t="s">
        <v>0</v>
      </c>
      <c r="B4" s="6" t="s">
        <v>165</v>
      </c>
      <c r="C4" s="29" t="s">
        <v>185</v>
      </c>
      <c r="D4" s="29" t="s">
        <v>186</v>
      </c>
      <c r="E4" s="29" t="s">
        <v>187</v>
      </c>
      <c r="F4" s="30" t="s">
        <v>188</v>
      </c>
      <c r="G4" s="29" t="s">
        <v>189</v>
      </c>
      <c r="H4" s="13" t="s">
        <v>172</v>
      </c>
    </row>
    <row r="5" spans="1:8" ht="12" customHeight="1" x14ac:dyDescent="0.2">
      <c r="A5" s="14" t="s">
        <v>173</v>
      </c>
      <c r="B5" s="15" t="s">
        <v>174</v>
      </c>
      <c r="C5" s="16">
        <v>35.700000000000003</v>
      </c>
      <c r="D5" s="16">
        <v>40.200000000000003</v>
      </c>
      <c r="E5" s="16">
        <v>44.7</v>
      </c>
      <c r="F5" s="16">
        <v>53.7</v>
      </c>
      <c r="G5" s="16">
        <v>55</v>
      </c>
      <c r="H5" s="16">
        <v>46.1</v>
      </c>
    </row>
    <row r="6" spans="1:8" ht="12" customHeight="1" x14ac:dyDescent="0.2">
      <c r="A6" s="1" t="s">
        <v>0</v>
      </c>
      <c r="B6" s="15" t="s">
        <v>175</v>
      </c>
      <c r="C6" s="16">
        <v>38.4</v>
      </c>
      <c r="D6" s="16">
        <v>44.4</v>
      </c>
      <c r="E6" s="16">
        <v>44.3</v>
      </c>
      <c r="F6" s="16">
        <v>54.3</v>
      </c>
      <c r="G6" s="16">
        <v>52.5</v>
      </c>
      <c r="H6" s="16">
        <v>47</v>
      </c>
    </row>
    <row r="7" spans="1:8" ht="12" customHeight="1" x14ac:dyDescent="0.2">
      <c r="A7" s="1" t="s">
        <v>0</v>
      </c>
      <c r="B7" s="15" t="s">
        <v>176</v>
      </c>
      <c r="C7" s="16">
        <v>45</v>
      </c>
      <c r="D7" s="16">
        <v>43.4</v>
      </c>
      <c r="E7" s="16">
        <v>47.4</v>
      </c>
      <c r="F7" s="16">
        <v>56.7</v>
      </c>
      <c r="G7" s="16">
        <v>52.3</v>
      </c>
      <c r="H7" s="16">
        <v>48.7</v>
      </c>
    </row>
    <row r="8" spans="1:8" ht="12" customHeight="1" x14ac:dyDescent="0.2">
      <c r="A8" s="1" t="s">
        <v>0</v>
      </c>
      <c r="B8" s="15" t="s">
        <v>177</v>
      </c>
      <c r="C8" s="16">
        <v>45.5</v>
      </c>
      <c r="D8" s="16">
        <v>44.7</v>
      </c>
      <c r="E8" s="16">
        <v>47.3</v>
      </c>
      <c r="F8" s="16">
        <v>58.2</v>
      </c>
      <c r="G8" s="16">
        <v>53.6</v>
      </c>
      <c r="H8" s="16">
        <v>49.9</v>
      </c>
    </row>
    <row r="9" spans="1:8" ht="12" customHeight="1" x14ac:dyDescent="0.2">
      <c r="A9" s="1" t="s">
        <v>0</v>
      </c>
      <c r="B9" s="15" t="s">
        <v>178</v>
      </c>
      <c r="C9" s="16">
        <v>46.7</v>
      </c>
      <c r="D9" s="16">
        <v>45.3</v>
      </c>
      <c r="E9" s="16">
        <v>47.4</v>
      </c>
      <c r="F9" s="16">
        <v>60.3</v>
      </c>
      <c r="G9" s="16">
        <v>52</v>
      </c>
      <c r="H9" s="16">
        <v>50.3</v>
      </c>
    </row>
    <row r="10" spans="1:8" ht="12" customHeight="1" x14ac:dyDescent="0.2">
      <c r="A10" s="1" t="s">
        <v>0</v>
      </c>
      <c r="B10" s="15" t="s">
        <v>179</v>
      </c>
      <c r="C10" s="16">
        <v>47.3</v>
      </c>
      <c r="D10" s="16">
        <v>43.9</v>
      </c>
      <c r="E10" s="16">
        <v>50</v>
      </c>
      <c r="F10" s="16">
        <v>59.1</v>
      </c>
      <c r="G10" s="16">
        <v>53.7</v>
      </c>
      <c r="H10" s="16">
        <v>50.7</v>
      </c>
    </row>
    <row r="11" spans="1:8" ht="12" customHeight="1" x14ac:dyDescent="0.2">
      <c r="A11" s="10" t="s">
        <v>0</v>
      </c>
      <c r="B11" s="17" t="s">
        <v>180</v>
      </c>
      <c r="C11" s="18">
        <v>45.2</v>
      </c>
      <c r="D11" s="18">
        <v>44.4</v>
      </c>
      <c r="E11" s="18">
        <v>50.3</v>
      </c>
      <c r="F11" s="18">
        <v>60.5</v>
      </c>
      <c r="G11" s="18">
        <v>51.5</v>
      </c>
      <c r="H11" s="18">
        <v>49.9</v>
      </c>
    </row>
    <row r="12" spans="1:8" ht="12" customHeight="1" x14ac:dyDescent="0.2">
      <c r="A12" s="14" t="s">
        <v>181</v>
      </c>
      <c r="B12" s="15" t="s">
        <v>174</v>
      </c>
      <c r="C12" s="19">
        <v>5360</v>
      </c>
      <c r="D12" s="19">
        <v>6874</v>
      </c>
      <c r="E12" s="19">
        <v>8621</v>
      </c>
      <c r="F12" s="19">
        <v>7382</v>
      </c>
      <c r="G12" s="19">
        <v>10938</v>
      </c>
      <c r="H12" s="19">
        <v>39175</v>
      </c>
    </row>
    <row r="13" spans="1:8" ht="12" customHeight="1" x14ac:dyDescent="0.2">
      <c r="A13" s="1" t="s">
        <v>0</v>
      </c>
      <c r="B13" s="15" t="s">
        <v>175</v>
      </c>
      <c r="C13" s="19">
        <v>6904</v>
      </c>
      <c r="D13" s="19">
        <v>7135</v>
      </c>
      <c r="E13" s="19">
        <v>8996</v>
      </c>
      <c r="F13" s="19">
        <v>8841</v>
      </c>
      <c r="G13" s="19">
        <v>12564</v>
      </c>
      <c r="H13" s="19">
        <v>44440</v>
      </c>
    </row>
    <row r="14" spans="1:8" ht="12" customHeight="1" x14ac:dyDescent="0.2">
      <c r="A14" s="1" t="s">
        <v>0</v>
      </c>
      <c r="B14" s="15" t="s">
        <v>176</v>
      </c>
      <c r="C14" s="19">
        <v>9687</v>
      </c>
      <c r="D14" s="19">
        <v>8031</v>
      </c>
      <c r="E14" s="19">
        <v>9598</v>
      </c>
      <c r="F14" s="19">
        <v>8802</v>
      </c>
      <c r="G14" s="19">
        <v>12292</v>
      </c>
      <c r="H14" s="19">
        <v>48410</v>
      </c>
    </row>
    <row r="15" spans="1:8" ht="12" customHeight="1" x14ac:dyDescent="0.2">
      <c r="A15" s="1" t="s">
        <v>0</v>
      </c>
      <c r="B15" s="15" t="s">
        <v>177</v>
      </c>
      <c r="C15" s="19">
        <v>9469</v>
      </c>
      <c r="D15" s="19">
        <v>8604</v>
      </c>
      <c r="E15" s="19">
        <v>10371</v>
      </c>
      <c r="F15" s="19">
        <v>11010</v>
      </c>
      <c r="G15" s="19">
        <v>13005</v>
      </c>
      <c r="H15" s="19">
        <v>52459</v>
      </c>
    </row>
    <row r="16" spans="1:8" ht="12" customHeight="1" x14ac:dyDescent="0.2">
      <c r="A16" s="1" t="s">
        <v>0</v>
      </c>
      <c r="B16" s="15" t="s">
        <v>178</v>
      </c>
      <c r="C16" s="19">
        <v>10055</v>
      </c>
      <c r="D16" s="19">
        <v>7933</v>
      </c>
      <c r="E16" s="19">
        <v>10700</v>
      </c>
      <c r="F16" s="19">
        <v>11619</v>
      </c>
      <c r="G16" s="19">
        <v>12486</v>
      </c>
      <c r="H16" s="19">
        <v>52793</v>
      </c>
    </row>
    <row r="17" spans="1:8" ht="12" customHeight="1" x14ac:dyDescent="0.2">
      <c r="A17" s="1" t="s">
        <v>0</v>
      </c>
      <c r="B17" s="15" t="s">
        <v>179</v>
      </c>
      <c r="C17" s="19">
        <v>10580</v>
      </c>
      <c r="D17" s="19">
        <v>9284</v>
      </c>
      <c r="E17" s="19">
        <v>10938</v>
      </c>
      <c r="F17" s="19">
        <v>11607</v>
      </c>
      <c r="G17" s="19">
        <v>12479</v>
      </c>
      <c r="H17" s="19">
        <v>54888</v>
      </c>
    </row>
    <row r="18" spans="1:8" ht="12" customHeight="1" x14ac:dyDescent="0.2">
      <c r="A18" s="10" t="s">
        <v>0</v>
      </c>
      <c r="B18" s="17" t="s">
        <v>180</v>
      </c>
      <c r="C18" s="20">
        <v>10870</v>
      </c>
      <c r="D18" s="20">
        <v>8609</v>
      </c>
      <c r="E18" s="20">
        <v>10506</v>
      </c>
      <c r="F18" s="20">
        <v>9834</v>
      </c>
      <c r="G18" s="20">
        <v>11767</v>
      </c>
      <c r="H18" s="20">
        <v>51586</v>
      </c>
    </row>
    <row r="19" spans="1:8" ht="12" customHeight="1" x14ac:dyDescent="0.2">
      <c r="A19" s="14" t="s">
        <v>182</v>
      </c>
      <c r="B19" s="15" t="s">
        <v>174</v>
      </c>
      <c r="C19" s="19">
        <v>15011</v>
      </c>
      <c r="D19" s="19">
        <v>17096</v>
      </c>
      <c r="E19" s="19">
        <v>19294</v>
      </c>
      <c r="F19" s="19">
        <v>13754</v>
      </c>
      <c r="G19" s="19">
        <v>19870</v>
      </c>
      <c r="H19" s="19">
        <v>85025</v>
      </c>
    </row>
    <row r="20" spans="1:8" ht="12" customHeight="1" x14ac:dyDescent="0.2">
      <c r="A20" s="1" t="s">
        <v>0</v>
      </c>
      <c r="B20" s="15" t="s">
        <v>175</v>
      </c>
      <c r="C20" s="19">
        <v>17963</v>
      </c>
      <c r="D20" s="19">
        <v>16068</v>
      </c>
      <c r="E20" s="19">
        <v>20325</v>
      </c>
      <c r="F20" s="19">
        <v>16290</v>
      </c>
      <c r="G20" s="19">
        <v>23913</v>
      </c>
      <c r="H20" s="19">
        <v>94559</v>
      </c>
    </row>
    <row r="21" spans="1:8" ht="12" customHeight="1" x14ac:dyDescent="0.2">
      <c r="A21" s="1" t="s">
        <v>0</v>
      </c>
      <c r="B21" s="15" t="s">
        <v>176</v>
      </c>
      <c r="C21" s="19">
        <v>21527</v>
      </c>
      <c r="D21" s="19">
        <v>18487</v>
      </c>
      <c r="E21" s="19">
        <v>20268</v>
      </c>
      <c r="F21" s="19">
        <v>15532</v>
      </c>
      <c r="G21" s="19">
        <v>23496</v>
      </c>
      <c r="H21" s="19">
        <v>99310</v>
      </c>
    </row>
    <row r="22" spans="1:8" ht="12" customHeight="1" x14ac:dyDescent="0.2">
      <c r="A22" s="1" t="s">
        <v>0</v>
      </c>
      <c r="B22" s="15" t="s">
        <v>177</v>
      </c>
      <c r="C22" s="19">
        <v>20817</v>
      </c>
      <c r="D22" s="19">
        <v>19236</v>
      </c>
      <c r="E22" s="19">
        <v>21926</v>
      </c>
      <c r="F22" s="19">
        <v>18921</v>
      </c>
      <c r="G22" s="19">
        <v>24248</v>
      </c>
      <c r="H22" s="19">
        <v>105148</v>
      </c>
    </row>
    <row r="23" spans="1:8" ht="12" customHeight="1" x14ac:dyDescent="0.2">
      <c r="A23" s="1" t="s">
        <v>0</v>
      </c>
      <c r="B23" s="15" t="s">
        <v>178</v>
      </c>
      <c r="C23" s="19">
        <v>21543</v>
      </c>
      <c r="D23" s="19">
        <v>17510</v>
      </c>
      <c r="E23" s="19">
        <v>22574</v>
      </c>
      <c r="F23" s="19">
        <v>19271</v>
      </c>
      <c r="G23" s="19">
        <v>23992</v>
      </c>
      <c r="H23" s="19">
        <v>104890</v>
      </c>
    </row>
    <row r="24" spans="1:8" ht="12" customHeight="1" x14ac:dyDescent="0.2">
      <c r="A24" s="1" t="s">
        <v>0</v>
      </c>
      <c r="B24" s="15" t="s">
        <v>179</v>
      </c>
      <c r="C24" s="19">
        <v>22351</v>
      </c>
      <c r="D24" s="19">
        <v>21151</v>
      </c>
      <c r="E24" s="19">
        <v>21888</v>
      </c>
      <c r="F24" s="19">
        <v>19654</v>
      </c>
      <c r="G24" s="19">
        <v>23242</v>
      </c>
      <c r="H24" s="19">
        <v>108286</v>
      </c>
    </row>
    <row r="25" spans="1:8" ht="12" customHeight="1" x14ac:dyDescent="0.2">
      <c r="A25" s="10" t="s">
        <v>0</v>
      </c>
      <c r="B25" s="17" t="s">
        <v>180</v>
      </c>
      <c r="C25" s="20">
        <v>24075</v>
      </c>
      <c r="D25" s="20">
        <v>19404</v>
      </c>
      <c r="E25" s="20">
        <v>20882</v>
      </c>
      <c r="F25" s="20">
        <v>16248</v>
      </c>
      <c r="G25" s="20">
        <v>22859</v>
      </c>
      <c r="H25" s="20">
        <v>103468</v>
      </c>
    </row>
    <row r="26" spans="1:8" ht="12" hidden="1" customHeight="1" x14ac:dyDescent="0.2"/>
    <row r="27" spans="1:8" ht="12" customHeight="1" x14ac:dyDescent="0.2">
      <c r="A27" s="38" t="s">
        <v>433</v>
      </c>
      <c r="B27" s="39"/>
      <c r="C27" s="39"/>
      <c r="D27" s="39"/>
      <c r="E27" s="39"/>
      <c r="F27" s="39"/>
      <c r="G27" s="39"/>
      <c r="H27" s="39"/>
    </row>
    <row r="28" spans="1:8" ht="12" customHeight="1" x14ac:dyDescent="0.2"/>
    <row r="29" spans="1:8" ht="12" customHeight="1" x14ac:dyDescent="0.2">
      <c r="A29" s="21" t="s">
        <v>183</v>
      </c>
    </row>
    <row r="30" spans="1:8" ht="12" customHeight="1" x14ac:dyDescent="0.2"/>
  </sheetData>
  <mergeCells count="2">
    <mergeCell ref="A2:H2"/>
    <mergeCell ref="A27:H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T31"/>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 min="15" max="15" width="1.7109375" bestFit="1" customWidth="1"/>
    <col min="16" max="17" width="10.7109375" bestFit="1" customWidth="1"/>
    <col min="18" max="18" width="1.7109375" bestFit="1" customWidth="1"/>
    <col min="19" max="20" width="10.7109375" bestFit="1" customWidth="1"/>
  </cols>
  <sheetData>
    <row r="1" spans="1:20" s="33" customFormat="1" ht="12.95" customHeight="1" x14ac:dyDescent="0.3">
      <c r="A1" s="37" t="s">
        <v>434</v>
      </c>
    </row>
    <row r="2" spans="1:20" ht="41.1" customHeight="1" x14ac:dyDescent="0.3">
      <c r="A2" s="40" t="s">
        <v>211</v>
      </c>
      <c r="B2" s="39"/>
      <c r="C2" s="39"/>
      <c r="D2" s="39"/>
      <c r="E2" s="39"/>
      <c r="F2" s="39"/>
      <c r="G2" s="39"/>
      <c r="H2" s="39"/>
      <c r="I2" s="39"/>
      <c r="J2" s="39"/>
      <c r="K2" s="39"/>
      <c r="L2" s="39"/>
      <c r="M2" s="39"/>
      <c r="N2" s="39"/>
      <c r="O2" s="39"/>
      <c r="P2" s="39"/>
      <c r="Q2" s="39"/>
      <c r="R2" s="39"/>
      <c r="S2" s="39"/>
      <c r="T2" s="39"/>
    </row>
    <row r="3" spans="1:20" ht="0" hidden="1" customHeight="1" x14ac:dyDescent="0.2"/>
    <row r="4" spans="1:20" ht="12" customHeight="1" x14ac:dyDescent="0.2">
      <c r="A4" s="41" t="s">
        <v>0</v>
      </c>
      <c r="B4" s="41"/>
      <c r="C4" s="41"/>
      <c r="D4" s="41" t="s">
        <v>194</v>
      </c>
      <c r="E4" s="41"/>
      <c r="F4" s="22" t="s">
        <v>0</v>
      </c>
      <c r="G4" s="41" t="s">
        <v>195</v>
      </c>
      <c r="H4" s="41"/>
      <c r="I4" s="22" t="s">
        <v>0</v>
      </c>
      <c r="J4" s="41" t="s">
        <v>196</v>
      </c>
      <c r="K4" s="41"/>
      <c r="L4" s="22" t="s">
        <v>0</v>
      </c>
      <c r="M4" s="41" t="s">
        <v>197</v>
      </c>
      <c r="N4" s="41"/>
      <c r="O4" s="22" t="s">
        <v>0</v>
      </c>
      <c r="P4" s="41" t="s">
        <v>198</v>
      </c>
      <c r="Q4" s="41"/>
      <c r="R4" s="22" t="s">
        <v>0</v>
      </c>
      <c r="S4" s="41" t="s">
        <v>431</v>
      </c>
      <c r="T4" s="41"/>
    </row>
    <row r="5" spans="1:20"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c r="O5" s="23" t="s">
        <v>0</v>
      </c>
      <c r="P5" s="13" t="s">
        <v>199</v>
      </c>
      <c r="Q5" s="13" t="s">
        <v>200</v>
      </c>
      <c r="R5" s="23" t="s">
        <v>0</v>
      </c>
      <c r="S5" s="13" t="s">
        <v>199</v>
      </c>
      <c r="T5" s="13" t="s">
        <v>200</v>
      </c>
    </row>
    <row r="6" spans="1:20" ht="12" customHeight="1" x14ac:dyDescent="0.2">
      <c r="A6" s="42" t="s">
        <v>173</v>
      </c>
      <c r="B6" s="15" t="s">
        <v>174</v>
      </c>
      <c r="C6" s="24" t="s">
        <v>201</v>
      </c>
      <c r="D6" s="16">
        <v>82.1</v>
      </c>
      <c r="E6" s="16">
        <v>86.2</v>
      </c>
      <c r="F6" s="24" t="s">
        <v>201</v>
      </c>
      <c r="G6" s="16">
        <v>87.7</v>
      </c>
      <c r="H6" s="16">
        <v>90.3</v>
      </c>
      <c r="I6" s="24" t="s">
        <v>201</v>
      </c>
      <c r="J6" s="16">
        <v>90.7</v>
      </c>
      <c r="K6" s="16">
        <v>91</v>
      </c>
      <c r="L6" s="24" t="s">
        <v>201</v>
      </c>
      <c r="M6" s="16">
        <v>91.5</v>
      </c>
      <c r="N6" s="16">
        <v>92.3</v>
      </c>
      <c r="O6" s="24" t="s">
        <v>201</v>
      </c>
      <c r="P6" s="16">
        <v>92.7</v>
      </c>
      <c r="Q6" s="16">
        <v>92.9</v>
      </c>
      <c r="R6" s="24" t="s">
        <v>201</v>
      </c>
      <c r="S6" s="16">
        <v>91.5</v>
      </c>
      <c r="T6" s="16">
        <v>90.8</v>
      </c>
    </row>
    <row r="7" spans="1:20" ht="12" customHeight="1" x14ac:dyDescent="0.2">
      <c r="A7" s="43"/>
      <c r="B7" s="15" t="s">
        <v>175</v>
      </c>
      <c r="C7" s="24" t="s">
        <v>201</v>
      </c>
      <c r="D7" s="16">
        <v>80.900000000000006</v>
      </c>
      <c r="E7" s="16">
        <v>84.7</v>
      </c>
      <c r="F7" s="24" t="s">
        <v>201</v>
      </c>
      <c r="G7" s="16">
        <v>87.4</v>
      </c>
      <c r="H7" s="16">
        <v>90.1</v>
      </c>
      <c r="I7" s="24" t="s">
        <v>201</v>
      </c>
      <c r="J7" s="16">
        <v>91.1</v>
      </c>
      <c r="K7" s="16">
        <v>89.6</v>
      </c>
      <c r="L7" s="24" t="s">
        <v>201</v>
      </c>
      <c r="M7" s="16">
        <v>91.6</v>
      </c>
      <c r="N7" s="16">
        <v>91.7</v>
      </c>
      <c r="O7" s="24" t="s">
        <v>201</v>
      </c>
      <c r="P7" s="16">
        <v>93.6</v>
      </c>
      <c r="Q7" s="16">
        <v>92.6</v>
      </c>
      <c r="R7" s="24" t="s">
        <v>201</v>
      </c>
      <c r="S7" s="16">
        <v>91.3</v>
      </c>
      <c r="T7" s="16">
        <v>91.3</v>
      </c>
    </row>
    <row r="8" spans="1:20" ht="12" customHeight="1" x14ac:dyDescent="0.2">
      <c r="A8" s="43"/>
      <c r="B8" s="15" t="s">
        <v>176</v>
      </c>
      <c r="C8" s="24" t="s">
        <v>201</v>
      </c>
      <c r="D8" s="16">
        <v>83.2</v>
      </c>
      <c r="E8" s="16">
        <v>87</v>
      </c>
      <c r="F8" s="24" t="s">
        <v>201</v>
      </c>
      <c r="G8" s="16">
        <v>89.2</v>
      </c>
      <c r="H8" s="16">
        <v>91.7</v>
      </c>
      <c r="I8" s="24" t="s">
        <v>201</v>
      </c>
      <c r="J8" s="16">
        <v>92.6</v>
      </c>
      <c r="K8" s="16">
        <v>92.7</v>
      </c>
      <c r="L8" s="24" t="s">
        <v>201</v>
      </c>
      <c r="M8" s="16">
        <v>93.3</v>
      </c>
      <c r="N8" s="16">
        <v>93.5</v>
      </c>
      <c r="O8" s="24" t="s">
        <v>201</v>
      </c>
      <c r="P8" s="16">
        <v>94.8</v>
      </c>
      <c r="Q8" s="16">
        <v>94.4</v>
      </c>
      <c r="R8" s="24" t="s">
        <v>201</v>
      </c>
      <c r="S8" s="16">
        <v>93.9</v>
      </c>
      <c r="T8" s="16">
        <v>94.1</v>
      </c>
    </row>
    <row r="9" spans="1:20" ht="12" customHeight="1" x14ac:dyDescent="0.2">
      <c r="A9" s="43"/>
      <c r="B9" s="15" t="s">
        <v>177</v>
      </c>
      <c r="C9" s="24" t="s">
        <v>201</v>
      </c>
      <c r="D9" s="16">
        <v>79.3</v>
      </c>
      <c r="E9" s="16">
        <v>85.2</v>
      </c>
      <c r="F9" s="24" t="s">
        <v>201</v>
      </c>
      <c r="G9" s="16">
        <v>86.2</v>
      </c>
      <c r="H9" s="16">
        <v>90.9</v>
      </c>
      <c r="I9" s="24" t="s">
        <v>201</v>
      </c>
      <c r="J9" s="16">
        <v>90.2</v>
      </c>
      <c r="K9" s="16">
        <v>91.8</v>
      </c>
      <c r="L9" s="24" t="s">
        <v>201</v>
      </c>
      <c r="M9" s="16">
        <v>92.8</v>
      </c>
      <c r="N9" s="16">
        <v>93.2</v>
      </c>
      <c r="O9" s="24" t="s">
        <v>201</v>
      </c>
      <c r="P9" s="16">
        <v>93.1</v>
      </c>
      <c r="Q9" s="16">
        <v>92.7</v>
      </c>
      <c r="R9" s="24" t="s">
        <v>201</v>
      </c>
      <c r="S9" s="16">
        <v>92.5</v>
      </c>
      <c r="T9" s="16">
        <v>93</v>
      </c>
    </row>
    <row r="10" spans="1:20" ht="12" customHeight="1" x14ac:dyDescent="0.2">
      <c r="A10" s="43"/>
      <c r="B10" s="15" t="s">
        <v>178</v>
      </c>
      <c r="C10" s="24" t="s">
        <v>201</v>
      </c>
      <c r="D10" s="16">
        <v>80.599999999999994</v>
      </c>
      <c r="E10" s="16">
        <v>84.7</v>
      </c>
      <c r="F10" s="24" t="s">
        <v>201</v>
      </c>
      <c r="G10" s="16">
        <v>85.6</v>
      </c>
      <c r="H10" s="16">
        <v>87.9</v>
      </c>
      <c r="I10" s="24" t="s">
        <v>201</v>
      </c>
      <c r="J10" s="16">
        <v>88</v>
      </c>
      <c r="K10" s="16">
        <v>88.5</v>
      </c>
      <c r="L10" s="24" t="s">
        <v>201</v>
      </c>
      <c r="M10" s="16">
        <v>91.3</v>
      </c>
      <c r="N10" s="16">
        <v>90.8</v>
      </c>
      <c r="O10" s="24" t="s">
        <v>201</v>
      </c>
      <c r="P10" s="16">
        <v>91.1</v>
      </c>
      <c r="Q10" s="16">
        <v>91.6</v>
      </c>
      <c r="R10" s="24" t="s">
        <v>201</v>
      </c>
      <c r="S10" s="16">
        <v>91.6</v>
      </c>
      <c r="T10" s="16">
        <v>91.9</v>
      </c>
    </row>
    <row r="11" spans="1:20" ht="12" customHeight="1" x14ac:dyDescent="0.2">
      <c r="A11" s="43"/>
      <c r="B11" s="15" t="s">
        <v>179</v>
      </c>
      <c r="C11" s="24" t="s">
        <v>201</v>
      </c>
      <c r="D11" s="16">
        <v>81.3</v>
      </c>
      <c r="E11" s="16">
        <v>82.7</v>
      </c>
      <c r="F11" s="24" t="s">
        <v>201</v>
      </c>
      <c r="G11" s="16">
        <v>84.8</v>
      </c>
      <c r="H11" s="16">
        <v>85.8</v>
      </c>
      <c r="I11" s="24" t="s">
        <v>201</v>
      </c>
      <c r="J11" s="16">
        <v>87.2</v>
      </c>
      <c r="K11" s="16">
        <v>87.3</v>
      </c>
      <c r="L11" s="24" t="s">
        <v>201</v>
      </c>
      <c r="M11" s="16">
        <v>90.3</v>
      </c>
      <c r="N11" s="16">
        <v>90.2</v>
      </c>
      <c r="O11" s="24" t="s">
        <v>201</v>
      </c>
      <c r="P11" s="16">
        <v>91.4</v>
      </c>
      <c r="Q11" s="16">
        <v>90.7</v>
      </c>
      <c r="R11" s="24" t="s">
        <v>201</v>
      </c>
      <c r="S11" s="16">
        <v>91.2</v>
      </c>
      <c r="T11" s="16">
        <v>91.2</v>
      </c>
    </row>
    <row r="12" spans="1:20" ht="12" customHeight="1" x14ac:dyDescent="0.2">
      <c r="A12" s="43"/>
      <c r="B12" s="17" t="s">
        <v>180</v>
      </c>
      <c r="C12" s="25" t="s">
        <v>201</v>
      </c>
      <c r="D12" s="18">
        <v>79.599999999999994</v>
      </c>
      <c r="E12" s="18">
        <v>79.599999999999994</v>
      </c>
      <c r="F12" s="25" t="s">
        <v>201</v>
      </c>
      <c r="G12" s="18">
        <v>81.7</v>
      </c>
      <c r="H12" s="18">
        <v>82.9</v>
      </c>
      <c r="I12" s="25" t="s">
        <v>201</v>
      </c>
      <c r="J12" s="18">
        <v>84.3</v>
      </c>
      <c r="K12" s="18">
        <v>83.8</v>
      </c>
      <c r="L12" s="25" t="s">
        <v>201</v>
      </c>
      <c r="M12" s="18">
        <v>86.8</v>
      </c>
      <c r="N12" s="18">
        <v>86.6</v>
      </c>
      <c r="O12" s="25" t="s">
        <v>201</v>
      </c>
      <c r="P12" s="18">
        <v>87.6</v>
      </c>
      <c r="Q12" s="18">
        <v>87.7</v>
      </c>
      <c r="R12" s="25" t="s">
        <v>201</v>
      </c>
      <c r="S12" s="18">
        <v>88.7</v>
      </c>
      <c r="T12" s="18">
        <v>88.7</v>
      </c>
    </row>
    <row r="13" spans="1:20" ht="12" customHeight="1" x14ac:dyDescent="0.2">
      <c r="A13" s="42" t="s">
        <v>181</v>
      </c>
      <c r="B13" s="15" t="s">
        <v>174</v>
      </c>
      <c r="C13" s="26" t="s">
        <v>202</v>
      </c>
      <c r="D13" s="31">
        <v>3805</v>
      </c>
      <c r="E13" s="31">
        <v>5354</v>
      </c>
      <c r="F13" s="26" t="s">
        <v>202</v>
      </c>
      <c r="G13" s="31">
        <v>3081</v>
      </c>
      <c r="H13" s="31">
        <v>4750</v>
      </c>
      <c r="I13" s="26" t="s">
        <v>202</v>
      </c>
      <c r="J13" s="31">
        <v>2989</v>
      </c>
      <c r="K13" s="31">
        <v>3773</v>
      </c>
      <c r="L13" s="26" t="s">
        <v>202</v>
      </c>
      <c r="M13" s="31">
        <v>3111</v>
      </c>
      <c r="N13" s="31">
        <v>3666</v>
      </c>
      <c r="O13" s="26" t="s">
        <v>202</v>
      </c>
      <c r="P13" s="31">
        <v>2082</v>
      </c>
      <c r="Q13" s="31">
        <v>2534</v>
      </c>
      <c r="R13" s="26" t="s">
        <v>202</v>
      </c>
      <c r="S13" s="31">
        <v>1339</v>
      </c>
      <c r="T13" s="31">
        <v>1851</v>
      </c>
    </row>
    <row r="14" spans="1:20" ht="12" customHeight="1" x14ac:dyDescent="0.2">
      <c r="A14" s="43"/>
      <c r="B14" s="15" t="s">
        <v>175</v>
      </c>
      <c r="C14" s="26" t="s">
        <v>202</v>
      </c>
      <c r="D14" s="31">
        <v>3681</v>
      </c>
      <c r="E14" s="31">
        <v>5209</v>
      </c>
      <c r="F14" s="26" t="s">
        <v>202</v>
      </c>
      <c r="G14" s="31">
        <v>3038</v>
      </c>
      <c r="H14" s="31">
        <v>4668</v>
      </c>
      <c r="I14" s="26" t="s">
        <v>202</v>
      </c>
      <c r="J14" s="31">
        <v>2823</v>
      </c>
      <c r="K14" s="31">
        <v>3574</v>
      </c>
      <c r="L14" s="26" t="s">
        <v>202</v>
      </c>
      <c r="M14" s="31">
        <v>2935</v>
      </c>
      <c r="N14" s="31">
        <v>3436</v>
      </c>
      <c r="O14" s="26" t="s">
        <v>202</v>
      </c>
      <c r="P14" s="31">
        <v>1990</v>
      </c>
      <c r="Q14" s="31">
        <v>2367</v>
      </c>
      <c r="R14" s="26" t="s">
        <v>202</v>
      </c>
      <c r="S14" s="31">
        <v>1277</v>
      </c>
      <c r="T14" s="31">
        <v>1718</v>
      </c>
    </row>
    <row r="15" spans="1:20" ht="12" customHeight="1" x14ac:dyDescent="0.2">
      <c r="A15" s="43"/>
      <c r="B15" s="15" t="s">
        <v>176</v>
      </c>
      <c r="C15" s="26" t="s">
        <v>202</v>
      </c>
      <c r="D15" s="31">
        <v>3918</v>
      </c>
      <c r="E15" s="31">
        <v>5317</v>
      </c>
      <c r="F15" s="26" t="s">
        <v>202</v>
      </c>
      <c r="G15" s="31">
        <v>3101</v>
      </c>
      <c r="H15" s="31">
        <v>4704</v>
      </c>
      <c r="I15" s="26" t="s">
        <v>202</v>
      </c>
      <c r="J15" s="31">
        <v>2819</v>
      </c>
      <c r="K15" s="31">
        <v>3582</v>
      </c>
      <c r="L15" s="26" t="s">
        <v>202</v>
      </c>
      <c r="M15" s="31">
        <v>2922</v>
      </c>
      <c r="N15" s="31">
        <v>3468</v>
      </c>
      <c r="O15" s="26" t="s">
        <v>202</v>
      </c>
      <c r="P15" s="31">
        <v>2059</v>
      </c>
      <c r="Q15" s="31">
        <v>2429</v>
      </c>
      <c r="R15" s="26" t="s">
        <v>202</v>
      </c>
      <c r="S15" s="31">
        <v>1266</v>
      </c>
      <c r="T15" s="31">
        <v>1725</v>
      </c>
    </row>
    <row r="16" spans="1:20" ht="12" customHeight="1" x14ac:dyDescent="0.2">
      <c r="A16" s="43"/>
      <c r="B16" s="15" t="s">
        <v>177</v>
      </c>
      <c r="C16" s="26" t="s">
        <v>202</v>
      </c>
      <c r="D16" s="31">
        <v>4324</v>
      </c>
      <c r="E16" s="31">
        <v>5988</v>
      </c>
      <c r="F16" s="26" t="s">
        <v>202</v>
      </c>
      <c r="G16" s="31">
        <v>3554</v>
      </c>
      <c r="H16" s="31">
        <v>5481</v>
      </c>
      <c r="I16" s="26" t="s">
        <v>202</v>
      </c>
      <c r="J16" s="31">
        <v>3205</v>
      </c>
      <c r="K16" s="31">
        <v>4145</v>
      </c>
      <c r="L16" s="26" t="s">
        <v>202</v>
      </c>
      <c r="M16" s="31">
        <v>3454</v>
      </c>
      <c r="N16" s="31">
        <v>4152</v>
      </c>
      <c r="O16" s="26" t="s">
        <v>202</v>
      </c>
      <c r="P16" s="31">
        <v>2459</v>
      </c>
      <c r="Q16" s="31">
        <v>2886</v>
      </c>
      <c r="R16" s="26" t="s">
        <v>202</v>
      </c>
      <c r="S16" s="31">
        <v>1524</v>
      </c>
      <c r="T16" s="31">
        <v>2075</v>
      </c>
    </row>
    <row r="17" spans="1:20" ht="12" customHeight="1" x14ac:dyDescent="0.2">
      <c r="A17" s="43"/>
      <c r="B17" s="15" t="s">
        <v>178</v>
      </c>
      <c r="C17" s="26" t="s">
        <v>202</v>
      </c>
      <c r="D17" s="31">
        <v>4030</v>
      </c>
      <c r="E17" s="31">
        <v>5471</v>
      </c>
      <c r="F17" s="26" t="s">
        <v>202</v>
      </c>
      <c r="G17" s="31">
        <v>3160</v>
      </c>
      <c r="H17" s="31">
        <v>4980</v>
      </c>
      <c r="I17" s="26" t="s">
        <v>202</v>
      </c>
      <c r="J17" s="31">
        <v>2868</v>
      </c>
      <c r="K17" s="31">
        <v>3754</v>
      </c>
      <c r="L17" s="26" t="s">
        <v>202</v>
      </c>
      <c r="M17" s="31">
        <v>3099</v>
      </c>
      <c r="N17" s="31">
        <v>3746</v>
      </c>
      <c r="O17" s="26" t="s">
        <v>202</v>
      </c>
      <c r="P17" s="31">
        <v>2264</v>
      </c>
      <c r="Q17" s="31">
        <v>2664</v>
      </c>
      <c r="R17" s="26" t="s">
        <v>202</v>
      </c>
      <c r="S17" s="31">
        <v>1379</v>
      </c>
      <c r="T17" s="31">
        <v>1929</v>
      </c>
    </row>
    <row r="18" spans="1:20" ht="12" customHeight="1" x14ac:dyDescent="0.2">
      <c r="A18" s="43"/>
      <c r="B18" s="15" t="s">
        <v>179</v>
      </c>
      <c r="C18" s="26" t="s">
        <v>202</v>
      </c>
      <c r="D18" s="31">
        <v>5985</v>
      </c>
      <c r="E18" s="31">
        <v>7909</v>
      </c>
      <c r="F18" s="26" t="s">
        <v>202</v>
      </c>
      <c r="G18" s="31">
        <v>4583</v>
      </c>
      <c r="H18" s="31">
        <v>7097</v>
      </c>
      <c r="I18" s="26" t="s">
        <v>202</v>
      </c>
      <c r="J18" s="31">
        <v>4109</v>
      </c>
      <c r="K18" s="31">
        <v>5287</v>
      </c>
      <c r="L18" s="26" t="s">
        <v>202</v>
      </c>
      <c r="M18" s="31">
        <v>4247</v>
      </c>
      <c r="N18" s="31">
        <v>5139</v>
      </c>
      <c r="O18" s="26" t="s">
        <v>202</v>
      </c>
      <c r="P18" s="31">
        <v>3076</v>
      </c>
      <c r="Q18" s="31">
        <v>3619</v>
      </c>
      <c r="R18" s="26" t="s">
        <v>202</v>
      </c>
      <c r="S18" s="31">
        <v>1916</v>
      </c>
      <c r="T18" s="31">
        <v>2591</v>
      </c>
    </row>
    <row r="19" spans="1:20" ht="12" customHeight="1" x14ac:dyDescent="0.2">
      <c r="A19" s="43"/>
      <c r="B19" s="17" t="s">
        <v>180</v>
      </c>
      <c r="C19" s="27" t="s">
        <v>202</v>
      </c>
      <c r="D19" s="32">
        <v>5948</v>
      </c>
      <c r="E19" s="32">
        <v>7610</v>
      </c>
      <c r="F19" s="27" t="s">
        <v>202</v>
      </c>
      <c r="G19" s="32">
        <v>4476</v>
      </c>
      <c r="H19" s="32">
        <v>6848</v>
      </c>
      <c r="I19" s="27" t="s">
        <v>202</v>
      </c>
      <c r="J19" s="32">
        <v>3831</v>
      </c>
      <c r="K19" s="32">
        <v>4977</v>
      </c>
      <c r="L19" s="27" t="s">
        <v>202</v>
      </c>
      <c r="M19" s="32">
        <v>4038</v>
      </c>
      <c r="N19" s="32">
        <v>4784</v>
      </c>
      <c r="O19" s="27" t="s">
        <v>202</v>
      </c>
      <c r="P19" s="32">
        <v>2880</v>
      </c>
      <c r="Q19" s="32">
        <v>3522</v>
      </c>
      <c r="R19" s="27" t="s">
        <v>202</v>
      </c>
      <c r="S19" s="32">
        <v>1873</v>
      </c>
      <c r="T19" s="32">
        <v>2512</v>
      </c>
    </row>
    <row r="20" spans="1:20" ht="12" customHeight="1" x14ac:dyDescent="0.2">
      <c r="A20" s="42" t="s">
        <v>182</v>
      </c>
      <c r="B20" s="15" t="s">
        <v>174</v>
      </c>
      <c r="C20" s="26" t="s">
        <v>202</v>
      </c>
      <c r="D20" s="31">
        <v>4635</v>
      </c>
      <c r="E20" s="31">
        <v>6208</v>
      </c>
      <c r="F20" s="26" t="s">
        <v>202</v>
      </c>
      <c r="G20" s="31">
        <v>3513</v>
      </c>
      <c r="H20" s="31">
        <v>5262</v>
      </c>
      <c r="I20" s="26" t="s">
        <v>202</v>
      </c>
      <c r="J20" s="31">
        <v>3295</v>
      </c>
      <c r="K20" s="31">
        <v>4146</v>
      </c>
      <c r="L20" s="26" t="s">
        <v>202</v>
      </c>
      <c r="M20" s="31">
        <v>3400</v>
      </c>
      <c r="N20" s="31">
        <v>3971</v>
      </c>
      <c r="O20" s="26" t="s">
        <v>202</v>
      </c>
      <c r="P20" s="31">
        <v>2247</v>
      </c>
      <c r="Q20" s="31">
        <v>2728</v>
      </c>
      <c r="R20" s="26" t="s">
        <v>202</v>
      </c>
      <c r="S20" s="31">
        <v>1463</v>
      </c>
      <c r="T20" s="31">
        <v>2038</v>
      </c>
    </row>
    <row r="21" spans="1:20" ht="12" customHeight="1" x14ac:dyDescent="0.2">
      <c r="A21" s="43"/>
      <c r="B21" s="15" t="s">
        <v>175</v>
      </c>
      <c r="C21" s="26" t="s">
        <v>202</v>
      </c>
      <c r="D21" s="31">
        <v>4548</v>
      </c>
      <c r="E21" s="31">
        <v>6150</v>
      </c>
      <c r="F21" s="26" t="s">
        <v>202</v>
      </c>
      <c r="G21" s="31">
        <v>3476</v>
      </c>
      <c r="H21" s="31">
        <v>5181</v>
      </c>
      <c r="I21" s="26" t="s">
        <v>202</v>
      </c>
      <c r="J21" s="31">
        <v>3099</v>
      </c>
      <c r="K21" s="31">
        <v>3990</v>
      </c>
      <c r="L21" s="26" t="s">
        <v>202</v>
      </c>
      <c r="M21" s="31">
        <v>3205</v>
      </c>
      <c r="N21" s="31">
        <v>3746</v>
      </c>
      <c r="O21" s="26" t="s">
        <v>202</v>
      </c>
      <c r="P21" s="31">
        <v>2127</v>
      </c>
      <c r="Q21" s="31">
        <v>2555</v>
      </c>
      <c r="R21" s="26" t="s">
        <v>202</v>
      </c>
      <c r="S21" s="31">
        <v>1398</v>
      </c>
      <c r="T21" s="31">
        <v>1881</v>
      </c>
    </row>
    <row r="22" spans="1:20" ht="12" customHeight="1" x14ac:dyDescent="0.2">
      <c r="A22" s="43"/>
      <c r="B22" s="15" t="s">
        <v>176</v>
      </c>
      <c r="C22" s="26" t="s">
        <v>202</v>
      </c>
      <c r="D22" s="31">
        <v>4708</v>
      </c>
      <c r="E22" s="31">
        <v>6114</v>
      </c>
      <c r="F22" s="26" t="s">
        <v>202</v>
      </c>
      <c r="G22" s="31">
        <v>3478</v>
      </c>
      <c r="H22" s="31">
        <v>5127</v>
      </c>
      <c r="I22" s="26" t="s">
        <v>202</v>
      </c>
      <c r="J22" s="31">
        <v>3043</v>
      </c>
      <c r="K22" s="31">
        <v>3862</v>
      </c>
      <c r="L22" s="26" t="s">
        <v>202</v>
      </c>
      <c r="M22" s="31">
        <v>3131</v>
      </c>
      <c r="N22" s="31">
        <v>3711</v>
      </c>
      <c r="O22" s="26" t="s">
        <v>202</v>
      </c>
      <c r="P22" s="31">
        <v>2171</v>
      </c>
      <c r="Q22" s="31">
        <v>2572</v>
      </c>
      <c r="R22" s="26" t="s">
        <v>202</v>
      </c>
      <c r="S22" s="31">
        <v>1348</v>
      </c>
      <c r="T22" s="31">
        <v>1833</v>
      </c>
    </row>
    <row r="23" spans="1:20" ht="12" customHeight="1" x14ac:dyDescent="0.2">
      <c r="A23" s="43"/>
      <c r="B23" s="15" t="s">
        <v>177</v>
      </c>
      <c r="C23" s="26" t="s">
        <v>202</v>
      </c>
      <c r="D23" s="31">
        <v>5456</v>
      </c>
      <c r="E23" s="31">
        <v>7031</v>
      </c>
      <c r="F23" s="26" t="s">
        <v>202</v>
      </c>
      <c r="G23" s="31">
        <v>4124</v>
      </c>
      <c r="H23" s="31">
        <v>6028</v>
      </c>
      <c r="I23" s="26" t="s">
        <v>202</v>
      </c>
      <c r="J23" s="31">
        <v>3554</v>
      </c>
      <c r="K23" s="31">
        <v>4513</v>
      </c>
      <c r="L23" s="26" t="s">
        <v>202</v>
      </c>
      <c r="M23" s="31">
        <v>3723</v>
      </c>
      <c r="N23" s="31">
        <v>4457</v>
      </c>
      <c r="O23" s="26" t="s">
        <v>202</v>
      </c>
      <c r="P23" s="31">
        <v>2640</v>
      </c>
      <c r="Q23" s="31">
        <v>3112</v>
      </c>
      <c r="R23" s="26" t="s">
        <v>202</v>
      </c>
      <c r="S23" s="31">
        <v>1647</v>
      </c>
      <c r="T23" s="31">
        <v>2230</v>
      </c>
    </row>
    <row r="24" spans="1:20" ht="12" customHeight="1" x14ac:dyDescent="0.2">
      <c r="A24" s="43"/>
      <c r="B24" s="15" t="s">
        <v>178</v>
      </c>
      <c r="C24" s="26" t="s">
        <v>202</v>
      </c>
      <c r="D24" s="31">
        <v>4997</v>
      </c>
      <c r="E24" s="31">
        <v>6456</v>
      </c>
      <c r="F24" s="26" t="s">
        <v>202</v>
      </c>
      <c r="G24" s="31">
        <v>3690</v>
      </c>
      <c r="H24" s="31">
        <v>5664</v>
      </c>
      <c r="I24" s="26" t="s">
        <v>202</v>
      </c>
      <c r="J24" s="31">
        <v>3258</v>
      </c>
      <c r="K24" s="31">
        <v>4240</v>
      </c>
      <c r="L24" s="26" t="s">
        <v>202</v>
      </c>
      <c r="M24" s="31">
        <v>3393</v>
      </c>
      <c r="N24" s="31">
        <v>4124</v>
      </c>
      <c r="O24" s="26" t="s">
        <v>202</v>
      </c>
      <c r="P24" s="31">
        <v>2484</v>
      </c>
      <c r="Q24" s="31">
        <v>2909</v>
      </c>
      <c r="R24" s="26" t="s">
        <v>202</v>
      </c>
      <c r="S24" s="31">
        <v>1505</v>
      </c>
      <c r="T24" s="31">
        <v>2098</v>
      </c>
    </row>
    <row r="25" spans="1:20" ht="12" customHeight="1" x14ac:dyDescent="0.2">
      <c r="A25" s="43"/>
      <c r="B25" s="15" t="s">
        <v>179</v>
      </c>
      <c r="C25" s="26" t="s">
        <v>202</v>
      </c>
      <c r="D25" s="31">
        <v>7366</v>
      </c>
      <c r="E25" s="31">
        <v>9560</v>
      </c>
      <c r="F25" s="26" t="s">
        <v>202</v>
      </c>
      <c r="G25" s="31">
        <v>5407</v>
      </c>
      <c r="H25" s="31">
        <v>8273</v>
      </c>
      <c r="I25" s="26" t="s">
        <v>202</v>
      </c>
      <c r="J25" s="31">
        <v>4714</v>
      </c>
      <c r="K25" s="31">
        <v>6057</v>
      </c>
      <c r="L25" s="26" t="s">
        <v>202</v>
      </c>
      <c r="M25" s="31">
        <v>4704</v>
      </c>
      <c r="N25" s="31">
        <v>5698</v>
      </c>
      <c r="O25" s="26" t="s">
        <v>202</v>
      </c>
      <c r="P25" s="31">
        <v>3364</v>
      </c>
      <c r="Q25" s="31">
        <v>3991</v>
      </c>
      <c r="R25" s="26" t="s">
        <v>202</v>
      </c>
      <c r="S25" s="31">
        <v>2102</v>
      </c>
      <c r="T25" s="31">
        <v>2842</v>
      </c>
    </row>
    <row r="26" spans="1:20" ht="12" customHeight="1" x14ac:dyDescent="0.2">
      <c r="A26" s="43"/>
      <c r="B26" s="17" t="s">
        <v>180</v>
      </c>
      <c r="C26" s="27" t="s">
        <v>202</v>
      </c>
      <c r="D26" s="32">
        <v>7472</v>
      </c>
      <c r="E26" s="32">
        <v>9564</v>
      </c>
      <c r="F26" s="27" t="s">
        <v>202</v>
      </c>
      <c r="G26" s="32">
        <v>5479</v>
      </c>
      <c r="H26" s="32">
        <v>8262</v>
      </c>
      <c r="I26" s="27" t="s">
        <v>202</v>
      </c>
      <c r="J26" s="32">
        <v>4546</v>
      </c>
      <c r="K26" s="32">
        <v>5942</v>
      </c>
      <c r="L26" s="27" t="s">
        <v>202</v>
      </c>
      <c r="M26" s="32">
        <v>4653</v>
      </c>
      <c r="N26" s="32">
        <v>5525</v>
      </c>
      <c r="O26" s="27" t="s">
        <v>202</v>
      </c>
      <c r="P26" s="32">
        <v>3288</v>
      </c>
      <c r="Q26" s="32">
        <v>4014</v>
      </c>
      <c r="R26" s="27" t="s">
        <v>202</v>
      </c>
      <c r="S26" s="32">
        <v>2111</v>
      </c>
      <c r="T26" s="32">
        <v>2833</v>
      </c>
    </row>
    <row r="27" spans="1:20" ht="12" hidden="1" customHeight="1" x14ac:dyDescent="0.2"/>
    <row r="28" spans="1:20" ht="12" customHeight="1" x14ac:dyDescent="0.2">
      <c r="A28" s="38" t="s">
        <v>433</v>
      </c>
      <c r="B28" s="39"/>
      <c r="C28" s="39"/>
      <c r="D28" s="39"/>
      <c r="E28" s="39"/>
      <c r="F28" s="39"/>
      <c r="G28" s="39"/>
      <c r="H28" s="39"/>
      <c r="I28" s="39"/>
      <c r="J28" s="39"/>
      <c r="K28" s="39"/>
      <c r="L28" s="39"/>
      <c r="M28" s="39"/>
      <c r="N28" s="39"/>
      <c r="O28" s="39"/>
      <c r="P28" s="39"/>
      <c r="Q28" s="39"/>
      <c r="R28" s="39"/>
      <c r="S28" s="39"/>
      <c r="T28" s="39"/>
    </row>
    <row r="29" spans="1:20" ht="12" customHeight="1" x14ac:dyDescent="0.2"/>
    <row r="30" spans="1:20" ht="12" customHeight="1" x14ac:dyDescent="0.2">
      <c r="A30" s="21" t="s">
        <v>183</v>
      </c>
    </row>
    <row r="31" spans="1:20" ht="12" customHeight="1" x14ac:dyDescent="0.2"/>
  </sheetData>
  <mergeCells count="12">
    <mergeCell ref="A2:T2"/>
    <mergeCell ref="A28:T28"/>
    <mergeCell ref="P4:Q4"/>
    <mergeCell ref="S4:T4"/>
    <mergeCell ref="A6:A12"/>
    <mergeCell ref="A13:A19"/>
    <mergeCell ref="A20:A26"/>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0" fitToHeight="0" orientation="landscape" horizontalDpi="300" verticalDpi="300" r:id="rId1"/>
  <headerFooter>
    <oddFooter>&amp;C&amp;F: &amp;A&amp;R&amp;P of &amp;N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008000"/>
    <pageSetUpPr fitToPage="1"/>
  </sheetPr>
  <dimension ref="A1:E30"/>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5" width="11.7109375" bestFit="1" customWidth="1"/>
  </cols>
  <sheetData>
    <row r="1" spans="1:5" s="33" customFormat="1" ht="12.95" customHeight="1" x14ac:dyDescent="0.3">
      <c r="A1" s="37" t="s">
        <v>434</v>
      </c>
    </row>
    <row r="2" spans="1:5" ht="67.5" customHeight="1" x14ac:dyDescent="0.3">
      <c r="A2" s="40" t="s">
        <v>345</v>
      </c>
      <c r="B2" s="39"/>
      <c r="C2" s="39"/>
      <c r="D2" s="39"/>
      <c r="E2" s="39"/>
    </row>
    <row r="3" spans="1:5" ht="0" hidden="1" customHeight="1" x14ac:dyDescent="0.2"/>
    <row r="4" spans="1:5" ht="12" customHeight="1" x14ac:dyDescent="0.2">
      <c r="A4" s="6" t="s">
        <v>0</v>
      </c>
      <c r="B4" s="6" t="s">
        <v>165</v>
      </c>
      <c r="C4" s="13" t="s">
        <v>191</v>
      </c>
      <c r="D4" s="13" t="s">
        <v>192</v>
      </c>
      <c r="E4" s="13" t="s">
        <v>172</v>
      </c>
    </row>
    <row r="5" spans="1:5" ht="12" customHeight="1" x14ac:dyDescent="0.2">
      <c r="A5" s="14" t="s">
        <v>173</v>
      </c>
      <c r="B5" s="15" t="s">
        <v>174</v>
      </c>
      <c r="C5" s="16">
        <v>45.4</v>
      </c>
      <c r="D5" s="16">
        <v>48.3</v>
      </c>
      <c r="E5" s="16">
        <v>46.1</v>
      </c>
    </row>
    <row r="6" spans="1:5" ht="12" customHeight="1" x14ac:dyDescent="0.2">
      <c r="A6" s="1" t="s">
        <v>0</v>
      </c>
      <c r="B6" s="15" t="s">
        <v>175</v>
      </c>
      <c r="C6" s="16">
        <v>47.3</v>
      </c>
      <c r="D6" s="16">
        <v>45.7</v>
      </c>
      <c r="E6" s="16">
        <v>47</v>
      </c>
    </row>
    <row r="7" spans="1:5" ht="12" customHeight="1" x14ac:dyDescent="0.2">
      <c r="A7" s="1" t="s">
        <v>0</v>
      </c>
      <c r="B7" s="15" t="s">
        <v>176</v>
      </c>
      <c r="C7" s="16">
        <v>49.2</v>
      </c>
      <c r="D7" s="16">
        <v>46.7</v>
      </c>
      <c r="E7" s="16">
        <v>48.7</v>
      </c>
    </row>
    <row r="8" spans="1:5" ht="12" customHeight="1" x14ac:dyDescent="0.2">
      <c r="A8" s="1" t="s">
        <v>0</v>
      </c>
      <c r="B8" s="15" t="s">
        <v>177</v>
      </c>
      <c r="C8" s="16">
        <v>50.8</v>
      </c>
      <c r="D8" s="16">
        <v>46</v>
      </c>
      <c r="E8" s="16">
        <v>49.9</v>
      </c>
    </row>
    <row r="9" spans="1:5" ht="12" customHeight="1" x14ac:dyDescent="0.2">
      <c r="A9" s="1" t="s">
        <v>0</v>
      </c>
      <c r="B9" s="15" t="s">
        <v>178</v>
      </c>
      <c r="C9" s="16">
        <v>52.2</v>
      </c>
      <c r="D9" s="16">
        <v>42.4</v>
      </c>
      <c r="E9" s="16">
        <v>50.3</v>
      </c>
    </row>
    <row r="10" spans="1:5" ht="12" customHeight="1" x14ac:dyDescent="0.2">
      <c r="A10" s="1" t="s">
        <v>0</v>
      </c>
      <c r="B10" s="15" t="s">
        <v>179</v>
      </c>
      <c r="C10" s="16">
        <v>52</v>
      </c>
      <c r="D10" s="16">
        <v>43.9</v>
      </c>
      <c r="E10" s="16">
        <v>50.7</v>
      </c>
    </row>
    <row r="11" spans="1:5" ht="12" customHeight="1" x14ac:dyDescent="0.2">
      <c r="A11" s="10" t="s">
        <v>0</v>
      </c>
      <c r="B11" s="17" t="s">
        <v>180</v>
      </c>
      <c r="C11" s="18">
        <v>52.1</v>
      </c>
      <c r="D11" s="18">
        <v>39.9</v>
      </c>
      <c r="E11" s="18">
        <v>49.9</v>
      </c>
    </row>
    <row r="12" spans="1:5" ht="12" customHeight="1" x14ac:dyDescent="0.2">
      <c r="A12" s="14" t="s">
        <v>181</v>
      </c>
      <c r="B12" s="15" t="s">
        <v>174</v>
      </c>
      <c r="C12" s="19">
        <v>30109</v>
      </c>
      <c r="D12" s="19">
        <v>9066</v>
      </c>
      <c r="E12" s="19">
        <v>39175</v>
      </c>
    </row>
    <row r="13" spans="1:5" ht="12" customHeight="1" x14ac:dyDescent="0.2">
      <c r="A13" s="1" t="s">
        <v>0</v>
      </c>
      <c r="B13" s="15" t="s">
        <v>175</v>
      </c>
      <c r="C13" s="19">
        <v>35754</v>
      </c>
      <c r="D13" s="19">
        <v>8686</v>
      </c>
      <c r="E13" s="19">
        <v>44440</v>
      </c>
    </row>
    <row r="14" spans="1:5" ht="12" customHeight="1" x14ac:dyDescent="0.2">
      <c r="A14" s="1" t="s">
        <v>0</v>
      </c>
      <c r="B14" s="15" t="s">
        <v>176</v>
      </c>
      <c r="C14" s="19">
        <v>39802</v>
      </c>
      <c r="D14" s="19">
        <v>8608</v>
      </c>
      <c r="E14" s="19">
        <v>48410</v>
      </c>
    </row>
    <row r="15" spans="1:5" ht="12" customHeight="1" x14ac:dyDescent="0.2">
      <c r="A15" s="1" t="s">
        <v>0</v>
      </c>
      <c r="B15" s="15" t="s">
        <v>177</v>
      </c>
      <c r="C15" s="19">
        <v>43158</v>
      </c>
      <c r="D15" s="19">
        <v>9301</v>
      </c>
      <c r="E15" s="19">
        <v>52459</v>
      </c>
    </row>
    <row r="16" spans="1:5" ht="12" customHeight="1" x14ac:dyDescent="0.2">
      <c r="A16" s="1" t="s">
        <v>0</v>
      </c>
      <c r="B16" s="15" t="s">
        <v>178</v>
      </c>
      <c r="C16" s="19">
        <v>44293</v>
      </c>
      <c r="D16" s="19">
        <v>8500</v>
      </c>
      <c r="E16" s="19">
        <v>52793</v>
      </c>
    </row>
    <row r="17" spans="1:5" ht="12" customHeight="1" x14ac:dyDescent="0.2">
      <c r="A17" s="1" t="s">
        <v>0</v>
      </c>
      <c r="B17" s="15" t="s">
        <v>179</v>
      </c>
      <c r="C17" s="19">
        <v>46936</v>
      </c>
      <c r="D17" s="19">
        <v>7952</v>
      </c>
      <c r="E17" s="19">
        <v>54888</v>
      </c>
    </row>
    <row r="18" spans="1:5" ht="12" customHeight="1" x14ac:dyDescent="0.2">
      <c r="A18" s="10" t="s">
        <v>0</v>
      </c>
      <c r="B18" s="17" t="s">
        <v>180</v>
      </c>
      <c r="C18" s="20">
        <v>44057</v>
      </c>
      <c r="D18" s="20">
        <v>7529</v>
      </c>
      <c r="E18" s="20">
        <v>51586</v>
      </c>
    </row>
    <row r="19" spans="1:5" ht="12" customHeight="1" x14ac:dyDescent="0.2">
      <c r="A19" s="14" t="s">
        <v>182</v>
      </c>
      <c r="B19" s="15" t="s">
        <v>174</v>
      </c>
      <c r="C19" s="19">
        <v>66260</v>
      </c>
      <c r="D19" s="19">
        <v>18765</v>
      </c>
      <c r="E19" s="19">
        <v>85025</v>
      </c>
    </row>
    <row r="20" spans="1:5" ht="12" customHeight="1" x14ac:dyDescent="0.2">
      <c r="A20" s="1" t="s">
        <v>0</v>
      </c>
      <c r="B20" s="15" t="s">
        <v>175</v>
      </c>
      <c r="C20" s="19">
        <v>75551</v>
      </c>
      <c r="D20" s="19">
        <v>19008</v>
      </c>
      <c r="E20" s="19">
        <v>94559</v>
      </c>
    </row>
    <row r="21" spans="1:5" ht="12" customHeight="1" x14ac:dyDescent="0.2">
      <c r="A21" s="1" t="s">
        <v>0</v>
      </c>
      <c r="B21" s="15" t="s">
        <v>176</v>
      </c>
      <c r="C21" s="19">
        <v>80884</v>
      </c>
      <c r="D21" s="19">
        <v>18426</v>
      </c>
      <c r="E21" s="19">
        <v>99310</v>
      </c>
    </row>
    <row r="22" spans="1:5" ht="12" customHeight="1" x14ac:dyDescent="0.2">
      <c r="A22" s="1" t="s">
        <v>0</v>
      </c>
      <c r="B22" s="15" t="s">
        <v>177</v>
      </c>
      <c r="C22" s="19">
        <v>84927</v>
      </c>
      <c r="D22" s="19">
        <v>20221</v>
      </c>
      <c r="E22" s="19">
        <v>105148</v>
      </c>
    </row>
    <row r="23" spans="1:5" ht="12" customHeight="1" x14ac:dyDescent="0.2">
      <c r="A23" s="1" t="s">
        <v>0</v>
      </c>
      <c r="B23" s="15" t="s">
        <v>178</v>
      </c>
      <c r="C23" s="19">
        <v>84861</v>
      </c>
      <c r="D23" s="19">
        <v>20029</v>
      </c>
      <c r="E23" s="19">
        <v>104890</v>
      </c>
    </row>
    <row r="24" spans="1:5" ht="12" customHeight="1" x14ac:dyDescent="0.2">
      <c r="A24" s="1" t="s">
        <v>0</v>
      </c>
      <c r="B24" s="15" t="s">
        <v>179</v>
      </c>
      <c r="C24" s="19">
        <v>90176</v>
      </c>
      <c r="D24" s="19">
        <v>18110</v>
      </c>
      <c r="E24" s="19">
        <v>108286</v>
      </c>
    </row>
    <row r="25" spans="1:5" ht="12" customHeight="1" x14ac:dyDescent="0.2">
      <c r="A25" s="10" t="s">
        <v>0</v>
      </c>
      <c r="B25" s="17" t="s">
        <v>180</v>
      </c>
      <c r="C25" s="20">
        <v>84588</v>
      </c>
      <c r="D25" s="20">
        <v>18880</v>
      </c>
      <c r="E25" s="20">
        <v>103468</v>
      </c>
    </row>
    <row r="26" spans="1:5" ht="12" hidden="1" customHeight="1" x14ac:dyDescent="0.2"/>
    <row r="27" spans="1:5" ht="12" customHeight="1" x14ac:dyDescent="0.2">
      <c r="A27" s="38" t="s">
        <v>433</v>
      </c>
      <c r="B27" s="39"/>
      <c r="C27" s="39"/>
      <c r="D27" s="39"/>
      <c r="E27" s="39"/>
    </row>
    <row r="28" spans="1:5" ht="20.100000000000001" customHeight="1" x14ac:dyDescent="0.2"/>
    <row r="29" spans="1:5" ht="20.100000000000001" customHeight="1" x14ac:dyDescent="0.2">
      <c r="A29" s="21" t="s">
        <v>183</v>
      </c>
    </row>
    <row r="30" spans="1:5" ht="12" customHeight="1" x14ac:dyDescent="0.2"/>
  </sheetData>
  <mergeCells count="2">
    <mergeCell ref="A2:E2"/>
    <mergeCell ref="A27:E27"/>
  </mergeCells>
  <hyperlinks>
    <hyperlink ref="A29" location="'Contents'!A1" display="#'Contents'!A1"/>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7.5" customHeight="1" x14ac:dyDescent="0.3">
      <c r="A2" s="40" t="s">
        <v>346</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41.2</v>
      </c>
      <c r="E6" s="16">
        <v>39.6</v>
      </c>
      <c r="F6" s="24" t="s">
        <v>201</v>
      </c>
      <c r="G6" s="16">
        <v>48.7</v>
      </c>
      <c r="H6" s="16">
        <v>47.8</v>
      </c>
      <c r="I6" s="24" t="s">
        <v>201</v>
      </c>
      <c r="J6" s="16">
        <v>53.1</v>
      </c>
      <c r="K6" s="16">
        <v>51.1</v>
      </c>
      <c r="L6" s="24" t="s">
        <v>201</v>
      </c>
      <c r="M6" s="16">
        <v>49.2</v>
      </c>
      <c r="N6" s="16">
        <v>49.4</v>
      </c>
    </row>
    <row r="7" spans="1:14" ht="12" customHeight="1" x14ac:dyDescent="0.2">
      <c r="A7" s="43"/>
      <c r="B7" s="15" t="s">
        <v>175</v>
      </c>
      <c r="C7" s="24" t="s">
        <v>201</v>
      </c>
      <c r="D7" s="16">
        <v>40.700000000000003</v>
      </c>
      <c r="E7" s="16">
        <v>39.9</v>
      </c>
      <c r="F7" s="24" t="s">
        <v>201</v>
      </c>
      <c r="G7" s="16">
        <v>49.6</v>
      </c>
      <c r="H7" s="16">
        <v>49</v>
      </c>
      <c r="I7" s="24" t="s">
        <v>201</v>
      </c>
      <c r="J7" s="16">
        <v>54.2</v>
      </c>
      <c r="K7" s="16">
        <v>53.4</v>
      </c>
      <c r="L7" s="24" t="s">
        <v>201</v>
      </c>
      <c r="M7" s="16">
        <v>52.5</v>
      </c>
      <c r="N7" s="16">
        <v>53.4</v>
      </c>
    </row>
    <row r="8" spans="1:14" ht="12" customHeight="1" x14ac:dyDescent="0.2">
      <c r="A8" s="43"/>
      <c r="B8" s="15" t="s">
        <v>176</v>
      </c>
      <c r="C8" s="24" t="s">
        <v>201</v>
      </c>
      <c r="D8" s="16">
        <v>42.2</v>
      </c>
      <c r="E8" s="16">
        <v>41.8</v>
      </c>
      <c r="F8" s="24" t="s">
        <v>201</v>
      </c>
      <c r="G8" s="16">
        <v>51.5</v>
      </c>
      <c r="H8" s="16">
        <v>50.6</v>
      </c>
      <c r="I8" s="24" t="s">
        <v>201</v>
      </c>
      <c r="J8" s="16">
        <v>56.7</v>
      </c>
      <c r="K8" s="16">
        <v>55</v>
      </c>
      <c r="L8" s="24" t="s">
        <v>201</v>
      </c>
      <c r="M8" s="16">
        <v>54.8</v>
      </c>
      <c r="N8" s="16">
        <v>54.9</v>
      </c>
    </row>
    <row r="9" spans="1:14" ht="12" customHeight="1" x14ac:dyDescent="0.2">
      <c r="A9" s="43"/>
      <c r="B9" s="15" t="s">
        <v>177</v>
      </c>
      <c r="C9" s="24" t="s">
        <v>201</v>
      </c>
      <c r="D9" s="16">
        <v>43.7</v>
      </c>
      <c r="E9" s="16">
        <v>43.1</v>
      </c>
      <c r="F9" s="24" t="s">
        <v>201</v>
      </c>
      <c r="G9" s="16">
        <v>52.2</v>
      </c>
      <c r="H9" s="16">
        <v>51.2</v>
      </c>
      <c r="I9" s="24" t="s">
        <v>201</v>
      </c>
      <c r="J9" s="16">
        <v>57.8</v>
      </c>
      <c r="K9" s="16">
        <v>56.6</v>
      </c>
      <c r="L9" s="24" t="s">
        <v>201</v>
      </c>
      <c r="M9" s="16">
        <v>56.2</v>
      </c>
      <c r="N9" s="16">
        <v>55</v>
      </c>
    </row>
    <row r="10" spans="1:14" ht="12" customHeight="1" x14ac:dyDescent="0.2">
      <c r="A10" s="43"/>
      <c r="B10" s="15" t="s">
        <v>178</v>
      </c>
      <c r="C10" s="24" t="s">
        <v>201</v>
      </c>
      <c r="D10" s="16">
        <v>44.8</v>
      </c>
      <c r="E10" s="16">
        <v>44.1</v>
      </c>
      <c r="F10" s="24" t="s">
        <v>201</v>
      </c>
      <c r="G10" s="16">
        <v>52.5</v>
      </c>
      <c r="H10" s="16">
        <v>51.7</v>
      </c>
      <c r="I10" s="24" t="s">
        <v>201</v>
      </c>
      <c r="J10" s="16">
        <v>55.9</v>
      </c>
      <c r="K10" s="16">
        <v>56</v>
      </c>
      <c r="L10" s="24" t="s">
        <v>201</v>
      </c>
      <c r="M10" s="16">
        <v>57.2</v>
      </c>
      <c r="N10" s="16">
        <v>56.8</v>
      </c>
    </row>
    <row r="11" spans="1:14" ht="12" customHeight="1" x14ac:dyDescent="0.2">
      <c r="A11" s="43"/>
      <c r="B11" s="15" t="s">
        <v>179</v>
      </c>
      <c r="C11" s="24" t="s">
        <v>201</v>
      </c>
      <c r="D11" s="16">
        <v>44.6</v>
      </c>
      <c r="E11" s="16">
        <v>44.1</v>
      </c>
      <c r="F11" s="24" t="s">
        <v>201</v>
      </c>
      <c r="G11" s="16">
        <v>52.4</v>
      </c>
      <c r="H11" s="16">
        <v>52.4</v>
      </c>
      <c r="I11" s="24" t="s">
        <v>201</v>
      </c>
      <c r="J11" s="16">
        <v>56.6</v>
      </c>
      <c r="K11" s="16">
        <v>56.4</v>
      </c>
      <c r="L11" s="24" t="s">
        <v>201</v>
      </c>
      <c r="M11" s="16">
        <v>59.8</v>
      </c>
      <c r="N11" s="16">
        <v>58</v>
      </c>
    </row>
    <row r="12" spans="1:14" ht="12" customHeight="1" x14ac:dyDescent="0.2">
      <c r="A12" s="43"/>
      <c r="B12" s="17" t="s">
        <v>180</v>
      </c>
      <c r="C12" s="28" t="s">
        <v>201</v>
      </c>
      <c r="D12" s="18">
        <v>43.6</v>
      </c>
      <c r="E12" s="18">
        <v>43.2</v>
      </c>
      <c r="F12" s="25" t="s">
        <v>201</v>
      </c>
      <c r="G12" s="18">
        <v>51.6</v>
      </c>
      <c r="H12" s="18">
        <v>51.3</v>
      </c>
      <c r="I12" s="25" t="s">
        <v>201</v>
      </c>
      <c r="J12" s="18">
        <v>57</v>
      </c>
      <c r="K12" s="18">
        <v>55.9</v>
      </c>
      <c r="L12" s="25" t="s">
        <v>201</v>
      </c>
      <c r="M12" s="18">
        <v>57.9</v>
      </c>
      <c r="N12" s="18">
        <v>55.8</v>
      </c>
    </row>
    <row r="13" spans="1:14" ht="12" customHeight="1" x14ac:dyDescent="0.2">
      <c r="A13" s="42" t="s">
        <v>181</v>
      </c>
      <c r="B13" s="15" t="s">
        <v>174</v>
      </c>
      <c r="C13" s="24" t="s">
        <v>201</v>
      </c>
      <c r="D13" s="31">
        <v>5792</v>
      </c>
      <c r="E13" s="31">
        <v>7126</v>
      </c>
      <c r="F13" s="26" t="s">
        <v>202</v>
      </c>
      <c r="G13" s="31">
        <v>6126</v>
      </c>
      <c r="H13" s="31">
        <v>7671</v>
      </c>
      <c r="I13" s="26" t="s">
        <v>202</v>
      </c>
      <c r="J13" s="31">
        <v>3802</v>
      </c>
      <c r="K13" s="31">
        <v>4925</v>
      </c>
      <c r="L13" s="26" t="s">
        <v>202</v>
      </c>
      <c r="M13" s="31">
        <v>1517</v>
      </c>
      <c r="N13" s="31">
        <v>2216</v>
      </c>
    </row>
    <row r="14" spans="1:14" ht="12" customHeight="1" x14ac:dyDescent="0.2">
      <c r="A14" s="43"/>
      <c r="B14" s="15" t="s">
        <v>175</v>
      </c>
      <c r="C14" s="24" t="s">
        <v>201</v>
      </c>
      <c r="D14" s="31">
        <v>6478</v>
      </c>
      <c r="E14" s="31">
        <v>8143</v>
      </c>
      <c r="F14" s="26" t="s">
        <v>202</v>
      </c>
      <c r="G14" s="31">
        <v>6965</v>
      </c>
      <c r="H14" s="31">
        <v>8760</v>
      </c>
      <c r="I14" s="26" t="s">
        <v>202</v>
      </c>
      <c r="J14" s="31">
        <v>4300</v>
      </c>
      <c r="K14" s="31">
        <v>5644</v>
      </c>
      <c r="L14" s="26" t="s">
        <v>202</v>
      </c>
      <c r="M14" s="31">
        <v>1693</v>
      </c>
      <c r="N14" s="31">
        <v>2457</v>
      </c>
    </row>
    <row r="15" spans="1:14" ht="12" customHeight="1" x14ac:dyDescent="0.2">
      <c r="A15" s="43"/>
      <c r="B15" s="15" t="s">
        <v>176</v>
      </c>
      <c r="C15" s="24" t="s">
        <v>201</v>
      </c>
      <c r="D15" s="31">
        <v>7122</v>
      </c>
      <c r="E15" s="31">
        <v>8978</v>
      </c>
      <c r="F15" s="26" t="s">
        <v>202</v>
      </c>
      <c r="G15" s="31">
        <v>7547</v>
      </c>
      <c r="H15" s="31">
        <v>9530</v>
      </c>
      <c r="I15" s="26" t="s">
        <v>202</v>
      </c>
      <c r="J15" s="31">
        <v>4677</v>
      </c>
      <c r="K15" s="31">
        <v>6079</v>
      </c>
      <c r="L15" s="26" t="s">
        <v>202</v>
      </c>
      <c r="M15" s="31">
        <v>1814</v>
      </c>
      <c r="N15" s="31">
        <v>2663</v>
      </c>
    </row>
    <row r="16" spans="1:14" ht="12" customHeight="1" x14ac:dyDescent="0.2">
      <c r="A16" s="43"/>
      <c r="B16" s="15" t="s">
        <v>177</v>
      </c>
      <c r="C16" s="24" t="s">
        <v>201</v>
      </c>
      <c r="D16" s="31">
        <v>7647</v>
      </c>
      <c r="E16" s="31">
        <v>9718</v>
      </c>
      <c r="F16" s="26" t="s">
        <v>202</v>
      </c>
      <c r="G16" s="31">
        <v>8137</v>
      </c>
      <c r="H16" s="31">
        <v>10197</v>
      </c>
      <c r="I16" s="26" t="s">
        <v>202</v>
      </c>
      <c r="J16" s="31">
        <v>5149</v>
      </c>
      <c r="K16" s="31">
        <v>6696</v>
      </c>
      <c r="L16" s="26" t="s">
        <v>202</v>
      </c>
      <c r="M16" s="31">
        <v>2040</v>
      </c>
      <c r="N16" s="31">
        <v>2875</v>
      </c>
    </row>
    <row r="17" spans="1:14" ht="12" customHeight="1" x14ac:dyDescent="0.2">
      <c r="A17" s="43"/>
      <c r="B17" s="15" t="s">
        <v>178</v>
      </c>
      <c r="C17" s="24" t="s">
        <v>201</v>
      </c>
      <c r="D17" s="31">
        <v>7783</v>
      </c>
      <c r="E17" s="31">
        <v>9911</v>
      </c>
      <c r="F17" s="26" t="s">
        <v>202</v>
      </c>
      <c r="G17" s="31">
        <v>8149</v>
      </c>
      <c r="H17" s="31">
        <v>10206</v>
      </c>
      <c r="I17" s="26" t="s">
        <v>202</v>
      </c>
      <c r="J17" s="31">
        <v>5097</v>
      </c>
      <c r="K17" s="31">
        <v>6699</v>
      </c>
      <c r="L17" s="26" t="s">
        <v>202</v>
      </c>
      <c r="M17" s="31">
        <v>2039</v>
      </c>
      <c r="N17" s="31">
        <v>2909</v>
      </c>
    </row>
    <row r="18" spans="1:14" ht="12" customHeight="1" x14ac:dyDescent="0.2">
      <c r="A18" s="43"/>
      <c r="B18" s="15" t="s">
        <v>179</v>
      </c>
      <c r="C18" s="24" t="s">
        <v>201</v>
      </c>
      <c r="D18" s="31">
        <v>8038</v>
      </c>
      <c r="E18" s="31">
        <v>10220</v>
      </c>
      <c r="F18" s="26" t="s">
        <v>202</v>
      </c>
      <c r="G18" s="31">
        <v>8294</v>
      </c>
      <c r="H18" s="31">
        <v>10659</v>
      </c>
      <c r="I18" s="26" t="s">
        <v>202</v>
      </c>
      <c r="J18" s="31">
        <v>5346</v>
      </c>
      <c r="K18" s="31">
        <v>6986</v>
      </c>
      <c r="L18" s="26" t="s">
        <v>202</v>
      </c>
      <c r="M18" s="31">
        <v>2225</v>
      </c>
      <c r="N18" s="31">
        <v>3120</v>
      </c>
    </row>
    <row r="19" spans="1:14" ht="12" customHeight="1" x14ac:dyDescent="0.2">
      <c r="A19" s="43"/>
      <c r="B19" s="17" t="s">
        <v>180</v>
      </c>
      <c r="C19" s="28" t="s">
        <v>201</v>
      </c>
      <c r="D19" s="32">
        <v>7460</v>
      </c>
      <c r="E19" s="32">
        <v>9566</v>
      </c>
      <c r="F19" s="27" t="s">
        <v>202</v>
      </c>
      <c r="G19" s="32">
        <v>7716</v>
      </c>
      <c r="H19" s="32">
        <v>9877</v>
      </c>
      <c r="I19" s="27" t="s">
        <v>202</v>
      </c>
      <c r="J19" s="32">
        <v>5104</v>
      </c>
      <c r="K19" s="32">
        <v>6764</v>
      </c>
      <c r="L19" s="27" t="s">
        <v>202</v>
      </c>
      <c r="M19" s="32">
        <v>2159</v>
      </c>
      <c r="N19" s="32">
        <v>2940</v>
      </c>
    </row>
    <row r="20" spans="1:14" ht="12" customHeight="1" x14ac:dyDescent="0.2">
      <c r="A20" s="42" t="s">
        <v>182</v>
      </c>
      <c r="B20" s="15" t="s">
        <v>174</v>
      </c>
      <c r="C20" s="24" t="s">
        <v>201</v>
      </c>
      <c r="D20" s="31">
        <v>14045</v>
      </c>
      <c r="E20" s="31">
        <v>17985</v>
      </c>
      <c r="F20" s="26" t="s">
        <v>202</v>
      </c>
      <c r="G20" s="31">
        <v>12588</v>
      </c>
      <c r="H20" s="31">
        <v>16040</v>
      </c>
      <c r="I20" s="26" t="s">
        <v>202</v>
      </c>
      <c r="J20" s="31">
        <v>7163</v>
      </c>
      <c r="K20" s="31">
        <v>9635</v>
      </c>
      <c r="L20" s="26" t="s">
        <v>202</v>
      </c>
      <c r="M20" s="31">
        <v>3081</v>
      </c>
      <c r="N20" s="31">
        <v>4488</v>
      </c>
    </row>
    <row r="21" spans="1:14" ht="12" customHeight="1" x14ac:dyDescent="0.2">
      <c r="A21" s="43"/>
      <c r="B21" s="15" t="s">
        <v>175</v>
      </c>
      <c r="C21" s="24" t="s">
        <v>201</v>
      </c>
      <c r="D21" s="31">
        <v>15911</v>
      </c>
      <c r="E21" s="31">
        <v>20420</v>
      </c>
      <c r="F21" s="26" t="s">
        <v>202</v>
      </c>
      <c r="G21" s="31">
        <v>14034</v>
      </c>
      <c r="H21" s="31">
        <v>17862</v>
      </c>
      <c r="I21" s="26" t="s">
        <v>202</v>
      </c>
      <c r="J21" s="31">
        <v>7929</v>
      </c>
      <c r="K21" s="31">
        <v>10578</v>
      </c>
      <c r="L21" s="26" t="s">
        <v>202</v>
      </c>
      <c r="M21" s="31">
        <v>3224</v>
      </c>
      <c r="N21" s="31">
        <v>4601</v>
      </c>
    </row>
    <row r="22" spans="1:14" ht="12" customHeight="1" x14ac:dyDescent="0.2">
      <c r="A22" s="43"/>
      <c r="B22" s="15" t="s">
        <v>176</v>
      </c>
      <c r="C22" s="24" t="s">
        <v>201</v>
      </c>
      <c r="D22" s="31">
        <v>16876</v>
      </c>
      <c r="E22" s="31">
        <v>21493</v>
      </c>
      <c r="F22" s="26" t="s">
        <v>202</v>
      </c>
      <c r="G22" s="31">
        <v>14645</v>
      </c>
      <c r="H22" s="31">
        <v>18847</v>
      </c>
      <c r="I22" s="26" t="s">
        <v>202</v>
      </c>
      <c r="J22" s="31">
        <v>8244</v>
      </c>
      <c r="K22" s="31">
        <v>11045</v>
      </c>
      <c r="L22" s="26" t="s">
        <v>202</v>
      </c>
      <c r="M22" s="31">
        <v>3311</v>
      </c>
      <c r="N22" s="31">
        <v>4849</v>
      </c>
    </row>
    <row r="23" spans="1:14" ht="12" customHeight="1" x14ac:dyDescent="0.2">
      <c r="A23" s="43"/>
      <c r="B23" s="15" t="s">
        <v>177</v>
      </c>
      <c r="C23" s="24" t="s">
        <v>201</v>
      </c>
      <c r="D23" s="31">
        <v>17504</v>
      </c>
      <c r="E23" s="31">
        <v>22526</v>
      </c>
      <c r="F23" s="26" t="s">
        <v>202</v>
      </c>
      <c r="G23" s="31">
        <v>15595</v>
      </c>
      <c r="H23" s="31">
        <v>19913</v>
      </c>
      <c r="I23" s="26" t="s">
        <v>202</v>
      </c>
      <c r="J23" s="31">
        <v>8913</v>
      </c>
      <c r="K23" s="31">
        <v>11836</v>
      </c>
      <c r="L23" s="26" t="s">
        <v>202</v>
      </c>
      <c r="M23" s="31">
        <v>3632</v>
      </c>
      <c r="N23" s="31">
        <v>5229</v>
      </c>
    </row>
    <row r="24" spans="1:14" ht="12" customHeight="1" x14ac:dyDescent="0.2">
      <c r="A24" s="43"/>
      <c r="B24" s="15" t="s">
        <v>178</v>
      </c>
      <c r="C24" s="24" t="s">
        <v>201</v>
      </c>
      <c r="D24" s="31">
        <v>17380</v>
      </c>
      <c r="E24" s="31">
        <v>22494</v>
      </c>
      <c r="F24" s="26" t="s">
        <v>202</v>
      </c>
      <c r="G24" s="31">
        <v>15510</v>
      </c>
      <c r="H24" s="31">
        <v>19746</v>
      </c>
      <c r="I24" s="26" t="s">
        <v>202</v>
      </c>
      <c r="J24" s="31">
        <v>9114</v>
      </c>
      <c r="K24" s="31">
        <v>11959</v>
      </c>
      <c r="L24" s="26" t="s">
        <v>202</v>
      </c>
      <c r="M24" s="31">
        <v>3567</v>
      </c>
      <c r="N24" s="31">
        <v>5120</v>
      </c>
    </row>
    <row r="25" spans="1:14" ht="12" customHeight="1" x14ac:dyDescent="0.2">
      <c r="A25" s="43"/>
      <c r="B25" s="15" t="s">
        <v>179</v>
      </c>
      <c r="C25" s="24" t="s">
        <v>201</v>
      </c>
      <c r="D25" s="31">
        <v>18013</v>
      </c>
      <c r="E25" s="31">
        <v>23155</v>
      </c>
      <c r="F25" s="26" t="s">
        <v>202</v>
      </c>
      <c r="G25" s="31">
        <v>15824</v>
      </c>
      <c r="H25" s="31">
        <v>20350</v>
      </c>
      <c r="I25" s="26" t="s">
        <v>202</v>
      </c>
      <c r="J25" s="31">
        <v>9449</v>
      </c>
      <c r="K25" s="31">
        <v>12397</v>
      </c>
      <c r="L25" s="26" t="s">
        <v>202</v>
      </c>
      <c r="M25" s="31">
        <v>3720</v>
      </c>
      <c r="N25" s="31">
        <v>5378</v>
      </c>
    </row>
    <row r="26" spans="1:14" ht="12" customHeight="1" x14ac:dyDescent="0.2">
      <c r="A26" s="43"/>
      <c r="B26" s="17" t="s">
        <v>180</v>
      </c>
      <c r="C26" s="28" t="s">
        <v>201</v>
      </c>
      <c r="D26" s="32">
        <v>17101</v>
      </c>
      <c r="E26" s="32">
        <v>22123</v>
      </c>
      <c r="F26" s="27" t="s">
        <v>202</v>
      </c>
      <c r="G26" s="32">
        <v>14941</v>
      </c>
      <c r="H26" s="32">
        <v>19242</v>
      </c>
      <c r="I26" s="27" t="s">
        <v>202</v>
      </c>
      <c r="J26" s="32">
        <v>8958</v>
      </c>
      <c r="K26" s="32">
        <v>12102</v>
      </c>
      <c r="L26" s="27" t="s">
        <v>202</v>
      </c>
      <c r="M26" s="32">
        <v>3731</v>
      </c>
      <c r="N26" s="32">
        <v>5270</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9.6" customHeight="1" x14ac:dyDescent="0.3">
      <c r="A2" s="40" t="s">
        <v>348</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30</v>
      </c>
      <c r="E6" s="16">
        <v>28.7</v>
      </c>
      <c r="F6" s="24" t="s">
        <v>201</v>
      </c>
      <c r="G6" s="16">
        <v>39.799999999999997</v>
      </c>
      <c r="H6" s="16">
        <v>39.1</v>
      </c>
      <c r="I6" s="24" t="s">
        <v>201</v>
      </c>
      <c r="J6" s="16">
        <v>46</v>
      </c>
      <c r="K6" s="16">
        <v>43.4</v>
      </c>
      <c r="L6" s="24" t="s">
        <v>201</v>
      </c>
      <c r="M6" s="16">
        <v>42.3</v>
      </c>
      <c r="N6" s="16">
        <v>42.3</v>
      </c>
    </row>
    <row r="7" spans="1:14" ht="12" customHeight="1" x14ac:dyDescent="0.2">
      <c r="A7" s="43"/>
      <c r="B7" s="15" t="s">
        <v>175</v>
      </c>
      <c r="C7" s="24" t="s">
        <v>201</v>
      </c>
      <c r="D7" s="16">
        <v>32.700000000000003</v>
      </c>
      <c r="E7" s="16">
        <v>31.9</v>
      </c>
      <c r="F7" s="24" t="s">
        <v>201</v>
      </c>
      <c r="G7" s="16">
        <v>43.3</v>
      </c>
      <c r="H7" s="16">
        <v>43.3</v>
      </c>
      <c r="I7" s="24" t="s">
        <v>201</v>
      </c>
      <c r="J7" s="16">
        <v>49.5</v>
      </c>
      <c r="K7" s="16">
        <v>50</v>
      </c>
      <c r="L7" s="24" t="s">
        <v>201</v>
      </c>
      <c r="M7" s="16">
        <v>50.4</v>
      </c>
      <c r="N7" s="16">
        <v>49.2</v>
      </c>
    </row>
    <row r="8" spans="1:14" ht="12" customHeight="1" x14ac:dyDescent="0.2">
      <c r="A8" s="43"/>
      <c r="B8" s="15" t="s">
        <v>176</v>
      </c>
      <c r="C8" s="24" t="s">
        <v>201</v>
      </c>
      <c r="D8" s="16">
        <v>31.8</v>
      </c>
      <c r="E8" s="16">
        <v>31.6</v>
      </c>
      <c r="F8" s="24" t="s">
        <v>201</v>
      </c>
      <c r="G8" s="16">
        <v>43.4</v>
      </c>
      <c r="H8" s="16">
        <v>42.8</v>
      </c>
      <c r="I8" s="24" t="s">
        <v>201</v>
      </c>
      <c r="J8" s="16">
        <v>50.3</v>
      </c>
      <c r="K8" s="16">
        <v>49.4</v>
      </c>
      <c r="L8" s="24" t="s">
        <v>201</v>
      </c>
      <c r="M8" s="16">
        <v>49.7</v>
      </c>
      <c r="N8" s="16">
        <v>50.2</v>
      </c>
    </row>
    <row r="9" spans="1:14" ht="12" customHeight="1" x14ac:dyDescent="0.2">
      <c r="A9" s="43"/>
      <c r="B9" s="15" t="s">
        <v>177</v>
      </c>
      <c r="C9" s="24" t="s">
        <v>201</v>
      </c>
      <c r="D9" s="16">
        <v>35.1</v>
      </c>
      <c r="E9" s="16">
        <v>33.299999999999997</v>
      </c>
      <c r="F9" s="24" t="s">
        <v>201</v>
      </c>
      <c r="G9" s="16">
        <v>45.1</v>
      </c>
      <c r="H9" s="16">
        <v>44.4</v>
      </c>
      <c r="I9" s="24" t="s">
        <v>201</v>
      </c>
      <c r="J9" s="16">
        <v>52.6</v>
      </c>
      <c r="K9" s="16">
        <v>52.4</v>
      </c>
      <c r="L9" s="24" t="s">
        <v>201</v>
      </c>
      <c r="M9" s="16">
        <v>53.1</v>
      </c>
      <c r="N9" s="16">
        <v>50.3</v>
      </c>
    </row>
    <row r="10" spans="1:14" ht="12" customHeight="1" x14ac:dyDescent="0.2">
      <c r="A10" s="43"/>
      <c r="B10" s="15" t="s">
        <v>178</v>
      </c>
      <c r="C10" s="24" t="s">
        <v>201</v>
      </c>
      <c r="D10" s="16">
        <v>35.6</v>
      </c>
      <c r="E10" s="16">
        <v>35.700000000000003</v>
      </c>
      <c r="F10" s="24" t="s">
        <v>201</v>
      </c>
      <c r="G10" s="16">
        <v>47.5</v>
      </c>
      <c r="H10" s="16">
        <v>44.8</v>
      </c>
      <c r="I10" s="24" t="s">
        <v>201</v>
      </c>
      <c r="J10" s="16">
        <v>51.5</v>
      </c>
      <c r="K10" s="16">
        <v>51.8</v>
      </c>
      <c r="L10" s="24" t="s">
        <v>201</v>
      </c>
      <c r="M10" s="16">
        <v>56.3</v>
      </c>
      <c r="N10" s="16">
        <v>51.2</v>
      </c>
    </row>
    <row r="11" spans="1:14" ht="12" customHeight="1" x14ac:dyDescent="0.2">
      <c r="A11" s="43"/>
      <c r="B11" s="15" t="s">
        <v>179</v>
      </c>
      <c r="C11" s="24" t="s">
        <v>201</v>
      </c>
      <c r="D11" s="16">
        <v>33.9</v>
      </c>
      <c r="E11" s="16">
        <v>35.1</v>
      </c>
      <c r="F11" s="24" t="s">
        <v>201</v>
      </c>
      <c r="G11" s="16">
        <v>46.5</v>
      </c>
      <c r="H11" s="16">
        <v>45.5</v>
      </c>
      <c r="I11" s="24" t="s">
        <v>201</v>
      </c>
      <c r="J11" s="16">
        <v>51.2</v>
      </c>
      <c r="K11" s="16">
        <v>50.4</v>
      </c>
      <c r="L11" s="24" t="s">
        <v>201</v>
      </c>
      <c r="M11" s="16">
        <v>57.7</v>
      </c>
      <c r="N11" s="16">
        <v>53.1</v>
      </c>
    </row>
    <row r="12" spans="1:14" ht="12" customHeight="1" x14ac:dyDescent="0.2">
      <c r="A12" s="43"/>
      <c r="B12" s="17" t="s">
        <v>180</v>
      </c>
      <c r="C12" s="28" t="s">
        <v>201</v>
      </c>
      <c r="D12" s="18">
        <v>34.5</v>
      </c>
      <c r="E12" s="18">
        <v>35.5</v>
      </c>
      <c r="F12" s="25" t="s">
        <v>201</v>
      </c>
      <c r="G12" s="18">
        <v>46.1</v>
      </c>
      <c r="H12" s="18">
        <v>46.1</v>
      </c>
      <c r="I12" s="25" t="s">
        <v>201</v>
      </c>
      <c r="J12" s="18">
        <v>54.1</v>
      </c>
      <c r="K12" s="18">
        <v>51.8</v>
      </c>
      <c r="L12" s="25" t="s">
        <v>201</v>
      </c>
      <c r="M12" s="18">
        <v>56.6</v>
      </c>
      <c r="N12" s="18">
        <v>55.1</v>
      </c>
    </row>
    <row r="13" spans="1:14" ht="12" customHeight="1" x14ac:dyDescent="0.2">
      <c r="A13" s="42" t="s">
        <v>181</v>
      </c>
      <c r="B13" s="15" t="s">
        <v>174</v>
      </c>
      <c r="C13" s="24" t="s">
        <v>201</v>
      </c>
      <c r="D13" s="31">
        <v>1021</v>
      </c>
      <c r="E13" s="31">
        <v>1266</v>
      </c>
      <c r="F13" s="26" t="s">
        <v>202</v>
      </c>
      <c r="G13" s="31">
        <v>1255</v>
      </c>
      <c r="H13" s="31">
        <v>1631</v>
      </c>
      <c r="I13" s="26" t="s">
        <v>202</v>
      </c>
      <c r="J13" s="26">
        <v>910</v>
      </c>
      <c r="K13" s="31">
        <v>1169</v>
      </c>
      <c r="L13" s="26" t="s">
        <v>202</v>
      </c>
      <c r="M13" s="26">
        <v>381</v>
      </c>
      <c r="N13" s="26">
        <v>500</v>
      </c>
    </row>
    <row r="14" spans="1:14" ht="12" customHeight="1" x14ac:dyDescent="0.2">
      <c r="A14" s="43"/>
      <c r="B14" s="15" t="s">
        <v>175</v>
      </c>
      <c r="C14" s="24" t="s">
        <v>201</v>
      </c>
      <c r="D14" s="31">
        <v>1104</v>
      </c>
      <c r="E14" s="31">
        <v>1398</v>
      </c>
      <c r="F14" s="26" t="s">
        <v>202</v>
      </c>
      <c r="G14" s="31">
        <v>1397</v>
      </c>
      <c r="H14" s="31">
        <v>1806</v>
      </c>
      <c r="I14" s="26" t="s">
        <v>202</v>
      </c>
      <c r="J14" s="31">
        <v>1007</v>
      </c>
      <c r="K14" s="31">
        <v>1333</v>
      </c>
      <c r="L14" s="26" t="s">
        <v>202</v>
      </c>
      <c r="M14" s="26">
        <v>428</v>
      </c>
      <c r="N14" s="26">
        <v>563</v>
      </c>
    </row>
    <row r="15" spans="1:14" ht="12" customHeight="1" x14ac:dyDescent="0.2">
      <c r="A15" s="43"/>
      <c r="B15" s="15" t="s">
        <v>176</v>
      </c>
      <c r="C15" s="24" t="s">
        <v>201</v>
      </c>
      <c r="D15" s="31">
        <v>1116</v>
      </c>
      <c r="E15" s="31">
        <v>1443</v>
      </c>
      <c r="F15" s="26" t="s">
        <v>202</v>
      </c>
      <c r="G15" s="31">
        <v>1442</v>
      </c>
      <c r="H15" s="31">
        <v>1902</v>
      </c>
      <c r="I15" s="26" t="s">
        <v>202</v>
      </c>
      <c r="J15" s="31">
        <v>1036</v>
      </c>
      <c r="K15" s="31">
        <v>1393</v>
      </c>
      <c r="L15" s="26" t="s">
        <v>202</v>
      </c>
      <c r="M15" s="26">
        <v>434</v>
      </c>
      <c r="N15" s="26">
        <v>608</v>
      </c>
    </row>
    <row r="16" spans="1:14" ht="12" customHeight="1" x14ac:dyDescent="0.2">
      <c r="A16" s="43"/>
      <c r="B16" s="15" t="s">
        <v>177</v>
      </c>
      <c r="C16" s="24" t="s">
        <v>201</v>
      </c>
      <c r="D16" s="31">
        <v>1343</v>
      </c>
      <c r="E16" s="31">
        <v>1656</v>
      </c>
      <c r="F16" s="26" t="s">
        <v>202</v>
      </c>
      <c r="G16" s="31">
        <v>1688</v>
      </c>
      <c r="H16" s="31">
        <v>2146</v>
      </c>
      <c r="I16" s="26" t="s">
        <v>202</v>
      </c>
      <c r="J16" s="31">
        <v>1198</v>
      </c>
      <c r="K16" s="31">
        <v>1626</v>
      </c>
      <c r="L16" s="26" t="s">
        <v>202</v>
      </c>
      <c r="M16" s="26">
        <v>518</v>
      </c>
      <c r="N16" s="26">
        <v>675</v>
      </c>
    </row>
    <row r="17" spans="1:14" ht="12" customHeight="1" x14ac:dyDescent="0.2">
      <c r="A17" s="43"/>
      <c r="B17" s="15" t="s">
        <v>178</v>
      </c>
      <c r="C17" s="24" t="s">
        <v>201</v>
      </c>
      <c r="D17" s="31">
        <v>1271</v>
      </c>
      <c r="E17" s="31">
        <v>1662</v>
      </c>
      <c r="F17" s="26" t="s">
        <v>202</v>
      </c>
      <c r="G17" s="31">
        <v>1647</v>
      </c>
      <c r="H17" s="31">
        <v>1966</v>
      </c>
      <c r="I17" s="26" t="s">
        <v>202</v>
      </c>
      <c r="J17" s="31">
        <v>1118</v>
      </c>
      <c r="K17" s="31">
        <v>1489</v>
      </c>
      <c r="L17" s="26" t="s">
        <v>202</v>
      </c>
      <c r="M17" s="26">
        <v>498</v>
      </c>
      <c r="N17" s="26">
        <v>639</v>
      </c>
    </row>
    <row r="18" spans="1:14" ht="12" customHeight="1" x14ac:dyDescent="0.2">
      <c r="A18" s="43"/>
      <c r="B18" s="15" t="s">
        <v>179</v>
      </c>
      <c r="C18" s="24" t="s">
        <v>201</v>
      </c>
      <c r="D18" s="31">
        <v>1342</v>
      </c>
      <c r="E18" s="31">
        <v>1751</v>
      </c>
      <c r="F18" s="26" t="s">
        <v>202</v>
      </c>
      <c r="G18" s="31">
        <v>1754</v>
      </c>
      <c r="H18" s="31">
        <v>2171</v>
      </c>
      <c r="I18" s="26" t="s">
        <v>202</v>
      </c>
      <c r="J18" s="31">
        <v>1214</v>
      </c>
      <c r="K18" s="31">
        <v>1590</v>
      </c>
      <c r="L18" s="26" t="s">
        <v>202</v>
      </c>
      <c r="M18" s="26">
        <v>568</v>
      </c>
      <c r="N18" s="26">
        <v>742</v>
      </c>
    </row>
    <row r="19" spans="1:14" ht="12" customHeight="1" x14ac:dyDescent="0.2">
      <c r="A19" s="43"/>
      <c r="B19" s="17" t="s">
        <v>180</v>
      </c>
      <c r="C19" s="28" t="s">
        <v>201</v>
      </c>
      <c r="D19" s="32">
        <v>1298</v>
      </c>
      <c r="E19" s="32">
        <v>1667</v>
      </c>
      <c r="F19" s="27" t="s">
        <v>202</v>
      </c>
      <c r="G19" s="32">
        <v>1627</v>
      </c>
      <c r="H19" s="32">
        <v>2059</v>
      </c>
      <c r="I19" s="27" t="s">
        <v>202</v>
      </c>
      <c r="J19" s="32">
        <v>1194</v>
      </c>
      <c r="K19" s="32">
        <v>1588</v>
      </c>
      <c r="L19" s="27" t="s">
        <v>202</v>
      </c>
      <c r="M19" s="27">
        <v>550</v>
      </c>
      <c r="N19" s="27">
        <v>733</v>
      </c>
    </row>
    <row r="20" spans="1:14" ht="12" customHeight="1" x14ac:dyDescent="0.2">
      <c r="A20" s="42" t="s">
        <v>182</v>
      </c>
      <c r="B20" s="15" t="s">
        <v>174</v>
      </c>
      <c r="C20" s="24" t="s">
        <v>201</v>
      </c>
      <c r="D20" s="31">
        <v>3402</v>
      </c>
      <c r="E20" s="31">
        <v>4406</v>
      </c>
      <c r="F20" s="26" t="s">
        <v>202</v>
      </c>
      <c r="G20" s="31">
        <v>3157</v>
      </c>
      <c r="H20" s="31">
        <v>4173</v>
      </c>
      <c r="I20" s="26" t="s">
        <v>202</v>
      </c>
      <c r="J20" s="31">
        <v>1979</v>
      </c>
      <c r="K20" s="31">
        <v>2692</v>
      </c>
      <c r="L20" s="26" t="s">
        <v>202</v>
      </c>
      <c r="M20" s="26">
        <v>901</v>
      </c>
      <c r="N20" s="31">
        <v>1183</v>
      </c>
    </row>
    <row r="21" spans="1:14" ht="12" customHeight="1" x14ac:dyDescent="0.2">
      <c r="A21" s="43"/>
      <c r="B21" s="15" t="s">
        <v>175</v>
      </c>
      <c r="C21" s="24" t="s">
        <v>201</v>
      </c>
      <c r="D21" s="31">
        <v>3380</v>
      </c>
      <c r="E21" s="31">
        <v>4385</v>
      </c>
      <c r="F21" s="26" t="s">
        <v>202</v>
      </c>
      <c r="G21" s="31">
        <v>3225</v>
      </c>
      <c r="H21" s="31">
        <v>4172</v>
      </c>
      <c r="I21" s="26" t="s">
        <v>202</v>
      </c>
      <c r="J21" s="31">
        <v>2036</v>
      </c>
      <c r="K21" s="31">
        <v>2666</v>
      </c>
      <c r="L21" s="26" t="s">
        <v>202</v>
      </c>
      <c r="M21" s="26">
        <v>849</v>
      </c>
      <c r="N21" s="31">
        <v>1144</v>
      </c>
    </row>
    <row r="22" spans="1:14" ht="12" customHeight="1" x14ac:dyDescent="0.2">
      <c r="A22" s="43"/>
      <c r="B22" s="15" t="s">
        <v>176</v>
      </c>
      <c r="C22" s="24" t="s">
        <v>201</v>
      </c>
      <c r="D22" s="31">
        <v>3508</v>
      </c>
      <c r="E22" s="31">
        <v>4562</v>
      </c>
      <c r="F22" s="26" t="s">
        <v>202</v>
      </c>
      <c r="G22" s="31">
        <v>3324</v>
      </c>
      <c r="H22" s="31">
        <v>4446</v>
      </c>
      <c r="I22" s="26" t="s">
        <v>202</v>
      </c>
      <c r="J22" s="31">
        <v>2059</v>
      </c>
      <c r="K22" s="31">
        <v>2819</v>
      </c>
      <c r="L22" s="26" t="s">
        <v>202</v>
      </c>
      <c r="M22" s="26">
        <v>874</v>
      </c>
      <c r="N22" s="31">
        <v>1211</v>
      </c>
    </row>
    <row r="23" spans="1:14" ht="12" customHeight="1" x14ac:dyDescent="0.2">
      <c r="A23" s="43"/>
      <c r="B23" s="15" t="s">
        <v>177</v>
      </c>
      <c r="C23" s="24" t="s">
        <v>201</v>
      </c>
      <c r="D23" s="31">
        <v>3829</v>
      </c>
      <c r="E23" s="31">
        <v>4980</v>
      </c>
      <c r="F23" s="26" t="s">
        <v>202</v>
      </c>
      <c r="G23" s="31">
        <v>3741</v>
      </c>
      <c r="H23" s="31">
        <v>4834</v>
      </c>
      <c r="I23" s="26" t="s">
        <v>202</v>
      </c>
      <c r="J23" s="31">
        <v>2276</v>
      </c>
      <c r="K23" s="31">
        <v>3102</v>
      </c>
      <c r="L23" s="26" t="s">
        <v>202</v>
      </c>
      <c r="M23" s="26">
        <v>975</v>
      </c>
      <c r="N23" s="31">
        <v>1343</v>
      </c>
    </row>
    <row r="24" spans="1:14" ht="12" customHeight="1" x14ac:dyDescent="0.2">
      <c r="A24" s="43"/>
      <c r="B24" s="15" t="s">
        <v>178</v>
      </c>
      <c r="C24" s="24" t="s">
        <v>201</v>
      </c>
      <c r="D24" s="31">
        <v>3568</v>
      </c>
      <c r="E24" s="31">
        <v>4653</v>
      </c>
      <c r="F24" s="26" t="s">
        <v>202</v>
      </c>
      <c r="G24" s="31">
        <v>3469</v>
      </c>
      <c r="H24" s="31">
        <v>4393</v>
      </c>
      <c r="I24" s="26" t="s">
        <v>202</v>
      </c>
      <c r="J24" s="31">
        <v>2171</v>
      </c>
      <c r="K24" s="31">
        <v>2873</v>
      </c>
      <c r="L24" s="26" t="s">
        <v>202</v>
      </c>
      <c r="M24" s="26">
        <v>885</v>
      </c>
      <c r="N24" s="31">
        <v>1248</v>
      </c>
    </row>
    <row r="25" spans="1:14" ht="12" customHeight="1" x14ac:dyDescent="0.2">
      <c r="A25" s="43"/>
      <c r="B25" s="15" t="s">
        <v>179</v>
      </c>
      <c r="C25" s="24" t="s">
        <v>201</v>
      </c>
      <c r="D25" s="31">
        <v>3962</v>
      </c>
      <c r="E25" s="31">
        <v>4984</v>
      </c>
      <c r="F25" s="26" t="s">
        <v>202</v>
      </c>
      <c r="G25" s="31">
        <v>3776</v>
      </c>
      <c r="H25" s="31">
        <v>4772</v>
      </c>
      <c r="I25" s="26" t="s">
        <v>202</v>
      </c>
      <c r="J25" s="31">
        <v>2369</v>
      </c>
      <c r="K25" s="31">
        <v>3155</v>
      </c>
      <c r="L25" s="26" t="s">
        <v>202</v>
      </c>
      <c r="M25" s="26">
        <v>985</v>
      </c>
      <c r="N25" s="31">
        <v>1397</v>
      </c>
    </row>
    <row r="26" spans="1:14" ht="12" customHeight="1" x14ac:dyDescent="0.2">
      <c r="A26" s="43"/>
      <c r="B26" s="17" t="s">
        <v>180</v>
      </c>
      <c r="C26" s="28" t="s">
        <v>201</v>
      </c>
      <c r="D26" s="32">
        <v>3757</v>
      </c>
      <c r="E26" s="32">
        <v>4700</v>
      </c>
      <c r="F26" s="27" t="s">
        <v>202</v>
      </c>
      <c r="G26" s="32">
        <v>3527</v>
      </c>
      <c r="H26" s="32">
        <v>4470</v>
      </c>
      <c r="I26" s="27" t="s">
        <v>202</v>
      </c>
      <c r="J26" s="32">
        <v>2209</v>
      </c>
      <c r="K26" s="32">
        <v>3064</v>
      </c>
      <c r="L26" s="27" t="s">
        <v>202</v>
      </c>
      <c r="M26" s="27">
        <v>971</v>
      </c>
      <c r="N26" s="32">
        <v>1331</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9" customHeight="1" x14ac:dyDescent="0.3">
      <c r="A2" s="40" t="s">
        <v>349</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31</v>
      </c>
      <c r="E6" s="16">
        <v>28.8</v>
      </c>
      <c r="F6" s="24" t="s">
        <v>201</v>
      </c>
      <c r="G6" s="16">
        <v>40.1</v>
      </c>
      <c r="H6" s="16">
        <v>42.3</v>
      </c>
      <c r="I6" s="24" t="s">
        <v>201</v>
      </c>
      <c r="J6" s="16">
        <v>44.1</v>
      </c>
      <c r="K6" s="16">
        <v>42.3</v>
      </c>
      <c r="L6" s="24" t="s">
        <v>201</v>
      </c>
      <c r="M6" s="16">
        <v>35.299999999999997</v>
      </c>
      <c r="N6" s="16">
        <v>39.4</v>
      </c>
    </row>
    <row r="7" spans="1:14" ht="12" customHeight="1" x14ac:dyDescent="0.2">
      <c r="A7" s="43"/>
      <c r="B7" s="15" t="s">
        <v>175</v>
      </c>
      <c r="C7" s="24" t="s">
        <v>201</v>
      </c>
      <c r="D7" s="16">
        <v>29.6</v>
      </c>
      <c r="E7" s="16">
        <v>29.8</v>
      </c>
      <c r="F7" s="24" t="s">
        <v>201</v>
      </c>
      <c r="G7" s="16">
        <v>37.9</v>
      </c>
      <c r="H7" s="16">
        <v>40.299999999999997</v>
      </c>
      <c r="I7" s="24" t="s">
        <v>201</v>
      </c>
      <c r="J7" s="16">
        <v>44.2</v>
      </c>
      <c r="K7" s="16">
        <v>41.3</v>
      </c>
      <c r="L7" s="24" t="s">
        <v>201</v>
      </c>
      <c r="M7" s="16">
        <v>34.700000000000003</v>
      </c>
      <c r="N7" s="16">
        <v>41.9</v>
      </c>
    </row>
    <row r="8" spans="1:14" ht="12" customHeight="1" x14ac:dyDescent="0.2">
      <c r="A8" s="43"/>
      <c r="B8" s="15" t="s">
        <v>176</v>
      </c>
      <c r="C8" s="24" t="s">
        <v>201</v>
      </c>
      <c r="D8" s="16">
        <v>28.5</v>
      </c>
      <c r="E8" s="16">
        <v>30.8</v>
      </c>
      <c r="F8" s="24" t="s">
        <v>201</v>
      </c>
      <c r="G8" s="16">
        <v>39.1</v>
      </c>
      <c r="H8" s="16">
        <v>42.4</v>
      </c>
      <c r="I8" s="24" t="s">
        <v>201</v>
      </c>
      <c r="J8" s="16">
        <v>47.7</v>
      </c>
      <c r="K8" s="16">
        <v>46.4</v>
      </c>
      <c r="L8" s="24" t="s">
        <v>201</v>
      </c>
      <c r="M8" s="16">
        <v>41.6</v>
      </c>
      <c r="N8" s="16">
        <v>47.3</v>
      </c>
    </row>
    <row r="9" spans="1:14" ht="12" customHeight="1" x14ac:dyDescent="0.2">
      <c r="A9" s="43"/>
      <c r="B9" s="15" t="s">
        <v>177</v>
      </c>
      <c r="C9" s="24" t="s">
        <v>201</v>
      </c>
      <c r="D9" s="16">
        <v>28.6</v>
      </c>
      <c r="E9" s="16">
        <v>29.3</v>
      </c>
      <c r="F9" s="24" t="s">
        <v>201</v>
      </c>
      <c r="G9" s="16">
        <v>38.4</v>
      </c>
      <c r="H9" s="16">
        <v>41.2</v>
      </c>
      <c r="I9" s="24" t="s">
        <v>201</v>
      </c>
      <c r="J9" s="16">
        <v>45.6</v>
      </c>
      <c r="K9" s="16">
        <v>43.2</v>
      </c>
      <c r="L9" s="24" t="s">
        <v>201</v>
      </c>
      <c r="M9" s="16">
        <v>39.200000000000003</v>
      </c>
      <c r="N9" s="16">
        <v>44.7</v>
      </c>
    </row>
    <row r="10" spans="1:14" ht="12" customHeight="1" x14ac:dyDescent="0.2">
      <c r="A10" s="43"/>
      <c r="B10" s="15" t="s">
        <v>178</v>
      </c>
      <c r="C10" s="24" t="s">
        <v>201</v>
      </c>
      <c r="D10" s="16">
        <v>29.8</v>
      </c>
      <c r="E10" s="16">
        <v>30.7</v>
      </c>
      <c r="F10" s="24" t="s">
        <v>201</v>
      </c>
      <c r="G10" s="16">
        <v>39.799999999999997</v>
      </c>
      <c r="H10" s="16">
        <v>42.1</v>
      </c>
      <c r="I10" s="24" t="s">
        <v>201</v>
      </c>
      <c r="J10" s="16">
        <v>48</v>
      </c>
      <c r="K10" s="16">
        <v>44.3</v>
      </c>
      <c r="L10" s="24" t="s">
        <v>201</v>
      </c>
      <c r="M10" s="16">
        <v>41.1</v>
      </c>
      <c r="N10" s="16">
        <v>47.5</v>
      </c>
    </row>
    <row r="11" spans="1:14" ht="12" customHeight="1" x14ac:dyDescent="0.2">
      <c r="A11" s="43"/>
      <c r="B11" s="15" t="s">
        <v>179</v>
      </c>
      <c r="C11" s="24" t="s">
        <v>201</v>
      </c>
      <c r="D11" s="16">
        <v>31.8</v>
      </c>
      <c r="E11" s="16">
        <v>30.3</v>
      </c>
      <c r="F11" s="24" t="s">
        <v>201</v>
      </c>
      <c r="G11" s="16">
        <v>40.1</v>
      </c>
      <c r="H11" s="16">
        <v>43.7</v>
      </c>
      <c r="I11" s="24" t="s">
        <v>201</v>
      </c>
      <c r="J11" s="16">
        <v>45.2</v>
      </c>
      <c r="K11" s="16">
        <v>44.4</v>
      </c>
      <c r="L11" s="24" t="s">
        <v>201</v>
      </c>
      <c r="M11" s="16">
        <v>43</v>
      </c>
      <c r="N11" s="16">
        <v>49.3</v>
      </c>
    </row>
    <row r="12" spans="1:14" ht="12" customHeight="1" x14ac:dyDescent="0.2">
      <c r="A12" s="43"/>
      <c r="B12" s="17" t="s">
        <v>180</v>
      </c>
      <c r="C12" s="28" t="s">
        <v>201</v>
      </c>
      <c r="D12" s="18">
        <v>32.700000000000003</v>
      </c>
      <c r="E12" s="18">
        <v>32.299999999999997</v>
      </c>
      <c r="F12" s="25" t="s">
        <v>201</v>
      </c>
      <c r="G12" s="18">
        <v>41.6</v>
      </c>
      <c r="H12" s="18">
        <v>42.7</v>
      </c>
      <c r="I12" s="25" t="s">
        <v>201</v>
      </c>
      <c r="J12" s="18">
        <v>47.8</v>
      </c>
      <c r="K12" s="18">
        <v>46.6</v>
      </c>
      <c r="L12" s="25" t="s">
        <v>201</v>
      </c>
      <c r="M12" s="18">
        <v>43.2</v>
      </c>
      <c r="N12" s="18">
        <v>46.6</v>
      </c>
    </row>
    <row r="13" spans="1:14" ht="12" customHeight="1" x14ac:dyDescent="0.2">
      <c r="A13" s="42" t="s">
        <v>181</v>
      </c>
      <c r="B13" s="15" t="s">
        <v>174</v>
      </c>
      <c r="C13" s="24" t="s">
        <v>201</v>
      </c>
      <c r="D13" s="26">
        <v>255</v>
      </c>
      <c r="E13" s="26">
        <v>314</v>
      </c>
      <c r="F13" s="26" t="s">
        <v>202</v>
      </c>
      <c r="G13" s="26">
        <v>298</v>
      </c>
      <c r="H13" s="26">
        <v>418</v>
      </c>
      <c r="I13" s="26" t="s">
        <v>202</v>
      </c>
      <c r="J13" s="26">
        <v>202</v>
      </c>
      <c r="K13" s="26">
        <v>267</v>
      </c>
      <c r="L13" s="26" t="s">
        <v>202</v>
      </c>
      <c r="M13" s="26">
        <v>65</v>
      </c>
      <c r="N13" s="26">
        <v>113</v>
      </c>
    </row>
    <row r="14" spans="1:14" ht="12" customHeight="1" x14ac:dyDescent="0.2">
      <c r="A14" s="43"/>
      <c r="B14" s="15" t="s">
        <v>175</v>
      </c>
      <c r="C14" s="24" t="s">
        <v>201</v>
      </c>
      <c r="D14" s="26">
        <v>242</v>
      </c>
      <c r="E14" s="26">
        <v>314</v>
      </c>
      <c r="F14" s="26" t="s">
        <v>202</v>
      </c>
      <c r="G14" s="26">
        <v>281</v>
      </c>
      <c r="H14" s="26">
        <v>395</v>
      </c>
      <c r="I14" s="26" t="s">
        <v>202</v>
      </c>
      <c r="J14" s="26">
        <v>203</v>
      </c>
      <c r="K14" s="26">
        <v>250</v>
      </c>
      <c r="L14" s="26" t="s">
        <v>202</v>
      </c>
      <c r="M14" s="26">
        <v>69</v>
      </c>
      <c r="N14" s="26">
        <v>122</v>
      </c>
    </row>
    <row r="15" spans="1:14" ht="12" customHeight="1" x14ac:dyDescent="0.2">
      <c r="A15" s="43"/>
      <c r="B15" s="15" t="s">
        <v>176</v>
      </c>
      <c r="C15" s="24" t="s">
        <v>201</v>
      </c>
      <c r="D15" s="26">
        <v>274</v>
      </c>
      <c r="E15" s="26">
        <v>389</v>
      </c>
      <c r="F15" s="26" t="s">
        <v>202</v>
      </c>
      <c r="G15" s="26">
        <v>336</v>
      </c>
      <c r="H15" s="26">
        <v>482</v>
      </c>
      <c r="I15" s="26" t="s">
        <v>202</v>
      </c>
      <c r="J15" s="26">
        <v>265</v>
      </c>
      <c r="K15" s="26">
        <v>325</v>
      </c>
      <c r="L15" s="26" t="s">
        <v>202</v>
      </c>
      <c r="M15" s="26">
        <v>92</v>
      </c>
      <c r="N15" s="26">
        <v>159</v>
      </c>
    </row>
    <row r="16" spans="1:14" ht="12" customHeight="1" x14ac:dyDescent="0.2">
      <c r="A16" s="43"/>
      <c r="B16" s="15" t="s">
        <v>177</v>
      </c>
      <c r="C16" s="24" t="s">
        <v>201</v>
      </c>
      <c r="D16" s="26">
        <v>249</v>
      </c>
      <c r="E16" s="26">
        <v>344</v>
      </c>
      <c r="F16" s="26" t="s">
        <v>202</v>
      </c>
      <c r="G16" s="26">
        <v>305</v>
      </c>
      <c r="H16" s="26">
        <v>448</v>
      </c>
      <c r="I16" s="26" t="s">
        <v>202</v>
      </c>
      <c r="J16" s="26">
        <v>242</v>
      </c>
      <c r="K16" s="26">
        <v>306</v>
      </c>
      <c r="L16" s="26" t="s">
        <v>202</v>
      </c>
      <c r="M16" s="26">
        <v>91</v>
      </c>
      <c r="N16" s="26">
        <v>149</v>
      </c>
    </row>
    <row r="17" spans="1:14" ht="12" customHeight="1" x14ac:dyDescent="0.2">
      <c r="A17" s="43"/>
      <c r="B17" s="15" t="s">
        <v>178</v>
      </c>
      <c r="C17" s="24" t="s">
        <v>201</v>
      </c>
      <c r="D17" s="26">
        <v>300</v>
      </c>
      <c r="E17" s="26">
        <v>408</v>
      </c>
      <c r="F17" s="26" t="s">
        <v>202</v>
      </c>
      <c r="G17" s="26">
        <v>366</v>
      </c>
      <c r="H17" s="26">
        <v>506</v>
      </c>
      <c r="I17" s="26" t="s">
        <v>202</v>
      </c>
      <c r="J17" s="26">
        <v>283</v>
      </c>
      <c r="K17" s="26">
        <v>360</v>
      </c>
      <c r="L17" s="26" t="s">
        <v>202</v>
      </c>
      <c r="M17" s="26">
        <v>101</v>
      </c>
      <c r="N17" s="26">
        <v>172</v>
      </c>
    </row>
    <row r="18" spans="1:14" ht="12" customHeight="1" x14ac:dyDescent="0.2">
      <c r="A18" s="43"/>
      <c r="B18" s="15" t="s">
        <v>179</v>
      </c>
      <c r="C18" s="24" t="s">
        <v>201</v>
      </c>
      <c r="D18" s="26">
        <v>328</v>
      </c>
      <c r="E18" s="26">
        <v>416</v>
      </c>
      <c r="F18" s="26" t="s">
        <v>202</v>
      </c>
      <c r="G18" s="26">
        <v>366</v>
      </c>
      <c r="H18" s="26">
        <v>540</v>
      </c>
      <c r="I18" s="26" t="s">
        <v>202</v>
      </c>
      <c r="J18" s="26">
        <v>285</v>
      </c>
      <c r="K18" s="26">
        <v>377</v>
      </c>
      <c r="L18" s="26" t="s">
        <v>202</v>
      </c>
      <c r="M18" s="26">
        <v>107</v>
      </c>
      <c r="N18" s="26">
        <v>178</v>
      </c>
    </row>
    <row r="19" spans="1:14" ht="12" customHeight="1" x14ac:dyDescent="0.2">
      <c r="A19" s="43"/>
      <c r="B19" s="17" t="s">
        <v>180</v>
      </c>
      <c r="C19" s="28" t="s">
        <v>201</v>
      </c>
      <c r="D19" s="27">
        <v>335</v>
      </c>
      <c r="E19" s="27">
        <v>428</v>
      </c>
      <c r="F19" s="27" t="s">
        <v>202</v>
      </c>
      <c r="G19" s="27">
        <v>350</v>
      </c>
      <c r="H19" s="27">
        <v>489</v>
      </c>
      <c r="I19" s="27" t="s">
        <v>202</v>
      </c>
      <c r="J19" s="27">
        <v>283</v>
      </c>
      <c r="K19" s="27">
        <v>381</v>
      </c>
      <c r="L19" s="27" t="s">
        <v>202</v>
      </c>
      <c r="M19" s="27">
        <v>104</v>
      </c>
      <c r="N19" s="27">
        <v>159</v>
      </c>
    </row>
    <row r="20" spans="1:14" ht="12" customHeight="1" x14ac:dyDescent="0.2">
      <c r="A20" s="42" t="s">
        <v>182</v>
      </c>
      <c r="B20" s="15" t="s">
        <v>174</v>
      </c>
      <c r="C20" s="24" t="s">
        <v>201</v>
      </c>
      <c r="D20" s="26">
        <v>823</v>
      </c>
      <c r="E20" s="31">
        <v>1091</v>
      </c>
      <c r="F20" s="26" t="s">
        <v>202</v>
      </c>
      <c r="G20" s="26">
        <v>744</v>
      </c>
      <c r="H20" s="26">
        <v>988</v>
      </c>
      <c r="I20" s="26" t="s">
        <v>202</v>
      </c>
      <c r="J20" s="26">
        <v>458</v>
      </c>
      <c r="K20" s="26">
        <v>631</v>
      </c>
      <c r="L20" s="26" t="s">
        <v>202</v>
      </c>
      <c r="M20" s="26">
        <v>184</v>
      </c>
      <c r="N20" s="26">
        <v>287</v>
      </c>
    </row>
    <row r="21" spans="1:14" ht="12" customHeight="1" x14ac:dyDescent="0.2">
      <c r="A21" s="43"/>
      <c r="B21" s="15" t="s">
        <v>175</v>
      </c>
      <c r="C21" s="24" t="s">
        <v>201</v>
      </c>
      <c r="D21" s="26">
        <v>817</v>
      </c>
      <c r="E21" s="31">
        <v>1053</v>
      </c>
      <c r="F21" s="26" t="s">
        <v>202</v>
      </c>
      <c r="G21" s="26">
        <v>741</v>
      </c>
      <c r="H21" s="26">
        <v>979</v>
      </c>
      <c r="I21" s="26" t="s">
        <v>202</v>
      </c>
      <c r="J21" s="26">
        <v>459</v>
      </c>
      <c r="K21" s="26">
        <v>606</v>
      </c>
      <c r="L21" s="26" t="s">
        <v>202</v>
      </c>
      <c r="M21" s="26">
        <v>199</v>
      </c>
      <c r="N21" s="26">
        <v>291</v>
      </c>
    </row>
    <row r="22" spans="1:14" ht="12" customHeight="1" x14ac:dyDescent="0.2">
      <c r="A22" s="43"/>
      <c r="B22" s="15" t="s">
        <v>176</v>
      </c>
      <c r="C22" s="24" t="s">
        <v>201</v>
      </c>
      <c r="D22" s="26">
        <v>962</v>
      </c>
      <c r="E22" s="31">
        <v>1264</v>
      </c>
      <c r="F22" s="26" t="s">
        <v>202</v>
      </c>
      <c r="G22" s="26">
        <v>859</v>
      </c>
      <c r="H22" s="31">
        <v>1137</v>
      </c>
      <c r="I22" s="26" t="s">
        <v>202</v>
      </c>
      <c r="J22" s="26">
        <v>555</v>
      </c>
      <c r="K22" s="26">
        <v>701</v>
      </c>
      <c r="L22" s="26" t="s">
        <v>202</v>
      </c>
      <c r="M22" s="26">
        <v>221</v>
      </c>
      <c r="N22" s="26">
        <v>336</v>
      </c>
    </row>
    <row r="23" spans="1:14" ht="12" customHeight="1" x14ac:dyDescent="0.2">
      <c r="A23" s="43"/>
      <c r="B23" s="15" t="s">
        <v>177</v>
      </c>
      <c r="C23" s="24" t="s">
        <v>201</v>
      </c>
      <c r="D23" s="26">
        <v>870</v>
      </c>
      <c r="E23" s="31">
        <v>1175</v>
      </c>
      <c r="F23" s="26" t="s">
        <v>202</v>
      </c>
      <c r="G23" s="26">
        <v>794</v>
      </c>
      <c r="H23" s="31">
        <v>1087</v>
      </c>
      <c r="I23" s="26" t="s">
        <v>202</v>
      </c>
      <c r="J23" s="26">
        <v>531</v>
      </c>
      <c r="K23" s="26">
        <v>709</v>
      </c>
      <c r="L23" s="26" t="s">
        <v>202</v>
      </c>
      <c r="M23" s="26">
        <v>232</v>
      </c>
      <c r="N23" s="26">
        <v>333</v>
      </c>
    </row>
    <row r="24" spans="1:14" ht="12" customHeight="1" x14ac:dyDescent="0.2">
      <c r="A24" s="43"/>
      <c r="B24" s="15" t="s">
        <v>178</v>
      </c>
      <c r="C24" s="24" t="s">
        <v>201</v>
      </c>
      <c r="D24" s="31">
        <v>1006</v>
      </c>
      <c r="E24" s="31">
        <v>1329</v>
      </c>
      <c r="F24" s="26" t="s">
        <v>202</v>
      </c>
      <c r="G24" s="26">
        <v>920</v>
      </c>
      <c r="H24" s="31">
        <v>1202</v>
      </c>
      <c r="I24" s="26" t="s">
        <v>202</v>
      </c>
      <c r="J24" s="26">
        <v>590</v>
      </c>
      <c r="K24" s="26">
        <v>812</v>
      </c>
      <c r="L24" s="26" t="s">
        <v>202</v>
      </c>
      <c r="M24" s="26">
        <v>246</v>
      </c>
      <c r="N24" s="26">
        <v>362</v>
      </c>
    </row>
    <row r="25" spans="1:14" ht="12" customHeight="1" x14ac:dyDescent="0.2">
      <c r="A25" s="43"/>
      <c r="B25" s="15" t="s">
        <v>179</v>
      </c>
      <c r="C25" s="24" t="s">
        <v>201</v>
      </c>
      <c r="D25" s="31">
        <v>1031</v>
      </c>
      <c r="E25" s="31">
        <v>1375</v>
      </c>
      <c r="F25" s="26" t="s">
        <v>202</v>
      </c>
      <c r="G25" s="26">
        <v>913</v>
      </c>
      <c r="H25" s="31">
        <v>1236</v>
      </c>
      <c r="I25" s="26" t="s">
        <v>202</v>
      </c>
      <c r="J25" s="26">
        <v>630</v>
      </c>
      <c r="K25" s="26">
        <v>850</v>
      </c>
      <c r="L25" s="26" t="s">
        <v>202</v>
      </c>
      <c r="M25" s="26">
        <v>249</v>
      </c>
      <c r="N25" s="26">
        <v>361</v>
      </c>
    </row>
    <row r="26" spans="1:14" ht="12" customHeight="1" x14ac:dyDescent="0.2">
      <c r="A26" s="43"/>
      <c r="B26" s="17" t="s">
        <v>180</v>
      </c>
      <c r="C26" s="28" t="s">
        <v>201</v>
      </c>
      <c r="D26" s="32">
        <v>1024</v>
      </c>
      <c r="E26" s="32">
        <v>1327</v>
      </c>
      <c r="F26" s="27" t="s">
        <v>202</v>
      </c>
      <c r="G26" s="27">
        <v>841</v>
      </c>
      <c r="H26" s="32">
        <v>1146</v>
      </c>
      <c r="I26" s="27" t="s">
        <v>202</v>
      </c>
      <c r="J26" s="27">
        <v>592</v>
      </c>
      <c r="K26" s="27">
        <v>817</v>
      </c>
      <c r="L26" s="27" t="s">
        <v>202</v>
      </c>
      <c r="M26" s="27">
        <v>241</v>
      </c>
      <c r="N26" s="27">
        <v>341</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40.5" customHeight="1" x14ac:dyDescent="0.3">
      <c r="A2" s="40" t="s">
        <v>350</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37.4</v>
      </c>
      <c r="E6" s="16">
        <v>34.4</v>
      </c>
      <c r="F6" s="24" t="s">
        <v>201</v>
      </c>
      <c r="G6" s="16">
        <v>46</v>
      </c>
      <c r="H6" s="16">
        <v>46</v>
      </c>
      <c r="I6" s="24" t="s">
        <v>201</v>
      </c>
      <c r="J6" s="16">
        <v>53.1</v>
      </c>
      <c r="K6" s="16">
        <v>53.7</v>
      </c>
      <c r="L6" s="24" t="s">
        <v>201</v>
      </c>
      <c r="M6" s="16">
        <v>53.7</v>
      </c>
      <c r="N6" s="16">
        <v>53.7</v>
      </c>
    </row>
    <row r="7" spans="1:14" ht="12" customHeight="1" x14ac:dyDescent="0.2">
      <c r="A7" s="43"/>
      <c r="B7" s="15" t="s">
        <v>175</v>
      </c>
      <c r="C7" s="24" t="s">
        <v>201</v>
      </c>
      <c r="D7" s="16">
        <v>36</v>
      </c>
      <c r="E7" s="16">
        <v>33.4</v>
      </c>
      <c r="F7" s="24" t="s">
        <v>201</v>
      </c>
      <c r="G7" s="16">
        <v>47.2</v>
      </c>
      <c r="H7" s="16">
        <v>45.7</v>
      </c>
      <c r="I7" s="24" t="s">
        <v>201</v>
      </c>
      <c r="J7" s="16">
        <v>53.9</v>
      </c>
      <c r="K7" s="16">
        <v>54.6</v>
      </c>
      <c r="L7" s="24" t="s">
        <v>201</v>
      </c>
      <c r="M7" s="16">
        <v>51.6</v>
      </c>
      <c r="N7" s="16">
        <v>54.3</v>
      </c>
    </row>
    <row r="8" spans="1:14" ht="12" customHeight="1" x14ac:dyDescent="0.2">
      <c r="A8" s="43"/>
      <c r="B8" s="15" t="s">
        <v>176</v>
      </c>
      <c r="C8" s="24" t="s">
        <v>201</v>
      </c>
      <c r="D8" s="16">
        <v>41.5</v>
      </c>
      <c r="E8" s="16">
        <v>39.299999999999997</v>
      </c>
      <c r="F8" s="24" t="s">
        <v>201</v>
      </c>
      <c r="G8" s="16">
        <v>52.9</v>
      </c>
      <c r="H8" s="16">
        <v>51.4</v>
      </c>
      <c r="I8" s="24" t="s">
        <v>201</v>
      </c>
      <c r="J8" s="16">
        <v>59.9</v>
      </c>
      <c r="K8" s="16">
        <v>59.2</v>
      </c>
      <c r="L8" s="24" t="s">
        <v>201</v>
      </c>
      <c r="M8" s="16">
        <v>61.6</v>
      </c>
      <c r="N8" s="16">
        <v>62.2</v>
      </c>
    </row>
    <row r="9" spans="1:14" ht="12" customHeight="1" x14ac:dyDescent="0.2">
      <c r="A9" s="43"/>
      <c r="B9" s="15" t="s">
        <v>177</v>
      </c>
      <c r="C9" s="24" t="s">
        <v>201</v>
      </c>
      <c r="D9" s="16">
        <v>42.3</v>
      </c>
      <c r="E9" s="16">
        <v>39.6</v>
      </c>
      <c r="F9" s="24" t="s">
        <v>201</v>
      </c>
      <c r="G9" s="16">
        <v>52.1</v>
      </c>
      <c r="H9" s="16">
        <v>50.6</v>
      </c>
      <c r="I9" s="24" t="s">
        <v>201</v>
      </c>
      <c r="J9" s="16">
        <v>59.3</v>
      </c>
      <c r="K9" s="16">
        <v>59.6</v>
      </c>
      <c r="L9" s="24" t="s">
        <v>201</v>
      </c>
      <c r="M9" s="16">
        <v>61.5</v>
      </c>
      <c r="N9" s="16">
        <v>61.6</v>
      </c>
    </row>
    <row r="10" spans="1:14" ht="12" customHeight="1" x14ac:dyDescent="0.2">
      <c r="A10" s="43"/>
      <c r="B10" s="15" t="s">
        <v>178</v>
      </c>
      <c r="C10" s="24" t="s">
        <v>201</v>
      </c>
      <c r="D10" s="16">
        <v>43.3</v>
      </c>
      <c r="E10" s="16">
        <v>40.200000000000003</v>
      </c>
      <c r="F10" s="24" t="s">
        <v>201</v>
      </c>
      <c r="G10" s="16">
        <v>51.7</v>
      </c>
      <c r="H10" s="16">
        <v>51.2</v>
      </c>
      <c r="I10" s="24" t="s">
        <v>201</v>
      </c>
      <c r="J10" s="16">
        <v>57.8</v>
      </c>
      <c r="K10" s="16">
        <v>59.4</v>
      </c>
      <c r="L10" s="24" t="s">
        <v>201</v>
      </c>
      <c r="M10" s="16">
        <v>60.9</v>
      </c>
      <c r="N10" s="16">
        <v>61</v>
      </c>
    </row>
    <row r="11" spans="1:14" ht="12" customHeight="1" x14ac:dyDescent="0.2">
      <c r="A11" s="43"/>
      <c r="B11" s="15" t="s">
        <v>179</v>
      </c>
      <c r="C11" s="24" t="s">
        <v>201</v>
      </c>
      <c r="D11" s="16">
        <v>41.6</v>
      </c>
      <c r="E11" s="16">
        <v>39.799999999999997</v>
      </c>
      <c r="F11" s="24" t="s">
        <v>201</v>
      </c>
      <c r="G11" s="16">
        <v>50.6</v>
      </c>
      <c r="H11" s="16">
        <v>51.1</v>
      </c>
      <c r="I11" s="24" t="s">
        <v>201</v>
      </c>
      <c r="J11" s="16">
        <v>57.6</v>
      </c>
      <c r="K11" s="16">
        <v>58.6</v>
      </c>
      <c r="L11" s="24" t="s">
        <v>201</v>
      </c>
      <c r="M11" s="16">
        <v>62</v>
      </c>
      <c r="N11" s="16">
        <v>60.3</v>
      </c>
    </row>
    <row r="12" spans="1:14" ht="12" customHeight="1" x14ac:dyDescent="0.2">
      <c r="A12" s="43"/>
      <c r="B12" s="17" t="s">
        <v>180</v>
      </c>
      <c r="C12" s="28" t="s">
        <v>201</v>
      </c>
      <c r="D12" s="18">
        <v>42</v>
      </c>
      <c r="E12" s="18">
        <v>38.700000000000003</v>
      </c>
      <c r="F12" s="25" t="s">
        <v>201</v>
      </c>
      <c r="G12" s="18">
        <v>51.2</v>
      </c>
      <c r="H12" s="18">
        <v>49.9</v>
      </c>
      <c r="I12" s="25" t="s">
        <v>201</v>
      </c>
      <c r="J12" s="18">
        <v>57.7</v>
      </c>
      <c r="K12" s="18">
        <v>58.2</v>
      </c>
      <c r="L12" s="25" t="s">
        <v>201</v>
      </c>
      <c r="M12" s="18">
        <v>62.7</v>
      </c>
      <c r="N12" s="18">
        <v>58.9</v>
      </c>
    </row>
    <row r="13" spans="1:14" ht="12" customHeight="1" x14ac:dyDescent="0.2">
      <c r="A13" s="42" t="s">
        <v>181</v>
      </c>
      <c r="B13" s="15" t="s">
        <v>174</v>
      </c>
      <c r="C13" s="24" t="s">
        <v>201</v>
      </c>
      <c r="D13" s="31">
        <v>1204</v>
      </c>
      <c r="E13" s="31">
        <v>1415</v>
      </c>
      <c r="F13" s="26" t="s">
        <v>202</v>
      </c>
      <c r="G13" s="31">
        <v>1390</v>
      </c>
      <c r="H13" s="31">
        <v>1685</v>
      </c>
      <c r="I13" s="26" t="s">
        <v>202</v>
      </c>
      <c r="J13" s="26">
        <v>933</v>
      </c>
      <c r="K13" s="31">
        <v>1199</v>
      </c>
      <c r="L13" s="26" t="s">
        <v>202</v>
      </c>
      <c r="M13" s="26">
        <v>410</v>
      </c>
      <c r="N13" s="26">
        <v>580</v>
      </c>
    </row>
    <row r="14" spans="1:14" ht="12" customHeight="1" x14ac:dyDescent="0.2">
      <c r="A14" s="43"/>
      <c r="B14" s="15" t="s">
        <v>175</v>
      </c>
      <c r="C14" s="24" t="s">
        <v>201</v>
      </c>
      <c r="D14" s="31">
        <v>1360</v>
      </c>
      <c r="E14" s="31">
        <v>1640</v>
      </c>
      <c r="F14" s="26" t="s">
        <v>202</v>
      </c>
      <c r="G14" s="31">
        <v>1607</v>
      </c>
      <c r="H14" s="31">
        <v>1910</v>
      </c>
      <c r="I14" s="26" t="s">
        <v>202</v>
      </c>
      <c r="J14" s="31">
        <v>1061</v>
      </c>
      <c r="K14" s="31">
        <v>1388</v>
      </c>
      <c r="L14" s="26" t="s">
        <v>202</v>
      </c>
      <c r="M14" s="26">
        <v>451</v>
      </c>
      <c r="N14" s="26">
        <v>649</v>
      </c>
    </row>
    <row r="15" spans="1:14" ht="12" customHeight="1" x14ac:dyDescent="0.2">
      <c r="A15" s="43"/>
      <c r="B15" s="15" t="s">
        <v>176</v>
      </c>
      <c r="C15" s="24" t="s">
        <v>201</v>
      </c>
      <c r="D15" s="31">
        <v>1791</v>
      </c>
      <c r="E15" s="31">
        <v>2152</v>
      </c>
      <c r="F15" s="26" t="s">
        <v>202</v>
      </c>
      <c r="G15" s="31">
        <v>1979</v>
      </c>
      <c r="H15" s="31">
        <v>2377</v>
      </c>
      <c r="I15" s="26" t="s">
        <v>202</v>
      </c>
      <c r="J15" s="31">
        <v>1316</v>
      </c>
      <c r="K15" s="31">
        <v>1632</v>
      </c>
      <c r="L15" s="26" t="s">
        <v>202</v>
      </c>
      <c r="M15" s="26">
        <v>540</v>
      </c>
      <c r="N15" s="26">
        <v>741</v>
      </c>
    </row>
    <row r="16" spans="1:14" ht="12" customHeight="1" x14ac:dyDescent="0.2">
      <c r="A16" s="43"/>
      <c r="B16" s="15" t="s">
        <v>177</v>
      </c>
      <c r="C16" s="24" t="s">
        <v>201</v>
      </c>
      <c r="D16" s="31">
        <v>1944</v>
      </c>
      <c r="E16" s="31">
        <v>2349</v>
      </c>
      <c r="F16" s="26" t="s">
        <v>202</v>
      </c>
      <c r="G16" s="31">
        <v>2140</v>
      </c>
      <c r="H16" s="31">
        <v>2577</v>
      </c>
      <c r="I16" s="26" t="s">
        <v>202</v>
      </c>
      <c r="J16" s="31">
        <v>1457</v>
      </c>
      <c r="K16" s="31">
        <v>1823</v>
      </c>
      <c r="L16" s="26" t="s">
        <v>202</v>
      </c>
      <c r="M16" s="26">
        <v>608</v>
      </c>
      <c r="N16" s="26">
        <v>815</v>
      </c>
    </row>
    <row r="17" spans="1:14" ht="12" customHeight="1" x14ac:dyDescent="0.2">
      <c r="A17" s="43"/>
      <c r="B17" s="15" t="s">
        <v>178</v>
      </c>
      <c r="C17" s="24" t="s">
        <v>201</v>
      </c>
      <c r="D17" s="31">
        <v>2043</v>
      </c>
      <c r="E17" s="31">
        <v>2467</v>
      </c>
      <c r="F17" s="26" t="s">
        <v>202</v>
      </c>
      <c r="G17" s="31">
        <v>2110</v>
      </c>
      <c r="H17" s="31">
        <v>2639</v>
      </c>
      <c r="I17" s="26" t="s">
        <v>202</v>
      </c>
      <c r="J17" s="31">
        <v>1450</v>
      </c>
      <c r="K17" s="31">
        <v>1851</v>
      </c>
      <c r="L17" s="26" t="s">
        <v>202</v>
      </c>
      <c r="M17" s="26">
        <v>587</v>
      </c>
      <c r="N17" s="26">
        <v>827</v>
      </c>
    </row>
    <row r="18" spans="1:14" ht="12" customHeight="1" x14ac:dyDescent="0.2">
      <c r="A18" s="43"/>
      <c r="B18" s="15" t="s">
        <v>179</v>
      </c>
      <c r="C18" s="24" t="s">
        <v>201</v>
      </c>
      <c r="D18" s="31">
        <v>2085</v>
      </c>
      <c r="E18" s="31">
        <v>2587</v>
      </c>
      <c r="F18" s="26" t="s">
        <v>202</v>
      </c>
      <c r="G18" s="31">
        <v>2259</v>
      </c>
      <c r="H18" s="31">
        <v>2851</v>
      </c>
      <c r="I18" s="26" t="s">
        <v>202</v>
      </c>
      <c r="J18" s="31">
        <v>1577</v>
      </c>
      <c r="K18" s="31">
        <v>2005</v>
      </c>
      <c r="L18" s="26" t="s">
        <v>202</v>
      </c>
      <c r="M18" s="26">
        <v>672</v>
      </c>
      <c r="N18" s="26">
        <v>889</v>
      </c>
    </row>
    <row r="19" spans="1:14" ht="12" customHeight="1" x14ac:dyDescent="0.2">
      <c r="A19" s="43"/>
      <c r="B19" s="17" t="s">
        <v>180</v>
      </c>
      <c r="C19" s="28" t="s">
        <v>201</v>
      </c>
      <c r="D19" s="32">
        <v>1803</v>
      </c>
      <c r="E19" s="32">
        <v>2214</v>
      </c>
      <c r="F19" s="27" t="s">
        <v>202</v>
      </c>
      <c r="G19" s="32">
        <v>2005</v>
      </c>
      <c r="H19" s="32">
        <v>2428</v>
      </c>
      <c r="I19" s="27" t="s">
        <v>202</v>
      </c>
      <c r="J19" s="32">
        <v>1377</v>
      </c>
      <c r="K19" s="32">
        <v>1799</v>
      </c>
      <c r="L19" s="27" t="s">
        <v>202</v>
      </c>
      <c r="M19" s="27">
        <v>621</v>
      </c>
      <c r="N19" s="27">
        <v>768</v>
      </c>
    </row>
    <row r="20" spans="1:14" ht="12" customHeight="1" x14ac:dyDescent="0.2">
      <c r="A20" s="42" t="s">
        <v>182</v>
      </c>
      <c r="B20" s="15" t="s">
        <v>174</v>
      </c>
      <c r="C20" s="24" t="s">
        <v>201</v>
      </c>
      <c r="D20" s="31">
        <v>3215</v>
      </c>
      <c r="E20" s="31">
        <v>4111</v>
      </c>
      <c r="F20" s="26" t="s">
        <v>202</v>
      </c>
      <c r="G20" s="31">
        <v>3019</v>
      </c>
      <c r="H20" s="31">
        <v>3663</v>
      </c>
      <c r="I20" s="26" t="s">
        <v>202</v>
      </c>
      <c r="J20" s="31">
        <v>1757</v>
      </c>
      <c r="K20" s="31">
        <v>2231</v>
      </c>
      <c r="L20" s="26" t="s">
        <v>202</v>
      </c>
      <c r="M20" s="26">
        <v>764</v>
      </c>
      <c r="N20" s="31">
        <v>1080</v>
      </c>
    </row>
    <row r="21" spans="1:14" ht="12" customHeight="1" x14ac:dyDescent="0.2">
      <c r="A21" s="43"/>
      <c r="B21" s="15" t="s">
        <v>175</v>
      </c>
      <c r="C21" s="24" t="s">
        <v>201</v>
      </c>
      <c r="D21" s="31">
        <v>3782</v>
      </c>
      <c r="E21" s="31">
        <v>4906</v>
      </c>
      <c r="F21" s="26" t="s">
        <v>202</v>
      </c>
      <c r="G21" s="31">
        <v>3405</v>
      </c>
      <c r="H21" s="31">
        <v>4180</v>
      </c>
      <c r="I21" s="26" t="s">
        <v>202</v>
      </c>
      <c r="J21" s="31">
        <v>1968</v>
      </c>
      <c r="K21" s="31">
        <v>2544</v>
      </c>
      <c r="L21" s="26" t="s">
        <v>202</v>
      </c>
      <c r="M21" s="26">
        <v>874</v>
      </c>
      <c r="N21" s="31">
        <v>1195</v>
      </c>
    </row>
    <row r="22" spans="1:14" ht="12" customHeight="1" x14ac:dyDescent="0.2">
      <c r="A22" s="43"/>
      <c r="B22" s="15" t="s">
        <v>176</v>
      </c>
      <c r="C22" s="24" t="s">
        <v>201</v>
      </c>
      <c r="D22" s="31">
        <v>4316</v>
      </c>
      <c r="E22" s="31">
        <v>5479</v>
      </c>
      <c r="F22" s="26" t="s">
        <v>202</v>
      </c>
      <c r="G22" s="31">
        <v>3742</v>
      </c>
      <c r="H22" s="31">
        <v>4621</v>
      </c>
      <c r="I22" s="26" t="s">
        <v>202</v>
      </c>
      <c r="J22" s="31">
        <v>2196</v>
      </c>
      <c r="K22" s="31">
        <v>2755</v>
      </c>
      <c r="L22" s="26" t="s">
        <v>202</v>
      </c>
      <c r="M22" s="26">
        <v>877</v>
      </c>
      <c r="N22" s="31">
        <v>1191</v>
      </c>
    </row>
    <row r="23" spans="1:14" ht="12" customHeight="1" x14ac:dyDescent="0.2">
      <c r="A23" s="43"/>
      <c r="B23" s="15" t="s">
        <v>177</v>
      </c>
      <c r="C23" s="24" t="s">
        <v>201</v>
      </c>
      <c r="D23" s="31">
        <v>4599</v>
      </c>
      <c r="E23" s="31">
        <v>5936</v>
      </c>
      <c r="F23" s="26" t="s">
        <v>202</v>
      </c>
      <c r="G23" s="31">
        <v>4106</v>
      </c>
      <c r="H23" s="31">
        <v>5090</v>
      </c>
      <c r="I23" s="26" t="s">
        <v>202</v>
      </c>
      <c r="J23" s="31">
        <v>2458</v>
      </c>
      <c r="K23" s="31">
        <v>3059</v>
      </c>
      <c r="L23" s="26" t="s">
        <v>202</v>
      </c>
      <c r="M23" s="26">
        <v>989</v>
      </c>
      <c r="N23" s="31">
        <v>1323</v>
      </c>
    </row>
    <row r="24" spans="1:14" ht="12" customHeight="1" x14ac:dyDescent="0.2">
      <c r="A24" s="43"/>
      <c r="B24" s="15" t="s">
        <v>178</v>
      </c>
      <c r="C24" s="24" t="s">
        <v>201</v>
      </c>
      <c r="D24" s="31">
        <v>4716</v>
      </c>
      <c r="E24" s="31">
        <v>6131</v>
      </c>
      <c r="F24" s="26" t="s">
        <v>202</v>
      </c>
      <c r="G24" s="31">
        <v>4080</v>
      </c>
      <c r="H24" s="31">
        <v>5153</v>
      </c>
      <c r="I24" s="26" t="s">
        <v>202</v>
      </c>
      <c r="J24" s="31">
        <v>2507</v>
      </c>
      <c r="K24" s="31">
        <v>3117</v>
      </c>
      <c r="L24" s="26" t="s">
        <v>202</v>
      </c>
      <c r="M24" s="26">
        <v>964</v>
      </c>
      <c r="N24" s="31">
        <v>1356</v>
      </c>
    </row>
    <row r="25" spans="1:14" ht="12" customHeight="1" x14ac:dyDescent="0.2">
      <c r="A25" s="43"/>
      <c r="B25" s="15" t="s">
        <v>179</v>
      </c>
      <c r="C25" s="24" t="s">
        <v>201</v>
      </c>
      <c r="D25" s="31">
        <v>5012</v>
      </c>
      <c r="E25" s="31">
        <v>6507</v>
      </c>
      <c r="F25" s="26" t="s">
        <v>202</v>
      </c>
      <c r="G25" s="31">
        <v>4462</v>
      </c>
      <c r="H25" s="31">
        <v>5578</v>
      </c>
      <c r="I25" s="26" t="s">
        <v>202</v>
      </c>
      <c r="J25" s="31">
        <v>2739</v>
      </c>
      <c r="K25" s="31">
        <v>3420</v>
      </c>
      <c r="L25" s="26" t="s">
        <v>202</v>
      </c>
      <c r="M25" s="31">
        <v>1084</v>
      </c>
      <c r="N25" s="31">
        <v>1474</v>
      </c>
    </row>
    <row r="26" spans="1:14" ht="12" customHeight="1" x14ac:dyDescent="0.2">
      <c r="A26" s="43"/>
      <c r="B26" s="17" t="s">
        <v>180</v>
      </c>
      <c r="C26" s="28" t="s">
        <v>201</v>
      </c>
      <c r="D26" s="32">
        <v>4296</v>
      </c>
      <c r="E26" s="32">
        <v>5723</v>
      </c>
      <c r="F26" s="27" t="s">
        <v>202</v>
      </c>
      <c r="G26" s="32">
        <v>3915</v>
      </c>
      <c r="H26" s="32">
        <v>4864</v>
      </c>
      <c r="I26" s="27" t="s">
        <v>202</v>
      </c>
      <c r="J26" s="32">
        <v>2385</v>
      </c>
      <c r="K26" s="32">
        <v>3093</v>
      </c>
      <c r="L26" s="27" t="s">
        <v>202</v>
      </c>
      <c r="M26" s="27">
        <v>990</v>
      </c>
      <c r="N26" s="32">
        <v>1304</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6.950000000000003" customHeight="1" x14ac:dyDescent="0.3">
      <c r="A2" s="40" t="s">
        <v>351</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42.1</v>
      </c>
      <c r="E6" s="16">
        <v>41.1</v>
      </c>
      <c r="F6" s="24" t="s">
        <v>201</v>
      </c>
      <c r="G6" s="16">
        <v>52.1</v>
      </c>
      <c r="H6" s="16">
        <v>50.1</v>
      </c>
      <c r="I6" s="24" t="s">
        <v>201</v>
      </c>
      <c r="J6" s="16">
        <v>55.3</v>
      </c>
      <c r="K6" s="16">
        <v>50.1</v>
      </c>
      <c r="L6" s="24" t="s">
        <v>201</v>
      </c>
      <c r="M6" s="16">
        <v>50.1</v>
      </c>
      <c r="N6" s="16">
        <v>50.1</v>
      </c>
    </row>
    <row r="7" spans="1:14" ht="12" customHeight="1" x14ac:dyDescent="0.2">
      <c r="A7" s="43"/>
      <c r="B7" s="15" t="s">
        <v>175</v>
      </c>
      <c r="C7" s="24" t="s">
        <v>201</v>
      </c>
      <c r="D7" s="16">
        <v>43.4</v>
      </c>
      <c r="E7" s="16">
        <v>44.3</v>
      </c>
      <c r="F7" s="24" t="s">
        <v>201</v>
      </c>
      <c r="G7" s="16">
        <v>53</v>
      </c>
      <c r="H7" s="16">
        <v>51.9</v>
      </c>
      <c r="I7" s="24" t="s">
        <v>201</v>
      </c>
      <c r="J7" s="16">
        <v>55.5</v>
      </c>
      <c r="K7" s="16">
        <v>50.7</v>
      </c>
      <c r="L7" s="24" t="s">
        <v>201</v>
      </c>
      <c r="M7" s="16">
        <v>50.7</v>
      </c>
      <c r="N7" s="16">
        <v>51.2</v>
      </c>
    </row>
    <row r="8" spans="1:14" ht="12" customHeight="1" x14ac:dyDescent="0.2">
      <c r="A8" s="43"/>
      <c r="B8" s="15" t="s">
        <v>176</v>
      </c>
      <c r="C8" s="24" t="s">
        <v>201</v>
      </c>
      <c r="D8" s="16">
        <v>47.1</v>
      </c>
      <c r="E8" s="16">
        <v>46.3</v>
      </c>
      <c r="F8" s="24" t="s">
        <v>201</v>
      </c>
      <c r="G8" s="16">
        <v>55.4</v>
      </c>
      <c r="H8" s="16">
        <v>54</v>
      </c>
      <c r="I8" s="24" t="s">
        <v>201</v>
      </c>
      <c r="J8" s="16">
        <v>60.2</v>
      </c>
      <c r="K8" s="16">
        <v>55.2</v>
      </c>
      <c r="L8" s="24" t="s">
        <v>201</v>
      </c>
      <c r="M8" s="16">
        <v>57.4</v>
      </c>
      <c r="N8" s="16">
        <v>58.6</v>
      </c>
    </row>
    <row r="9" spans="1:14" ht="12" customHeight="1" x14ac:dyDescent="0.2">
      <c r="A9" s="43"/>
      <c r="B9" s="15" t="s">
        <v>177</v>
      </c>
      <c r="C9" s="24" t="s">
        <v>201</v>
      </c>
      <c r="D9" s="16">
        <v>48.4</v>
      </c>
      <c r="E9" s="16">
        <v>50.6</v>
      </c>
      <c r="F9" s="24" t="s">
        <v>201</v>
      </c>
      <c r="G9" s="16">
        <v>57.4</v>
      </c>
      <c r="H9" s="16">
        <v>57.5</v>
      </c>
      <c r="I9" s="24" t="s">
        <v>201</v>
      </c>
      <c r="J9" s="16">
        <v>62.7</v>
      </c>
      <c r="K9" s="16">
        <v>59.9</v>
      </c>
      <c r="L9" s="24" t="s">
        <v>201</v>
      </c>
      <c r="M9" s="16">
        <v>62.7</v>
      </c>
      <c r="N9" s="16">
        <v>62.1</v>
      </c>
    </row>
    <row r="10" spans="1:14" ht="12" customHeight="1" x14ac:dyDescent="0.2">
      <c r="A10" s="43"/>
      <c r="B10" s="15" t="s">
        <v>178</v>
      </c>
      <c r="C10" s="24" t="s">
        <v>201</v>
      </c>
      <c r="D10" s="16">
        <v>50.9</v>
      </c>
      <c r="E10" s="16">
        <v>51.3</v>
      </c>
      <c r="F10" s="24" t="s">
        <v>201</v>
      </c>
      <c r="G10" s="16">
        <v>58.8</v>
      </c>
      <c r="H10" s="16">
        <v>57.8</v>
      </c>
      <c r="I10" s="24" t="s">
        <v>201</v>
      </c>
      <c r="J10" s="16">
        <v>63.8</v>
      </c>
      <c r="K10" s="16">
        <v>61.2</v>
      </c>
      <c r="L10" s="24" t="s">
        <v>201</v>
      </c>
      <c r="M10" s="16">
        <v>64.099999999999994</v>
      </c>
      <c r="N10" s="16">
        <v>62.6</v>
      </c>
    </row>
    <row r="11" spans="1:14" ht="12" customHeight="1" x14ac:dyDescent="0.2">
      <c r="A11" s="43"/>
      <c r="B11" s="15" t="s">
        <v>179</v>
      </c>
      <c r="C11" s="24" t="s">
        <v>201</v>
      </c>
      <c r="D11" s="16">
        <v>55.8</v>
      </c>
      <c r="E11" s="16">
        <v>54.5</v>
      </c>
      <c r="F11" s="24" t="s">
        <v>201</v>
      </c>
      <c r="G11" s="16">
        <v>61</v>
      </c>
      <c r="H11" s="16">
        <v>60.8</v>
      </c>
      <c r="I11" s="24" t="s">
        <v>201</v>
      </c>
      <c r="J11" s="16">
        <v>65.7</v>
      </c>
      <c r="K11" s="16">
        <v>65.7</v>
      </c>
      <c r="L11" s="24" t="s">
        <v>201</v>
      </c>
      <c r="M11" s="16">
        <v>67.099999999999994</v>
      </c>
      <c r="N11" s="16">
        <v>67.400000000000006</v>
      </c>
    </row>
    <row r="12" spans="1:14" ht="12" customHeight="1" x14ac:dyDescent="0.2">
      <c r="A12" s="43"/>
      <c r="B12" s="17" t="s">
        <v>180</v>
      </c>
      <c r="C12" s="28" t="s">
        <v>201</v>
      </c>
      <c r="D12" s="18">
        <v>53.6</v>
      </c>
      <c r="E12" s="18">
        <v>50.9</v>
      </c>
      <c r="F12" s="25" t="s">
        <v>201</v>
      </c>
      <c r="G12" s="18">
        <v>57.7</v>
      </c>
      <c r="H12" s="18">
        <v>57.3</v>
      </c>
      <c r="I12" s="25" t="s">
        <v>201</v>
      </c>
      <c r="J12" s="18">
        <v>61.7</v>
      </c>
      <c r="K12" s="18">
        <v>59.7</v>
      </c>
      <c r="L12" s="25" t="s">
        <v>201</v>
      </c>
      <c r="M12" s="18">
        <v>56</v>
      </c>
      <c r="N12" s="18">
        <v>58.4</v>
      </c>
    </row>
    <row r="13" spans="1:14" ht="12" customHeight="1" x14ac:dyDescent="0.2">
      <c r="A13" s="42" t="s">
        <v>181</v>
      </c>
      <c r="B13" s="15" t="s">
        <v>174</v>
      </c>
      <c r="C13" s="24" t="s">
        <v>201</v>
      </c>
      <c r="D13" s="26">
        <v>718</v>
      </c>
      <c r="E13" s="26">
        <v>931</v>
      </c>
      <c r="F13" s="26" t="s">
        <v>202</v>
      </c>
      <c r="G13" s="26">
        <v>854</v>
      </c>
      <c r="H13" s="31">
        <v>1076</v>
      </c>
      <c r="I13" s="26" t="s">
        <v>202</v>
      </c>
      <c r="J13" s="26">
        <v>523</v>
      </c>
      <c r="K13" s="26">
        <v>628</v>
      </c>
      <c r="L13" s="26" t="s">
        <v>202</v>
      </c>
      <c r="M13" s="26">
        <v>172</v>
      </c>
      <c r="N13" s="26">
        <v>262</v>
      </c>
    </row>
    <row r="14" spans="1:14" ht="12" customHeight="1" x14ac:dyDescent="0.2">
      <c r="A14" s="43"/>
      <c r="B14" s="15" t="s">
        <v>175</v>
      </c>
      <c r="C14" s="24" t="s">
        <v>201</v>
      </c>
      <c r="D14" s="31">
        <v>1147</v>
      </c>
      <c r="E14" s="31">
        <v>1558</v>
      </c>
      <c r="F14" s="26" t="s">
        <v>202</v>
      </c>
      <c r="G14" s="31">
        <v>1236</v>
      </c>
      <c r="H14" s="31">
        <v>1601</v>
      </c>
      <c r="I14" s="26" t="s">
        <v>202</v>
      </c>
      <c r="J14" s="26">
        <v>707</v>
      </c>
      <c r="K14" s="26">
        <v>877</v>
      </c>
      <c r="L14" s="26" t="s">
        <v>202</v>
      </c>
      <c r="M14" s="26">
        <v>257</v>
      </c>
      <c r="N14" s="26">
        <v>355</v>
      </c>
    </row>
    <row r="15" spans="1:14" ht="12" customHeight="1" x14ac:dyDescent="0.2">
      <c r="A15" s="43"/>
      <c r="B15" s="15" t="s">
        <v>176</v>
      </c>
      <c r="C15" s="24" t="s">
        <v>201</v>
      </c>
      <c r="D15" s="31">
        <v>1189</v>
      </c>
      <c r="E15" s="31">
        <v>1508</v>
      </c>
      <c r="F15" s="26" t="s">
        <v>202</v>
      </c>
      <c r="G15" s="31">
        <v>1245</v>
      </c>
      <c r="H15" s="31">
        <v>1539</v>
      </c>
      <c r="I15" s="26" t="s">
        <v>202</v>
      </c>
      <c r="J15" s="26">
        <v>697</v>
      </c>
      <c r="K15" s="26">
        <v>890</v>
      </c>
      <c r="L15" s="26" t="s">
        <v>202</v>
      </c>
      <c r="M15" s="26">
        <v>249</v>
      </c>
      <c r="N15" s="26">
        <v>369</v>
      </c>
    </row>
    <row r="16" spans="1:14" ht="12" customHeight="1" x14ac:dyDescent="0.2">
      <c r="A16" s="43"/>
      <c r="B16" s="15" t="s">
        <v>177</v>
      </c>
      <c r="C16" s="24" t="s">
        <v>201</v>
      </c>
      <c r="D16" s="31">
        <v>1257</v>
      </c>
      <c r="E16" s="31">
        <v>1737</v>
      </c>
      <c r="F16" s="26" t="s">
        <v>202</v>
      </c>
      <c r="G16" s="31">
        <v>1380</v>
      </c>
      <c r="H16" s="31">
        <v>1733</v>
      </c>
      <c r="I16" s="26" t="s">
        <v>202</v>
      </c>
      <c r="J16" s="26">
        <v>810</v>
      </c>
      <c r="K16" s="31">
        <v>1024</v>
      </c>
      <c r="L16" s="26" t="s">
        <v>202</v>
      </c>
      <c r="M16" s="26">
        <v>309</v>
      </c>
      <c r="N16" s="26">
        <v>423</v>
      </c>
    </row>
    <row r="17" spans="1:14" ht="12" customHeight="1" x14ac:dyDescent="0.2">
      <c r="A17" s="43"/>
      <c r="B17" s="15" t="s">
        <v>178</v>
      </c>
      <c r="C17" s="24" t="s">
        <v>201</v>
      </c>
      <c r="D17" s="31">
        <v>1229</v>
      </c>
      <c r="E17" s="31">
        <v>1663</v>
      </c>
      <c r="F17" s="26" t="s">
        <v>202</v>
      </c>
      <c r="G17" s="31">
        <v>1348</v>
      </c>
      <c r="H17" s="31">
        <v>1672</v>
      </c>
      <c r="I17" s="26" t="s">
        <v>202</v>
      </c>
      <c r="J17" s="26">
        <v>783</v>
      </c>
      <c r="K17" s="31">
        <v>1004</v>
      </c>
      <c r="L17" s="26" t="s">
        <v>202</v>
      </c>
      <c r="M17" s="26">
        <v>297</v>
      </c>
      <c r="N17" s="26">
        <v>417</v>
      </c>
    </row>
    <row r="18" spans="1:14" ht="12" customHeight="1" x14ac:dyDescent="0.2">
      <c r="A18" s="43"/>
      <c r="B18" s="15" t="s">
        <v>179</v>
      </c>
      <c r="C18" s="24" t="s">
        <v>201</v>
      </c>
      <c r="D18" s="31">
        <v>1253</v>
      </c>
      <c r="E18" s="31">
        <v>1639</v>
      </c>
      <c r="F18" s="26" t="s">
        <v>202</v>
      </c>
      <c r="G18" s="31">
        <v>1268</v>
      </c>
      <c r="H18" s="31">
        <v>1646</v>
      </c>
      <c r="I18" s="26" t="s">
        <v>202</v>
      </c>
      <c r="J18" s="26">
        <v>780</v>
      </c>
      <c r="K18" s="31">
        <v>1016</v>
      </c>
      <c r="L18" s="26" t="s">
        <v>202</v>
      </c>
      <c r="M18" s="26">
        <v>284</v>
      </c>
      <c r="N18" s="26">
        <v>430</v>
      </c>
    </row>
    <row r="19" spans="1:14" ht="12" customHeight="1" x14ac:dyDescent="0.2">
      <c r="A19" s="43"/>
      <c r="B19" s="17" t="s">
        <v>180</v>
      </c>
      <c r="C19" s="28" t="s">
        <v>201</v>
      </c>
      <c r="D19" s="32">
        <v>1208</v>
      </c>
      <c r="E19" s="32">
        <v>1614</v>
      </c>
      <c r="F19" s="27" t="s">
        <v>202</v>
      </c>
      <c r="G19" s="32">
        <v>1222</v>
      </c>
      <c r="H19" s="32">
        <v>1597</v>
      </c>
      <c r="I19" s="27" t="s">
        <v>202</v>
      </c>
      <c r="J19" s="27">
        <v>780</v>
      </c>
      <c r="K19" s="32">
        <v>1006</v>
      </c>
      <c r="L19" s="27" t="s">
        <v>202</v>
      </c>
      <c r="M19" s="27">
        <v>281</v>
      </c>
      <c r="N19" s="27">
        <v>423</v>
      </c>
    </row>
    <row r="20" spans="1:14" ht="12" customHeight="1" x14ac:dyDescent="0.2">
      <c r="A20" s="42" t="s">
        <v>182</v>
      </c>
      <c r="B20" s="15" t="s">
        <v>174</v>
      </c>
      <c r="C20" s="24" t="s">
        <v>201</v>
      </c>
      <c r="D20" s="31">
        <v>1704</v>
      </c>
      <c r="E20" s="31">
        <v>2264</v>
      </c>
      <c r="F20" s="26" t="s">
        <v>202</v>
      </c>
      <c r="G20" s="31">
        <v>1640</v>
      </c>
      <c r="H20" s="31">
        <v>2147</v>
      </c>
      <c r="I20" s="26" t="s">
        <v>202</v>
      </c>
      <c r="J20" s="26">
        <v>946</v>
      </c>
      <c r="K20" s="31">
        <v>1254</v>
      </c>
      <c r="L20" s="26" t="s">
        <v>202</v>
      </c>
      <c r="M20" s="26">
        <v>343</v>
      </c>
      <c r="N20" s="26">
        <v>523</v>
      </c>
    </row>
    <row r="21" spans="1:14" ht="12" customHeight="1" x14ac:dyDescent="0.2">
      <c r="A21" s="43"/>
      <c r="B21" s="15" t="s">
        <v>175</v>
      </c>
      <c r="C21" s="24" t="s">
        <v>201</v>
      </c>
      <c r="D21" s="31">
        <v>2640</v>
      </c>
      <c r="E21" s="31">
        <v>3519</v>
      </c>
      <c r="F21" s="26" t="s">
        <v>202</v>
      </c>
      <c r="G21" s="31">
        <v>2334</v>
      </c>
      <c r="H21" s="31">
        <v>3086</v>
      </c>
      <c r="I21" s="26" t="s">
        <v>202</v>
      </c>
      <c r="J21" s="31">
        <v>1273</v>
      </c>
      <c r="K21" s="31">
        <v>1729</v>
      </c>
      <c r="L21" s="26" t="s">
        <v>202</v>
      </c>
      <c r="M21" s="26">
        <v>507</v>
      </c>
      <c r="N21" s="26">
        <v>693</v>
      </c>
    </row>
    <row r="22" spans="1:14" ht="12" customHeight="1" x14ac:dyDescent="0.2">
      <c r="A22" s="43"/>
      <c r="B22" s="15" t="s">
        <v>176</v>
      </c>
      <c r="C22" s="24" t="s">
        <v>201</v>
      </c>
      <c r="D22" s="31">
        <v>2524</v>
      </c>
      <c r="E22" s="31">
        <v>3260</v>
      </c>
      <c r="F22" s="26" t="s">
        <v>202</v>
      </c>
      <c r="G22" s="31">
        <v>2248</v>
      </c>
      <c r="H22" s="31">
        <v>2852</v>
      </c>
      <c r="I22" s="26" t="s">
        <v>202</v>
      </c>
      <c r="J22" s="31">
        <v>1158</v>
      </c>
      <c r="K22" s="31">
        <v>1613</v>
      </c>
      <c r="L22" s="26" t="s">
        <v>202</v>
      </c>
      <c r="M22" s="26">
        <v>434</v>
      </c>
      <c r="N22" s="26">
        <v>630</v>
      </c>
    </row>
    <row r="23" spans="1:14" ht="12" customHeight="1" x14ac:dyDescent="0.2">
      <c r="A23" s="43"/>
      <c r="B23" s="15" t="s">
        <v>177</v>
      </c>
      <c r="C23" s="24" t="s">
        <v>201</v>
      </c>
      <c r="D23" s="31">
        <v>2597</v>
      </c>
      <c r="E23" s="31">
        <v>3431</v>
      </c>
      <c r="F23" s="26" t="s">
        <v>202</v>
      </c>
      <c r="G23" s="31">
        <v>2406</v>
      </c>
      <c r="H23" s="31">
        <v>3016</v>
      </c>
      <c r="I23" s="26" t="s">
        <v>202</v>
      </c>
      <c r="J23" s="31">
        <v>1292</v>
      </c>
      <c r="K23" s="31">
        <v>1710</v>
      </c>
      <c r="L23" s="26" t="s">
        <v>202</v>
      </c>
      <c r="M23" s="26">
        <v>493</v>
      </c>
      <c r="N23" s="26">
        <v>681</v>
      </c>
    </row>
    <row r="24" spans="1:14" ht="12" customHeight="1" x14ac:dyDescent="0.2">
      <c r="A24" s="43"/>
      <c r="B24" s="15" t="s">
        <v>178</v>
      </c>
      <c r="C24" s="24" t="s">
        <v>201</v>
      </c>
      <c r="D24" s="31">
        <v>2416</v>
      </c>
      <c r="E24" s="31">
        <v>3240</v>
      </c>
      <c r="F24" s="26" t="s">
        <v>202</v>
      </c>
      <c r="G24" s="31">
        <v>2294</v>
      </c>
      <c r="H24" s="31">
        <v>2891</v>
      </c>
      <c r="I24" s="26" t="s">
        <v>202</v>
      </c>
      <c r="J24" s="31">
        <v>1228</v>
      </c>
      <c r="K24" s="31">
        <v>1641</v>
      </c>
      <c r="L24" s="26" t="s">
        <v>202</v>
      </c>
      <c r="M24" s="26">
        <v>463</v>
      </c>
      <c r="N24" s="26">
        <v>666</v>
      </c>
    </row>
    <row r="25" spans="1:14" ht="12" customHeight="1" x14ac:dyDescent="0.2">
      <c r="A25" s="43"/>
      <c r="B25" s="15" t="s">
        <v>179</v>
      </c>
      <c r="C25" s="24" t="s">
        <v>201</v>
      </c>
      <c r="D25" s="31">
        <v>2247</v>
      </c>
      <c r="E25" s="31">
        <v>3007</v>
      </c>
      <c r="F25" s="26" t="s">
        <v>202</v>
      </c>
      <c r="G25" s="31">
        <v>2079</v>
      </c>
      <c r="H25" s="31">
        <v>2706</v>
      </c>
      <c r="I25" s="26" t="s">
        <v>202</v>
      </c>
      <c r="J25" s="31">
        <v>1188</v>
      </c>
      <c r="K25" s="31">
        <v>1547</v>
      </c>
      <c r="L25" s="26" t="s">
        <v>202</v>
      </c>
      <c r="M25" s="26">
        <v>423</v>
      </c>
      <c r="N25" s="26">
        <v>638</v>
      </c>
    </row>
    <row r="26" spans="1:14" ht="12" customHeight="1" x14ac:dyDescent="0.2">
      <c r="A26" s="43"/>
      <c r="B26" s="17" t="s">
        <v>180</v>
      </c>
      <c r="C26" s="28" t="s">
        <v>201</v>
      </c>
      <c r="D26" s="32">
        <v>2252</v>
      </c>
      <c r="E26" s="32">
        <v>3171</v>
      </c>
      <c r="F26" s="27" t="s">
        <v>202</v>
      </c>
      <c r="G26" s="32">
        <v>2119</v>
      </c>
      <c r="H26" s="32">
        <v>2787</v>
      </c>
      <c r="I26" s="27" t="s">
        <v>202</v>
      </c>
      <c r="J26" s="32">
        <v>1264</v>
      </c>
      <c r="K26" s="32">
        <v>1684</v>
      </c>
      <c r="L26" s="27" t="s">
        <v>202</v>
      </c>
      <c r="M26" s="27">
        <v>502</v>
      </c>
      <c r="N26" s="27">
        <v>724</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8.450000000000003" customHeight="1" x14ac:dyDescent="0.3">
      <c r="A2" s="40" t="s">
        <v>352</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37</v>
      </c>
      <c r="E6" s="16">
        <v>40.4</v>
      </c>
      <c r="F6" s="24" t="s">
        <v>201</v>
      </c>
      <c r="G6" s="16">
        <v>43.3</v>
      </c>
      <c r="H6" s="16">
        <v>48.3</v>
      </c>
      <c r="I6" s="24" t="s">
        <v>201</v>
      </c>
      <c r="J6" s="16">
        <v>46.4</v>
      </c>
      <c r="K6" s="16">
        <v>49.3</v>
      </c>
      <c r="L6" s="24" t="s">
        <v>201</v>
      </c>
      <c r="M6" s="16">
        <v>49.6</v>
      </c>
      <c r="N6" s="16">
        <v>51.6</v>
      </c>
    </row>
    <row r="7" spans="1:14" ht="12" customHeight="1" x14ac:dyDescent="0.2">
      <c r="A7" s="43"/>
      <c r="B7" s="15" t="s">
        <v>175</v>
      </c>
      <c r="C7" s="24" t="s">
        <v>201</v>
      </c>
      <c r="D7" s="16">
        <v>37.200000000000003</v>
      </c>
      <c r="E7" s="16">
        <v>40.1</v>
      </c>
      <c r="F7" s="24" t="s">
        <v>201</v>
      </c>
      <c r="G7" s="16">
        <v>45.9</v>
      </c>
      <c r="H7" s="16">
        <v>48.9</v>
      </c>
      <c r="I7" s="24" t="s">
        <v>201</v>
      </c>
      <c r="J7" s="16">
        <v>49.2</v>
      </c>
      <c r="K7" s="16">
        <v>48.3</v>
      </c>
      <c r="L7" s="24" t="s">
        <v>201</v>
      </c>
      <c r="M7" s="16">
        <v>50.8</v>
      </c>
      <c r="N7" s="16">
        <v>49.1</v>
      </c>
    </row>
    <row r="8" spans="1:14" ht="12" customHeight="1" x14ac:dyDescent="0.2">
      <c r="A8" s="43"/>
      <c r="B8" s="15" t="s">
        <v>176</v>
      </c>
      <c r="C8" s="24" t="s">
        <v>201</v>
      </c>
      <c r="D8" s="16">
        <v>37.200000000000003</v>
      </c>
      <c r="E8" s="16">
        <v>41.9</v>
      </c>
      <c r="F8" s="24" t="s">
        <v>201</v>
      </c>
      <c r="G8" s="16">
        <v>46.2</v>
      </c>
      <c r="H8" s="16">
        <v>47.2</v>
      </c>
      <c r="I8" s="24" t="s">
        <v>201</v>
      </c>
      <c r="J8" s="16">
        <v>47</v>
      </c>
      <c r="K8" s="16">
        <v>47</v>
      </c>
      <c r="L8" s="24" t="s">
        <v>201</v>
      </c>
      <c r="M8" s="16">
        <v>46.4</v>
      </c>
      <c r="N8" s="16">
        <v>50.4</v>
      </c>
    </row>
    <row r="9" spans="1:14" ht="12" customHeight="1" x14ac:dyDescent="0.2">
      <c r="A9" s="43"/>
      <c r="B9" s="15" t="s">
        <v>177</v>
      </c>
      <c r="C9" s="24" t="s">
        <v>201</v>
      </c>
      <c r="D9" s="16">
        <v>39.4</v>
      </c>
      <c r="E9" s="16">
        <v>44.2</v>
      </c>
      <c r="F9" s="24" t="s">
        <v>201</v>
      </c>
      <c r="G9" s="16">
        <v>46.5</v>
      </c>
      <c r="H9" s="16">
        <v>50</v>
      </c>
      <c r="I9" s="24" t="s">
        <v>201</v>
      </c>
      <c r="J9" s="16">
        <v>48.1</v>
      </c>
      <c r="K9" s="16">
        <v>47.5</v>
      </c>
      <c r="L9" s="24" t="s">
        <v>201</v>
      </c>
      <c r="M9" s="16">
        <v>46.2</v>
      </c>
      <c r="N9" s="16">
        <v>50.9</v>
      </c>
    </row>
    <row r="10" spans="1:14" ht="12" customHeight="1" x14ac:dyDescent="0.2">
      <c r="A10" s="43"/>
      <c r="B10" s="15" t="s">
        <v>178</v>
      </c>
      <c r="C10" s="24" t="s">
        <v>201</v>
      </c>
      <c r="D10" s="16">
        <v>39.6</v>
      </c>
      <c r="E10" s="16">
        <v>41.9</v>
      </c>
      <c r="F10" s="24" t="s">
        <v>201</v>
      </c>
      <c r="G10" s="16">
        <v>44.8</v>
      </c>
      <c r="H10" s="16">
        <v>47.2</v>
      </c>
      <c r="I10" s="24" t="s">
        <v>201</v>
      </c>
      <c r="J10" s="16">
        <v>45.2</v>
      </c>
      <c r="K10" s="16">
        <v>44.1</v>
      </c>
      <c r="L10" s="24" t="s">
        <v>201</v>
      </c>
      <c r="M10" s="16">
        <v>45.9</v>
      </c>
      <c r="N10" s="16">
        <v>51.6</v>
      </c>
    </row>
    <row r="11" spans="1:14" ht="12" customHeight="1" x14ac:dyDescent="0.2">
      <c r="A11" s="43"/>
      <c r="B11" s="15" t="s">
        <v>179</v>
      </c>
      <c r="C11" s="24" t="s">
        <v>201</v>
      </c>
      <c r="D11" s="16">
        <v>40.5</v>
      </c>
      <c r="E11" s="16">
        <v>44.1</v>
      </c>
      <c r="F11" s="24" t="s">
        <v>201</v>
      </c>
      <c r="G11" s="16">
        <v>46.7</v>
      </c>
      <c r="H11" s="16">
        <v>47.7</v>
      </c>
      <c r="I11" s="24" t="s">
        <v>201</v>
      </c>
      <c r="J11" s="16">
        <v>46.1</v>
      </c>
      <c r="K11" s="16">
        <v>44.4</v>
      </c>
      <c r="L11" s="24" t="s">
        <v>201</v>
      </c>
      <c r="M11" s="16">
        <v>47.2</v>
      </c>
      <c r="N11" s="16">
        <v>48.5</v>
      </c>
    </row>
    <row r="12" spans="1:14" ht="12" customHeight="1" x14ac:dyDescent="0.2">
      <c r="A12" s="43"/>
      <c r="B12" s="17" t="s">
        <v>180</v>
      </c>
      <c r="C12" s="28" t="s">
        <v>201</v>
      </c>
      <c r="D12" s="18">
        <v>42.2</v>
      </c>
      <c r="E12" s="18">
        <v>42.3</v>
      </c>
      <c r="F12" s="25" t="s">
        <v>201</v>
      </c>
      <c r="G12" s="18">
        <v>43.6</v>
      </c>
      <c r="H12" s="18">
        <v>47.1</v>
      </c>
      <c r="I12" s="25" t="s">
        <v>201</v>
      </c>
      <c r="J12" s="18">
        <v>47.4</v>
      </c>
      <c r="K12" s="18">
        <v>42.7</v>
      </c>
      <c r="L12" s="25" t="s">
        <v>201</v>
      </c>
      <c r="M12" s="18">
        <v>47.2</v>
      </c>
      <c r="N12" s="18">
        <v>49.1</v>
      </c>
    </row>
    <row r="13" spans="1:14" ht="12" customHeight="1" x14ac:dyDescent="0.2">
      <c r="A13" s="42" t="s">
        <v>181</v>
      </c>
      <c r="B13" s="15" t="s">
        <v>174</v>
      </c>
      <c r="C13" s="24" t="s">
        <v>201</v>
      </c>
      <c r="D13" s="26">
        <v>292</v>
      </c>
      <c r="E13" s="26">
        <v>405</v>
      </c>
      <c r="F13" s="26" t="s">
        <v>202</v>
      </c>
      <c r="G13" s="26">
        <v>321</v>
      </c>
      <c r="H13" s="26">
        <v>424</v>
      </c>
      <c r="I13" s="26" t="s">
        <v>202</v>
      </c>
      <c r="J13" s="26">
        <v>172</v>
      </c>
      <c r="K13" s="26">
        <v>232</v>
      </c>
      <c r="L13" s="26" t="s">
        <v>202</v>
      </c>
      <c r="M13" s="26">
        <v>62</v>
      </c>
      <c r="N13" s="26">
        <v>111</v>
      </c>
    </row>
    <row r="14" spans="1:14" ht="12" customHeight="1" x14ac:dyDescent="0.2">
      <c r="A14" s="43"/>
      <c r="B14" s="15" t="s">
        <v>175</v>
      </c>
      <c r="C14" s="24" t="s">
        <v>201</v>
      </c>
      <c r="D14" s="26">
        <v>302</v>
      </c>
      <c r="E14" s="26">
        <v>425</v>
      </c>
      <c r="F14" s="26" t="s">
        <v>202</v>
      </c>
      <c r="G14" s="26">
        <v>356</v>
      </c>
      <c r="H14" s="26">
        <v>437</v>
      </c>
      <c r="I14" s="26" t="s">
        <v>202</v>
      </c>
      <c r="J14" s="26">
        <v>192</v>
      </c>
      <c r="K14" s="26">
        <v>249</v>
      </c>
      <c r="L14" s="26" t="s">
        <v>202</v>
      </c>
      <c r="M14" s="26">
        <v>64</v>
      </c>
      <c r="N14" s="26">
        <v>109</v>
      </c>
    </row>
    <row r="15" spans="1:14" ht="12" customHeight="1" x14ac:dyDescent="0.2">
      <c r="A15" s="43"/>
      <c r="B15" s="15" t="s">
        <v>176</v>
      </c>
      <c r="C15" s="24" t="s">
        <v>201</v>
      </c>
      <c r="D15" s="26">
        <v>323</v>
      </c>
      <c r="E15" s="26">
        <v>463</v>
      </c>
      <c r="F15" s="26" t="s">
        <v>202</v>
      </c>
      <c r="G15" s="26">
        <v>359</v>
      </c>
      <c r="H15" s="26">
        <v>454</v>
      </c>
      <c r="I15" s="26" t="s">
        <v>202</v>
      </c>
      <c r="J15" s="26">
        <v>196</v>
      </c>
      <c r="K15" s="26">
        <v>250</v>
      </c>
      <c r="L15" s="26" t="s">
        <v>202</v>
      </c>
      <c r="M15" s="26">
        <v>65</v>
      </c>
      <c r="N15" s="26">
        <v>126</v>
      </c>
    </row>
    <row r="16" spans="1:14" ht="12" customHeight="1" x14ac:dyDescent="0.2">
      <c r="A16" s="43"/>
      <c r="B16" s="15" t="s">
        <v>177</v>
      </c>
      <c r="C16" s="24" t="s">
        <v>201</v>
      </c>
      <c r="D16" s="26">
        <v>353</v>
      </c>
      <c r="E16" s="26">
        <v>522</v>
      </c>
      <c r="F16" s="26" t="s">
        <v>202</v>
      </c>
      <c r="G16" s="26">
        <v>389</v>
      </c>
      <c r="H16" s="26">
        <v>509</v>
      </c>
      <c r="I16" s="26" t="s">
        <v>202</v>
      </c>
      <c r="J16" s="26">
        <v>211</v>
      </c>
      <c r="K16" s="26">
        <v>276</v>
      </c>
      <c r="L16" s="26" t="s">
        <v>202</v>
      </c>
      <c r="M16" s="26">
        <v>73</v>
      </c>
      <c r="N16" s="26">
        <v>139</v>
      </c>
    </row>
    <row r="17" spans="1:14" ht="12" customHeight="1" x14ac:dyDescent="0.2">
      <c r="A17" s="43"/>
      <c r="B17" s="15" t="s">
        <v>178</v>
      </c>
      <c r="C17" s="24" t="s">
        <v>201</v>
      </c>
      <c r="D17" s="26">
        <v>385</v>
      </c>
      <c r="E17" s="26">
        <v>546</v>
      </c>
      <c r="F17" s="26" t="s">
        <v>202</v>
      </c>
      <c r="G17" s="26">
        <v>398</v>
      </c>
      <c r="H17" s="26">
        <v>537</v>
      </c>
      <c r="I17" s="26" t="s">
        <v>202</v>
      </c>
      <c r="J17" s="26">
        <v>233</v>
      </c>
      <c r="K17" s="26">
        <v>300</v>
      </c>
      <c r="L17" s="26" t="s">
        <v>202</v>
      </c>
      <c r="M17" s="26">
        <v>85</v>
      </c>
      <c r="N17" s="26">
        <v>159</v>
      </c>
    </row>
    <row r="18" spans="1:14" ht="12" customHeight="1" x14ac:dyDescent="0.2">
      <c r="A18" s="43"/>
      <c r="B18" s="15" t="s">
        <v>179</v>
      </c>
      <c r="C18" s="24" t="s">
        <v>201</v>
      </c>
      <c r="D18" s="26">
        <v>412</v>
      </c>
      <c r="E18" s="26">
        <v>566</v>
      </c>
      <c r="F18" s="26" t="s">
        <v>202</v>
      </c>
      <c r="G18" s="26">
        <v>405</v>
      </c>
      <c r="H18" s="26">
        <v>541</v>
      </c>
      <c r="I18" s="26" t="s">
        <v>202</v>
      </c>
      <c r="J18" s="26">
        <v>241</v>
      </c>
      <c r="K18" s="26">
        <v>312</v>
      </c>
      <c r="L18" s="26" t="s">
        <v>202</v>
      </c>
      <c r="M18" s="26">
        <v>91</v>
      </c>
      <c r="N18" s="26">
        <v>157</v>
      </c>
    </row>
    <row r="19" spans="1:14" ht="12" customHeight="1" x14ac:dyDescent="0.2">
      <c r="A19" s="43"/>
      <c r="B19" s="17" t="s">
        <v>180</v>
      </c>
      <c r="C19" s="28" t="s">
        <v>201</v>
      </c>
      <c r="D19" s="27">
        <v>448</v>
      </c>
      <c r="E19" s="27">
        <v>554</v>
      </c>
      <c r="F19" s="27" t="s">
        <v>202</v>
      </c>
      <c r="G19" s="27">
        <v>381</v>
      </c>
      <c r="H19" s="27">
        <v>540</v>
      </c>
      <c r="I19" s="27" t="s">
        <v>202</v>
      </c>
      <c r="J19" s="27">
        <v>252</v>
      </c>
      <c r="K19" s="27">
        <v>314</v>
      </c>
      <c r="L19" s="27" t="s">
        <v>202</v>
      </c>
      <c r="M19" s="27">
        <v>91</v>
      </c>
      <c r="N19" s="27">
        <v>158</v>
      </c>
    </row>
    <row r="20" spans="1:14" ht="12" customHeight="1" x14ac:dyDescent="0.2">
      <c r="A20" s="42" t="s">
        <v>182</v>
      </c>
      <c r="B20" s="15" t="s">
        <v>174</v>
      </c>
      <c r="C20" s="24" t="s">
        <v>201</v>
      </c>
      <c r="D20" s="26">
        <v>789</v>
      </c>
      <c r="E20" s="31">
        <v>1002</v>
      </c>
      <c r="F20" s="26" t="s">
        <v>202</v>
      </c>
      <c r="G20" s="26">
        <v>742</v>
      </c>
      <c r="H20" s="26">
        <v>877</v>
      </c>
      <c r="I20" s="26" t="s">
        <v>202</v>
      </c>
      <c r="J20" s="26">
        <v>371</v>
      </c>
      <c r="K20" s="26">
        <v>471</v>
      </c>
      <c r="L20" s="26" t="s">
        <v>202</v>
      </c>
      <c r="M20" s="26">
        <v>125</v>
      </c>
      <c r="N20" s="26">
        <v>215</v>
      </c>
    </row>
    <row r="21" spans="1:14" ht="12" customHeight="1" x14ac:dyDescent="0.2">
      <c r="A21" s="43"/>
      <c r="B21" s="15" t="s">
        <v>175</v>
      </c>
      <c r="C21" s="24" t="s">
        <v>201</v>
      </c>
      <c r="D21" s="26">
        <v>812</v>
      </c>
      <c r="E21" s="31">
        <v>1059</v>
      </c>
      <c r="F21" s="26" t="s">
        <v>202</v>
      </c>
      <c r="G21" s="26">
        <v>775</v>
      </c>
      <c r="H21" s="26">
        <v>893</v>
      </c>
      <c r="I21" s="26" t="s">
        <v>202</v>
      </c>
      <c r="J21" s="26">
        <v>390</v>
      </c>
      <c r="K21" s="26">
        <v>516</v>
      </c>
      <c r="L21" s="26" t="s">
        <v>202</v>
      </c>
      <c r="M21" s="26">
        <v>126</v>
      </c>
      <c r="N21" s="26">
        <v>222</v>
      </c>
    </row>
    <row r="22" spans="1:14" ht="12" customHeight="1" x14ac:dyDescent="0.2">
      <c r="A22" s="43"/>
      <c r="B22" s="15" t="s">
        <v>176</v>
      </c>
      <c r="C22" s="24" t="s">
        <v>201</v>
      </c>
      <c r="D22" s="26">
        <v>869</v>
      </c>
      <c r="E22" s="31">
        <v>1106</v>
      </c>
      <c r="F22" s="26" t="s">
        <v>202</v>
      </c>
      <c r="G22" s="26">
        <v>777</v>
      </c>
      <c r="H22" s="26">
        <v>961</v>
      </c>
      <c r="I22" s="26" t="s">
        <v>202</v>
      </c>
      <c r="J22" s="26">
        <v>417</v>
      </c>
      <c r="K22" s="26">
        <v>532</v>
      </c>
      <c r="L22" s="26" t="s">
        <v>202</v>
      </c>
      <c r="M22" s="26">
        <v>140</v>
      </c>
      <c r="N22" s="26">
        <v>250</v>
      </c>
    </row>
    <row r="23" spans="1:14" ht="12" customHeight="1" x14ac:dyDescent="0.2">
      <c r="A23" s="43"/>
      <c r="B23" s="15" t="s">
        <v>177</v>
      </c>
      <c r="C23" s="24" t="s">
        <v>201</v>
      </c>
      <c r="D23" s="26">
        <v>896</v>
      </c>
      <c r="E23" s="31">
        <v>1180</v>
      </c>
      <c r="F23" s="26" t="s">
        <v>202</v>
      </c>
      <c r="G23" s="26">
        <v>836</v>
      </c>
      <c r="H23" s="26" t="s">
        <v>241</v>
      </c>
      <c r="I23" s="26" t="s">
        <v>202</v>
      </c>
      <c r="J23" s="26">
        <v>439</v>
      </c>
      <c r="K23" s="26">
        <v>581</v>
      </c>
      <c r="L23" s="26" t="s">
        <v>202</v>
      </c>
      <c r="M23" s="26">
        <v>158</v>
      </c>
      <c r="N23" s="26">
        <v>273</v>
      </c>
    </row>
    <row r="24" spans="1:14" ht="12" customHeight="1" x14ac:dyDescent="0.2">
      <c r="A24" s="43"/>
      <c r="B24" s="15" t="s">
        <v>178</v>
      </c>
      <c r="C24" s="24" t="s">
        <v>201</v>
      </c>
      <c r="D24" s="26">
        <v>972</v>
      </c>
      <c r="E24" s="31">
        <v>1302</v>
      </c>
      <c r="F24" s="26" t="s">
        <v>202</v>
      </c>
      <c r="G24" s="26">
        <v>888</v>
      </c>
      <c r="H24" s="26" t="s">
        <v>243</v>
      </c>
      <c r="I24" s="26" t="s">
        <v>202</v>
      </c>
      <c r="J24" s="26">
        <v>516</v>
      </c>
      <c r="K24" s="26">
        <v>681</v>
      </c>
      <c r="L24" s="26" t="s">
        <v>202</v>
      </c>
      <c r="M24" s="26">
        <v>185</v>
      </c>
      <c r="N24" s="26">
        <v>308</v>
      </c>
    </row>
    <row r="25" spans="1:14" ht="12" customHeight="1" x14ac:dyDescent="0.2">
      <c r="A25" s="43"/>
      <c r="B25" s="15" t="s">
        <v>179</v>
      </c>
      <c r="C25" s="24" t="s">
        <v>201</v>
      </c>
      <c r="D25" s="31">
        <v>1017</v>
      </c>
      <c r="E25" s="31">
        <v>1283</v>
      </c>
      <c r="F25" s="26" t="s">
        <v>202</v>
      </c>
      <c r="G25" s="26">
        <v>868</v>
      </c>
      <c r="H25" s="26" t="s">
        <v>244</v>
      </c>
      <c r="I25" s="26" t="s">
        <v>202</v>
      </c>
      <c r="J25" s="26">
        <v>523</v>
      </c>
      <c r="K25" s="26">
        <v>702</v>
      </c>
      <c r="L25" s="26" t="s">
        <v>202</v>
      </c>
      <c r="M25" s="26">
        <v>193</v>
      </c>
      <c r="N25" s="26">
        <v>324</v>
      </c>
    </row>
    <row r="26" spans="1:14" ht="12" customHeight="1" x14ac:dyDescent="0.2">
      <c r="A26" s="43"/>
      <c r="B26" s="17" t="s">
        <v>180</v>
      </c>
      <c r="C26" s="28" t="s">
        <v>201</v>
      </c>
      <c r="D26" s="32">
        <v>1061</v>
      </c>
      <c r="E26" s="32">
        <v>1310</v>
      </c>
      <c r="F26" s="27" t="s">
        <v>202</v>
      </c>
      <c r="G26" s="27">
        <v>873</v>
      </c>
      <c r="H26" s="27" t="s">
        <v>208</v>
      </c>
      <c r="I26" s="27" t="s">
        <v>202</v>
      </c>
      <c r="J26" s="27">
        <v>532</v>
      </c>
      <c r="K26" s="27">
        <v>736</v>
      </c>
      <c r="L26" s="27" t="s">
        <v>202</v>
      </c>
      <c r="M26" s="27">
        <v>193</v>
      </c>
      <c r="N26" s="27">
        <v>322</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9.950000000000003" customHeight="1" x14ac:dyDescent="0.3">
      <c r="A2" s="40" t="s">
        <v>353</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56</v>
      </c>
      <c r="E6" s="16">
        <v>54.7</v>
      </c>
      <c r="F6" s="24" t="s">
        <v>201</v>
      </c>
      <c r="G6" s="16">
        <v>61.1</v>
      </c>
      <c r="H6" s="16">
        <v>58.1</v>
      </c>
      <c r="I6" s="24" t="s">
        <v>201</v>
      </c>
      <c r="J6" s="16">
        <v>64.3</v>
      </c>
      <c r="K6" s="16">
        <v>60.7</v>
      </c>
      <c r="L6" s="24" t="s">
        <v>201</v>
      </c>
      <c r="M6" s="16">
        <v>55.9</v>
      </c>
      <c r="N6" s="16">
        <v>54.2</v>
      </c>
    </row>
    <row r="7" spans="1:14" ht="12" customHeight="1" x14ac:dyDescent="0.2">
      <c r="A7" s="43"/>
      <c r="B7" s="15" t="s">
        <v>175</v>
      </c>
      <c r="C7" s="24" t="s">
        <v>201</v>
      </c>
      <c r="D7" s="16">
        <v>51.9</v>
      </c>
      <c r="E7" s="16">
        <v>51.1</v>
      </c>
      <c r="F7" s="24" t="s">
        <v>201</v>
      </c>
      <c r="G7" s="16">
        <v>58.8</v>
      </c>
      <c r="H7" s="16">
        <v>57.4</v>
      </c>
      <c r="I7" s="24" t="s">
        <v>201</v>
      </c>
      <c r="J7" s="16">
        <v>62.7</v>
      </c>
      <c r="K7" s="16">
        <v>61.5</v>
      </c>
      <c r="L7" s="24" t="s">
        <v>201</v>
      </c>
      <c r="M7" s="16">
        <v>63.4</v>
      </c>
      <c r="N7" s="16">
        <v>62.4</v>
      </c>
    </row>
    <row r="8" spans="1:14" ht="12" customHeight="1" x14ac:dyDescent="0.2">
      <c r="A8" s="43"/>
      <c r="B8" s="15" t="s">
        <v>176</v>
      </c>
      <c r="C8" s="24" t="s">
        <v>201</v>
      </c>
      <c r="D8" s="16">
        <v>51.7</v>
      </c>
      <c r="E8" s="16">
        <v>51.9</v>
      </c>
      <c r="F8" s="24" t="s">
        <v>201</v>
      </c>
      <c r="G8" s="16">
        <v>59.2</v>
      </c>
      <c r="H8" s="16">
        <v>57.5</v>
      </c>
      <c r="I8" s="24" t="s">
        <v>201</v>
      </c>
      <c r="J8" s="16">
        <v>62.8</v>
      </c>
      <c r="K8" s="16">
        <v>60.5</v>
      </c>
      <c r="L8" s="24" t="s">
        <v>201</v>
      </c>
      <c r="M8" s="16">
        <v>56.7</v>
      </c>
      <c r="N8" s="16">
        <v>53.6</v>
      </c>
    </row>
    <row r="9" spans="1:14" ht="12" customHeight="1" x14ac:dyDescent="0.2">
      <c r="A9" s="43"/>
      <c r="B9" s="15" t="s">
        <v>177</v>
      </c>
      <c r="C9" s="24" t="s">
        <v>201</v>
      </c>
      <c r="D9" s="16">
        <v>53.1</v>
      </c>
      <c r="E9" s="16">
        <v>53.4</v>
      </c>
      <c r="F9" s="24" t="s">
        <v>201</v>
      </c>
      <c r="G9" s="16">
        <v>60.2</v>
      </c>
      <c r="H9" s="16">
        <v>57.2</v>
      </c>
      <c r="I9" s="24" t="s">
        <v>201</v>
      </c>
      <c r="J9" s="16">
        <v>64.2</v>
      </c>
      <c r="K9" s="16">
        <v>61.3</v>
      </c>
      <c r="L9" s="24" t="s">
        <v>201</v>
      </c>
      <c r="M9" s="16">
        <v>56.2</v>
      </c>
      <c r="N9" s="16">
        <v>52.8</v>
      </c>
    </row>
    <row r="10" spans="1:14" ht="12" customHeight="1" x14ac:dyDescent="0.2">
      <c r="A10" s="43"/>
      <c r="B10" s="15" t="s">
        <v>178</v>
      </c>
      <c r="C10" s="24" t="s">
        <v>201</v>
      </c>
      <c r="D10" s="16">
        <v>54.3</v>
      </c>
      <c r="E10" s="16">
        <v>54.2</v>
      </c>
      <c r="F10" s="24" t="s">
        <v>201</v>
      </c>
      <c r="G10" s="16">
        <v>59.1</v>
      </c>
      <c r="H10" s="16">
        <v>58.1</v>
      </c>
      <c r="I10" s="24" t="s">
        <v>201</v>
      </c>
      <c r="J10" s="16">
        <v>58.5</v>
      </c>
      <c r="K10" s="16">
        <v>59.8</v>
      </c>
      <c r="L10" s="24" t="s">
        <v>201</v>
      </c>
      <c r="M10" s="16">
        <v>57.2</v>
      </c>
      <c r="N10" s="16">
        <v>58.9</v>
      </c>
    </row>
    <row r="11" spans="1:14" ht="12" customHeight="1" x14ac:dyDescent="0.2">
      <c r="A11" s="43"/>
      <c r="B11" s="15" t="s">
        <v>179</v>
      </c>
      <c r="C11" s="24" t="s">
        <v>201</v>
      </c>
      <c r="D11" s="16">
        <v>55.2</v>
      </c>
      <c r="E11" s="16">
        <v>54.4</v>
      </c>
      <c r="F11" s="24" t="s">
        <v>201</v>
      </c>
      <c r="G11" s="16">
        <v>60.2</v>
      </c>
      <c r="H11" s="16">
        <v>59.1</v>
      </c>
      <c r="I11" s="24" t="s">
        <v>201</v>
      </c>
      <c r="J11" s="16">
        <v>62.5</v>
      </c>
      <c r="K11" s="16">
        <v>61.9</v>
      </c>
      <c r="L11" s="24" t="s">
        <v>201</v>
      </c>
      <c r="M11" s="16">
        <v>64</v>
      </c>
      <c r="N11" s="16">
        <v>61.1</v>
      </c>
    </row>
    <row r="12" spans="1:14" ht="12" customHeight="1" x14ac:dyDescent="0.2">
      <c r="A12" s="43"/>
      <c r="B12" s="17" t="s">
        <v>180</v>
      </c>
      <c r="C12" s="28" t="s">
        <v>201</v>
      </c>
      <c r="D12" s="18">
        <v>50.3</v>
      </c>
      <c r="E12" s="18">
        <v>52.4</v>
      </c>
      <c r="F12" s="25" t="s">
        <v>201</v>
      </c>
      <c r="G12" s="18">
        <v>58.1</v>
      </c>
      <c r="H12" s="18">
        <v>57.2</v>
      </c>
      <c r="I12" s="25" t="s">
        <v>201</v>
      </c>
      <c r="J12" s="18">
        <v>61.6</v>
      </c>
      <c r="K12" s="18">
        <v>61.9</v>
      </c>
      <c r="L12" s="25" t="s">
        <v>201</v>
      </c>
      <c r="M12" s="18">
        <v>61.4</v>
      </c>
      <c r="N12" s="18">
        <v>56</v>
      </c>
    </row>
    <row r="13" spans="1:14" ht="12" customHeight="1" x14ac:dyDescent="0.2">
      <c r="A13" s="42" t="s">
        <v>181</v>
      </c>
      <c r="B13" s="15" t="s">
        <v>174</v>
      </c>
      <c r="C13" s="24" t="s">
        <v>201</v>
      </c>
      <c r="D13" s="31">
        <v>2302</v>
      </c>
      <c r="E13" s="31">
        <v>2795</v>
      </c>
      <c r="F13" s="26" t="s">
        <v>202</v>
      </c>
      <c r="G13" s="31">
        <v>2008</v>
      </c>
      <c r="H13" s="31">
        <v>2437</v>
      </c>
      <c r="I13" s="26" t="s">
        <v>202</v>
      </c>
      <c r="J13" s="31">
        <v>1062</v>
      </c>
      <c r="K13" s="31">
        <v>1430</v>
      </c>
      <c r="L13" s="26" t="s">
        <v>202</v>
      </c>
      <c r="M13" s="26">
        <v>427</v>
      </c>
      <c r="N13" s="26">
        <v>650</v>
      </c>
    </row>
    <row r="14" spans="1:14" ht="12" customHeight="1" x14ac:dyDescent="0.2">
      <c r="A14" s="43"/>
      <c r="B14" s="15" t="s">
        <v>175</v>
      </c>
      <c r="C14" s="24" t="s">
        <v>201</v>
      </c>
      <c r="D14" s="31">
        <v>2323</v>
      </c>
      <c r="E14" s="31">
        <v>2808</v>
      </c>
      <c r="F14" s="26" t="s">
        <v>202</v>
      </c>
      <c r="G14" s="31">
        <v>2088</v>
      </c>
      <c r="H14" s="31">
        <v>2611</v>
      </c>
      <c r="I14" s="26" t="s">
        <v>202</v>
      </c>
      <c r="J14" s="31">
        <v>1130</v>
      </c>
      <c r="K14" s="31">
        <v>1547</v>
      </c>
      <c r="L14" s="26" t="s">
        <v>202</v>
      </c>
      <c r="M14" s="26">
        <v>424</v>
      </c>
      <c r="N14" s="26">
        <v>659</v>
      </c>
    </row>
    <row r="15" spans="1:14" ht="12" customHeight="1" x14ac:dyDescent="0.2">
      <c r="A15" s="43"/>
      <c r="B15" s="15" t="s">
        <v>176</v>
      </c>
      <c r="C15" s="24" t="s">
        <v>201</v>
      </c>
      <c r="D15" s="31">
        <v>2429</v>
      </c>
      <c r="E15" s="31">
        <v>3023</v>
      </c>
      <c r="F15" s="26" t="s">
        <v>202</v>
      </c>
      <c r="G15" s="31">
        <v>2186</v>
      </c>
      <c r="H15" s="31">
        <v>2776</v>
      </c>
      <c r="I15" s="26" t="s">
        <v>202</v>
      </c>
      <c r="J15" s="31">
        <v>1167</v>
      </c>
      <c r="K15" s="31">
        <v>1589</v>
      </c>
      <c r="L15" s="26" t="s">
        <v>202</v>
      </c>
      <c r="M15" s="26">
        <v>434</v>
      </c>
      <c r="N15" s="26">
        <v>660</v>
      </c>
    </row>
    <row r="16" spans="1:14" ht="12" customHeight="1" x14ac:dyDescent="0.2">
      <c r="A16" s="43"/>
      <c r="B16" s="15" t="s">
        <v>177</v>
      </c>
      <c r="C16" s="24" t="s">
        <v>201</v>
      </c>
      <c r="D16" s="31">
        <v>2501</v>
      </c>
      <c r="E16" s="31">
        <v>3110</v>
      </c>
      <c r="F16" s="26" t="s">
        <v>202</v>
      </c>
      <c r="G16" s="31">
        <v>2235</v>
      </c>
      <c r="H16" s="31">
        <v>2784</v>
      </c>
      <c r="I16" s="26" t="s">
        <v>202</v>
      </c>
      <c r="J16" s="31">
        <v>1231</v>
      </c>
      <c r="K16" s="31">
        <v>1641</v>
      </c>
      <c r="L16" s="26" t="s">
        <v>202</v>
      </c>
      <c r="M16" s="26">
        <v>441</v>
      </c>
      <c r="N16" s="26">
        <v>674</v>
      </c>
    </row>
    <row r="17" spans="1:14" ht="12" customHeight="1" x14ac:dyDescent="0.2">
      <c r="A17" s="43"/>
      <c r="B17" s="15" t="s">
        <v>178</v>
      </c>
      <c r="C17" s="24" t="s">
        <v>201</v>
      </c>
      <c r="D17" s="31">
        <v>2555</v>
      </c>
      <c r="E17" s="31">
        <v>3165</v>
      </c>
      <c r="F17" s="26" t="s">
        <v>202</v>
      </c>
      <c r="G17" s="31">
        <v>2280</v>
      </c>
      <c r="H17" s="31">
        <v>2886</v>
      </c>
      <c r="I17" s="26" t="s">
        <v>202</v>
      </c>
      <c r="J17" s="31">
        <v>1230</v>
      </c>
      <c r="K17" s="31">
        <v>1695</v>
      </c>
      <c r="L17" s="26" t="s">
        <v>202</v>
      </c>
      <c r="M17" s="26">
        <v>471</v>
      </c>
      <c r="N17" s="26">
        <v>695</v>
      </c>
    </row>
    <row r="18" spans="1:14" ht="12" customHeight="1" x14ac:dyDescent="0.2">
      <c r="A18" s="43"/>
      <c r="B18" s="15" t="s">
        <v>179</v>
      </c>
      <c r="C18" s="24" t="s">
        <v>201</v>
      </c>
      <c r="D18" s="31">
        <v>2618</v>
      </c>
      <c r="E18" s="31">
        <v>3261</v>
      </c>
      <c r="F18" s="26" t="s">
        <v>202</v>
      </c>
      <c r="G18" s="31">
        <v>2242</v>
      </c>
      <c r="H18" s="31">
        <v>2910</v>
      </c>
      <c r="I18" s="26" t="s">
        <v>202</v>
      </c>
      <c r="J18" s="31">
        <v>1249</v>
      </c>
      <c r="K18" s="31">
        <v>1686</v>
      </c>
      <c r="L18" s="26" t="s">
        <v>202</v>
      </c>
      <c r="M18" s="26">
        <v>503</v>
      </c>
      <c r="N18" s="26">
        <v>724</v>
      </c>
    </row>
    <row r="19" spans="1:14" ht="12" customHeight="1" x14ac:dyDescent="0.2">
      <c r="A19" s="43"/>
      <c r="B19" s="17" t="s">
        <v>180</v>
      </c>
      <c r="C19" s="28" t="s">
        <v>201</v>
      </c>
      <c r="D19" s="32">
        <v>2368</v>
      </c>
      <c r="E19" s="32">
        <v>3089</v>
      </c>
      <c r="F19" s="27" t="s">
        <v>202</v>
      </c>
      <c r="G19" s="32">
        <v>2131</v>
      </c>
      <c r="H19" s="32">
        <v>2764</v>
      </c>
      <c r="I19" s="27" t="s">
        <v>202</v>
      </c>
      <c r="J19" s="32">
        <v>1218</v>
      </c>
      <c r="K19" s="32">
        <v>1676</v>
      </c>
      <c r="L19" s="27" t="s">
        <v>202</v>
      </c>
      <c r="M19" s="27">
        <v>512</v>
      </c>
      <c r="N19" s="27">
        <v>699</v>
      </c>
    </row>
    <row r="20" spans="1:14" ht="12" customHeight="1" x14ac:dyDescent="0.2">
      <c r="A20" s="42" t="s">
        <v>182</v>
      </c>
      <c r="B20" s="15" t="s">
        <v>174</v>
      </c>
      <c r="C20" s="24" t="s">
        <v>201</v>
      </c>
      <c r="D20" s="31">
        <v>4112</v>
      </c>
      <c r="E20" s="31">
        <v>5111</v>
      </c>
      <c r="F20" s="26" t="s">
        <v>202</v>
      </c>
      <c r="G20" s="31">
        <v>3286</v>
      </c>
      <c r="H20" s="31">
        <v>4192</v>
      </c>
      <c r="I20" s="26" t="s">
        <v>202</v>
      </c>
      <c r="J20" s="31">
        <v>1652</v>
      </c>
      <c r="K20" s="31">
        <v>2356</v>
      </c>
      <c r="L20" s="26" t="s">
        <v>202</v>
      </c>
      <c r="M20" s="26">
        <v>764</v>
      </c>
      <c r="N20" s="31">
        <v>1200</v>
      </c>
    </row>
    <row r="21" spans="1:14" ht="12" customHeight="1" x14ac:dyDescent="0.2">
      <c r="A21" s="43"/>
      <c r="B21" s="15" t="s">
        <v>175</v>
      </c>
      <c r="C21" s="24" t="s">
        <v>201</v>
      </c>
      <c r="D21" s="31">
        <v>4480</v>
      </c>
      <c r="E21" s="31">
        <v>5498</v>
      </c>
      <c r="F21" s="26" t="s">
        <v>202</v>
      </c>
      <c r="G21" s="31">
        <v>3554</v>
      </c>
      <c r="H21" s="31">
        <v>4552</v>
      </c>
      <c r="I21" s="26" t="s">
        <v>202</v>
      </c>
      <c r="J21" s="31">
        <v>1803</v>
      </c>
      <c r="K21" s="31">
        <v>2517</v>
      </c>
      <c r="L21" s="26" t="s">
        <v>202</v>
      </c>
      <c r="M21" s="26">
        <v>669</v>
      </c>
      <c r="N21" s="31">
        <v>1056</v>
      </c>
    </row>
    <row r="22" spans="1:14" ht="12" customHeight="1" x14ac:dyDescent="0.2">
      <c r="A22" s="43"/>
      <c r="B22" s="15" t="s">
        <v>176</v>
      </c>
      <c r="C22" s="24" t="s">
        <v>201</v>
      </c>
      <c r="D22" s="31">
        <v>4697</v>
      </c>
      <c r="E22" s="31">
        <v>5822</v>
      </c>
      <c r="F22" s="26" t="s">
        <v>202</v>
      </c>
      <c r="G22" s="31">
        <v>3695</v>
      </c>
      <c r="H22" s="31">
        <v>4830</v>
      </c>
      <c r="I22" s="26" t="s">
        <v>202</v>
      </c>
      <c r="J22" s="31">
        <v>1859</v>
      </c>
      <c r="K22" s="31">
        <v>2625</v>
      </c>
      <c r="L22" s="26" t="s">
        <v>202</v>
      </c>
      <c r="M22" s="26">
        <v>765</v>
      </c>
      <c r="N22" s="31">
        <v>1231</v>
      </c>
    </row>
    <row r="23" spans="1:14" ht="12" customHeight="1" x14ac:dyDescent="0.2">
      <c r="A23" s="43"/>
      <c r="B23" s="15" t="s">
        <v>177</v>
      </c>
      <c r="C23" s="24" t="s">
        <v>201</v>
      </c>
      <c r="D23" s="31">
        <v>4713</v>
      </c>
      <c r="E23" s="31">
        <v>5824</v>
      </c>
      <c r="F23" s="26" t="s">
        <v>202</v>
      </c>
      <c r="G23" s="31">
        <v>3712</v>
      </c>
      <c r="H23" s="31">
        <v>4868</v>
      </c>
      <c r="I23" s="26" t="s">
        <v>202</v>
      </c>
      <c r="J23" s="31">
        <v>1917</v>
      </c>
      <c r="K23" s="31">
        <v>2675</v>
      </c>
      <c r="L23" s="26" t="s">
        <v>202</v>
      </c>
      <c r="M23" s="26">
        <v>785</v>
      </c>
      <c r="N23" s="31">
        <v>1276</v>
      </c>
    </row>
    <row r="24" spans="1:14" ht="12" customHeight="1" x14ac:dyDescent="0.2">
      <c r="A24" s="43"/>
      <c r="B24" s="15" t="s">
        <v>178</v>
      </c>
      <c r="C24" s="24" t="s">
        <v>201</v>
      </c>
      <c r="D24" s="31">
        <v>4702</v>
      </c>
      <c r="E24" s="31">
        <v>5839</v>
      </c>
      <c r="F24" s="26" t="s">
        <v>202</v>
      </c>
      <c r="G24" s="31">
        <v>3859</v>
      </c>
      <c r="H24" s="31">
        <v>4970</v>
      </c>
      <c r="I24" s="26" t="s">
        <v>202</v>
      </c>
      <c r="J24" s="31">
        <v>2102</v>
      </c>
      <c r="K24" s="31">
        <v>2835</v>
      </c>
      <c r="L24" s="26" t="s">
        <v>202</v>
      </c>
      <c r="M24" s="26">
        <v>824</v>
      </c>
      <c r="N24" s="31">
        <v>1180</v>
      </c>
    </row>
    <row r="25" spans="1:14" ht="12" customHeight="1" x14ac:dyDescent="0.2">
      <c r="A25" s="43"/>
      <c r="B25" s="15" t="s">
        <v>179</v>
      </c>
      <c r="C25" s="24" t="s">
        <v>201</v>
      </c>
      <c r="D25" s="31">
        <v>4744</v>
      </c>
      <c r="E25" s="31">
        <v>5999</v>
      </c>
      <c r="F25" s="26" t="s">
        <v>202</v>
      </c>
      <c r="G25" s="31">
        <v>3726</v>
      </c>
      <c r="H25" s="31">
        <v>4923</v>
      </c>
      <c r="I25" s="26" t="s">
        <v>202</v>
      </c>
      <c r="J25" s="31">
        <v>2000</v>
      </c>
      <c r="K25" s="31">
        <v>2723</v>
      </c>
      <c r="L25" s="26" t="s">
        <v>202</v>
      </c>
      <c r="M25" s="26">
        <v>786</v>
      </c>
      <c r="N25" s="31">
        <v>1184</v>
      </c>
    </row>
    <row r="26" spans="1:14" ht="12" customHeight="1" x14ac:dyDescent="0.2">
      <c r="A26" s="43"/>
      <c r="B26" s="17" t="s">
        <v>180</v>
      </c>
      <c r="C26" s="28" t="s">
        <v>201</v>
      </c>
      <c r="D26" s="32">
        <v>4711</v>
      </c>
      <c r="E26" s="32">
        <v>5892</v>
      </c>
      <c r="F26" s="27" t="s">
        <v>202</v>
      </c>
      <c r="G26" s="32">
        <v>3666</v>
      </c>
      <c r="H26" s="32">
        <v>4828</v>
      </c>
      <c r="I26" s="27" t="s">
        <v>202</v>
      </c>
      <c r="J26" s="32">
        <v>1976</v>
      </c>
      <c r="K26" s="32">
        <v>2708</v>
      </c>
      <c r="L26" s="27" t="s">
        <v>202</v>
      </c>
      <c r="M26" s="27">
        <v>834</v>
      </c>
      <c r="N26" s="32">
        <v>1248</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42.6" customHeight="1" x14ac:dyDescent="0.3">
      <c r="A2" s="40" t="s">
        <v>354</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26.7</v>
      </c>
      <c r="E6" s="16">
        <v>26</v>
      </c>
      <c r="F6" s="24" t="s">
        <v>201</v>
      </c>
      <c r="G6" s="16">
        <v>39.200000000000003</v>
      </c>
      <c r="H6" s="16">
        <v>39.200000000000003</v>
      </c>
      <c r="I6" s="24" t="s">
        <v>201</v>
      </c>
      <c r="J6" s="16">
        <v>46.7</v>
      </c>
      <c r="K6" s="16">
        <v>43.1</v>
      </c>
      <c r="L6" s="24" t="s">
        <v>201</v>
      </c>
      <c r="M6" s="16">
        <v>41.1</v>
      </c>
      <c r="N6" s="16">
        <v>44.9</v>
      </c>
    </row>
    <row r="7" spans="1:14" ht="12" customHeight="1" x14ac:dyDescent="0.2">
      <c r="A7" s="43"/>
      <c r="B7" s="15" t="s">
        <v>175</v>
      </c>
      <c r="C7" s="24" t="s">
        <v>201</v>
      </c>
      <c r="D7" s="16">
        <v>27.7</v>
      </c>
      <c r="E7" s="16">
        <v>28.3</v>
      </c>
      <c r="F7" s="24" t="s">
        <v>201</v>
      </c>
      <c r="G7" s="16">
        <v>41.7</v>
      </c>
      <c r="H7" s="16">
        <v>42.8</v>
      </c>
      <c r="I7" s="24" t="s">
        <v>201</v>
      </c>
      <c r="J7" s="16">
        <v>49.5</v>
      </c>
      <c r="K7" s="16">
        <v>48.9</v>
      </c>
      <c r="L7" s="24" t="s">
        <v>201</v>
      </c>
      <c r="M7" s="16">
        <v>43.9</v>
      </c>
      <c r="N7" s="16">
        <v>47.7</v>
      </c>
    </row>
    <row r="8" spans="1:14" ht="12" customHeight="1" x14ac:dyDescent="0.2">
      <c r="A8" s="43"/>
      <c r="B8" s="15" t="s">
        <v>176</v>
      </c>
      <c r="C8" s="24" t="s">
        <v>201</v>
      </c>
      <c r="D8" s="16">
        <v>35.9</v>
      </c>
      <c r="E8" s="16">
        <v>35.1</v>
      </c>
      <c r="F8" s="24" t="s">
        <v>201</v>
      </c>
      <c r="G8" s="16">
        <v>48.3</v>
      </c>
      <c r="H8" s="16">
        <v>48.2</v>
      </c>
      <c r="I8" s="24" t="s">
        <v>201</v>
      </c>
      <c r="J8" s="16">
        <v>55</v>
      </c>
      <c r="K8" s="16">
        <v>54</v>
      </c>
      <c r="L8" s="24" t="s">
        <v>201</v>
      </c>
      <c r="M8" s="16">
        <v>54.6</v>
      </c>
      <c r="N8" s="16">
        <v>57.5</v>
      </c>
    </row>
    <row r="9" spans="1:14" ht="12" customHeight="1" x14ac:dyDescent="0.2">
      <c r="A9" s="43"/>
      <c r="B9" s="15" t="s">
        <v>177</v>
      </c>
      <c r="C9" s="24" t="s">
        <v>201</v>
      </c>
      <c r="D9" s="16">
        <v>37.1</v>
      </c>
      <c r="E9" s="16">
        <v>36</v>
      </c>
      <c r="F9" s="24" t="s">
        <v>201</v>
      </c>
      <c r="G9" s="16">
        <v>48.1</v>
      </c>
      <c r="H9" s="16">
        <v>47.8</v>
      </c>
      <c r="I9" s="24" t="s">
        <v>201</v>
      </c>
      <c r="J9" s="16">
        <v>56</v>
      </c>
      <c r="K9" s="16">
        <v>54</v>
      </c>
      <c r="L9" s="24" t="s">
        <v>201</v>
      </c>
      <c r="M9" s="16">
        <v>57.1</v>
      </c>
      <c r="N9" s="16">
        <v>56.5</v>
      </c>
    </row>
    <row r="10" spans="1:14" ht="12" customHeight="1" x14ac:dyDescent="0.2">
      <c r="A10" s="43"/>
      <c r="B10" s="15" t="s">
        <v>178</v>
      </c>
      <c r="C10" s="24" t="s">
        <v>201</v>
      </c>
      <c r="D10" s="16">
        <v>38.6</v>
      </c>
      <c r="E10" s="16">
        <v>37.9</v>
      </c>
      <c r="F10" s="24" t="s">
        <v>201</v>
      </c>
      <c r="G10" s="16">
        <v>49</v>
      </c>
      <c r="H10" s="16">
        <v>49.1</v>
      </c>
      <c r="I10" s="24" t="s">
        <v>201</v>
      </c>
      <c r="J10" s="16">
        <v>54.3</v>
      </c>
      <c r="K10" s="16">
        <v>55.9</v>
      </c>
      <c r="L10" s="24" t="s">
        <v>201</v>
      </c>
      <c r="M10" s="16">
        <v>61.7</v>
      </c>
      <c r="N10" s="16">
        <v>57.5</v>
      </c>
    </row>
    <row r="11" spans="1:14" ht="12" customHeight="1" x14ac:dyDescent="0.2">
      <c r="A11" s="43"/>
      <c r="B11" s="15" t="s">
        <v>179</v>
      </c>
      <c r="C11" s="24" t="s">
        <v>201</v>
      </c>
      <c r="D11" s="16">
        <v>39.200000000000003</v>
      </c>
      <c r="E11" s="16">
        <v>38.700000000000003</v>
      </c>
      <c r="F11" s="24" t="s">
        <v>201</v>
      </c>
      <c r="G11" s="16">
        <v>49.4</v>
      </c>
      <c r="H11" s="16">
        <v>49.4</v>
      </c>
      <c r="I11" s="24" t="s">
        <v>201</v>
      </c>
      <c r="J11" s="16">
        <v>56.3</v>
      </c>
      <c r="K11" s="16">
        <v>55.6</v>
      </c>
      <c r="L11" s="24" t="s">
        <v>201</v>
      </c>
      <c r="M11" s="16">
        <v>62.1</v>
      </c>
      <c r="N11" s="16">
        <v>58.5</v>
      </c>
    </row>
    <row r="12" spans="1:14" ht="12" customHeight="1" x14ac:dyDescent="0.2">
      <c r="A12" s="43"/>
      <c r="B12" s="17" t="s">
        <v>180</v>
      </c>
      <c r="C12" s="28" t="s">
        <v>201</v>
      </c>
      <c r="D12" s="18">
        <v>37.799999999999997</v>
      </c>
      <c r="E12" s="18">
        <v>36.200000000000003</v>
      </c>
      <c r="F12" s="25" t="s">
        <v>201</v>
      </c>
      <c r="G12" s="18">
        <v>47.5</v>
      </c>
      <c r="H12" s="18">
        <v>46.7</v>
      </c>
      <c r="I12" s="25" t="s">
        <v>201</v>
      </c>
      <c r="J12" s="18">
        <v>54.5</v>
      </c>
      <c r="K12" s="18">
        <v>53.9</v>
      </c>
      <c r="L12" s="25" t="s">
        <v>201</v>
      </c>
      <c r="M12" s="18">
        <v>54.2</v>
      </c>
      <c r="N12" s="18">
        <v>54</v>
      </c>
    </row>
    <row r="13" spans="1:14" ht="12" customHeight="1" x14ac:dyDescent="0.2">
      <c r="A13" s="42" t="s">
        <v>181</v>
      </c>
      <c r="B13" s="15" t="s">
        <v>174</v>
      </c>
      <c r="C13" s="24" t="s">
        <v>201</v>
      </c>
      <c r="D13" s="26">
        <v>677</v>
      </c>
      <c r="E13" s="26">
        <v>822</v>
      </c>
      <c r="F13" s="26" t="s">
        <v>202</v>
      </c>
      <c r="G13" s="26">
        <v>874</v>
      </c>
      <c r="H13" s="31">
        <v>1175</v>
      </c>
      <c r="I13" s="26" t="s">
        <v>202</v>
      </c>
      <c r="J13" s="26">
        <v>588</v>
      </c>
      <c r="K13" s="26">
        <v>738</v>
      </c>
      <c r="L13" s="26" t="s">
        <v>202</v>
      </c>
      <c r="M13" s="26">
        <v>168</v>
      </c>
      <c r="N13" s="26">
        <v>318</v>
      </c>
    </row>
    <row r="14" spans="1:14" ht="12" customHeight="1" x14ac:dyDescent="0.2">
      <c r="A14" s="43"/>
      <c r="B14" s="15" t="s">
        <v>175</v>
      </c>
      <c r="C14" s="24" t="s">
        <v>201</v>
      </c>
      <c r="D14" s="26">
        <v>850</v>
      </c>
      <c r="E14" s="31">
        <v>1100</v>
      </c>
      <c r="F14" s="26" t="s">
        <v>202</v>
      </c>
      <c r="G14" s="31">
        <v>1092</v>
      </c>
      <c r="H14" s="31">
        <v>1504</v>
      </c>
      <c r="I14" s="26" t="s">
        <v>202</v>
      </c>
      <c r="J14" s="26">
        <v>729</v>
      </c>
      <c r="K14" s="26">
        <v>973</v>
      </c>
      <c r="L14" s="26" t="s">
        <v>202</v>
      </c>
      <c r="M14" s="26">
        <v>237</v>
      </c>
      <c r="N14" s="26">
        <v>419</v>
      </c>
    </row>
    <row r="15" spans="1:14" ht="12" customHeight="1" x14ac:dyDescent="0.2">
      <c r="A15" s="43"/>
      <c r="B15" s="15" t="s">
        <v>176</v>
      </c>
      <c r="C15" s="24" t="s">
        <v>201</v>
      </c>
      <c r="D15" s="31">
        <v>1341</v>
      </c>
      <c r="E15" s="31">
        <v>1657</v>
      </c>
      <c r="F15" s="26" t="s">
        <v>202</v>
      </c>
      <c r="G15" s="31">
        <v>1568</v>
      </c>
      <c r="H15" s="31">
        <v>2001</v>
      </c>
      <c r="I15" s="26" t="s">
        <v>202</v>
      </c>
      <c r="J15" s="26">
        <v>977</v>
      </c>
      <c r="K15" s="31">
        <v>1267</v>
      </c>
      <c r="L15" s="26" t="s">
        <v>202</v>
      </c>
      <c r="M15" s="26">
        <v>327</v>
      </c>
      <c r="N15" s="26">
        <v>549</v>
      </c>
    </row>
    <row r="16" spans="1:14" ht="12" customHeight="1" x14ac:dyDescent="0.2">
      <c r="A16" s="43"/>
      <c r="B16" s="15" t="s">
        <v>177</v>
      </c>
      <c r="C16" s="24" t="s">
        <v>201</v>
      </c>
      <c r="D16" s="31">
        <v>1298</v>
      </c>
      <c r="E16" s="31">
        <v>1665</v>
      </c>
      <c r="F16" s="26" t="s">
        <v>202</v>
      </c>
      <c r="G16" s="31">
        <v>1516</v>
      </c>
      <c r="H16" s="31">
        <v>1903</v>
      </c>
      <c r="I16" s="26" t="s">
        <v>202</v>
      </c>
      <c r="J16" s="26">
        <v>961</v>
      </c>
      <c r="K16" s="31">
        <v>1246</v>
      </c>
      <c r="L16" s="26" t="s">
        <v>202</v>
      </c>
      <c r="M16" s="26">
        <v>348</v>
      </c>
      <c r="N16" s="26">
        <v>532</v>
      </c>
    </row>
    <row r="17" spans="1:14" ht="12" customHeight="1" x14ac:dyDescent="0.2">
      <c r="A17" s="43"/>
      <c r="B17" s="15" t="s">
        <v>178</v>
      </c>
      <c r="C17" s="24" t="s">
        <v>201</v>
      </c>
      <c r="D17" s="31">
        <v>1435</v>
      </c>
      <c r="E17" s="31">
        <v>1818</v>
      </c>
      <c r="F17" s="26" t="s">
        <v>202</v>
      </c>
      <c r="G17" s="31">
        <v>1604</v>
      </c>
      <c r="H17" s="31">
        <v>1981</v>
      </c>
      <c r="I17" s="26" t="s">
        <v>202</v>
      </c>
      <c r="J17" s="26">
        <v>980</v>
      </c>
      <c r="K17" s="31">
        <v>1339</v>
      </c>
      <c r="L17" s="26" t="s">
        <v>202</v>
      </c>
      <c r="M17" s="26">
        <v>357</v>
      </c>
      <c r="N17" s="26">
        <v>541</v>
      </c>
    </row>
    <row r="18" spans="1:14" ht="12" customHeight="1" x14ac:dyDescent="0.2">
      <c r="A18" s="43"/>
      <c r="B18" s="15" t="s">
        <v>179</v>
      </c>
      <c r="C18" s="24" t="s">
        <v>201</v>
      </c>
      <c r="D18" s="31">
        <v>1514</v>
      </c>
      <c r="E18" s="31">
        <v>1895</v>
      </c>
      <c r="F18" s="26" t="s">
        <v>202</v>
      </c>
      <c r="G18" s="31">
        <v>1670</v>
      </c>
      <c r="H18" s="31">
        <v>2069</v>
      </c>
      <c r="I18" s="26" t="s">
        <v>202</v>
      </c>
      <c r="J18" s="31">
        <v>1038</v>
      </c>
      <c r="K18" s="31">
        <v>1406</v>
      </c>
      <c r="L18" s="26" t="s">
        <v>202</v>
      </c>
      <c r="M18" s="26">
        <v>393</v>
      </c>
      <c r="N18" s="26">
        <v>595</v>
      </c>
    </row>
    <row r="19" spans="1:14" ht="12" customHeight="1" x14ac:dyDescent="0.2">
      <c r="A19" s="43"/>
      <c r="B19" s="17" t="s">
        <v>180</v>
      </c>
      <c r="C19" s="28" t="s">
        <v>201</v>
      </c>
      <c r="D19" s="32">
        <v>1521</v>
      </c>
      <c r="E19" s="32">
        <v>1900</v>
      </c>
      <c r="F19" s="27" t="s">
        <v>202</v>
      </c>
      <c r="G19" s="32">
        <v>1691</v>
      </c>
      <c r="H19" s="32">
        <v>2087</v>
      </c>
      <c r="I19" s="27" t="s">
        <v>202</v>
      </c>
      <c r="J19" s="32">
        <v>1102</v>
      </c>
      <c r="K19" s="32">
        <v>1525</v>
      </c>
      <c r="L19" s="27" t="s">
        <v>202</v>
      </c>
      <c r="M19" s="27">
        <v>411</v>
      </c>
      <c r="N19" s="27">
        <v>633</v>
      </c>
    </row>
    <row r="20" spans="1:14" ht="12" customHeight="1" x14ac:dyDescent="0.2">
      <c r="A20" s="42" t="s">
        <v>182</v>
      </c>
      <c r="B20" s="15" t="s">
        <v>174</v>
      </c>
      <c r="C20" s="24" t="s">
        <v>201</v>
      </c>
      <c r="D20" s="31">
        <v>2533</v>
      </c>
      <c r="E20" s="31">
        <v>3165</v>
      </c>
      <c r="F20" s="26" t="s">
        <v>202</v>
      </c>
      <c r="G20" s="31">
        <v>2227</v>
      </c>
      <c r="H20" s="31">
        <v>2999</v>
      </c>
      <c r="I20" s="26" t="s">
        <v>202</v>
      </c>
      <c r="J20" s="31">
        <v>1258</v>
      </c>
      <c r="K20" s="31">
        <v>1712</v>
      </c>
      <c r="L20" s="26" t="s">
        <v>202</v>
      </c>
      <c r="M20" s="26">
        <v>409</v>
      </c>
      <c r="N20" s="26">
        <v>708</v>
      </c>
    </row>
    <row r="21" spans="1:14" ht="12" customHeight="1" x14ac:dyDescent="0.2">
      <c r="A21" s="43"/>
      <c r="B21" s="15" t="s">
        <v>175</v>
      </c>
      <c r="C21" s="24" t="s">
        <v>201</v>
      </c>
      <c r="D21" s="31">
        <v>3066</v>
      </c>
      <c r="E21" s="31">
        <v>3885</v>
      </c>
      <c r="F21" s="26" t="s">
        <v>202</v>
      </c>
      <c r="G21" s="31">
        <v>2620</v>
      </c>
      <c r="H21" s="31">
        <v>3512</v>
      </c>
      <c r="I21" s="26" t="s">
        <v>202</v>
      </c>
      <c r="J21" s="31">
        <v>1472</v>
      </c>
      <c r="K21" s="31">
        <v>1989</v>
      </c>
      <c r="L21" s="26" t="s">
        <v>202</v>
      </c>
      <c r="M21" s="26">
        <v>540</v>
      </c>
      <c r="N21" s="26">
        <v>879</v>
      </c>
    </row>
    <row r="22" spans="1:14" ht="12" customHeight="1" x14ac:dyDescent="0.2">
      <c r="A22" s="43"/>
      <c r="B22" s="15" t="s">
        <v>176</v>
      </c>
      <c r="C22" s="24" t="s">
        <v>201</v>
      </c>
      <c r="D22" s="31">
        <v>3738</v>
      </c>
      <c r="E22" s="31">
        <v>4723</v>
      </c>
      <c r="F22" s="26" t="s">
        <v>202</v>
      </c>
      <c r="G22" s="31">
        <v>3244</v>
      </c>
      <c r="H22" s="31">
        <v>4148</v>
      </c>
      <c r="I22" s="26" t="s">
        <v>202</v>
      </c>
      <c r="J22" s="31">
        <v>1776</v>
      </c>
      <c r="K22" s="31">
        <v>2345</v>
      </c>
      <c r="L22" s="26" t="s">
        <v>202</v>
      </c>
      <c r="M22" s="26">
        <v>599</v>
      </c>
      <c r="N22" s="26">
        <v>954</v>
      </c>
    </row>
    <row r="23" spans="1:14" ht="12" customHeight="1" x14ac:dyDescent="0.2">
      <c r="A23" s="43"/>
      <c r="B23" s="15" t="s">
        <v>177</v>
      </c>
      <c r="C23" s="24" t="s">
        <v>201</v>
      </c>
      <c r="D23" s="31">
        <v>3496</v>
      </c>
      <c r="E23" s="31">
        <v>4621</v>
      </c>
      <c r="F23" s="26" t="s">
        <v>202</v>
      </c>
      <c r="G23" s="31">
        <v>3149</v>
      </c>
      <c r="H23" s="31">
        <v>3980</v>
      </c>
      <c r="I23" s="26" t="s">
        <v>202</v>
      </c>
      <c r="J23" s="31">
        <v>1715</v>
      </c>
      <c r="K23" s="31">
        <v>2306</v>
      </c>
      <c r="L23" s="26" t="s">
        <v>202</v>
      </c>
      <c r="M23" s="26">
        <v>609</v>
      </c>
      <c r="N23" s="26">
        <v>941</v>
      </c>
    </row>
    <row r="24" spans="1:14" ht="12" customHeight="1" x14ac:dyDescent="0.2">
      <c r="A24" s="43"/>
      <c r="B24" s="15" t="s">
        <v>178</v>
      </c>
      <c r="C24" s="24" t="s">
        <v>201</v>
      </c>
      <c r="D24" s="31">
        <v>3718</v>
      </c>
      <c r="E24" s="31">
        <v>4798</v>
      </c>
      <c r="F24" s="26" t="s">
        <v>202</v>
      </c>
      <c r="G24" s="31">
        <v>3274</v>
      </c>
      <c r="H24" s="31">
        <v>4033</v>
      </c>
      <c r="I24" s="26" t="s">
        <v>202</v>
      </c>
      <c r="J24" s="31">
        <v>1806</v>
      </c>
      <c r="K24" s="31">
        <v>2394</v>
      </c>
      <c r="L24" s="26" t="s">
        <v>202</v>
      </c>
      <c r="M24" s="26">
        <v>579</v>
      </c>
      <c r="N24" s="26">
        <v>941</v>
      </c>
    </row>
    <row r="25" spans="1:14" ht="12" customHeight="1" x14ac:dyDescent="0.2">
      <c r="A25" s="43"/>
      <c r="B25" s="15" t="s">
        <v>179</v>
      </c>
      <c r="C25" s="24" t="s">
        <v>201</v>
      </c>
      <c r="D25" s="31">
        <v>3862</v>
      </c>
      <c r="E25" s="31">
        <v>4898</v>
      </c>
      <c r="F25" s="26" t="s">
        <v>202</v>
      </c>
      <c r="G25" s="31">
        <v>3383</v>
      </c>
      <c r="H25" s="31">
        <v>4185</v>
      </c>
      <c r="I25" s="26" t="s">
        <v>202</v>
      </c>
      <c r="J25" s="31">
        <v>1845</v>
      </c>
      <c r="K25" s="31">
        <v>2528</v>
      </c>
      <c r="L25" s="26" t="s">
        <v>202</v>
      </c>
      <c r="M25" s="26">
        <v>633</v>
      </c>
      <c r="N25" s="31">
        <v>1017</v>
      </c>
    </row>
    <row r="26" spans="1:14" ht="12" customHeight="1" x14ac:dyDescent="0.2">
      <c r="A26" s="43"/>
      <c r="B26" s="17" t="s">
        <v>180</v>
      </c>
      <c r="C26" s="28" t="s">
        <v>201</v>
      </c>
      <c r="D26" s="32">
        <v>4023</v>
      </c>
      <c r="E26" s="32">
        <v>5246</v>
      </c>
      <c r="F26" s="27" t="s">
        <v>202</v>
      </c>
      <c r="G26" s="32">
        <v>3561</v>
      </c>
      <c r="H26" s="32">
        <v>4465</v>
      </c>
      <c r="I26" s="27" t="s">
        <v>202</v>
      </c>
      <c r="J26" s="32">
        <v>2022</v>
      </c>
      <c r="K26" s="32">
        <v>2827</v>
      </c>
      <c r="L26" s="27" t="s">
        <v>202</v>
      </c>
      <c r="M26" s="27">
        <v>758</v>
      </c>
      <c r="N26" s="32">
        <v>1173</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008000"/>
    <pageSetUpPr fitToPage="1"/>
  </sheetPr>
  <dimension ref="A1:N31"/>
  <sheetViews>
    <sheetView zoomScaleNormal="100" workbookViewId="0"/>
  </sheetViews>
  <sheetFormatPr defaultColWidth="11.42578125" defaultRowHeight="12.95" customHeight="1" x14ac:dyDescent="0.2"/>
  <cols>
    <col min="1" max="1" width="11.7109375" bestFit="1" customWidth="1"/>
    <col min="2" max="2" width="13.855468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1" width="10.7109375" bestFit="1" customWidth="1"/>
    <col min="12" max="12" width="1.7109375" bestFit="1" customWidth="1"/>
    <col min="13" max="14" width="10.7109375" bestFit="1" customWidth="1"/>
  </cols>
  <sheetData>
    <row r="1" spans="1:14" s="33" customFormat="1" ht="12.95" customHeight="1" x14ac:dyDescent="0.3">
      <c r="A1" s="37" t="s">
        <v>434</v>
      </c>
    </row>
    <row r="2" spans="1:14" ht="39.6" customHeight="1" x14ac:dyDescent="0.3">
      <c r="A2" s="40" t="s">
        <v>355</v>
      </c>
      <c r="B2" s="39"/>
      <c r="C2" s="39"/>
      <c r="D2" s="39"/>
      <c r="E2" s="39"/>
      <c r="F2" s="39"/>
      <c r="G2" s="39"/>
      <c r="H2" s="39"/>
      <c r="I2" s="39"/>
      <c r="J2" s="39"/>
      <c r="K2" s="39"/>
      <c r="L2" s="39"/>
      <c r="M2" s="39"/>
      <c r="N2" s="39"/>
    </row>
    <row r="3" spans="1:14" ht="0" hidden="1" customHeight="1" x14ac:dyDescent="0.2"/>
    <row r="4" spans="1:14" ht="12" customHeight="1" x14ac:dyDescent="0.2">
      <c r="A4" s="41" t="s">
        <v>0</v>
      </c>
      <c r="B4" s="41"/>
      <c r="C4" s="41"/>
      <c r="D4" s="41" t="s">
        <v>196</v>
      </c>
      <c r="E4" s="41"/>
      <c r="F4" s="22" t="s">
        <v>0</v>
      </c>
      <c r="G4" s="41" t="s">
        <v>197</v>
      </c>
      <c r="H4" s="41"/>
      <c r="I4" s="22" t="s">
        <v>0</v>
      </c>
      <c r="J4" s="41" t="s">
        <v>198</v>
      </c>
      <c r="K4" s="41"/>
      <c r="L4" s="22" t="s">
        <v>0</v>
      </c>
      <c r="M4" s="41" t="s">
        <v>347</v>
      </c>
      <c r="N4" s="41"/>
    </row>
    <row r="5" spans="1:14" ht="12" customHeight="1" x14ac:dyDescent="0.2">
      <c r="A5" s="23" t="s">
        <v>0</v>
      </c>
      <c r="B5" s="23" t="s">
        <v>165</v>
      </c>
      <c r="C5" s="23" t="s">
        <v>0</v>
      </c>
      <c r="D5" s="13" t="s">
        <v>199</v>
      </c>
      <c r="E5" s="13" t="s">
        <v>200</v>
      </c>
      <c r="F5" s="23" t="s">
        <v>0</v>
      </c>
      <c r="G5" s="13" t="s">
        <v>199</v>
      </c>
      <c r="H5" s="13" t="s">
        <v>200</v>
      </c>
      <c r="I5" s="23" t="s">
        <v>0</v>
      </c>
      <c r="J5" s="13" t="s">
        <v>199</v>
      </c>
      <c r="K5" s="13" t="s">
        <v>200</v>
      </c>
      <c r="L5" s="23" t="s">
        <v>0</v>
      </c>
      <c r="M5" s="13" t="s">
        <v>199</v>
      </c>
      <c r="N5" s="13" t="s">
        <v>200</v>
      </c>
    </row>
    <row r="6" spans="1:14" ht="12" customHeight="1" x14ac:dyDescent="0.2">
      <c r="A6" s="42" t="s">
        <v>173</v>
      </c>
      <c r="B6" s="15" t="s">
        <v>174</v>
      </c>
      <c r="C6" s="24" t="s">
        <v>201</v>
      </c>
      <c r="D6" s="16">
        <v>34.700000000000003</v>
      </c>
      <c r="E6" s="16">
        <v>31</v>
      </c>
      <c r="F6" s="24" t="s">
        <v>201</v>
      </c>
      <c r="G6" s="16">
        <v>43.5</v>
      </c>
      <c r="H6" s="16">
        <v>42.7</v>
      </c>
      <c r="I6" s="24" t="s">
        <v>201</v>
      </c>
      <c r="J6" s="16">
        <v>48.4</v>
      </c>
      <c r="K6" s="16">
        <v>47</v>
      </c>
      <c r="L6" s="24" t="s">
        <v>201</v>
      </c>
      <c r="M6" s="16">
        <v>43</v>
      </c>
      <c r="N6" s="16">
        <v>42.3</v>
      </c>
    </row>
    <row r="7" spans="1:14" ht="12" customHeight="1" x14ac:dyDescent="0.2">
      <c r="A7" s="43"/>
      <c r="B7" s="15" t="s">
        <v>175</v>
      </c>
      <c r="C7" s="24" t="s">
        <v>201</v>
      </c>
      <c r="D7" s="16">
        <v>36.6</v>
      </c>
      <c r="E7" s="16">
        <v>35</v>
      </c>
      <c r="F7" s="24" t="s">
        <v>201</v>
      </c>
      <c r="G7" s="16">
        <v>46</v>
      </c>
      <c r="H7" s="16">
        <v>45.9</v>
      </c>
      <c r="I7" s="24" t="s">
        <v>201</v>
      </c>
      <c r="J7" s="16">
        <v>52.7</v>
      </c>
      <c r="K7" s="16">
        <v>52.9</v>
      </c>
      <c r="L7" s="24" t="s">
        <v>201</v>
      </c>
      <c r="M7" s="16">
        <v>54.1</v>
      </c>
      <c r="N7" s="16">
        <v>52.9</v>
      </c>
    </row>
    <row r="8" spans="1:14" ht="12" customHeight="1" x14ac:dyDescent="0.2">
      <c r="A8" s="43"/>
      <c r="B8" s="15" t="s">
        <v>176</v>
      </c>
      <c r="C8" s="24" t="s">
        <v>201</v>
      </c>
      <c r="D8" s="16">
        <v>34.1</v>
      </c>
      <c r="E8" s="16">
        <v>33.700000000000003</v>
      </c>
      <c r="F8" s="24" t="s">
        <v>201</v>
      </c>
      <c r="G8" s="16">
        <v>46.8</v>
      </c>
      <c r="H8" s="16">
        <v>44.5</v>
      </c>
      <c r="I8" s="24" t="s">
        <v>201</v>
      </c>
      <c r="J8" s="16">
        <v>53.6</v>
      </c>
      <c r="K8" s="16">
        <v>50.7</v>
      </c>
      <c r="L8" s="24" t="s">
        <v>201</v>
      </c>
      <c r="M8" s="16">
        <v>53.6</v>
      </c>
      <c r="N8" s="16">
        <v>53.4</v>
      </c>
    </row>
    <row r="9" spans="1:14" ht="12" customHeight="1" x14ac:dyDescent="0.2">
      <c r="A9" s="43"/>
      <c r="B9" s="15" t="s">
        <v>177</v>
      </c>
      <c r="C9" s="24" t="s">
        <v>201</v>
      </c>
      <c r="D9" s="16">
        <v>36.1</v>
      </c>
      <c r="E9" s="16">
        <v>34.1</v>
      </c>
      <c r="F9" s="24" t="s">
        <v>201</v>
      </c>
      <c r="G9" s="16">
        <v>47.5</v>
      </c>
      <c r="H9" s="16">
        <v>45.5</v>
      </c>
      <c r="I9" s="24" t="s">
        <v>201</v>
      </c>
      <c r="J9" s="16">
        <v>54.4</v>
      </c>
      <c r="K9" s="16">
        <v>53.4</v>
      </c>
      <c r="L9" s="24" t="s">
        <v>201</v>
      </c>
      <c r="M9" s="16">
        <v>57</v>
      </c>
      <c r="N9" s="16">
        <v>53.9</v>
      </c>
    </row>
    <row r="10" spans="1:14" ht="12" customHeight="1" x14ac:dyDescent="0.2">
      <c r="A10" s="43"/>
      <c r="B10" s="15" t="s">
        <v>178</v>
      </c>
      <c r="C10" s="24" t="s">
        <v>201</v>
      </c>
      <c r="D10" s="16">
        <v>37.5</v>
      </c>
      <c r="E10" s="16">
        <v>35.6</v>
      </c>
      <c r="F10" s="24" t="s">
        <v>201</v>
      </c>
      <c r="G10" s="16">
        <v>49.5</v>
      </c>
      <c r="H10" s="16">
        <v>45.2</v>
      </c>
      <c r="I10" s="24" t="s">
        <v>201</v>
      </c>
      <c r="J10" s="16">
        <v>53.1</v>
      </c>
      <c r="K10" s="16">
        <v>52.5</v>
      </c>
      <c r="L10" s="24" t="s">
        <v>201</v>
      </c>
      <c r="M10" s="16">
        <v>57.5</v>
      </c>
      <c r="N10" s="16">
        <v>54.2</v>
      </c>
    </row>
    <row r="11" spans="1:14" ht="12" customHeight="1" x14ac:dyDescent="0.2">
      <c r="A11" s="43"/>
      <c r="B11" s="15" t="s">
        <v>179</v>
      </c>
      <c r="C11" s="24" t="s">
        <v>201</v>
      </c>
      <c r="D11" s="16">
        <v>34.700000000000003</v>
      </c>
      <c r="E11" s="16">
        <v>33.9</v>
      </c>
      <c r="F11" s="24" t="s">
        <v>201</v>
      </c>
      <c r="G11" s="16">
        <v>46.7</v>
      </c>
      <c r="H11" s="16">
        <v>45.4</v>
      </c>
      <c r="I11" s="24" t="s">
        <v>201</v>
      </c>
      <c r="J11" s="16">
        <v>52.8</v>
      </c>
      <c r="K11" s="16">
        <v>51</v>
      </c>
      <c r="L11" s="24" t="s">
        <v>201</v>
      </c>
      <c r="M11" s="16">
        <v>57.4</v>
      </c>
      <c r="N11" s="16">
        <v>53</v>
      </c>
    </row>
    <row r="12" spans="1:14" ht="12" customHeight="1" x14ac:dyDescent="0.2">
      <c r="A12" s="43"/>
      <c r="B12" s="17" t="s">
        <v>180</v>
      </c>
      <c r="C12" s="28" t="s">
        <v>201</v>
      </c>
      <c r="D12" s="18">
        <v>35.9</v>
      </c>
      <c r="E12" s="18">
        <v>34.200000000000003</v>
      </c>
      <c r="F12" s="25" t="s">
        <v>201</v>
      </c>
      <c r="G12" s="18">
        <v>46.1</v>
      </c>
      <c r="H12" s="18">
        <v>45.8</v>
      </c>
      <c r="I12" s="25" t="s">
        <v>201</v>
      </c>
      <c r="J12" s="18">
        <v>53.1</v>
      </c>
      <c r="K12" s="18">
        <v>51.7</v>
      </c>
      <c r="L12" s="25" t="s">
        <v>201</v>
      </c>
      <c r="M12" s="18">
        <v>56.9</v>
      </c>
      <c r="N12" s="18">
        <v>52.6</v>
      </c>
    </row>
    <row r="13" spans="1:14" ht="12" customHeight="1" x14ac:dyDescent="0.2">
      <c r="A13" s="42" t="s">
        <v>181</v>
      </c>
      <c r="B13" s="15" t="s">
        <v>174</v>
      </c>
      <c r="C13" s="24" t="s">
        <v>201</v>
      </c>
      <c r="D13" s="26">
        <v>906</v>
      </c>
      <c r="E13" s="31">
        <v>1089</v>
      </c>
      <c r="F13" s="26" t="s">
        <v>202</v>
      </c>
      <c r="G13" s="31">
        <v>1055</v>
      </c>
      <c r="H13" s="31">
        <v>1365</v>
      </c>
      <c r="I13" s="26" t="s">
        <v>202</v>
      </c>
      <c r="J13" s="26">
        <v>747</v>
      </c>
      <c r="K13" s="26">
        <v>990</v>
      </c>
      <c r="L13" s="26" t="s">
        <v>202</v>
      </c>
      <c r="M13" s="26">
        <v>309</v>
      </c>
      <c r="N13" s="26">
        <v>413</v>
      </c>
    </row>
    <row r="14" spans="1:14" ht="12" customHeight="1" x14ac:dyDescent="0.2">
      <c r="A14" s="43"/>
      <c r="B14" s="15" t="s">
        <v>175</v>
      </c>
      <c r="C14" s="24" t="s">
        <v>201</v>
      </c>
      <c r="D14" s="26">
        <v>903</v>
      </c>
      <c r="E14" s="31">
        <v>1166</v>
      </c>
      <c r="F14" s="26" t="s">
        <v>202</v>
      </c>
      <c r="G14" s="31">
        <v>1057</v>
      </c>
      <c r="H14" s="31">
        <v>1394</v>
      </c>
      <c r="I14" s="26" t="s">
        <v>202</v>
      </c>
      <c r="J14" s="26">
        <v>791</v>
      </c>
      <c r="K14" s="31">
        <v>1045</v>
      </c>
      <c r="L14" s="26" t="s">
        <v>202</v>
      </c>
      <c r="M14" s="26">
        <v>332</v>
      </c>
      <c r="N14" s="26">
        <v>447</v>
      </c>
    </row>
    <row r="15" spans="1:14" ht="12" customHeight="1" x14ac:dyDescent="0.2">
      <c r="A15" s="43"/>
      <c r="B15" s="15" t="s">
        <v>176</v>
      </c>
      <c r="C15" s="24" t="s">
        <v>201</v>
      </c>
      <c r="D15" s="26">
        <v>976</v>
      </c>
      <c r="E15" s="31">
        <v>1286</v>
      </c>
      <c r="F15" s="26" t="s">
        <v>202</v>
      </c>
      <c r="G15" s="31">
        <v>1233</v>
      </c>
      <c r="H15" s="31">
        <v>1564</v>
      </c>
      <c r="I15" s="26" t="s">
        <v>202</v>
      </c>
      <c r="J15" s="26">
        <v>893</v>
      </c>
      <c r="K15" s="31">
        <v>1175</v>
      </c>
      <c r="L15" s="26" t="s">
        <v>202</v>
      </c>
      <c r="M15" s="26">
        <v>376</v>
      </c>
      <c r="N15" s="26">
        <v>528</v>
      </c>
    </row>
    <row r="16" spans="1:14" ht="12" customHeight="1" x14ac:dyDescent="0.2">
      <c r="A16" s="43"/>
      <c r="B16" s="15" t="s">
        <v>177</v>
      </c>
      <c r="C16" s="24" t="s">
        <v>201</v>
      </c>
      <c r="D16" s="31">
        <v>1061</v>
      </c>
      <c r="E16" s="31">
        <v>1343</v>
      </c>
      <c r="F16" s="26" t="s">
        <v>202</v>
      </c>
      <c r="G16" s="31">
        <v>1295</v>
      </c>
      <c r="H16" s="31">
        <v>1689</v>
      </c>
      <c r="I16" s="26" t="s">
        <v>202</v>
      </c>
      <c r="J16" s="26">
        <v>956</v>
      </c>
      <c r="K16" s="31">
        <v>1277</v>
      </c>
      <c r="L16" s="26" t="s">
        <v>202</v>
      </c>
      <c r="M16" s="26">
        <v>418</v>
      </c>
      <c r="N16" s="26">
        <v>565</v>
      </c>
    </row>
    <row r="17" spans="1:14" ht="12" customHeight="1" x14ac:dyDescent="0.2">
      <c r="A17" s="43"/>
      <c r="B17" s="15" t="s">
        <v>178</v>
      </c>
      <c r="C17" s="24" t="s">
        <v>201</v>
      </c>
      <c r="D17" s="26">
        <v>991</v>
      </c>
      <c r="E17" s="31">
        <v>1279</v>
      </c>
      <c r="F17" s="26" t="s">
        <v>202</v>
      </c>
      <c r="G17" s="31">
        <v>1193</v>
      </c>
      <c r="H17" s="31">
        <v>1505</v>
      </c>
      <c r="I17" s="26" t="s">
        <v>202</v>
      </c>
      <c r="J17" s="26">
        <v>887</v>
      </c>
      <c r="K17" s="31">
        <v>1157</v>
      </c>
      <c r="L17" s="26" t="s">
        <v>202</v>
      </c>
      <c r="M17" s="26">
        <v>389</v>
      </c>
      <c r="N17" s="26">
        <v>532</v>
      </c>
    </row>
    <row r="18" spans="1:14" ht="12" customHeight="1" x14ac:dyDescent="0.2">
      <c r="A18" s="43"/>
      <c r="B18" s="15" t="s">
        <v>179</v>
      </c>
      <c r="C18" s="24" t="s">
        <v>201</v>
      </c>
      <c r="D18" s="31">
        <v>1117</v>
      </c>
      <c r="E18" s="31">
        <v>1458</v>
      </c>
      <c r="F18" s="26" t="s">
        <v>202</v>
      </c>
      <c r="G18" s="31">
        <v>1378</v>
      </c>
      <c r="H18" s="31">
        <v>1837</v>
      </c>
      <c r="I18" s="26" t="s">
        <v>202</v>
      </c>
      <c r="J18" s="31">
        <v>1037</v>
      </c>
      <c r="K18" s="31">
        <v>1361</v>
      </c>
      <c r="L18" s="26" t="s">
        <v>202</v>
      </c>
      <c r="M18" s="26">
        <v>471</v>
      </c>
      <c r="N18" s="26">
        <v>625</v>
      </c>
    </row>
    <row r="19" spans="1:14" ht="12" customHeight="1" x14ac:dyDescent="0.2">
      <c r="A19" s="43"/>
      <c r="B19" s="17" t="s">
        <v>180</v>
      </c>
      <c r="C19" s="28" t="s">
        <v>201</v>
      </c>
      <c r="D19" s="32">
        <v>1035</v>
      </c>
      <c r="E19" s="32">
        <v>1314</v>
      </c>
      <c r="F19" s="27" t="s">
        <v>202</v>
      </c>
      <c r="G19" s="32">
        <v>1256</v>
      </c>
      <c r="H19" s="32">
        <v>1676</v>
      </c>
      <c r="I19" s="27" t="s">
        <v>202</v>
      </c>
      <c r="J19" s="27">
        <v>960</v>
      </c>
      <c r="K19" s="32">
        <v>1326</v>
      </c>
      <c r="L19" s="27" t="s">
        <v>202</v>
      </c>
      <c r="M19" s="27">
        <v>464</v>
      </c>
      <c r="N19" s="27">
        <v>578</v>
      </c>
    </row>
    <row r="20" spans="1:14" ht="12" customHeight="1" x14ac:dyDescent="0.2">
      <c r="A20" s="42" t="s">
        <v>182</v>
      </c>
      <c r="B20" s="15" t="s">
        <v>174</v>
      </c>
      <c r="C20" s="24" t="s">
        <v>201</v>
      </c>
      <c r="D20" s="31">
        <v>2611</v>
      </c>
      <c r="E20" s="31">
        <v>3514</v>
      </c>
      <c r="F20" s="26" t="s">
        <v>202</v>
      </c>
      <c r="G20" s="31">
        <v>2428</v>
      </c>
      <c r="H20" s="31">
        <v>3196</v>
      </c>
      <c r="I20" s="26" t="s">
        <v>202</v>
      </c>
      <c r="J20" s="31">
        <v>1544</v>
      </c>
      <c r="K20" s="31">
        <v>2108</v>
      </c>
      <c r="L20" s="26" t="s">
        <v>202</v>
      </c>
      <c r="M20" s="26">
        <v>719</v>
      </c>
      <c r="N20" s="26">
        <v>976</v>
      </c>
    </row>
    <row r="21" spans="1:14" ht="12" customHeight="1" x14ac:dyDescent="0.2">
      <c r="A21" s="43"/>
      <c r="B21" s="15" t="s">
        <v>175</v>
      </c>
      <c r="C21" s="24" t="s">
        <v>201</v>
      </c>
      <c r="D21" s="31">
        <v>2468</v>
      </c>
      <c r="E21" s="31">
        <v>3331</v>
      </c>
      <c r="F21" s="26" t="s">
        <v>202</v>
      </c>
      <c r="G21" s="31">
        <v>2300</v>
      </c>
      <c r="H21" s="31">
        <v>3036</v>
      </c>
      <c r="I21" s="26" t="s">
        <v>202</v>
      </c>
      <c r="J21" s="31">
        <v>1500</v>
      </c>
      <c r="K21" s="31">
        <v>1974</v>
      </c>
      <c r="L21" s="26" t="s">
        <v>202</v>
      </c>
      <c r="M21" s="26">
        <v>614</v>
      </c>
      <c r="N21" s="26">
        <v>845</v>
      </c>
    </row>
    <row r="22" spans="1:14" ht="12" customHeight="1" x14ac:dyDescent="0.2">
      <c r="A22" s="43"/>
      <c r="B22" s="15" t="s">
        <v>176</v>
      </c>
      <c r="C22" s="24" t="s">
        <v>201</v>
      </c>
      <c r="D22" s="31">
        <v>2859</v>
      </c>
      <c r="E22" s="31">
        <v>3812</v>
      </c>
      <c r="F22" s="26" t="s">
        <v>202</v>
      </c>
      <c r="G22" s="31">
        <v>2633</v>
      </c>
      <c r="H22" s="31">
        <v>3512</v>
      </c>
      <c r="I22" s="26" t="s">
        <v>202</v>
      </c>
      <c r="J22" s="31">
        <v>1665</v>
      </c>
      <c r="K22" s="31">
        <v>2317</v>
      </c>
      <c r="L22" s="26" t="s">
        <v>202</v>
      </c>
      <c r="M22" s="26">
        <v>701</v>
      </c>
      <c r="N22" s="26">
        <v>988</v>
      </c>
    </row>
    <row r="23" spans="1:14" ht="12" customHeight="1" x14ac:dyDescent="0.2">
      <c r="A23" s="43"/>
      <c r="B23" s="15" t="s">
        <v>177</v>
      </c>
      <c r="C23" s="24" t="s">
        <v>201</v>
      </c>
      <c r="D23" s="31">
        <v>2935</v>
      </c>
      <c r="E23" s="31">
        <v>3933</v>
      </c>
      <c r="F23" s="26" t="s">
        <v>202</v>
      </c>
      <c r="G23" s="31">
        <v>2728</v>
      </c>
      <c r="H23" s="31">
        <v>3711</v>
      </c>
      <c r="I23" s="26" t="s">
        <v>202</v>
      </c>
      <c r="J23" s="31">
        <v>1756</v>
      </c>
      <c r="K23" s="31">
        <v>2391</v>
      </c>
      <c r="L23" s="26" t="s">
        <v>202</v>
      </c>
      <c r="M23" s="26">
        <v>733</v>
      </c>
      <c r="N23" s="31">
        <v>1049</v>
      </c>
    </row>
    <row r="24" spans="1:14" ht="12" customHeight="1" x14ac:dyDescent="0.2">
      <c r="A24" s="43"/>
      <c r="B24" s="15" t="s">
        <v>178</v>
      </c>
      <c r="C24" s="24" t="s">
        <v>201</v>
      </c>
      <c r="D24" s="31">
        <v>2643</v>
      </c>
      <c r="E24" s="31">
        <v>3591</v>
      </c>
      <c r="F24" s="26" t="s">
        <v>202</v>
      </c>
      <c r="G24" s="31">
        <v>2410</v>
      </c>
      <c r="H24" s="31">
        <v>3333</v>
      </c>
      <c r="I24" s="26" t="s">
        <v>202</v>
      </c>
      <c r="J24" s="31">
        <v>1672</v>
      </c>
      <c r="K24" s="31">
        <v>2204</v>
      </c>
      <c r="L24" s="26" t="s">
        <v>202</v>
      </c>
      <c r="M24" s="26">
        <v>676</v>
      </c>
      <c r="N24" s="26">
        <v>981</v>
      </c>
    </row>
    <row r="25" spans="1:14" ht="12" customHeight="1" x14ac:dyDescent="0.2">
      <c r="A25" s="43"/>
      <c r="B25" s="15" t="s">
        <v>179</v>
      </c>
      <c r="C25" s="24" t="s">
        <v>201</v>
      </c>
      <c r="D25" s="31">
        <v>3223</v>
      </c>
      <c r="E25" s="31">
        <v>4298</v>
      </c>
      <c r="F25" s="26" t="s">
        <v>202</v>
      </c>
      <c r="G25" s="31">
        <v>2953</v>
      </c>
      <c r="H25" s="31">
        <v>4042</v>
      </c>
      <c r="I25" s="26" t="s">
        <v>202</v>
      </c>
      <c r="J25" s="31">
        <v>1965</v>
      </c>
      <c r="K25" s="31">
        <v>2670</v>
      </c>
      <c r="L25" s="26" t="s">
        <v>202</v>
      </c>
      <c r="M25" s="26">
        <v>820</v>
      </c>
      <c r="N25" s="31">
        <v>1180</v>
      </c>
    </row>
    <row r="26" spans="1:14" ht="12" customHeight="1" x14ac:dyDescent="0.2">
      <c r="A26" s="43"/>
      <c r="B26" s="17" t="s">
        <v>180</v>
      </c>
      <c r="C26" s="28" t="s">
        <v>201</v>
      </c>
      <c r="D26" s="32">
        <v>2887</v>
      </c>
      <c r="E26" s="32">
        <v>3841</v>
      </c>
      <c r="F26" s="27" t="s">
        <v>202</v>
      </c>
      <c r="G26" s="32">
        <v>2725</v>
      </c>
      <c r="H26" s="32">
        <v>3663</v>
      </c>
      <c r="I26" s="27" t="s">
        <v>202</v>
      </c>
      <c r="J26" s="32">
        <v>1808</v>
      </c>
      <c r="K26" s="32">
        <v>2566</v>
      </c>
      <c r="L26" s="27" t="s">
        <v>202</v>
      </c>
      <c r="M26" s="27">
        <v>815</v>
      </c>
      <c r="N26" s="32">
        <v>1099</v>
      </c>
    </row>
    <row r="27" spans="1:14" ht="12" hidden="1" customHeight="1" x14ac:dyDescent="0.2"/>
    <row r="28" spans="1:14" ht="12" customHeight="1" x14ac:dyDescent="0.2">
      <c r="A28" s="38" t="s">
        <v>433</v>
      </c>
      <c r="B28" s="39"/>
      <c r="C28" s="39"/>
      <c r="D28" s="39"/>
      <c r="E28" s="39"/>
      <c r="F28" s="39"/>
      <c r="G28" s="39"/>
      <c r="H28" s="39"/>
      <c r="I28" s="39"/>
      <c r="J28" s="39"/>
      <c r="K28" s="39"/>
      <c r="L28" s="39"/>
      <c r="M28" s="39"/>
      <c r="N28" s="39"/>
    </row>
    <row r="29" spans="1:14" ht="12" customHeight="1" x14ac:dyDescent="0.2"/>
    <row r="30" spans="1:14" ht="12" customHeight="1" x14ac:dyDescent="0.2">
      <c r="A30" s="21" t="s">
        <v>183</v>
      </c>
    </row>
    <row r="31" spans="1:14" ht="12" customHeight="1" x14ac:dyDescent="0.2"/>
  </sheetData>
  <mergeCells count="10">
    <mergeCell ref="A6:A12"/>
    <mergeCell ref="A13:A19"/>
    <mergeCell ref="A20:A26"/>
    <mergeCell ref="A2:N2"/>
    <mergeCell ref="A28:N28"/>
    <mergeCell ref="A4:C4"/>
    <mergeCell ref="D4:E4"/>
    <mergeCell ref="G4:H4"/>
    <mergeCell ref="J4:K4"/>
    <mergeCell ref="M4:N4"/>
  </mergeCells>
  <hyperlinks>
    <hyperlink ref="A30" location="'Contents'!A1" display="#'Contents'!A1"/>
  </hyperlinks>
  <pageMargins left="0" right="0" top="0.51181102362204722" bottom="0.51181102362204722" header="0" footer="0"/>
  <pageSetup scale="98" fitToHeight="0" orientation="portrait" horizontalDpi="300" verticalDpi="300" r:id="rId1"/>
  <headerFooter>
    <oddFooter>&amp;C&amp;F: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EA6F94-D73F-44CB-8E30-BCE3472E732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6b1f13ff-cb63-4071-a2f2-5bf6f12b330b"/>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89E78669-E907-481C-9CC7-B42DDD7065D9}">
  <ds:schemaRefs>
    <ds:schemaRef ds:uri="http://schemas.microsoft.com/sharepoint/v3/contenttype/forms"/>
  </ds:schemaRefs>
</ds:datastoreItem>
</file>

<file path=customXml/itemProps3.xml><?xml version="1.0" encoding="utf-8"?>
<ds:datastoreItem xmlns:ds="http://schemas.openxmlformats.org/officeDocument/2006/customXml" ds:itemID="{947A027E-5641-441F-A217-2480AEA4B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158</vt:i4>
      </vt:variant>
      <vt:variant>
        <vt:lpstr>Named Ranges</vt:lpstr>
      </vt:variant>
      <vt:variant>
        <vt:i4>30</vt:i4>
      </vt:variant>
    </vt:vector>
  </HeadingPairs>
  <TitlesOfParts>
    <vt:vector size="188" baseType="lpstr">
      <vt:lpstr>Contents</vt:lpstr>
      <vt:lpstr>Explanatory notes</vt:lpstr>
      <vt:lpstr>Table S2.1</vt:lpstr>
      <vt:lpstr>Table S2.2</vt:lpstr>
      <vt:lpstr>Table S2.3</vt:lpstr>
      <vt:lpstr>Table S2.4</vt:lpstr>
      <vt:lpstr>Table S2.5</vt:lpstr>
      <vt:lpstr>Table S2.6</vt:lpstr>
      <vt:lpstr>Table S2.7</vt:lpstr>
      <vt:lpstr>Table S2.8</vt:lpstr>
      <vt:lpstr>Table S2.9</vt:lpstr>
      <vt:lpstr>Table S2.10</vt:lpstr>
      <vt:lpstr>Table S2.11</vt:lpstr>
      <vt:lpstr>Table S2.12</vt:lpstr>
      <vt:lpstr>Table S2.13</vt:lpstr>
      <vt:lpstr>Table S2.14</vt:lpstr>
      <vt:lpstr>Table S2.15</vt:lpstr>
      <vt:lpstr>Table S2.16</vt:lpstr>
      <vt:lpstr>Table S2.17</vt:lpstr>
      <vt:lpstr>Table S2.18</vt:lpstr>
      <vt:lpstr>Table S2.19</vt:lpstr>
      <vt:lpstr>Table S2.20</vt:lpstr>
      <vt:lpstr>Table S2.21</vt:lpstr>
      <vt:lpstr>Table S2.22</vt:lpstr>
      <vt:lpstr>Table S2.23</vt:lpstr>
      <vt:lpstr>Table S2.24</vt:lpstr>
      <vt:lpstr>Table S2.25</vt:lpstr>
      <vt:lpstr>Table S2.26</vt:lpstr>
      <vt:lpstr>Table S2.27</vt:lpstr>
      <vt:lpstr>Table S2.28</vt:lpstr>
      <vt:lpstr>Table S2.29</vt:lpstr>
      <vt:lpstr>Table S2.30</vt:lpstr>
      <vt:lpstr>Table S2.31</vt:lpstr>
      <vt:lpstr>Table S2.32</vt:lpstr>
      <vt:lpstr>Table S2.33</vt:lpstr>
      <vt:lpstr>Table S2.34</vt:lpstr>
      <vt:lpstr>Table S2.35</vt:lpstr>
      <vt:lpstr>Table S2.36</vt:lpstr>
      <vt:lpstr>Table S2.37</vt:lpstr>
      <vt:lpstr>Table S2.38</vt:lpstr>
      <vt:lpstr>Table S2.39</vt:lpstr>
      <vt:lpstr>Table S2.40</vt:lpstr>
      <vt:lpstr>Table S2.41</vt:lpstr>
      <vt:lpstr>Table S2.42</vt:lpstr>
      <vt:lpstr>Table S2.43</vt:lpstr>
      <vt:lpstr>Table S2.44</vt:lpstr>
      <vt:lpstr>Table S2.45</vt:lpstr>
      <vt:lpstr>Table S2.46</vt:lpstr>
      <vt:lpstr>Table S2.47</vt:lpstr>
      <vt:lpstr>Table S2.48</vt:lpstr>
      <vt:lpstr>Table S2.49</vt:lpstr>
      <vt:lpstr>Table S2.50</vt:lpstr>
      <vt:lpstr>Table S2.51</vt:lpstr>
      <vt:lpstr>Table S2.52</vt:lpstr>
      <vt:lpstr>Table S2.53</vt:lpstr>
      <vt:lpstr>Table S2.54</vt:lpstr>
      <vt:lpstr>Table S2.55</vt:lpstr>
      <vt:lpstr>Table S2.56</vt:lpstr>
      <vt:lpstr>Table S2.57</vt:lpstr>
      <vt:lpstr>Table S2.58</vt:lpstr>
      <vt:lpstr>Table S2.59</vt:lpstr>
      <vt:lpstr>Table S2.60</vt:lpstr>
      <vt:lpstr>Table S2.61</vt:lpstr>
      <vt:lpstr>Table S2.62</vt:lpstr>
      <vt:lpstr>Table S2.63</vt:lpstr>
      <vt:lpstr>Table S2.64</vt:lpstr>
      <vt:lpstr>Table S2.65</vt:lpstr>
      <vt:lpstr>Table S2.66</vt:lpstr>
      <vt:lpstr>Table S2.67</vt:lpstr>
      <vt:lpstr>Table S2.68</vt:lpstr>
      <vt:lpstr>Table S2.69</vt:lpstr>
      <vt:lpstr>Table S2.70</vt:lpstr>
      <vt:lpstr>Table S2.71</vt:lpstr>
      <vt:lpstr>Table S2.72</vt:lpstr>
      <vt:lpstr>Table S2.73</vt:lpstr>
      <vt:lpstr>Table S2.74</vt:lpstr>
      <vt:lpstr>Table S2.75</vt:lpstr>
      <vt:lpstr>Table S2.76</vt:lpstr>
      <vt:lpstr>Table S2.77</vt:lpstr>
      <vt:lpstr>Table S2.78</vt:lpstr>
      <vt:lpstr>Table S2.79</vt:lpstr>
      <vt:lpstr>Table S2.80</vt:lpstr>
      <vt:lpstr>Table S2.81</vt:lpstr>
      <vt:lpstr>Table S2.82</vt:lpstr>
      <vt:lpstr>Table S2.83</vt:lpstr>
      <vt:lpstr>Table S2.84</vt:lpstr>
      <vt:lpstr>Table S2.85</vt:lpstr>
      <vt:lpstr>Table S2.86</vt:lpstr>
      <vt:lpstr>Table S2.87</vt:lpstr>
      <vt:lpstr>Table S2.88</vt:lpstr>
      <vt:lpstr>Table S2.89</vt:lpstr>
      <vt:lpstr>Table S2.90</vt:lpstr>
      <vt:lpstr>Table S2.91</vt:lpstr>
      <vt:lpstr>Table S2.92</vt:lpstr>
      <vt:lpstr>Table S2.93</vt:lpstr>
      <vt:lpstr>Table S2.94</vt:lpstr>
      <vt:lpstr>Table S2.95</vt:lpstr>
      <vt:lpstr>Table S2.96</vt:lpstr>
      <vt:lpstr>Table S2.97</vt:lpstr>
      <vt:lpstr>Table S2.98</vt:lpstr>
      <vt:lpstr>Table S2.99</vt:lpstr>
      <vt:lpstr>Table S2.100</vt:lpstr>
      <vt:lpstr>Table S2.101</vt:lpstr>
      <vt:lpstr>Table S2.102</vt:lpstr>
      <vt:lpstr>Table S2.103</vt:lpstr>
      <vt:lpstr>Table S2.104</vt:lpstr>
      <vt:lpstr>Table S2.105</vt:lpstr>
      <vt:lpstr>Table S2.106</vt:lpstr>
      <vt:lpstr>Table S2.107</vt:lpstr>
      <vt:lpstr>Table S2.108</vt:lpstr>
      <vt:lpstr>Table S2.109</vt:lpstr>
      <vt:lpstr>Table S2.110</vt:lpstr>
      <vt:lpstr>Table S2.111</vt:lpstr>
      <vt:lpstr>Table S2.112</vt:lpstr>
      <vt:lpstr>Table S2.113</vt:lpstr>
      <vt:lpstr>Table S2.114</vt:lpstr>
      <vt:lpstr>Table S2.115</vt:lpstr>
      <vt:lpstr>Table S2.116</vt:lpstr>
      <vt:lpstr>Table S2.117</vt:lpstr>
      <vt:lpstr>Table S2.118</vt:lpstr>
      <vt:lpstr>Table S2.119</vt:lpstr>
      <vt:lpstr>Table S2.120</vt:lpstr>
      <vt:lpstr>Table S2.121</vt:lpstr>
      <vt:lpstr>Table S2.122</vt:lpstr>
      <vt:lpstr>Table S2.123</vt:lpstr>
      <vt:lpstr>Table S2.124</vt:lpstr>
      <vt:lpstr>Table S2.125</vt:lpstr>
      <vt:lpstr>Table S2.126</vt:lpstr>
      <vt:lpstr>Table S2.127</vt:lpstr>
      <vt:lpstr>Table S2.128</vt:lpstr>
      <vt:lpstr>Table S2.129</vt:lpstr>
      <vt:lpstr>Table S2.130</vt:lpstr>
      <vt:lpstr>Table S2.131</vt:lpstr>
      <vt:lpstr>Table S2.132</vt:lpstr>
      <vt:lpstr>Table S2.133</vt:lpstr>
      <vt:lpstr>Table S2.134</vt:lpstr>
      <vt:lpstr>Table S2.135</vt:lpstr>
      <vt:lpstr>Table S2.136</vt:lpstr>
      <vt:lpstr>Table S2.137</vt:lpstr>
      <vt:lpstr>Table S2.138</vt:lpstr>
      <vt:lpstr>Table S2.139</vt:lpstr>
      <vt:lpstr>Table S2.140</vt:lpstr>
      <vt:lpstr>Table S2.141</vt:lpstr>
      <vt:lpstr>Table S2.142</vt:lpstr>
      <vt:lpstr>Table S2.143</vt:lpstr>
      <vt:lpstr>Table S2.144</vt:lpstr>
      <vt:lpstr>Table S2.145</vt:lpstr>
      <vt:lpstr>Table S2.146</vt:lpstr>
      <vt:lpstr>Table S2.147</vt:lpstr>
      <vt:lpstr>Table S2.148</vt:lpstr>
      <vt:lpstr>Table S2.149</vt:lpstr>
      <vt:lpstr>Table S2.150</vt:lpstr>
      <vt:lpstr>Table S2.151</vt:lpstr>
      <vt:lpstr>Table S2.152</vt:lpstr>
      <vt:lpstr>Table S2.153</vt:lpstr>
      <vt:lpstr>Table S2.154</vt:lpstr>
      <vt:lpstr>Table S2.155</vt:lpstr>
      <vt:lpstr>Table S2.156</vt:lpstr>
      <vt:lpstr>'Table S2.103'!Print_Titles</vt:lpstr>
      <vt:lpstr>'Table S2.104'!Print_Titles</vt:lpstr>
      <vt:lpstr>'Table S2.21'!Print_Titles</vt:lpstr>
      <vt:lpstr>'Table S2.22'!Print_Titles</vt:lpstr>
      <vt:lpstr>'Table S2.23'!Print_Titles</vt:lpstr>
      <vt:lpstr>'Table S2.24'!Print_Titles</vt:lpstr>
      <vt:lpstr>'Table S2.25'!Print_Titles</vt:lpstr>
      <vt:lpstr>'Table S2.26'!Print_Titles</vt:lpstr>
      <vt:lpstr>'Table S2.27'!Print_Titles</vt:lpstr>
      <vt:lpstr>'Table S2.28'!Print_Titles</vt:lpstr>
      <vt:lpstr>'Table S2.29'!Print_Titles</vt:lpstr>
      <vt:lpstr>'Table S2.30'!Print_Titles</vt:lpstr>
      <vt:lpstr>'Table S2.31'!Print_Titles</vt:lpstr>
      <vt:lpstr>'Table S2.32'!Print_Titles</vt:lpstr>
      <vt:lpstr>'Table S2.33'!Print_Titles</vt:lpstr>
      <vt:lpstr>'Table S2.34'!Print_Titles</vt:lpstr>
      <vt:lpstr>'Table S2.55'!Print_Titles</vt:lpstr>
      <vt:lpstr>'Table S2.56'!Print_Titles</vt:lpstr>
      <vt:lpstr>'Table S2.57'!Print_Titles</vt:lpstr>
      <vt:lpstr>'Table S2.58'!Print_Titles</vt:lpstr>
      <vt:lpstr>'Table S2.59'!Print_Titles</vt:lpstr>
      <vt:lpstr>'Table S2.60'!Print_Titles</vt:lpstr>
      <vt:lpstr>'Table S2.61'!Print_Titles</vt:lpstr>
      <vt:lpstr>'Table S2.62'!Print_Titles</vt:lpstr>
      <vt:lpstr>'Table S2.63'!Print_Titles</vt:lpstr>
      <vt:lpstr>'Table S2.64'!Print_Titles</vt:lpstr>
      <vt:lpstr>'Table S2.65'!Print_Titles</vt:lpstr>
      <vt:lpstr>'Table S2.66'!Print_Titles</vt:lpstr>
      <vt:lpstr>'Table S2.67'!Print_Titles</vt:lpstr>
      <vt:lpstr>'Table S2.68'!Print_Titles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tables—preventative health indicators</dc:title>
  <dc:creator>AIHW</dc:creator>
  <cp:lastModifiedBy>Kizimchuk, Nick</cp:lastModifiedBy>
  <cp:revision>1</cp:revision>
  <cp:lastPrinted>2021-03-25T22:52:24Z</cp:lastPrinted>
  <dcterms:created xsi:type="dcterms:W3CDTF">2021-03-17T23:25:58Z</dcterms:created>
  <dcterms:modified xsi:type="dcterms:W3CDTF">2021-08-26T02:28:12Z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