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38400" windowHeight="17730"/>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 name="Table S2.20" sheetId="22" r:id="rId22"/>
    <sheet name="Table S2.21" sheetId="23" r:id="rId23"/>
    <sheet name="Table S2.22" sheetId="24" r:id="rId24"/>
    <sheet name="Table S2.23" sheetId="25" r:id="rId25"/>
    <sheet name="Table S2.24" sheetId="26" r:id="rId26"/>
    <sheet name="Table S2.25" sheetId="27" r:id="rId27"/>
    <sheet name="Table S2.26" sheetId="28" r:id="rId28"/>
    <sheet name="Table S2.27" sheetId="29" r:id="rId29"/>
    <sheet name="Table S2.28" sheetId="30" r:id="rId30"/>
    <sheet name="Table S2.29" sheetId="31" r:id="rId31"/>
    <sheet name="Table S2.30" sheetId="32" r:id="rId32"/>
    <sheet name="Table S2.31" sheetId="33" r:id="rId33"/>
    <sheet name="Table S2.32" sheetId="34" r:id="rId34"/>
    <sheet name="Table S2.33" sheetId="35" r:id="rId35"/>
    <sheet name="Table S2.34" sheetId="36" r:id="rId36"/>
    <sheet name="Table S2.35" sheetId="37" r:id="rId37"/>
    <sheet name="Table S2.36" sheetId="38" r:id="rId38"/>
    <sheet name="Table S2.37" sheetId="39" r:id="rId39"/>
    <sheet name="Table S2.38" sheetId="40" r:id="rId40"/>
    <sheet name="Table S2.39" sheetId="41" r:id="rId41"/>
    <sheet name="Table S2.40" sheetId="42" r:id="rId42"/>
    <sheet name="Table S2.41" sheetId="43" r:id="rId43"/>
    <sheet name="Table S2.42" sheetId="44" r:id="rId44"/>
    <sheet name="Table S2.43" sheetId="45" r:id="rId45"/>
    <sheet name="Table S2.44" sheetId="46" r:id="rId46"/>
    <sheet name="Table S2.45" sheetId="47" r:id="rId47"/>
    <sheet name="Table S2.46" sheetId="48" r:id="rId48"/>
    <sheet name="Table S2.47" sheetId="49" r:id="rId49"/>
    <sheet name="Table S2.48" sheetId="50" r:id="rId50"/>
    <sheet name="Table S2.49" sheetId="51" r:id="rId51"/>
    <sheet name="Table S2.50" sheetId="52" r:id="rId52"/>
    <sheet name="Table S2.51" sheetId="53" r:id="rId53"/>
    <sheet name="Table S2.52" sheetId="54" r:id="rId54"/>
    <sheet name="Table S2.53" sheetId="55" r:id="rId55"/>
    <sheet name="Table S2.54" sheetId="56" r:id="rId56"/>
    <sheet name="Table S2.55" sheetId="57" r:id="rId57"/>
    <sheet name="Table S2.56" sheetId="58" r:id="rId58"/>
    <sheet name="Table S2.57" sheetId="59" r:id="rId59"/>
    <sheet name="Table S2.58" sheetId="60" r:id="rId60"/>
    <sheet name="Table S2.59" sheetId="61" r:id="rId61"/>
    <sheet name="Table S2.60" sheetId="62" r:id="rId62"/>
    <sheet name="Table S2.61" sheetId="63" r:id="rId63"/>
    <sheet name="Table S2.62" sheetId="64" r:id="rId64"/>
    <sheet name="Table S2.63" sheetId="65" r:id="rId65"/>
    <sheet name="Table S2.64" sheetId="66" r:id="rId66"/>
    <sheet name="Table S2.65" sheetId="67" r:id="rId67"/>
    <sheet name="Table S2.66" sheetId="68" r:id="rId68"/>
    <sheet name="Table S2.67" sheetId="69" r:id="rId69"/>
    <sheet name="Table S2.68" sheetId="70" r:id="rId70"/>
    <sheet name="Table S2.69" sheetId="71" r:id="rId71"/>
    <sheet name="Table S2.70" sheetId="72" r:id="rId72"/>
    <sheet name="Table S2.71" sheetId="73" r:id="rId73"/>
    <sheet name="Table S2.72" sheetId="74" r:id="rId74"/>
    <sheet name="Table S2.73" sheetId="75" r:id="rId75"/>
    <sheet name="Table S2.74" sheetId="76" r:id="rId76"/>
    <sheet name="Table S2.75" sheetId="77" r:id="rId77"/>
    <sheet name="Table S2.76" sheetId="78" r:id="rId78"/>
    <sheet name="Table S2.77" sheetId="79" r:id="rId79"/>
    <sheet name="Table S2.78" sheetId="80" r:id="rId80"/>
    <sheet name="Table S2.79" sheetId="81" r:id="rId81"/>
    <sheet name="Table S2.80" sheetId="82" r:id="rId82"/>
    <sheet name="Table S2.81" sheetId="83" r:id="rId83"/>
    <sheet name="Table S2.82" sheetId="84" r:id="rId84"/>
    <sheet name="Table S2.83" sheetId="85" r:id="rId85"/>
    <sheet name="Table S2.84" sheetId="86" r:id="rId86"/>
    <sheet name="Table S2.85" sheetId="87" r:id="rId87"/>
    <sheet name="Table S2.86" sheetId="88" r:id="rId88"/>
    <sheet name="Table S2.87" sheetId="89" r:id="rId89"/>
    <sheet name="Table S2.88" sheetId="90" r:id="rId90"/>
    <sheet name="Table S2.89" sheetId="91" r:id="rId91"/>
    <sheet name="Table S2.90" sheetId="92" r:id="rId92"/>
    <sheet name="Table S2.91" sheetId="93" r:id="rId93"/>
    <sheet name="Table S2.92" sheetId="94" r:id="rId94"/>
    <sheet name="Table S2.93" sheetId="95" r:id="rId95"/>
    <sheet name="Table S2.94" sheetId="96" r:id="rId96"/>
    <sheet name="Table S2.95" sheetId="97" r:id="rId97"/>
    <sheet name="Table S2.96" sheetId="98" r:id="rId98"/>
    <sheet name="Table S2.97" sheetId="99" r:id="rId99"/>
    <sheet name="Table S2.98" sheetId="100" r:id="rId100"/>
    <sheet name="Table S2.99" sheetId="101" r:id="rId101"/>
    <sheet name="Table S2.100" sheetId="102" r:id="rId102"/>
    <sheet name="Table S2.101" sheetId="103" r:id="rId103"/>
    <sheet name="Table S2.102" sheetId="104" r:id="rId104"/>
    <sheet name="Table S2.103" sheetId="105" r:id="rId105"/>
    <sheet name="Table S2.104" sheetId="106" r:id="rId106"/>
    <sheet name="Table S2.105" sheetId="107" r:id="rId107"/>
    <sheet name="Table S2.106" sheetId="108" r:id="rId108"/>
    <sheet name="Table S2.106 2" sheetId="109" r:id="rId109"/>
    <sheet name="Table S2.107" sheetId="110" r:id="rId110"/>
    <sheet name="Table S2.108" sheetId="111" r:id="rId111"/>
    <sheet name="Table S2.109" sheetId="112" r:id="rId112"/>
    <sheet name="Table S2.110" sheetId="113" r:id="rId113"/>
    <sheet name="Table S2.111" sheetId="114" r:id="rId114"/>
    <sheet name="Table S2.112" sheetId="115" r:id="rId115"/>
    <sheet name="Table S2.113" sheetId="116" r:id="rId116"/>
    <sheet name="Table S2.114" sheetId="117" r:id="rId117"/>
    <sheet name="Table S2.115" sheetId="118" r:id="rId118"/>
    <sheet name="Table S2.116" sheetId="119" r:id="rId119"/>
    <sheet name="Table S2.117" sheetId="120" r:id="rId120"/>
    <sheet name="Table S2.118" sheetId="121" r:id="rId121"/>
    <sheet name="Table S2.119" sheetId="122" r:id="rId122"/>
    <sheet name="Table S2.120" sheetId="123" r:id="rId123"/>
    <sheet name="Table S2.121" sheetId="124" r:id="rId124"/>
    <sheet name="Table S2.122" sheetId="125" r:id="rId125"/>
    <sheet name="Table S2.123" sheetId="126" r:id="rId126"/>
    <sheet name="Table S2.124" sheetId="127" r:id="rId127"/>
    <sheet name="Table S2.125" sheetId="128" r:id="rId128"/>
    <sheet name="Table S2.126" sheetId="129" r:id="rId129"/>
    <sheet name="Table S2.127" sheetId="130" r:id="rId130"/>
  </sheets>
  <calcPr calcId="162913"/>
</workbook>
</file>

<file path=xl/calcChain.xml><?xml version="1.0" encoding="utf-8"?>
<calcChain xmlns="http://schemas.openxmlformats.org/spreadsheetml/2006/main">
  <c r="A126" i="2" l="1"/>
  <c r="A125" i="2"/>
  <c r="A124" i="2"/>
  <c r="A123" i="2"/>
  <c r="A122" i="2"/>
  <c r="A121" i="2"/>
  <c r="A120" i="2"/>
  <c r="A119" i="2"/>
  <c r="A118" i="2"/>
  <c r="A117" i="2"/>
  <c r="A5" i="2"/>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alcChain>
</file>

<file path=xl/sharedStrings.xml><?xml version="1.0" encoding="utf-8"?>
<sst xmlns="http://schemas.openxmlformats.org/spreadsheetml/2006/main" count="31925" uniqueCount="3756">
  <si>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</si>
  <si>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</si>
  <si>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</si>
  <si>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</si>
  <si>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</si>
  <si>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</si>
  <si>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For full data quality issues please see:</t>
  </si>
  <si>
    <r>
      <rPr>
        <b/>
        <sz val="10"/>
        <color rgb="FF000000"/>
        <rFont val="Palatino Linotype"/>
        <family val="1"/>
      </rPr>
      <t>Number of organsations included in analysis, by indicator, June 2017–June 2019</t>
    </r>
  </si>
  <si>
    <t>Indicator</t>
  </si>
  <si>
    <t>June 2017</t>
  </si>
  <si>
    <t>December 2017</t>
  </si>
  <si>
    <t>June 2018</t>
  </si>
  <si>
    <t>December 2018</t>
  </si>
  <si>
    <t>June 2019</t>
  </si>
  <si>
    <r>
      <rPr>
        <b/>
        <sz val="8"/>
        <color rgb="FF000000"/>
        <rFont val="Arial"/>
        <family val="2"/>
      </rPr>
      <t>PI09:</t>
    </r>
    <r>
      <rPr>
        <sz val="8"/>
        <color rgb="FF000000"/>
        <rFont val="Arial"/>
        <family val="2"/>
      </rPr>
      <t> Smoking status recorded</t>
    </r>
  </si>
  <si>
    <r>
      <rPr>
        <b/>
        <sz val="8"/>
        <color rgb="FF000000"/>
        <rFont val="Arial"/>
        <family val="2"/>
      </rPr>
      <t>PI16:</t>
    </r>
    <r>
      <rPr>
        <sz val="8"/>
        <color rgb="FF000000"/>
        <rFont val="Arial"/>
        <family val="2"/>
      </rPr>
      <t> Alcohol consumption recorded</t>
    </r>
  </si>
  <si>
    <r>
      <rPr>
        <b/>
        <sz val="8"/>
        <color rgb="FF000000"/>
        <rFont val="Arial"/>
        <family val="2"/>
      </rPr>
      <t>PI20:</t>
    </r>
    <r>
      <rPr>
        <sz val="8"/>
        <color rgb="FF000000"/>
        <rFont val="Arial"/>
        <family val="2"/>
      </rPr>
      <t> CVD Risk factors recorded</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</si>
  <si>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</si>
  <si>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influenza—clients aged 50 and over</t>
    </r>
  </si>
  <si>
    <r>
      <rPr>
        <b/>
        <sz val="8"/>
        <color rgb="FF000000"/>
        <rFont val="Arial"/>
        <family val="2"/>
      </rPr>
      <t>PI10:</t>
    </r>
    <r>
      <rPr>
        <sz val="8"/>
        <color rgb="FF000000"/>
        <rFont val="Arial"/>
        <family val="2"/>
      </rPr>
      <t> Smoking status result</t>
    </r>
  </si>
  <si>
    <r>
      <rPr>
        <b/>
        <sz val="8"/>
        <color rgb="FF000000"/>
        <rFont val="Arial"/>
        <family val="2"/>
      </rPr>
      <t>PI12:</t>
    </r>
    <r>
      <rPr>
        <sz val="8"/>
        <color rgb="FF000000"/>
        <rFont val="Arial"/>
        <family val="2"/>
      </rPr>
      <t> BMI result</t>
    </r>
  </si>
  <si>
    <r>
      <rPr>
        <b/>
        <sz val="8"/>
        <color rgb="FF000000"/>
        <rFont val="Arial"/>
        <family val="2"/>
      </rPr>
      <t>PI17:</t>
    </r>
    <r>
      <rPr>
        <sz val="8"/>
        <color rgb="FF000000"/>
        <rFont val="Arial"/>
        <family val="2"/>
      </rPr>
      <t> AUDIT-C result</t>
    </r>
  </si>
  <si>
    <r>
      <rPr>
        <b/>
        <sz val="8"/>
        <color rgb="FF000000"/>
        <rFont val="Arial"/>
        <family val="2"/>
      </rPr>
      <t>PI21:</t>
    </r>
    <r>
      <rPr>
        <sz val="8"/>
        <color rgb="FF000000"/>
        <rFont val="Arial"/>
        <family val="2"/>
      </rPr>
      <t> CVD risk assessment result</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</si>
  <si>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</si>
  <si>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</si>
  <si>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</si>
  <si>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</si>
  <si>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</si>
  <si>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</si>
  <si>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MBS items</t>
    </r>
    <r>
      <rPr>
        <sz val="11"/>
        <color rgb="FF000000"/>
        <rFont val="Arial"/>
        <family val="2"/>
      </rPr>
      <t> are not claimed by all organisations, either because they do not have a GP present,</t>
    </r>
  </si>
  <si>
    <t>they are not eligible to claim them, or they choose not to do so. As a result, the indicators based on MBS items</t>
  </si>
  <si>
    <t>might not reflect all related health-care activities carried out in an organisation. These indicators include MBS</t>
  </si>
  <si>
    <t>health assessment (item 715) for adults aged 25 and over. In addition, the business rule in Communicare is that an</t>
  </si>
  <si>
    <t>item 715 claim is counted at a point in the process before its submission. Only claims explicitly discarded after</t>
  </si>
  <si>
    <t>a rejection are subsequently excluded (DMA 2017). The impact of this has not been quantified.</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</si>
  <si>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</si>
  <si>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</si>
  <si>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</si>
  <si>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organisation’s ability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</si>
  <si>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</si>
  <si>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</si>
  <si>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</si>
  <si>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It may be difficult</t>
  </si>
  <si>
    <t>for organisations to obtain information on their regular clients who may choose to receive cervical screening</t>
  </si>
  <si>
    <t>elsewhere.</t>
  </si>
  <si>
    <r>
      <rPr>
        <b/>
        <sz val="11"/>
        <color rgb="FF000000"/>
        <rFont val="Arial"/>
        <family val="2"/>
      </rPr>
      <t>Smoking status categories</t>
    </r>
    <r>
      <rPr>
        <sz val="11"/>
        <color rgb="FF000000"/>
        <rFont val="Arial"/>
        <family val="2"/>
      </rPr>
      <t> are not yet fully agreed. For example, there is not yet universally accepted guidance</t>
    </r>
  </si>
  <si>
    <t>on how long a person needs to have quit smoking to be considered an ex-smoker rather than a smoker. An increased</t>
  </si>
  <si>
    <t>number of types of ex-smokers might enhance data quality, and lead to more frequent updating of clients’ records.</t>
  </si>
  <si>
    <r>
      <rPr>
        <b/>
        <sz val="11"/>
        <color rgb="FF000000"/>
        <rFont val="Arial"/>
        <family val="2"/>
      </rPr>
      <t>Time-stamped records</t>
    </r>
    <r>
      <rPr>
        <sz val="11"/>
        <color rgb="FF000000"/>
        <rFont val="Arial"/>
        <family val="2"/>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</si>
  <si>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</si>
  <si>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</si>
  <si>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</si>
  <si>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</si>
  <si>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family val="2"/>
      </rPr>
      <t>Differential BMI testing</t>
    </r>
    <r>
      <rPr>
        <sz val="11"/>
        <color rgb="FF000000"/>
        <rFont val="Arial"/>
        <family val="2"/>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</si>
  <si>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</si>
  <si>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</si>
  <si>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</si>
  <si>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</si>
  <si>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</si>
  <si>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reporting in PI16.</t>
  </si>
  <si>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</si>
  <si>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</si>
  <si>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</si>
  <si>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</si>
  <si>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</si>
  <si>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</si>
  <si>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</si>
  <si>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</si>
  <si>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 CVD risk calculators embedded in some CISs do not capture all the data needed</t>
  </si>
  <si>
    <t>to apply the full NVDPA risk assessment algorithm. Data are included only from services with CISs which do capture</t>
  </si>
  <si>
    <t>all the necessary data. Data from services using CISs that do not capture all the necessary data may underestimate</t>
  </si>
  <si>
    <t>the number of clients at high CVD risk. Data for all periods shown in this report have been revised to exclude</t>
  </si>
  <si>
    <t>services with CISs that do not capture all the necessary data. Therefore, data for previous periods may differ from</t>
  </si>
  <si>
    <t>previously published data.</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</si>
  <si>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</si>
  <si>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This means results might be underestimated for PI09: Smoking status recorded,</t>
  </si>
  <si>
    <t>PI16: Alcohol consumption status recorded, and PI22: Cervical screening.</t>
  </si>
  <si>
    <r>
      <rPr>
        <b/>
        <sz val="11"/>
        <color rgb="FF000000"/>
        <rFont val="Arial"/>
        <family val="2"/>
      </rPr>
      <t>Cervical screenings</t>
    </r>
    <r>
      <rPr>
        <sz val="11"/>
        <color rgb="FF000000"/>
        <rFont val="Arial"/>
        <family val="2"/>
      </rPr>
      <t> are conducted for female regular clients who are Indigenous, aged 20-74. In June 2018, this</t>
    </r>
  </si>
  <si>
    <t>indicator was revised to align with the new National Cervical Screening Program (NCSP) where the previous Pap test is</t>
  </si>
  <si>
    <t>replaced by a HPV test from 1 December 2017. The key changes were that:</t>
  </si>
  <si>
    <t>●    data are to be collected on clients who had either a Papanicolaou smear (Pap test) conducted prior to 1 December</t>
  </si>
  <si>
    <t>       2017 or a human papillomavirus (HPV test) conducted from 1 December 2017</t>
  </si>
  <si>
    <t>●    the HPV test can be based on a sample collected by a health practitioner or on a self-collected sample</t>
  </si>
  <si>
    <t>●    the age range for this nKPI indicator has been revised to 20–74 for a transitional period. This is to accommodate the</t>
  </si>
  <si>
    <t>      former reporting age range (20–69) and the new age range (25–74).</t>
  </si>
  <si>
    <t>An update for Medical Director Insights that incorporated the indicator changes was released during the July 2018</t>
  </si>
  <si>
    <t>collection period. Where organisations were identified as using an older version of this CIS, and therefore</t>
  </si>
  <si>
    <t>submitting data that did not align with the PI22 changes, the data was excluded from the results. As a result,</t>
  </si>
  <si>
    <t>the number of cervical screenings may be underrepresented in the results presented. In addition, some data mapping</t>
  </si>
  <si>
    <t>issues related to the pathology codes used were identified for services using MMEX. This issues was addressed in</t>
  </si>
  <si>
    <t>August 2018 and some services were able to amend data values. The impact of this issue has not been quantified.</t>
  </si>
  <si>
    <t>caution. For preventative health indicators, 0%–32% of organisations contributing to these indicators had</t>
  </si>
  <si>
    <t>denominators of fewer than 20 clients.</t>
  </si>
  <si>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</si>
  <si>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</si>
  <si>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</si>
  <si>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</si>
  <si>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</si>
  <si>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</si>
  <si>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</si>
  <si>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Table S2.1: Indigenous regular clients aged 15 and over who had their smoking status recorded at the primary health care organisation, by reporting period and state and territory</t>
  </si>
  <si>
    <t>Reporting period</t>
  </si>
  <si>
    <t>NSW/ACT</t>
  </si>
  <si>
    <t>Vic/Tas</t>
  </si>
  <si>
    <t>Qld</t>
  </si>
  <si>
    <t>WA</t>
  </si>
  <si>
    <t>SA</t>
  </si>
  <si>
    <t>NT</t>
  </si>
  <si>
    <t>Australia</t>
  </si>
  <si>
    <t>Per cent</t>
  </si>
  <si>
    <t>June 2017</t>
  </si>
  <si>
    <t>December 2017</t>
  </si>
  <si>
    <t>June 2018</t>
  </si>
  <si>
    <t>Numerator</t>
  </si>
  <si>
    <t>Denominator</t>
  </si>
  <si>
    <r>
      <rPr>
        <i/>
        <sz val="7"/>
        <color rgb="FF000000"/>
        <rFont val="Arial"/>
        <family val="2"/>
      </rPr>
      <t>Source: </t>
    </r>
    <r>
      <rPr>
        <sz val="7"/>
        <color rgb="FF000000"/>
        <rFont val="Arial"/>
        <family val="2"/>
      </rPr>
      <t>AIHW nKPI data collection.</t>
    </r>
  </si>
  <si>
    <t>Return to Contents</t>
  </si>
  <si>
    <t>Table S2.2: Indigenous regular clients aged 15 and over who had their smoking status recorded at the primary health care organisation, by reporting period and remoteness area</t>
  </si>
  <si>
    <t>Major
cities</t>
  </si>
  <si>
    <t>Inner
regional</t>
  </si>
  <si>
    <t>Outer
regional</t>
  </si>
  <si>
    <t>Remote</t>
  </si>
  <si>
    <t>Very
remote</t>
  </si>
  <si>
    <t>Table S2.3: Indigenous regular clients aged 15 and over who had their smoking status recorded at the primary health care organisation, by age group, sex and reporting period</t>
  </si>
  <si>
    <t>15–24</t>
  </si>
  <si>
    <t>25–34</t>
  </si>
  <si>
    <t>35–44</t>
  </si>
  <si>
    <t>45–54</t>
  </si>
  <si>
    <t>55–64</t>
  </si>
  <si>
    <t>65+</t>
  </si>
  <si>
    <t>Male</t>
  </si>
  <si>
    <t>Female</t>
  </si>
  <si>
    <t/>
  </si>
  <si>
    <t/>
  </si>
  <si>
    <t>13,172</t>
  </si>
  <si>
    <t>19,971</t>
  </si>
  <si>
    <t>12,513</t>
  </si>
  <si>
    <t>19,552</t>
  </si>
  <si>
    <t>11,291</t>
  </si>
  <si>
    <t>14,556</t>
  </si>
  <si>
    <t>11,518</t>
  </si>
  <si>
    <t>13,937</t>
  </si>
  <si>
    <t>7,676</t>
  </si>
  <si>
    <t>9,406</t>
  </si>
  <si>
    <t>4,718</t>
  </si>
  <si>
    <t>6,562</t>
  </si>
  <si>
    <t>14,227</t>
  </si>
  <si>
    <t>21,536</t>
  </si>
  <si>
    <t>13,821</t>
  </si>
  <si>
    <t>21,515</t>
  </si>
  <si>
    <t>12,257</t>
  </si>
  <si>
    <t>15,841</t>
  </si>
  <si>
    <t>12,568</t>
  </si>
  <si>
    <t>15,169</t>
  </si>
  <si>
    <t>8,493</t>
  </si>
  <si>
    <t>10,278</t>
  </si>
  <si>
    <t>5,114</t>
  </si>
  <si>
    <t>7,136</t>
  </si>
  <si>
    <t>15,274</t>
  </si>
  <si>
    <t>22,624</t>
  </si>
  <si>
    <t>14,485</t>
  </si>
  <si>
    <t>22,331</t>
  </si>
  <si>
    <t>12,592</t>
  </si>
  <si>
    <t>16,281</t>
  </si>
  <si>
    <t>12,854</t>
  </si>
  <si>
    <t>15,714</t>
  </si>
  <si>
    <t>8,704</t>
  </si>
  <si>
    <t>10,626</t>
  </si>
  <si>
    <t>5,063</t>
  </si>
  <si>
    <t>7,099</t>
  </si>
  <si>
    <t>16,395</t>
  </si>
  <si>
    <t>24,136</t>
  </si>
  <si>
    <t>15,456</t>
  </si>
  <si>
    <t>24,169</t>
  </si>
  <si>
    <t>13,277</t>
  </si>
  <si>
    <t>17,467</t>
  </si>
  <si>
    <t>13,846</t>
  </si>
  <si>
    <t>16,927</t>
  </si>
  <si>
    <t>9,431</t>
  </si>
  <si>
    <t>11,588</t>
  </si>
  <si>
    <t>5,621</t>
  </si>
  <si>
    <t>7,720</t>
  </si>
  <si>
    <t>15,862</t>
  </si>
  <si>
    <t>22,514</t>
  </si>
  <si>
    <t>14,769</t>
  </si>
  <si>
    <t>22,269</t>
  </si>
  <si>
    <t>12,611</t>
  </si>
  <si>
    <t>16,449</t>
  </si>
  <si>
    <t>13,102</t>
  </si>
  <si>
    <t>16,080</t>
  </si>
  <si>
    <t>8,993</t>
  </si>
  <si>
    <t>11,117</t>
  </si>
  <si>
    <t>5,434</t>
  </si>
  <si>
    <t>7,449</t>
  </si>
  <si>
    <t>18,731</t>
  </si>
  <si>
    <t>26,027</t>
  </si>
  <si>
    <t>16,197</t>
  </si>
  <si>
    <t>23,840</t>
  </si>
  <si>
    <t>14,018</t>
  </si>
  <si>
    <t>17,778</t>
  </si>
  <si>
    <t>13,690</t>
  </si>
  <si>
    <t>16,657</t>
  </si>
  <si>
    <t>8,940</t>
  </si>
  <si>
    <t>11,131</t>
  </si>
  <si>
    <t>5,609</t>
  </si>
  <si>
    <t>7,829</t>
  </si>
  <si>
    <t>20,142</t>
  </si>
  <si>
    <t>27,865</t>
  </si>
  <si>
    <t>17,598</t>
  </si>
  <si>
    <t>25,731</t>
  </si>
  <si>
    <t>15,014</t>
  </si>
  <si>
    <t>19,127</t>
  </si>
  <si>
    <t>14,789</t>
  </si>
  <si>
    <t>17,951</t>
  </si>
  <si>
    <t>9,782</t>
  </si>
  <si>
    <t>11,957</t>
  </si>
  <si>
    <t>5,974</t>
  </si>
  <si>
    <t>8,376</t>
  </si>
  <si>
    <t>21,107</t>
  </si>
  <si>
    <t>28,775</t>
  </si>
  <si>
    <t>18,195</t>
  </si>
  <si>
    <t>26,442</t>
  </si>
  <si>
    <t>15,319</t>
  </si>
  <si>
    <t>19,471</t>
  </si>
  <si>
    <t>15,018</t>
  </si>
  <si>
    <t>18,522</t>
  </si>
  <si>
    <t>9,938</t>
  </si>
  <si>
    <t>12,309</t>
  </si>
  <si>
    <t>5,811</t>
  </si>
  <si>
    <t>8,223</t>
  </si>
  <si>
    <t>22,742</t>
  </si>
  <si>
    <t>30,778</t>
  </si>
  <si>
    <t>19,441</t>
  </si>
  <si>
    <t>28,526</t>
  </si>
  <si>
    <t>16,270</t>
  </si>
  <si>
    <t>20,825</t>
  </si>
  <si>
    <t>16,229</t>
  </si>
  <si>
    <t>19,975</t>
  </si>
  <si>
    <t>10,840</t>
  </si>
  <si>
    <t>13,463</t>
  </si>
  <si>
    <t>6,510</t>
  </si>
  <si>
    <t>9,034</t>
  </si>
  <si>
    <t>21,694</t>
  </si>
  <si>
    <t>28,691</t>
  </si>
  <si>
    <t>18,543</t>
  </si>
  <si>
    <t>26,571</t>
  </si>
  <si>
    <t>15,427</t>
  </si>
  <si>
    <t>19,739</t>
  </si>
  <si>
    <t>15,513</t>
  </si>
  <si>
    <t>19,020</t>
  </si>
  <si>
    <t>10,550</t>
  </si>
  <si>
    <t>13,049</t>
  </si>
  <si>
    <t>6,305</t>
  </si>
  <si>
    <t>8,728</t>
  </si>
  <si>
    <t>Table S2.4: Indigenous regular clients aged 15 and over who had their smoking status recorded at the primary health care organisation, by age group, sex and reporting period, New South Wales/Australian Capital Territory</t>
  </si>
  <si>
    <t>4,203</t>
  </si>
  <si>
    <t>6,492</t>
  </si>
  <si>
    <t>3,661</t>
  </si>
  <si>
    <t>5,957</t>
  </si>
  <si>
    <t>3,073</t>
  </si>
  <si>
    <t>4,084</t>
  </si>
  <si>
    <t>3,260</t>
  </si>
  <si>
    <t>4,054</t>
  </si>
  <si>
    <t>2,356</t>
  </si>
  <si>
    <t>2,867</t>
  </si>
  <si>
    <t>1,473</t>
  </si>
  <si>
    <t>1,978</t>
  </si>
  <si>
    <t>4,373</t>
  </si>
  <si>
    <t>6,707</t>
  </si>
  <si>
    <t>3,842</t>
  </si>
  <si>
    <t>6,143</t>
  </si>
  <si>
    <t>3,195</t>
  </si>
  <si>
    <t>4,260</t>
  </si>
  <si>
    <t>3,414</t>
  </si>
  <si>
    <t>4,182</t>
  </si>
  <si>
    <t>2,510</t>
  </si>
  <si>
    <t>2,950</t>
  </si>
  <si>
    <t>1,547</t>
  </si>
  <si>
    <t>2,092</t>
  </si>
  <si>
    <t>4,470</t>
  </si>
  <si>
    <t>6,728</t>
  </si>
  <si>
    <t>3,942</t>
  </si>
  <si>
    <t>6,235</t>
  </si>
  <si>
    <t>3,242</t>
  </si>
  <si>
    <t>4,327</t>
  </si>
  <si>
    <t>3,463</t>
  </si>
  <si>
    <t>4,359</t>
  </si>
  <si>
    <t>2,559</t>
  </si>
  <si>
    <t>3,096</t>
  </si>
  <si>
    <t>1,549</t>
  </si>
  <si>
    <t>2,171</t>
  </si>
  <si>
    <t>5,013</t>
  </si>
  <si>
    <t>7,334</t>
  </si>
  <si>
    <t>4,297</t>
  </si>
  <si>
    <t>6,997</t>
  </si>
  <si>
    <t>3,529</t>
  </si>
  <si>
    <t>4,688</t>
  </si>
  <si>
    <t>3,810</t>
  </si>
  <si>
    <t>4,719</t>
  </si>
  <si>
    <t>2,728</t>
  </si>
  <si>
    <t>3,383</t>
  </si>
  <si>
    <t>1,732</t>
  </si>
  <si>
    <t>2,323</t>
  </si>
  <si>
    <t>4,739</t>
  </si>
  <si>
    <t>6,384</t>
  </si>
  <si>
    <t>4,068</t>
  </si>
  <si>
    <t>6,040</t>
  </si>
  <si>
    <t>4,228</t>
  </si>
  <si>
    <t>3,506</t>
  </si>
  <si>
    <t>4,291</t>
  </si>
  <si>
    <t>2,538</t>
  </si>
  <si>
    <t>3,107</t>
  </si>
  <si>
    <t>1,625</t>
  </si>
  <si>
    <t>2,173</t>
  </si>
  <si>
    <t>5,078</t>
  </si>
  <si>
    <t>7,718</t>
  </si>
  <si>
    <t>4,241</t>
  </si>
  <si>
    <t>6,720</t>
  </si>
  <si>
    <t>3,521</t>
  </si>
  <si>
    <t>4,655</t>
  </si>
  <si>
    <t>3,618</t>
  </si>
  <si>
    <t>4,573</t>
  </si>
  <si>
    <t>2,621</t>
  </si>
  <si>
    <t>3,267</t>
  </si>
  <si>
    <t>1,731</t>
  </si>
  <si>
    <t>2,277</t>
  </si>
  <si>
    <t>5,227</t>
  </si>
  <si>
    <t>7,780</t>
  </si>
  <si>
    <t>4,393</t>
  </si>
  <si>
    <t>6,882</t>
  </si>
  <si>
    <t>3,588</t>
  </si>
  <si>
    <t>4,767</t>
  </si>
  <si>
    <t>3,772</t>
  </si>
  <si>
    <t>4,663</t>
  </si>
  <si>
    <t>2,762</t>
  </si>
  <si>
    <t>3,297</t>
  </si>
  <si>
    <t>1,762</t>
  </si>
  <si>
    <t>2,370</t>
  </si>
  <si>
    <t>5,297</t>
  </si>
  <si>
    <t>7,830</t>
  </si>
  <si>
    <t>4,494</t>
  </si>
  <si>
    <t>6,918</t>
  </si>
  <si>
    <t>3,622</t>
  </si>
  <si>
    <t>4,813</t>
  </si>
  <si>
    <t>3,804</t>
  </si>
  <si>
    <t>4,867</t>
  </si>
  <si>
    <t>2,800</t>
  </si>
  <si>
    <t>3,433</t>
  </si>
  <si>
    <t>1,766</t>
  </si>
  <si>
    <t>2,429</t>
  </si>
  <si>
    <t>6,015</t>
  </si>
  <si>
    <t>8,592</t>
  </si>
  <si>
    <t>4,945</t>
  </si>
  <si>
    <t>7,815</t>
  </si>
  <si>
    <t>3,974</t>
  </si>
  <si>
    <t>5,248</t>
  </si>
  <si>
    <t>4,210</t>
  </si>
  <si>
    <t>5,267</t>
  </si>
  <si>
    <t>3,009</t>
  </si>
  <si>
    <t>3,743</t>
  </si>
  <si>
    <t>1,974</t>
  </si>
  <si>
    <t>2,615</t>
  </si>
  <si>
    <t>5,693</t>
  </si>
  <si>
    <t>7,593</t>
  </si>
  <si>
    <t>4,660</t>
  </si>
  <si>
    <t>6,833</t>
  </si>
  <si>
    <t>3,689</t>
  </si>
  <si>
    <t>4,769</t>
  </si>
  <si>
    <t>3,911</t>
  </si>
  <si>
    <t>4,804</t>
  </si>
  <si>
    <t>2,839</t>
  </si>
  <si>
    <t>3,488</t>
  </si>
  <si>
    <t>1,848</t>
  </si>
  <si>
    <t>2,458</t>
  </si>
  <si>
    <t>Table S2.5: Indigenous regular clients aged 15 and over who had their smoking status recorded at the primary health care organisation, by age group, sex and reporting period, Victoria/Tasmania</t>
  </si>
  <si>
    <t>1,317</t>
  </si>
  <si>
    <t>1,304</t>
  </si>
  <si>
    <t>1,351</t>
  </si>
  <si>
    <t>1,419</t>
  </si>
  <si>
    <t>1,142</t>
  </si>
  <si>
    <t>1,651</t>
  </si>
  <si>
    <t>1,082</t>
  </si>
  <si>
    <t>1,668</t>
  </si>
  <si>
    <t>1,116</t>
  </si>
  <si>
    <t>1,184</t>
  </si>
  <si>
    <t>1,632</t>
  </si>
  <si>
    <t>1,052</t>
  </si>
  <si>
    <t>1,598</t>
  </si>
  <si>
    <t>1,073</t>
  </si>
  <si>
    <t>1,045</t>
  </si>
  <si>
    <t>1,183</t>
  </si>
  <si>
    <t>1,594</t>
  </si>
  <si>
    <t>1,044</t>
  </si>
  <si>
    <t>1,483</t>
  </si>
  <si>
    <t>1,041</t>
  </si>
  <si>
    <t>1,035</t>
  </si>
  <si>
    <t>1,205</t>
  </si>
  <si>
    <t>1,772</t>
  </si>
  <si>
    <t>1,104</t>
  </si>
  <si>
    <t>1,601</t>
  </si>
  <si>
    <t>1,115</t>
  </si>
  <si>
    <t>1,067</t>
  </si>
  <si>
    <t>1,219</t>
  </si>
  <si>
    <t>1,735</t>
  </si>
  <si>
    <t>1,074</t>
  </si>
  <si>
    <t>1,639</t>
  </si>
  <si>
    <t>1,118</t>
  </si>
  <si>
    <t>1,078</t>
  </si>
  <si>
    <t>1,489</t>
  </si>
  <si>
    <t>2,066</t>
  </si>
  <si>
    <t>1,275</t>
  </si>
  <si>
    <t>1,909</t>
  </si>
  <si>
    <t>1,002</t>
  </si>
  <si>
    <t>1,310</t>
  </si>
  <si>
    <t>1,247</t>
  </si>
  <si>
    <t>1,474</t>
  </si>
  <si>
    <t>1,936</t>
  </si>
  <si>
    <t>1,187</t>
  </si>
  <si>
    <t>1,777</t>
  </si>
  <si>
    <t>1,230</t>
  </si>
  <si>
    <t>1,189</t>
  </si>
  <si>
    <t>1,455</t>
  </si>
  <si>
    <t>1,898</t>
  </si>
  <si>
    <t>1,182</t>
  </si>
  <si>
    <t>1,642</t>
  </si>
  <si>
    <t>1,163</t>
  </si>
  <si>
    <t>1,147</t>
  </si>
  <si>
    <t>Table S2.6: Indigenous regular clients aged 15 and over who had their smoking status recorded at the primary health care organisation, by age group, sex and reporting period, Queensland</t>
  </si>
  <si>
    <t>3,805</t>
  </si>
  <si>
    <t>5,354</t>
  </si>
  <si>
    <t>3,081</t>
  </si>
  <si>
    <t>4,750</t>
  </si>
  <si>
    <t>2,989</t>
  </si>
  <si>
    <t>3,773</t>
  </si>
  <si>
    <t>3,111</t>
  </si>
  <si>
    <t>3,666</t>
  </si>
  <si>
    <t>2,082</t>
  </si>
  <si>
    <t>2,534</t>
  </si>
  <si>
    <t>1,339</t>
  </si>
  <si>
    <t>1,851</t>
  </si>
  <si>
    <t>3,681</t>
  </si>
  <si>
    <t>5,209</t>
  </si>
  <si>
    <t>3,038</t>
  </si>
  <si>
    <t>4,668</t>
  </si>
  <si>
    <t>2,823</t>
  </si>
  <si>
    <t>3,574</t>
  </si>
  <si>
    <t>2,935</t>
  </si>
  <si>
    <t>3,436</t>
  </si>
  <si>
    <t>1,990</t>
  </si>
  <si>
    <t>2,367</t>
  </si>
  <si>
    <t>1,277</t>
  </si>
  <si>
    <t>1,718</t>
  </si>
  <si>
    <t>3,918</t>
  </si>
  <si>
    <t>5,317</t>
  </si>
  <si>
    <t>3,101</t>
  </si>
  <si>
    <t>4,704</t>
  </si>
  <si>
    <t>2,819</t>
  </si>
  <si>
    <t>3,582</t>
  </si>
  <si>
    <t>2,922</t>
  </si>
  <si>
    <t>3,468</t>
  </si>
  <si>
    <t>2,059</t>
  </si>
  <si>
    <t>1,266</t>
  </si>
  <si>
    <t>1,725</t>
  </si>
  <si>
    <t>4,324</t>
  </si>
  <si>
    <t>5,988</t>
  </si>
  <si>
    <t>3,554</t>
  </si>
  <si>
    <t>5,481</t>
  </si>
  <si>
    <t>3,205</t>
  </si>
  <si>
    <t>4,145</t>
  </si>
  <si>
    <t>3,454</t>
  </si>
  <si>
    <t>4,152</t>
  </si>
  <si>
    <t>2,459</t>
  </si>
  <si>
    <t>2,886</t>
  </si>
  <si>
    <t>1,524</t>
  </si>
  <si>
    <t>2,075</t>
  </si>
  <si>
    <t>4,030</t>
  </si>
  <si>
    <t>5,471</t>
  </si>
  <si>
    <t>3,160</t>
  </si>
  <si>
    <t>4,980</t>
  </si>
  <si>
    <t>2,868</t>
  </si>
  <si>
    <t>3,754</t>
  </si>
  <si>
    <t>3,099</t>
  </si>
  <si>
    <t>3,746</t>
  </si>
  <si>
    <t>2,264</t>
  </si>
  <si>
    <t>2,664</t>
  </si>
  <si>
    <t>1,379</t>
  </si>
  <si>
    <t>1,929</t>
  </si>
  <si>
    <t>4,635</t>
  </si>
  <si>
    <t>6,208</t>
  </si>
  <si>
    <t>3,513</t>
  </si>
  <si>
    <t>5,262</t>
  </si>
  <si>
    <t>3,295</t>
  </si>
  <si>
    <t>4,146</t>
  </si>
  <si>
    <t>3,400</t>
  </si>
  <si>
    <t>3,971</t>
  </si>
  <si>
    <t>2,247</t>
  </si>
  <si>
    <t>1,463</t>
  </si>
  <si>
    <t>2,038</t>
  </si>
  <si>
    <t>4,548</t>
  </si>
  <si>
    <t>6,150</t>
  </si>
  <si>
    <t>3,476</t>
  </si>
  <si>
    <t>5,181</t>
  </si>
  <si>
    <t>3,990</t>
  </si>
  <si>
    <t>2,127</t>
  </si>
  <si>
    <t>2,555</t>
  </si>
  <si>
    <t>1,398</t>
  </si>
  <si>
    <t>1,881</t>
  </si>
  <si>
    <t>4,708</t>
  </si>
  <si>
    <t>6,114</t>
  </si>
  <si>
    <t>3,478</t>
  </si>
  <si>
    <t>5,127</t>
  </si>
  <si>
    <t>3,043</t>
  </si>
  <si>
    <t>3,862</t>
  </si>
  <si>
    <t>3,131</t>
  </si>
  <si>
    <t>3,711</t>
  </si>
  <si>
    <t>2,572</t>
  </si>
  <si>
    <t>1,348</t>
  </si>
  <si>
    <t>1,833</t>
  </si>
  <si>
    <t>5,456</t>
  </si>
  <si>
    <t>7,031</t>
  </si>
  <si>
    <t>4,124</t>
  </si>
  <si>
    <t>6,028</t>
  </si>
  <si>
    <t>4,513</t>
  </si>
  <si>
    <t>3,723</t>
  </si>
  <si>
    <t>4,457</t>
  </si>
  <si>
    <t>2,640</t>
  </si>
  <si>
    <t>3,112</t>
  </si>
  <si>
    <t>1,647</t>
  </si>
  <si>
    <t>2,230</t>
  </si>
  <si>
    <t>4,997</t>
  </si>
  <si>
    <t>6,456</t>
  </si>
  <si>
    <t>3,690</t>
  </si>
  <si>
    <t>5,664</t>
  </si>
  <si>
    <t>3,258</t>
  </si>
  <si>
    <t>4,240</t>
  </si>
  <si>
    <t>3,393</t>
  </si>
  <si>
    <t>2,484</t>
  </si>
  <si>
    <t>2,909</t>
  </si>
  <si>
    <t>1,505</t>
  </si>
  <si>
    <t>2,098</t>
  </si>
  <si>
    <t>Table S2.7: Indigenous regular clients aged 15 and over who had their smoking status recorded at the primary health care organisation, by age group, sex and reporting period, Western Australia</t>
  </si>
  <si>
    <t>1,713</t>
  </si>
  <si>
    <t>1,095</t>
  </si>
  <si>
    <t>1,903</t>
  </si>
  <si>
    <t>1,027</t>
  </si>
  <si>
    <t>1,366</t>
  </si>
  <si>
    <t>1,059</t>
  </si>
  <si>
    <t>1,286</t>
  </si>
  <si>
    <t>2,686</t>
  </si>
  <si>
    <t>1,825</t>
  </si>
  <si>
    <t>1,700</t>
  </si>
  <si>
    <t>2,270</t>
  </si>
  <si>
    <t>1,789</t>
  </si>
  <si>
    <t>2,240</t>
  </si>
  <si>
    <t>1,181</t>
  </si>
  <si>
    <t>1,467</t>
  </si>
  <si>
    <t>2,609</t>
  </si>
  <si>
    <t>1,682</t>
  </si>
  <si>
    <t>1,605</t>
  </si>
  <si>
    <t>2,116</t>
  </si>
  <si>
    <t>1,748</t>
  </si>
  <si>
    <t>2,079</t>
  </si>
  <si>
    <t>1,091</t>
  </si>
  <si>
    <t>1,391</t>
  </si>
  <si>
    <t>1,537</t>
  </si>
  <si>
    <t>2,722</t>
  </si>
  <si>
    <t>1,838</t>
  </si>
  <si>
    <t>3,135</t>
  </si>
  <si>
    <t>1,665</t>
  </si>
  <si>
    <t>2,295</t>
  </si>
  <si>
    <t>1,859</t>
  </si>
  <si>
    <t>2,249</t>
  </si>
  <si>
    <t>1,223</t>
  </si>
  <si>
    <t>1,522</t>
  </si>
  <si>
    <t>1,410</t>
  </si>
  <si>
    <t>2,519</t>
  </si>
  <si>
    <t>1,716</t>
  </si>
  <si>
    <t>2,766</t>
  </si>
  <si>
    <t>1,531</t>
  </si>
  <si>
    <t>2,048</t>
  </si>
  <si>
    <t>1,741</t>
  </si>
  <si>
    <t>2,091</t>
  </si>
  <si>
    <t>1,426</t>
  </si>
  <si>
    <t>1,328</t>
  </si>
  <si>
    <t>2,076</t>
  </si>
  <si>
    <t>1,273</t>
  </si>
  <si>
    <t>1,523</t>
  </si>
  <si>
    <t>1,203</t>
  </si>
  <si>
    <t>1,452</t>
  </si>
  <si>
    <t>2,118</t>
  </si>
  <si>
    <t>3,240</t>
  </si>
  <si>
    <t>2,061</t>
  </si>
  <si>
    <t>3,227</t>
  </si>
  <si>
    <t>1,873</t>
  </si>
  <si>
    <t>2,452</t>
  </si>
  <si>
    <t>1,953</t>
  </si>
  <si>
    <t>2,442</t>
  </si>
  <si>
    <t>1,291</t>
  </si>
  <si>
    <t>1,595</t>
  </si>
  <si>
    <t>1,069</t>
  </si>
  <si>
    <t>1,914</t>
  </si>
  <si>
    <t>3,018</t>
  </si>
  <si>
    <t>1,865</t>
  </si>
  <si>
    <t>3,086</t>
  </si>
  <si>
    <t>1,755</t>
  </si>
  <si>
    <t>1,899</t>
  </si>
  <si>
    <t>2,255</t>
  </si>
  <si>
    <t>1,168</t>
  </si>
  <si>
    <t>1,509</t>
  </si>
  <si>
    <t>2,124</t>
  </si>
  <si>
    <t>3,272</t>
  </si>
  <si>
    <t>2,131</t>
  </si>
  <si>
    <t>3,385</t>
  </si>
  <si>
    <t>1,867</t>
  </si>
  <si>
    <t>2,490</t>
  </si>
  <si>
    <t>2,496</t>
  </si>
  <si>
    <t>1,341</t>
  </si>
  <si>
    <t>1,684</t>
  </si>
  <si>
    <t>1,075</t>
  </si>
  <si>
    <t>1,743</t>
  </si>
  <si>
    <t>1,856</t>
  </si>
  <si>
    <t>2,887</t>
  </si>
  <si>
    <t>1,629</t>
  </si>
  <si>
    <t>2,153</t>
  </si>
  <si>
    <t>1,824</t>
  </si>
  <si>
    <t>2,207</t>
  </si>
  <si>
    <t>1,152</t>
  </si>
  <si>
    <t>1,492</t>
  </si>
  <si>
    <t>Table S2.8: Indigenous regular clients aged 15 and over who had their smoking status recorded at the primary health care organisation, by age group, sex and reporting period, South Australia</t>
  </si>
  <si>
    <t>1,138</t>
  </si>
  <si>
    <t>1,004</t>
  </si>
  <si>
    <t>1,249</t>
  </si>
  <si>
    <t>1,131</t>
  </si>
  <si>
    <t>1,349</t>
  </si>
  <si>
    <t>1,188</t>
  </si>
  <si>
    <t>1,431</t>
  </si>
  <si>
    <t>1,056</t>
  </si>
  <si>
    <t>1,380</t>
  </si>
  <si>
    <t>1,103</t>
  </si>
  <si>
    <t>1,003</t>
  </si>
  <si>
    <t>1,251</t>
  </si>
  <si>
    <t>1,356</t>
  </si>
  <si>
    <t>1,015</t>
  </si>
  <si>
    <t>1,066</t>
  </si>
  <si>
    <t>1,028</t>
  </si>
  <si>
    <t>1,480</t>
  </si>
  <si>
    <t>1,126</t>
  </si>
  <si>
    <t>1,164</t>
  </si>
  <si>
    <t>1,061</t>
  </si>
  <si>
    <t>1,040</t>
  </si>
  <si>
    <t>1,576</t>
  </si>
  <si>
    <t>1,689</t>
  </si>
  <si>
    <t>1,302</t>
  </si>
  <si>
    <t>1,165</t>
  </si>
  <si>
    <t>1,110</t>
  </si>
  <si>
    <t>1,552</t>
  </si>
  <si>
    <t>1,244</t>
  </si>
  <si>
    <t>1,661</t>
  </si>
  <si>
    <t>1,001</t>
  </si>
  <si>
    <t>1,238</t>
  </si>
  <si>
    <t>Table S2.9: Indigenous regular clients aged 15 and over who had their smoking status recorded at the primary health care organisation, by age group, sex and reporting period, Northern Territory</t>
  </si>
  <si>
    <t>2,747</t>
  </si>
  <si>
    <t>4,125</t>
  </si>
  <si>
    <t>3,069</t>
  </si>
  <si>
    <t>4,500</t>
  </si>
  <si>
    <t>2,933</t>
  </si>
  <si>
    <t>3,645</t>
  </si>
  <si>
    <t>2,755</t>
  </si>
  <si>
    <t>3,285</t>
  </si>
  <si>
    <t>1,686</t>
  </si>
  <si>
    <t>2,121</t>
  </si>
  <si>
    <t>1,433</t>
  </si>
  <si>
    <t>4,579</t>
  </si>
  <si>
    <t>3,411</t>
  </si>
  <si>
    <t>5,027</t>
  </si>
  <si>
    <t>3,181</t>
  </si>
  <si>
    <t>2,980</t>
  </si>
  <si>
    <t>3,576</t>
  </si>
  <si>
    <t>1,841</t>
  </si>
  <si>
    <t>2,319</t>
  </si>
  <si>
    <t>1,033</t>
  </si>
  <si>
    <t>1,529</t>
  </si>
  <si>
    <t>3,530</t>
  </si>
  <si>
    <t>5,188</t>
  </si>
  <si>
    <t>3,779</t>
  </si>
  <si>
    <t>5,489</t>
  </si>
  <si>
    <t>3,364</t>
  </si>
  <si>
    <t>4,198</t>
  </si>
  <si>
    <t>3,116</t>
  </si>
  <si>
    <t>3,864</t>
  </si>
  <si>
    <t>1,897</t>
  </si>
  <si>
    <t>2,392</t>
  </si>
  <si>
    <t>1,010</t>
  </si>
  <si>
    <t>3,594</t>
  </si>
  <si>
    <t>5,272</t>
  </si>
  <si>
    <t>3,780</t>
  </si>
  <si>
    <t>5,527</t>
  </si>
  <si>
    <t>3,342</t>
  </si>
  <si>
    <t>3,127</t>
  </si>
  <si>
    <t>3,821</t>
  </si>
  <si>
    <t>1,934</t>
  </si>
  <si>
    <t>2,456</t>
  </si>
  <si>
    <t>1,037</t>
  </si>
  <si>
    <t>1,416</t>
  </si>
  <si>
    <t>3,710</t>
  </si>
  <si>
    <t>5,428</t>
  </si>
  <si>
    <t>3,793</t>
  </si>
  <si>
    <t>5,620</t>
  </si>
  <si>
    <t>3,396</t>
  </si>
  <si>
    <t>4,275</t>
  </si>
  <si>
    <t>3,153</t>
  </si>
  <si>
    <t>3,914</t>
  </si>
  <si>
    <t>1,945</t>
  </si>
  <si>
    <t>2,508</t>
  </si>
  <si>
    <t>1,106</t>
  </si>
  <si>
    <t>5,628</t>
  </si>
  <si>
    <t>7,002</t>
  </si>
  <si>
    <t>5,151</t>
  </si>
  <si>
    <t>6,819</t>
  </si>
  <si>
    <t>4,432</t>
  </si>
  <si>
    <t>5,381</t>
  </si>
  <si>
    <t>3,880</t>
  </si>
  <si>
    <t>2,276</t>
  </si>
  <si>
    <t>2,920</t>
  </si>
  <si>
    <t>1,320</t>
  </si>
  <si>
    <t>1,946</t>
  </si>
  <si>
    <t>6,144</t>
  </si>
  <si>
    <t>7,650</t>
  </si>
  <si>
    <t>5,579</t>
  </si>
  <si>
    <t>7,313</t>
  </si>
  <si>
    <t>4,778</t>
  </si>
  <si>
    <t>5,734</t>
  </si>
  <si>
    <t>4,159</t>
  </si>
  <si>
    <t>5,068</t>
  </si>
  <si>
    <t>2,474</t>
  </si>
  <si>
    <t>3,133</t>
  </si>
  <si>
    <t>1,384</t>
  </si>
  <si>
    <t>2,067</t>
  </si>
  <si>
    <t>6,671</t>
  </si>
  <si>
    <t>8,267</t>
  </si>
  <si>
    <t>7,808</t>
  </si>
  <si>
    <t>6,045</t>
  </si>
  <si>
    <t>2,531</t>
  </si>
  <si>
    <t>3,266</t>
  </si>
  <si>
    <t>1,316</t>
  </si>
  <si>
    <t>1,944</t>
  </si>
  <si>
    <t>6,633</t>
  </si>
  <si>
    <t>8,371</t>
  </si>
  <si>
    <t>5,870</t>
  </si>
  <si>
    <t>7,832</t>
  </si>
  <si>
    <t>5,012</t>
  </si>
  <si>
    <t>6,042</t>
  </si>
  <si>
    <t>4,335</t>
  </si>
  <si>
    <t>5,401</t>
  </si>
  <si>
    <t>2,575</t>
  </si>
  <si>
    <t>3,331</t>
  </si>
  <si>
    <t>1,363</t>
  </si>
  <si>
    <t>1,979</t>
  </si>
  <si>
    <t>6,696</t>
  </si>
  <si>
    <t>8,373</t>
  </si>
  <si>
    <t>5,911</t>
  </si>
  <si>
    <t>7,884</t>
  </si>
  <si>
    <t>4,986</t>
  </si>
  <si>
    <t>6,058</t>
  </si>
  <si>
    <t>4,499</t>
  </si>
  <si>
    <t>5,500</t>
  </si>
  <si>
    <t>2,759</t>
  </si>
  <si>
    <t>3,485</t>
  </si>
  <si>
    <t>1,476</t>
  </si>
  <si>
    <t>2,062</t>
  </si>
  <si>
    <r>
      <t>Table S2.10: Indigenous regular clients aged 15 and over who had their smoking status recorded at the primary health care organisation, by age group, sex and reporting period,</t>
    </r>
    <r>
      <rPr>
        <b/>
        <i/>
        <sz val="10"/>
        <color rgb="FF000000"/>
        <rFont val="Palatino Linotype"/>
        <family val="1"/>
      </rPr>
      <t> Major cities</t>
    </r>
  </si>
  <si>
    <t>3,072</t>
  </si>
  <si>
    <t>1,963</t>
  </si>
  <si>
    <t>3,184</t>
  </si>
  <si>
    <t>1,845</t>
  </si>
  <si>
    <t>2,326</t>
  </si>
  <si>
    <t>1,787</t>
  </si>
  <si>
    <t>2,303</t>
  </si>
  <si>
    <t>1,190</t>
  </si>
  <si>
    <t>1,466</t>
  </si>
  <si>
    <t>1,030</t>
  </si>
  <si>
    <t>2,267</t>
  </si>
  <si>
    <t>3,596</t>
  </si>
  <si>
    <t>2,407</t>
  </si>
  <si>
    <t>3,798</t>
  </si>
  <si>
    <t>2,252</t>
  </si>
  <si>
    <t>2,891</t>
  </si>
  <si>
    <t>2,299</t>
  </si>
  <si>
    <t>2,932</t>
  </si>
  <si>
    <t>1,570</t>
  </si>
  <si>
    <t>1,915</t>
  </si>
  <si>
    <t>2,446</t>
  </si>
  <si>
    <t>3,980</t>
  </si>
  <si>
    <t>2,635</t>
  </si>
  <si>
    <t>4,138</t>
  </si>
  <si>
    <t>2,338</t>
  </si>
  <si>
    <t>3,082</t>
  </si>
  <si>
    <t>2,443</t>
  </si>
  <si>
    <t>3,059</t>
  </si>
  <si>
    <t>1,675</t>
  </si>
  <si>
    <t>2,049</t>
  </si>
  <si>
    <t>1,307</t>
  </si>
  <si>
    <t>3,932</t>
  </si>
  <si>
    <t>2,598</t>
  </si>
  <si>
    <t>4,117</t>
  </si>
  <si>
    <t>2,286</t>
  </si>
  <si>
    <t>3,173</t>
  </si>
  <si>
    <t>2,463</t>
  </si>
  <si>
    <t>3,089</t>
  </si>
  <si>
    <t>1,650</t>
  </si>
  <si>
    <t>2,086</t>
  </si>
  <si>
    <t>1,361</t>
  </si>
  <si>
    <t>2,363</t>
  </si>
  <si>
    <t>3,457</t>
  </si>
  <si>
    <t>3,467</t>
  </si>
  <si>
    <t>2,097</t>
  </si>
  <si>
    <t>2,753</t>
  </si>
  <si>
    <t>2,717</t>
  </si>
  <si>
    <t>1,908</t>
  </si>
  <si>
    <t>2,489</t>
  </si>
  <si>
    <t>3,714</t>
  </si>
  <si>
    <t>2,344</t>
  </si>
  <si>
    <t>3,611</t>
  </si>
  <si>
    <t>2,129</t>
  </si>
  <si>
    <t>1,971</t>
  </si>
  <si>
    <t>1,297</t>
  </si>
  <si>
    <t>1,622</t>
  </si>
  <si>
    <t>1,128</t>
  </si>
  <si>
    <t>2,824</t>
  </si>
  <si>
    <t>4,229</t>
  </si>
  <si>
    <t>2,754</t>
  </si>
  <si>
    <t>4,169</t>
  </si>
  <si>
    <t>2,523</t>
  </si>
  <si>
    <t>3,204</t>
  </si>
  <si>
    <t>1,697</t>
  </si>
  <si>
    <t>1,403</t>
  </si>
  <si>
    <t>4,707</t>
  </si>
  <si>
    <t>3,021</t>
  </si>
  <si>
    <t>4,547</t>
  </si>
  <si>
    <t>2,633</t>
  </si>
  <si>
    <t>3,415</t>
  </si>
  <si>
    <t>2,663</t>
  </si>
  <si>
    <t>3,333</t>
  </si>
  <si>
    <t>1,821</t>
  </si>
  <si>
    <t>2,210</t>
  </si>
  <si>
    <t>1,422</t>
  </si>
  <si>
    <t>3,269</t>
  </si>
  <si>
    <t>4,709</t>
  </si>
  <si>
    <t>3,003</t>
  </si>
  <si>
    <t>4,508</t>
  </si>
  <si>
    <t>2,542</t>
  </si>
  <si>
    <t>3,439</t>
  </si>
  <si>
    <t>2,701</t>
  </si>
  <si>
    <t>3,352</t>
  </si>
  <si>
    <t>1,807</t>
  </si>
  <si>
    <t>2,280</t>
  </si>
  <si>
    <t>2,904</t>
  </si>
  <si>
    <t>4,082</t>
  </si>
  <si>
    <t>2,724</t>
  </si>
  <si>
    <t>3,790</t>
  </si>
  <si>
    <t>2,325</t>
  </si>
  <si>
    <t>2,998</t>
  </si>
  <si>
    <t>2,431</t>
  </si>
  <si>
    <t>2,936</t>
  </si>
  <si>
    <t>1,620</t>
  </si>
  <si>
    <t>2,047</t>
  </si>
  <si>
    <r>
      <t>Table S2.11: Indigenous regular clients aged 15 and over who had their smoking status recorded at the primary health care organisation, by age group, sex and reporting period,</t>
    </r>
    <r>
      <rPr>
        <b/>
        <i/>
        <sz val="10"/>
        <color rgb="FF000000"/>
        <rFont val="Palatino Linotype"/>
        <family val="1"/>
      </rPr>
      <t> Inner regional</t>
    </r>
  </si>
  <si>
    <t>3,518</t>
  </si>
  <si>
    <t>5,427</t>
  </si>
  <si>
    <t>2,902</t>
  </si>
  <si>
    <t>4,653</t>
  </si>
  <si>
    <t>2,521</t>
  </si>
  <si>
    <t>3,109</t>
  </si>
  <si>
    <t>1,837</t>
  </si>
  <si>
    <t>2,263</t>
  </si>
  <si>
    <t>1,172</t>
  </si>
  <si>
    <t>1,557</t>
  </si>
  <si>
    <t>3,600</t>
  </si>
  <si>
    <t>5,595</t>
  </si>
  <si>
    <t>2,990</t>
  </si>
  <si>
    <t>4,797</t>
  </si>
  <si>
    <t>2,447</t>
  </si>
  <si>
    <t>3,300</t>
  </si>
  <si>
    <t>2,536</t>
  </si>
  <si>
    <t>3,103</t>
  </si>
  <si>
    <t>1,900</t>
  </si>
  <si>
    <t>2,239</t>
  </si>
  <si>
    <t>1,186</t>
  </si>
  <si>
    <t>1,612</t>
  </si>
  <si>
    <t>4,128</t>
  </si>
  <si>
    <t>5,969</t>
  </si>
  <si>
    <t>3,335</t>
  </si>
  <si>
    <t>5,032</t>
  </si>
  <si>
    <t>2,737</t>
  </si>
  <si>
    <t>3,590</t>
  </si>
  <si>
    <t>2,829</t>
  </si>
  <si>
    <t>3,505</t>
  </si>
  <si>
    <t>2,087</t>
  </si>
  <si>
    <t>2,554</t>
  </si>
  <si>
    <t>1,284</t>
  </si>
  <si>
    <t>1,799</t>
  </si>
  <si>
    <t>4,317</t>
  </si>
  <si>
    <t>6,283</t>
  </si>
  <si>
    <t>3,409</t>
  </si>
  <si>
    <t>5,443</t>
  </si>
  <si>
    <t>2,817</t>
  </si>
  <si>
    <t>2,899</t>
  </si>
  <si>
    <t>3,717</t>
  </si>
  <si>
    <t>2,158</t>
  </si>
  <si>
    <t>2,646</t>
  </si>
  <si>
    <t>1,370</t>
  </si>
  <si>
    <t>1,870</t>
  </si>
  <si>
    <t>3,745</t>
  </si>
  <si>
    <t>5,210</t>
  </si>
  <si>
    <t>4,522</t>
  </si>
  <si>
    <t>2,410</t>
  </si>
  <si>
    <t>3,228</t>
  </si>
  <si>
    <t>2,498</t>
  </si>
  <si>
    <t>1,937</t>
  </si>
  <si>
    <t>2,364</t>
  </si>
  <si>
    <t>1,237</t>
  </si>
  <si>
    <t>1,724</t>
  </si>
  <si>
    <t>4,029</t>
  </si>
  <si>
    <t>3,166</t>
  </si>
  <si>
    <t>5,072</t>
  </si>
  <si>
    <t>2,645</t>
  </si>
  <si>
    <t>3,587</t>
  </si>
  <si>
    <t>2,719</t>
  </si>
  <si>
    <t>3,404</t>
  </si>
  <si>
    <t>1,993</t>
  </si>
  <si>
    <t>2,526</t>
  </si>
  <si>
    <t>1,323</t>
  </si>
  <si>
    <t>1,773</t>
  </si>
  <si>
    <t>4,083</t>
  </si>
  <si>
    <t>6,219</t>
  </si>
  <si>
    <t>3,247</t>
  </si>
  <si>
    <t>5,212</t>
  </si>
  <si>
    <t>2,632</t>
  </si>
  <si>
    <t>3,603</t>
  </si>
  <si>
    <t>2,720</t>
  </si>
  <si>
    <t>3,392</t>
  </si>
  <si>
    <t>2,462</t>
  </si>
  <si>
    <t>1,314</t>
  </si>
  <si>
    <t>1,786</t>
  </si>
  <si>
    <t>6,664</t>
  </si>
  <si>
    <t>5,451</t>
  </si>
  <si>
    <t>2,961</t>
  </si>
  <si>
    <t>3,934</t>
  </si>
  <si>
    <t>3,029</t>
  </si>
  <si>
    <t>3,847</t>
  </si>
  <si>
    <t>1,414</t>
  </si>
  <si>
    <t>1,964</t>
  </si>
  <si>
    <t>4,908</t>
  </si>
  <si>
    <t>6,998</t>
  </si>
  <si>
    <t>3,715</t>
  </si>
  <si>
    <t>5,903</t>
  </si>
  <si>
    <t>3,056</t>
  </si>
  <si>
    <t>4,106</t>
  </si>
  <si>
    <t>4,065</t>
  </si>
  <si>
    <t>2,343</t>
  </si>
  <si>
    <t>2,910</t>
  </si>
  <si>
    <t>1,510</t>
  </si>
  <si>
    <t>2,065</t>
  </si>
  <si>
    <t>4,279</t>
  </si>
  <si>
    <t>5,869</t>
  </si>
  <si>
    <t>3,270</t>
  </si>
  <si>
    <t>4,951</t>
  </si>
  <si>
    <t>2,623</t>
  </si>
  <si>
    <t>3,560</t>
  </si>
  <si>
    <t>3,581</t>
  </si>
  <si>
    <t>2,139</t>
  </si>
  <si>
    <t>2,622</t>
  </si>
  <si>
    <t>1,381</t>
  </si>
  <si>
    <t>1,930</t>
  </si>
  <si>
    <r>
      <t>Table S2.12: Indigenous regular clients aged 15 and over who had their smoking status recorded at the primary health care organisation, by age group, sex and reporting period,</t>
    </r>
    <r>
      <rPr>
        <b/>
        <i/>
        <sz val="10"/>
        <color rgb="FF000000"/>
        <rFont val="Palatino Linotype"/>
        <family val="1"/>
      </rPr>
      <t> Outer regional</t>
    </r>
  </si>
  <si>
    <t>4,992</t>
  </si>
  <si>
    <t>2,890</t>
  </si>
  <si>
    <t>4,786</t>
  </si>
  <si>
    <t>2,659</t>
  </si>
  <si>
    <t>3,553</t>
  </si>
  <si>
    <t>3,022</t>
  </si>
  <si>
    <t>3,565</t>
  </si>
  <si>
    <t>2,500</t>
  </si>
  <si>
    <t>1,271</t>
  </si>
  <si>
    <t>1,729</t>
  </si>
  <si>
    <t>5,028</t>
  </si>
  <si>
    <t>2,934</t>
  </si>
  <si>
    <t>4,928</t>
  </si>
  <si>
    <t>3,597</t>
  </si>
  <si>
    <t>3,000</t>
  </si>
  <si>
    <t>3,550</t>
  </si>
  <si>
    <t>2,058</t>
  </si>
  <si>
    <t>2,525</t>
  </si>
  <si>
    <t>1,255</t>
  </si>
  <si>
    <t>1,704</t>
  </si>
  <si>
    <t>5,292</t>
  </si>
  <si>
    <t>2,974</t>
  </si>
  <si>
    <t>5,180</t>
  </si>
  <si>
    <t>2,784</t>
  </si>
  <si>
    <t>3,726</t>
  </si>
  <si>
    <t>2,117</t>
  </si>
  <si>
    <t>2,596</t>
  </si>
  <si>
    <t>1,268</t>
  </si>
  <si>
    <t>1,801</t>
  </si>
  <si>
    <t>3,883</t>
  </si>
  <si>
    <t>5,596</t>
  </si>
  <si>
    <t>3,280</t>
  </si>
  <si>
    <t>5,665</t>
  </si>
  <si>
    <t>2,901</t>
  </si>
  <si>
    <t>3,978</t>
  </si>
  <si>
    <t>3,361</t>
  </si>
  <si>
    <t>4,009</t>
  </si>
  <si>
    <t>2,383</t>
  </si>
  <si>
    <t>2,938</t>
  </si>
  <si>
    <t>1,436</t>
  </si>
  <si>
    <t>2,004</t>
  </si>
  <si>
    <t>3,963</t>
  </si>
  <si>
    <t>5,514</t>
  </si>
  <si>
    <t>3,283</t>
  </si>
  <si>
    <t>5,601</t>
  </si>
  <si>
    <t>2,914</t>
  </si>
  <si>
    <t>4,060</t>
  </si>
  <si>
    <t>3,372</t>
  </si>
  <si>
    <t>4,048</t>
  </si>
  <si>
    <t>2,393</t>
  </si>
  <si>
    <t>2,962</t>
  </si>
  <si>
    <t>1,439</t>
  </si>
  <si>
    <t>2,064</t>
  </si>
  <si>
    <t>4,221</t>
  </si>
  <si>
    <t>6,038</t>
  </si>
  <si>
    <t>3,390</t>
  </si>
  <si>
    <t>5,459</t>
  </si>
  <si>
    <t>3,093</t>
  </si>
  <si>
    <t>4,114</t>
  </si>
  <si>
    <t>3,386</t>
  </si>
  <si>
    <t>4,059</t>
  </si>
  <si>
    <t>2,332</t>
  </si>
  <si>
    <t>2,828</t>
  </si>
  <si>
    <t>1,468</t>
  </si>
  <si>
    <t>1,981</t>
  </si>
  <si>
    <t>4,277</t>
  </si>
  <si>
    <t>6,128</t>
  </si>
  <si>
    <t>3,410</t>
  </si>
  <si>
    <t>5,583</t>
  </si>
  <si>
    <t>4,136</t>
  </si>
  <si>
    <t>3,370</t>
  </si>
  <si>
    <t>4,043</t>
  </si>
  <si>
    <t>2,311</t>
  </si>
  <si>
    <t>1,454</t>
  </si>
  <si>
    <t>4,342</t>
  </si>
  <si>
    <t>6,260</t>
  </si>
  <si>
    <t>3,397</t>
  </si>
  <si>
    <t>5,794</t>
  </si>
  <si>
    <t>3,167</t>
  </si>
  <si>
    <t>4,180</t>
  </si>
  <si>
    <t>2,858</t>
  </si>
  <si>
    <t>1,417</t>
  </si>
  <si>
    <t>2,015</t>
  </si>
  <si>
    <t>4,817</t>
  </si>
  <si>
    <t>6,790</t>
  </si>
  <si>
    <t>3,908</t>
  </si>
  <si>
    <t>6,464</t>
  </si>
  <si>
    <t>4,616</t>
  </si>
  <si>
    <t>3,807</t>
  </si>
  <si>
    <t>4,619</t>
  </si>
  <si>
    <t>2,665</t>
  </si>
  <si>
    <t>3,308</t>
  </si>
  <si>
    <t>1,646</t>
  </si>
  <si>
    <t>4,847</t>
  </si>
  <si>
    <t>6,659</t>
  </si>
  <si>
    <t>3,850</t>
  </si>
  <si>
    <t>6,386</t>
  </si>
  <si>
    <t>3,387</t>
  </si>
  <si>
    <t>4,641</t>
  </si>
  <si>
    <t>3,765</t>
  </si>
  <si>
    <t>4,582</t>
  </si>
  <si>
    <t>2,625</t>
  </si>
  <si>
    <t>3,302</t>
  </si>
  <si>
    <t>1,604</t>
  </si>
  <si>
    <t>2,301</t>
  </si>
  <si>
    <r>
      <t>Table S2.13: Indigenous regular clients aged 15 and over who had their smoking status recorded at the primary health care organisation, by age group, sex and reporting period,</t>
    </r>
    <r>
      <rPr>
        <b/>
        <i/>
        <sz val="10"/>
        <color rgb="FF000000"/>
        <rFont val="Palatino Linotype"/>
        <family val="1"/>
      </rPr>
      <t> Remote</t>
    </r>
  </si>
  <si>
    <t>1,860</t>
  </si>
  <si>
    <t>2,807</t>
  </si>
  <si>
    <t>2,333</t>
  </si>
  <si>
    <t>1,926</t>
  </si>
  <si>
    <t>2,350</t>
  </si>
  <si>
    <t>1,206</t>
  </si>
  <si>
    <t>1,060</t>
  </si>
  <si>
    <t>1,970</t>
  </si>
  <si>
    <t>3,028</t>
  </si>
  <si>
    <t>1,998</t>
  </si>
  <si>
    <t>2,465</t>
  </si>
  <si>
    <t>2,090</t>
  </si>
  <si>
    <t>2,529</t>
  </si>
  <si>
    <t>1,288</t>
  </si>
  <si>
    <t>1,154</t>
  </si>
  <si>
    <t>2,054</t>
  </si>
  <si>
    <t>3,087</t>
  </si>
  <si>
    <t>2,197</t>
  </si>
  <si>
    <t>1,928</t>
  </si>
  <si>
    <t>2,398</t>
  </si>
  <si>
    <t>2,466</t>
  </si>
  <si>
    <t>1,202</t>
  </si>
  <si>
    <t>1,530</t>
  </si>
  <si>
    <t>2,637</t>
  </si>
  <si>
    <t>3,953</t>
  </si>
  <si>
    <t>2,684</t>
  </si>
  <si>
    <t>3,005</t>
  </si>
  <si>
    <t>2,524</t>
  </si>
  <si>
    <t>3,047</t>
  </si>
  <si>
    <t>1,560</t>
  </si>
  <si>
    <t>1,951</t>
  </si>
  <si>
    <t>1,258</t>
  </si>
  <si>
    <t>2,736</t>
  </si>
  <si>
    <t>4,040</t>
  </si>
  <si>
    <t>2,769</t>
  </si>
  <si>
    <t>4,074</t>
  </si>
  <si>
    <t>3,041</t>
  </si>
  <si>
    <t>2,517</t>
  </si>
  <si>
    <t>3,105</t>
  </si>
  <si>
    <t>1,995</t>
  </si>
  <si>
    <t>3,892</t>
  </si>
  <si>
    <t>2,689</t>
  </si>
  <si>
    <t>2,422</t>
  </si>
  <si>
    <t>2,841</t>
  </si>
  <si>
    <t>2,317</t>
  </si>
  <si>
    <t>2,855</t>
  </si>
  <si>
    <t>1,768</t>
  </si>
  <si>
    <t>3,012</t>
  </si>
  <si>
    <t>4,132</t>
  </si>
  <si>
    <t>2,842</t>
  </si>
  <si>
    <t>3,891</t>
  </si>
  <si>
    <t>2,477</t>
  </si>
  <si>
    <t>2,959</t>
  </si>
  <si>
    <t>2,460</t>
  </si>
  <si>
    <t>3,039</t>
  </si>
  <si>
    <t>1,511</t>
  </si>
  <si>
    <t>1,888</t>
  </si>
  <si>
    <t>1,401</t>
  </si>
  <si>
    <t>3,058</t>
  </si>
  <si>
    <t>4,110</t>
  </si>
  <si>
    <t>3,901</t>
  </si>
  <si>
    <t>2,400</t>
  </si>
  <si>
    <t>2,320</t>
  </si>
  <si>
    <t>2,913</t>
  </si>
  <si>
    <t>1,388</t>
  </si>
  <si>
    <t>1,798</t>
  </si>
  <si>
    <t>1,161</t>
  </si>
  <si>
    <t>3,655</t>
  </si>
  <si>
    <t>5,113</t>
  </si>
  <si>
    <t>3,359</t>
  </si>
  <si>
    <t>4,728</t>
  </si>
  <si>
    <t>2,944</t>
  </si>
  <si>
    <t>3,496</t>
  </si>
  <si>
    <t>2,908</t>
  </si>
  <si>
    <t>3,517</t>
  </si>
  <si>
    <t>1,778</t>
  </si>
  <si>
    <t>2,231</t>
  </si>
  <si>
    <t>1,089</t>
  </si>
  <si>
    <t>1,458</t>
  </si>
  <si>
    <t>3,729</t>
  </si>
  <si>
    <t>3,430</t>
  </si>
  <si>
    <t>2,951</t>
  </si>
  <si>
    <t>3,507</t>
  </si>
  <si>
    <t>2,905</t>
  </si>
  <si>
    <t>3,537</t>
  </si>
  <si>
    <t>1,869</t>
  </si>
  <si>
    <t>2,288</t>
  </si>
  <si>
    <t>1,130</t>
  </si>
  <si>
    <t>1,486</t>
  </si>
  <si>
    <r>
      <t>Table S2.14: Indigenous regular clients aged 15 and over who had their smoking status recorded at the primary health care organisation, by age group, sex and reporting period,</t>
    </r>
    <r>
      <rPr>
        <b/>
        <i/>
        <sz val="10"/>
        <color rgb="FF000000"/>
        <rFont val="Palatino Linotype"/>
        <family val="1"/>
      </rPr>
      <t> Very remote</t>
    </r>
  </si>
  <si>
    <t>2,451</t>
  </si>
  <si>
    <t>3,673</t>
  </si>
  <si>
    <t>2,765</t>
  </si>
  <si>
    <t>3,967</t>
  </si>
  <si>
    <t>2,412</t>
  </si>
  <si>
    <t>3,084</t>
  </si>
  <si>
    <t>2,262</t>
  </si>
  <si>
    <t>2,610</t>
  </si>
  <si>
    <t>1,701</t>
  </si>
  <si>
    <t>2,954</t>
  </si>
  <si>
    <t>4,289</t>
  </si>
  <si>
    <t>3,366</t>
  </si>
  <si>
    <t>2,874</t>
  </si>
  <si>
    <t>2,643</t>
  </si>
  <si>
    <t>3,055</t>
  </si>
  <si>
    <t>1,677</t>
  </si>
  <si>
    <t>2,005</t>
  </si>
  <si>
    <t>1,034</t>
  </si>
  <si>
    <t>1,364</t>
  </si>
  <si>
    <t>3,052</t>
  </si>
  <si>
    <t>4,296</t>
  </si>
  <si>
    <t>3,344</t>
  </si>
  <si>
    <t>4,681</t>
  </si>
  <si>
    <t>2,805</t>
  </si>
  <si>
    <t>2,533</t>
  </si>
  <si>
    <t>2,970</t>
  </si>
  <si>
    <t>1,623</t>
  </si>
  <si>
    <t>1,209</t>
  </si>
  <si>
    <t>4,372</t>
  </si>
  <si>
    <t>4,890</t>
  </si>
  <si>
    <t>2,863</t>
  </si>
  <si>
    <t>2,599</t>
  </si>
  <si>
    <t>3,065</t>
  </si>
  <si>
    <t>1,680</t>
  </si>
  <si>
    <t>1,967</t>
  </si>
  <si>
    <t>1,227</t>
  </si>
  <si>
    <t>4,293</t>
  </si>
  <si>
    <t>4,605</t>
  </si>
  <si>
    <t>3,367</t>
  </si>
  <si>
    <t>2,941</t>
  </si>
  <si>
    <t>1,562</t>
  </si>
  <si>
    <t>5,105</t>
  </si>
  <si>
    <t>6,240</t>
  </si>
  <si>
    <t>4,608</t>
  </si>
  <si>
    <t>6,009</t>
  </si>
  <si>
    <t>4,572</t>
  </si>
  <si>
    <t>3,801</t>
  </si>
  <si>
    <t>1,887</t>
  </si>
  <si>
    <t>2,387</t>
  </si>
  <si>
    <t>1,221</t>
  </si>
  <si>
    <t>5,946</t>
  </si>
  <si>
    <t>7,157</t>
  </si>
  <si>
    <t>5,345</t>
  </si>
  <si>
    <t>6,876</t>
  </si>
  <si>
    <t>4,271</t>
  </si>
  <si>
    <t>5,225</t>
  </si>
  <si>
    <t>2,225</t>
  </si>
  <si>
    <t>1,354</t>
  </si>
  <si>
    <t>1,842</t>
  </si>
  <si>
    <t>5,943</t>
  </si>
  <si>
    <t>7,034</t>
  </si>
  <si>
    <t>5,314</t>
  </si>
  <si>
    <t>6,749</t>
  </si>
  <si>
    <t>4,158</t>
  </si>
  <si>
    <t>3,623</t>
  </si>
  <si>
    <t>4,249</t>
  </si>
  <si>
    <t>2,163</t>
  </si>
  <si>
    <t>6,093</t>
  </si>
  <si>
    <t>7,168</t>
  </si>
  <si>
    <t>6,923</t>
  </si>
  <si>
    <t>4,265</t>
  </si>
  <si>
    <t>5,168</t>
  </si>
  <si>
    <t>3,682</t>
  </si>
  <si>
    <t>4,422</t>
  </si>
  <si>
    <t>2,734</t>
  </si>
  <si>
    <t>1,736</t>
  </si>
  <si>
    <t>5,935</t>
  </si>
  <si>
    <t>7,018</t>
  </si>
  <si>
    <t>5,269</t>
  </si>
  <si>
    <t>6,725</t>
  </si>
  <si>
    <t>4,141</t>
  </si>
  <si>
    <t>5,033</t>
  </si>
  <si>
    <t>3,695</t>
  </si>
  <si>
    <t>4,384</t>
  </si>
  <si>
    <t>2,297</t>
  </si>
  <si>
    <t>2,790</t>
  </si>
  <si>
    <t>1,738</t>
  </si>
  <si>
    <t>Table S2.15: Indigenous regular clients aged 15 and over who had their alcohol consumption status recorded at the primary health care organisation within the previous 2 years, by reporting period and state and territory</t>
  </si>
  <si>
    <t>Table S2.16: Indigenous regular clients aged 15 and over who had their alcohol consumption status recorded at the primary health care organisation within the previous 2 years, by reporting period and remoteness area</t>
  </si>
  <si>
    <t>Table S2.17: Indigenous regular clients aged 15 and over who had their alcohol consumption status recorded at the primary health care organisation within the previous 2 years, by age group, sex and reporting period</t>
  </si>
  <si>
    <t>10,064</t>
  </si>
  <si>
    <t>15,611</t>
  </si>
  <si>
    <t>9,728</t>
  </si>
  <si>
    <t>14,970</t>
  </si>
  <si>
    <t>8,903</t>
  </si>
  <si>
    <t>11,242</t>
  </si>
  <si>
    <t>9,325</t>
  </si>
  <si>
    <t>11,205</t>
  </si>
  <si>
    <t>6,353</t>
  </si>
  <si>
    <t>7,495</t>
  </si>
  <si>
    <t>3,766</t>
  </si>
  <si>
    <t>5,034</t>
  </si>
  <si>
    <t>10,425</t>
  </si>
  <si>
    <t>16,059</t>
  </si>
  <si>
    <t>10,111</t>
  </si>
  <si>
    <t>15,685</t>
  </si>
  <si>
    <t>9,182</t>
  </si>
  <si>
    <t>11,691</t>
  </si>
  <si>
    <t>9,615</t>
  </si>
  <si>
    <t>11,434</t>
  </si>
  <si>
    <t>6,524</t>
  </si>
  <si>
    <t>7,751</t>
  </si>
  <si>
    <t>3,764</t>
  </si>
  <si>
    <t>5,124</t>
  </si>
  <si>
    <t>11,200</t>
  </si>
  <si>
    <t>17,058</t>
  </si>
  <si>
    <t>10,705</t>
  </si>
  <si>
    <t>16,408</t>
  </si>
  <si>
    <t>9,578</t>
  </si>
  <si>
    <t>12,118</t>
  </si>
  <si>
    <t>10,038</t>
  </si>
  <si>
    <t>11,989</t>
  </si>
  <si>
    <t>6,796</t>
  </si>
  <si>
    <t>8,104</t>
  </si>
  <si>
    <t>5,252</t>
  </si>
  <si>
    <t>11,760</t>
  </si>
  <si>
    <t>17,903</t>
  </si>
  <si>
    <t>11,235</t>
  </si>
  <si>
    <t>17,475</t>
  </si>
  <si>
    <t>9,940</t>
  </si>
  <si>
    <t>12,754</t>
  </si>
  <si>
    <t>10,541</t>
  </si>
  <si>
    <t>12,696</t>
  </si>
  <si>
    <t>7,217</t>
  </si>
  <si>
    <t>8,747</t>
  </si>
  <si>
    <t>4,189</t>
  </si>
  <si>
    <t>5,658</t>
  </si>
  <si>
    <t>11,769</t>
  </si>
  <si>
    <t>17,079</t>
  </si>
  <si>
    <t>11,088</t>
  </si>
  <si>
    <t>16,549</t>
  </si>
  <si>
    <t>9,627</t>
  </si>
  <si>
    <t>12,330</t>
  </si>
  <si>
    <t>10,164</t>
  </si>
  <si>
    <t>12,303</t>
  </si>
  <si>
    <t>7,026</t>
  </si>
  <si>
    <t>8,557</t>
  </si>
  <si>
    <t>4,191</t>
  </si>
  <si>
    <t>5,590</t>
  </si>
  <si>
    <t>19,723</t>
  </si>
  <si>
    <t>27,416</t>
  </si>
  <si>
    <t>17,124</t>
  </si>
  <si>
    <t>25,140</t>
  </si>
  <si>
    <t>14,886</t>
  </si>
  <si>
    <t>18,877</t>
  </si>
  <si>
    <t>14,619</t>
  </si>
  <si>
    <t>17,875</t>
  </si>
  <si>
    <t>9,600</t>
  </si>
  <si>
    <t>11,935</t>
  </si>
  <si>
    <t>5,937</t>
  </si>
  <si>
    <t>8,351</t>
  </si>
  <si>
    <t>20,074</t>
  </si>
  <si>
    <t>27,669</t>
  </si>
  <si>
    <t>17,510</t>
  </si>
  <si>
    <t>25,577</t>
  </si>
  <si>
    <t>14,977</t>
  </si>
  <si>
    <t>19,082</t>
  </si>
  <si>
    <t>14,780</t>
  </si>
  <si>
    <t>17,926</t>
  </si>
  <si>
    <t>9,756</t>
  </si>
  <si>
    <t>11,949</t>
  </si>
  <si>
    <t>5,981</t>
  </si>
  <si>
    <t>8,375</t>
  </si>
  <si>
    <t>21,190</t>
  </si>
  <si>
    <t>28,806</t>
  </si>
  <si>
    <t>18,274</t>
  </si>
  <si>
    <t>26,427</t>
  </si>
  <si>
    <t>15,376</t>
  </si>
  <si>
    <t>19,499</t>
  </si>
  <si>
    <t>15,080</t>
  </si>
  <si>
    <t>18,598</t>
  </si>
  <si>
    <t>9,982</t>
  </si>
  <si>
    <t>12,353</t>
  </si>
  <si>
    <t>5,843</t>
  </si>
  <si>
    <t>8,265</t>
  </si>
  <si>
    <t>30,738</t>
  </si>
  <si>
    <t>28,441</t>
  </si>
  <si>
    <t>20,821</t>
  </si>
  <si>
    <t>19,977</t>
  </si>
  <si>
    <t>13,475</t>
  </si>
  <si>
    <t>9,043</t>
  </si>
  <si>
    <t>Table S2.18: Indigenous regular clients aged 15 and over who had their alcohol consumption status recorded at the primary health care organisation within the previous 2 years, by age group, sex and reporting period, New South Wales/Australian Capital Territory</t>
  </si>
  <si>
    <t>2,960</t>
  </si>
  <si>
    <t>4,562</t>
  </si>
  <si>
    <t>2,668</t>
  </si>
  <si>
    <t>4,102</t>
  </si>
  <si>
    <t>2,236</t>
  </si>
  <si>
    <t>2,796</t>
  </si>
  <si>
    <t>2,378</t>
  </si>
  <si>
    <t>2,864</t>
  </si>
  <si>
    <t>1,783</t>
  </si>
  <si>
    <t>1,387</t>
  </si>
  <si>
    <t>2,897</t>
  </si>
  <si>
    <t>4,421</t>
  </si>
  <si>
    <t>2,588</t>
  </si>
  <si>
    <t>4,086</t>
  </si>
  <si>
    <t>2,175</t>
  </si>
  <si>
    <t>2,816</t>
  </si>
  <si>
    <t>2,767</t>
  </si>
  <si>
    <t>1,703</t>
  </si>
  <si>
    <t>1,005</t>
  </si>
  <si>
    <t>1,254</t>
  </si>
  <si>
    <t>2,694</t>
  </si>
  <si>
    <t>4,190</t>
  </si>
  <si>
    <t>2,272</t>
  </si>
  <si>
    <t>2,418</t>
  </si>
  <si>
    <t>2,966</t>
  </si>
  <si>
    <t>1,760</t>
  </si>
  <si>
    <t>2,057</t>
  </si>
  <si>
    <t>1,062</t>
  </si>
  <si>
    <t>1,352</t>
  </si>
  <si>
    <t>3,325</t>
  </si>
  <si>
    <t>4,979</t>
  </si>
  <si>
    <t>2,876</t>
  </si>
  <si>
    <t>4,785</t>
  </si>
  <si>
    <t>3,171</t>
  </si>
  <si>
    <t>2,634</t>
  </si>
  <si>
    <t>3,238</t>
  </si>
  <si>
    <t>1,906</t>
  </si>
  <si>
    <t>2,331</t>
  </si>
  <si>
    <t>1,215</t>
  </si>
  <si>
    <t>1,499</t>
  </si>
  <si>
    <t>4,399</t>
  </si>
  <si>
    <t>2,804</t>
  </si>
  <si>
    <t>4,046</t>
  </si>
  <si>
    <t>2,308</t>
  </si>
  <si>
    <t>2,925</t>
  </si>
  <si>
    <t>2,485</t>
  </si>
  <si>
    <t>2,212</t>
  </si>
  <si>
    <t>1,175</t>
  </si>
  <si>
    <t>5,339</t>
  </si>
  <si>
    <t>8,022</t>
  </si>
  <si>
    <t>4,488</t>
  </si>
  <si>
    <t>6,953</t>
  </si>
  <si>
    <t>3,702</t>
  </si>
  <si>
    <t>4,859</t>
  </si>
  <si>
    <t>3,788</t>
  </si>
  <si>
    <t>4,803</t>
  </si>
  <si>
    <t>2,749</t>
  </si>
  <si>
    <t>3,416</t>
  </si>
  <si>
    <t>1,822</t>
  </si>
  <si>
    <t>2,396</t>
  </si>
  <si>
    <t>5,043</t>
  </si>
  <si>
    <t>7,476</t>
  </si>
  <si>
    <t>6,647</t>
  </si>
  <si>
    <t>3,480</t>
  </si>
  <si>
    <t>4,629</t>
  </si>
  <si>
    <t>3,680</t>
  </si>
  <si>
    <t>4,537</t>
  </si>
  <si>
    <t>2,695</t>
  </si>
  <si>
    <t>3,209</t>
  </si>
  <si>
    <t>1,727</t>
  </si>
  <si>
    <t>2,315</t>
  </si>
  <si>
    <t>5,380</t>
  </si>
  <si>
    <t>7,898</t>
  </si>
  <si>
    <t>6,962</t>
  </si>
  <si>
    <t>3,679</t>
  </si>
  <si>
    <t>4,853</t>
  </si>
  <si>
    <t>3,866</t>
  </si>
  <si>
    <t>4,950</t>
  </si>
  <si>
    <t>2,844</t>
  </si>
  <si>
    <t>2,472</t>
  </si>
  <si>
    <t>Table S2.19: Indigenous regular clients aged 15 and over who had their alcohol consumption status recorded at the primary health care organisation within the previous 2 years, by age group, sex and reporting period, Victoria/Tasmania</t>
  </si>
  <si>
    <t>1,120</t>
  </si>
  <si>
    <t>1,019</t>
  </si>
  <si>
    <t>1,084</t>
  </si>
  <si>
    <t>1,313</t>
  </si>
  <si>
    <t>1,893</t>
  </si>
  <si>
    <t>1,683</t>
  </si>
  <si>
    <t>1,151</t>
  </si>
  <si>
    <t>1,692</t>
  </si>
  <si>
    <t>1,575</t>
  </si>
  <si>
    <t>1,100</t>
  </si>
  <si>
    <t>1,071</t>
  </si>
  <si>
    <t>2,029</t>
  </si>
  <si>
    <t>1,850</t>
  </si>
  <si>
    <t>1,298</t>
  </si>
  <si>
    <t>1,240</t>
  </si>
  <si>
    <t>1,866</t>
  </si>
  <si>
    <t>1,664</t>
  </si>
  <si>
    <t>1,199</t>
  </si>
  <si>
    <t>1,173</t>
  </si>
  <si>
    <t>Table S2.20: Indigenous regular clients aged 15 and over who had their alcohol consumption status recorded at the primary health care organisation within the previous 2 years, by age group, sex and reporting period, Queensland</t>
  </si>
  <si>
    <t>3,653</t>
  </si>
  <si>
    <t>2,166</t>
  </si>
  <si>
    <t>3,157</t>
  </si>
  <si>
    <t>2,080</t>
  </si>
  <si>
    <t>2,234</t>
  </si>
  <si>
    <t>2,581</t>
  </si>
  <si>
    <t>1,520</t>
  </si>
  <si>
    <t>1,761</t>
  </si>
  <si>
    <t>1,269</t>
  </si>
  <si>
    <t>2,203</t>
  </si>
  <si>
    <t>2,109</t>
  </si>
  <si>
    <t>2,557</t>
  </si>
  <si>
    <t>2,204</t>
  </si>
  <si>
    <t>2,509</t>
  </si>
  <si>
    <t>1,515</t>
  </si>
  <si>
    <t>1,745</t>
  </si>
  <si>
    <t>1,229</t>
  </si>
  <si>
    <t>2,773</t>
  </si>
  <si>
    <t>3,890</t>
  </si>
  <si>
    <t>2,283</t>
  </si>
  <si>
    <t>3,303</t>
  </si>
  <si>
    <t>2,120</t>
  </si>
  <si>
    <t>2,570</t>
  </si>
  <si>
    <t>2,290</t>
  </si>
  <si>
    <t>2,562</t>
  </si>
  <si>
    <t>1,599</t>
  </si>
  <si>
    <t>1,806</t>
  </si>
  <si>
    <t>1,276</t>
  </si>
  <si>
    <t>3,008</t>
  </si>
  <si>
    <t>4,231</t>
  </si>
  <si>
    <t>3,678</t>
  </si>
  <si>
    <t>2,309</t>
  </si>
  <si>
    <t>2,802</t>
  </si>
  <si>
    <t>2,541</t>
  </si>
  <si>
    <t>2,893</t>
  </si>
  <si>
    <t>2,043</t>
  </si>
  <si>
    <t>1,462</t>
  </si>
  <si>
    <t>3,141</t>
  </si>
  <si>
    <t>4,122</t>
  </si>
  <si>
    <t>2,514</t>
  </si>
  <si>
    <t>3,674</t>
  </si>
  <si>
    <t>2,792</t>
  </si>
  <si>
    <t>2,748</t>
  </si>
  <si>
    <t>1,769</t>
  </si>
  <si>
    <t>1,021</t>
  </si>
  <si>
    <t>1,373</t>
  </si>
  <si>
    <t>4,754</t>
  </si>
  <si>
    <t>6,360</t>
  </si>
  <si>
    <t>5,356</t>
  </si>
  <si>
    <t>3,355</t>
  </si>
  <si>
    <t>4,225</t>
  </si>
  <si>
    <t>3,461</t>
  </si>
  <si>
    <t>4,058</t>
  </si>
  <si>
    <t>2,281</t>
  </si>
  <si>
    <t>2,768</t>
  </si>
  <si>
    <t>1,477</t>
  </si>
  <si>
    <t>7,061</t>
  </si>
  <si>
    <t>6,056</t>
  </si>
  <si>
    <t>4,540</t>
  </si>
  <si>
    <t>4,475</t>
  </si>
  <si>
    <t>3,129</t>
  </si>
  <si>
    <t>2,246</t>
  </si>
  <si>
    <t>Table S2.21: Indigenous regular clients aged 15 and over who had their alcohol consumption status recorded at the primary health care organisation within the previous 2 years, by age group, sex and reporting period, Western Australia</t>
  </si>
  <si>
    <t>1,196</t>
  </si>
  <si>
    <t>1,355</t>
  </si>
  <si>
    <t>2,306</t>
  </si>
  <si>
    <t>1,287</t>
  </si>
  <si>
    <t>1,722</t>
  </si>
  <si>
    <t>1,441</t>
  </si>
  <si>
    <t>1,779</t>
  </si>
  <si>
    <t>1,107</t>
  </si>
  <si>
    <t>2,481</t>
  </si>
  <si>
    <t>1,374</t>
  </si>
  <si>
    <t>1,878</t>
  </si>
  <si>
    <t>1,216</t>
  </si>
  <si>
    <t>1,232</t>
  </si>
  <si>
    <t>2,287</t>
  </si>
  <si>
    <t>1,418</t>
  </si>
  <si>
    <t>2,438</t>
  </si>
  <si>
    <t>1,372</t>
  </si>
  <si>
    <t>1,814</t>
  </si>
  <si>
    <t>1,545</t>
  </si>
  <si>
    <t>1,793</t>
  </si>
  <si>
    <t>1,194</t>
  </si>
  <si>
    <t>2,385</t>
  </si>
  <si>
    <t>1,527</t>
  </si>
  <si>
    <t>2,563</t>
  </si>
  <si>
    <t>1,400</t>
  </si>
  <si>
    <t>1,939</t>
  </si>
  <si>
    <t>1,611</t>
  </si>
  <si>
    <t>1,022</t>
  </si>
  <si>
    <t>1,347</t>
  </si>
  <si>
    <t>1,784</t>
  </si>
  <si>
    <t>1,543</t>
  </si>
  <si>
    <t>1,874</t>
  </si>
  <si>
    <t>1,832</t>
  </si>
  <si>
    <t>2,888</t>
  </si>
  <si>
    <t>1,802</t>
  </si>
  <si>
    <t>2,973</t>
  </si>
  <si>
    <t>1,742</t>
  </si>
  <si>
    <t>1,826</t>
  </si>
  <si>
    <t>2,269</t>
  </si>
  <si>
    <t>1,213</t>
  </si>
  <si>
    <t>3,320</t>
  </si>
  <si>
    <t>2,088</t>
  </si>
  <si>
    <t>3,317</t>
  </si>
  <si>
    <t>1,920</t>
  </si>
  <si>
    <t>2,511</t>
  </si>
  <si>
    <t>2,010</t>
  </si>
  <si>
    <t>1,119</t>
  </si>
  <si>
    <t>Table S2.22: Indigenous regular clients aged 15 and over who had their alcohol consumption status recorded at the primary health care organisation within the previous 2 years, by age group, sex and reporting period, South Australia</t>
  </si>
  <si>
    <t>1,017</t>
  </si>
  <si>
    <t>1,053</t>
  </si>
  <si>
    <t>1,544</t>
  </si>
  <si>
    <t>Table S2.23: Indigenous regular clients aged 15 and over who had their alcohol consumption status recorded at the primary health care organisation within the previous 2 years, by age group, sex and reporting period, Northern Territory</t>
  </si>
  <si>
    <t>2,179</t>
  </si>
  <si>
    <t>3,453</t>
  </si>
  <si>
    <t>2,365</t>
  </si>
  <si>
    <t>3,643</t>
  </si>
  <si>
    <t>2,330</t>
  </si>
  <si>
    <t>2,907</t>
  </si>
  <si>
    <t>2,229</t>
  </si>
  <si>
    <t>2,638</t>
  </si>
  <si>
    <t>1,399</t>
  </si>
  <si>
    <t>1,125</t>
  </si>
  <si>
    <t>2,450</t>
  </si>
  <si>
    <t>3,814</t>
  </si>
  <si>
    <t>2,652</t>
  </si>
  <si>
    <t>4,020</t>
  </si>
  <si>
    <t>3,079</t>
  </si>
  <si>
    <t>2,436</t>
  </si>
  <si>
    <t>1,965</t>
  </si>
  <si>
    <t>1,242</t>
  </si>
  <si>
    <t>2,825</t>
  </si>
  <si>
    <t>4,274</t>
  </si>
  <si>
    <t>2,947</t>
  </si>
  <si>
    <t>4,424</t>
  </si>
  <si>
    <t>2,711</t>
  </si>
  <si>
    <t>3,371</t>
  </si>
  <si>
    <t>2,587</t>
  </si>
  <si>
    <t>3,216</t>
  </si>
  <si>
    <t>1,645</t>
  </si>
  <si>
    <t>2,071</t>
  </si>
  <si>
    <t>1,220</t>
  </si>
  <si>
    <t>2,955</t>
  </si>
  <si>
    <t>4,413</t>
  </si>
  <si>
    <t>3,337</t>
  </si>
  <si>
    <t>2,549</t>
  </si>
  <si>
    <t>1,669</t>
  </si>
  <si>
    <t>2,108</t>
  </si>
  <si>
    <t>2,835</t>
  </si>
  <si>
    <t>4,311</t>
  </si>
  <si>
    <t>2,949</t>
  </si>
  <si>
    <t>4,474</t>
  </si>
  <si>
    <t>2,683</t>
  </si>
  <si>
    <t>2,591</t>
  </si>
  <si>
    <t>3,235</t>
  </si>
  <si>
    <t>1,641</t>
  </si>
  <si>
    <t>2,134</t>
  </si>
  <si>
    <r>
      <t>Table S2.24: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Major cities</t>
    </r>
  </si>
  <si>
    <t>1,706</t>
  </si>
  <si>
    <t>2,068</t>
  </si>
  <si>
    <t>1,134</t>
  </si>
  <si>
    <t>1,344</t>
  </si>
  <si>
    <t>1,690</t>
  </si>
  <si>
    <t>2,608</t>
  </si>
  <si>
    <t>1,823</t>
  </si>
  <si>
    <t>2,631</t>
  </si>
  <si>
    <t>1,715</t>
  </si>
  <si>
    <t>2,114</t>
  </si>
  <si>
    <t>1,767</t>
  </si>
  <si>
    <t>1,211</t>
  </si>
  <si>
    <t>1,782</t>
  </si>
  <si>
    <t>2,926</t>
  </si>
  <si>
    <t>2,866</t>
  </si>
  <si>
    <t>2,248</t>
  </si>
  <si>
    <t>1,292</t>
  </si>
  <si>
    <t>1,788</t>
  </si>
  <si>
    <t>1,895</t>
  </si>
  <si>
    <t>1,655</t>
  </si>
  <si>
    <t>2,169</t>
  </si>
  <si>
    <t>2,167</t>
  </si>
  <si>
    <t>1,239</t>
  </si>
  <si>
    <t>1,502</t>
  </si>
  <si>
    <t>1,791</t>
  </si>
  <si>
    <t>2,583</t>
  </si>
  <si>
    <t>1,852</t>
  </si>
  <si>
    <t>2,430</t>
  </si>
  <si>
    <t>1,583</t>
  </si>
  <si>
    <t>2,022</t>
  </si>
  <si>
    <t>2,060</t>
  </si>
  <si>
    <t>1,171</t>
  </si>
  <si>
    <t>3,013</t>
  </si>
  <si>
    <t>4,533</t>
  </si>
  <si>
    <t>4,462</t>
  </si>
  <si>
    <t>2,688</t>
  </si>
  <si>
    <t>3,346</t>
  </si>
  <si>
    <t>1,750</t>
  </si>
  <si>
    <t>1,444</t>
  </si>
  <si>
    <t>4,186</t>
  </si>
  <si>
    <t>4,105</t>
  </si>
  <si>
    <t>3,186</t>
  </si>
  <si>
    <t>1,396</t>
  </si>
  <si>
    <t>4,665</t>
  </si>
  <si>
    <t>4,486</t>
  </si>
  <si>
    <t>3,401</t>
  </si>
  <si>
    <t>3,326</t>
  </si>
  <si>
    <t>1,421</t>
  </si>
  <si>
    <t>4,639</t>
  </si>
  <si>
    <t>4,395</t>
  </si>
  <si>
    <t>3,408</t>
  </si>
  <si>
    <t>3,336</t>
  </si>
  <si>
    <t>2,275</t>
  </si>
  <si>
    <t>1,469</t>
  </si>
  <si>
    <r>
      <t>Table S2.25: Indigenous regular clients aged 15 and over who had their alcohol consumption status recorded at the primary health care organisation within the previous 2 yearss, by age group, sex and reporting period,</t>
    </r>
    <r>
      <rPr>
        <b/>
        <i/>
        <sz val="10"/>
        <color rgb="FF000000"/>
        <rFont val="Palatino Linotype"/>
        <family val="1"/>
      </rPr>
      <t> Inner regional</t>
    </r>
  </si>
  <si>
    <t>2,666</t>
  </si>
  <si>
    <t>4,057</t>
  </si>
  <si>
    <t>3,509</t>
  </si>
  <si>
    <t>1,927</t>
  </si>
  <si>
    <t>2,455</t>
  </si>
  <si>
    <t>2,032</t>
  </si>
  <si>
    <t>2,473</t>
  </si>
  <si>
    <t>1,518</t>
  </si>
  <si>
    <t>1,207</t>
  </si>
  <si>
    <t>2,478</t>
  </si>
  <si>
    <t>2,093</t>
  </si>
  <si>
    <t>3,379</t>
  </si>
  <si>
    <t>2,375</t>
  </si>
  <si>
    <t>1,809</t>
  </si>
  <si>
    <t>2,233</t>
  </si>
  <si>
    <t>1,371</t>
  </si>
  <si>
    <t>1,584</t>
  </si>
  <si>
    <t>1,054</t>
  </si>
  <si>
    <t>4,143</t>
  </si>
  <si>
    <t>2,313</t>
  </si>
  <si>
    <t>3,508</t>
  </si>
  <si>
    <t>2,535</t>
  </si>
  <si>
    <t>2,507</t>
  </si>
  <si>
    <t>1,812</t>
  </si>
  <si>
    <t>2,996</t>
  </si>
  <si>
    <t>4,559</t>
  </si>
  <si>
    <t>2,403</t>
  </si>
  <si>
    <t>3,972</t>
  </si>
  <si>
    <t>2,705</t>
  </si>
  <si>
    <t>2,191</t>
  </si>
  <si>
    <t>1,941</t>
  </si>
  <si>
    <t>2,626</t>
  </si>
  <si>
    <t>3,782</t>
  </si>
  <si>
    <t>2,347</t>
  </si>
  <si>
    <t>1,871</t>
  </si>
  <si>
    <t>4,331</t>
  </si>
  <si>
    <t>6,449</t>
  </si>
  <si>
    <t>3,427</t>
  </si>
  <si>
    <t>5,302</t>
  </si>
  <si>
    <t>2,832</t>
  </si>
  <si>
    <t>3,789</t>
  </si>
  <si>
    <t>2,892</t>
  </si>
  <si>
    <t>1,390</t>
  </si>
  <si>
    <t>1,862</t>
  </si>
  <si>
    <t>3,958</t>
  </si>
  <si>
    <t>5,986</t>
  </si>
  <si>
    <t>3,132</t>
  </si>
  <si>
    <t>2,548</t>
  </si>
  <si>
    <t>2,654</t>
  </si>
  <si>
    <t>3,307</t>
  </si>
  <si>
    <t>1,986</t>
  </si>
  <si>
    <t>2,401</t>
  </si>
  <si>
    <t>6,631</t>
  </si>
  <si>
    <t>5,413</t>
  </si>
  <si>
    <t>3,913</t>
  </si>
  <si>
    <r>
      <t>Table S2.26: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Outer regional</t>
    </r>
  </si>
  <si>
    <t>2,594</t>
  </si>
  <si>
    <t>3,877</t>
  </si>
  <si>
    <t>2,256</t>
  </si>
  <si>
    <t>3,636</t>
  </si>
  <si>
    <t>2,063</t>
  </si>
  <si>
    <t>2,752</t>
  </si>
  <si>
    <t>2,440</t>
  </si>
  <si>
    <t>2,834</t>
  </si>
  <si>
    <t>1,911</t>
  </si>
  <si>
    <t>1,318</t>
  </si>
  <si>
    <t>2,677</t>
  </si>
  <si>
    <t>2,217</t>
  </si>
  <si>
    <t>3,685</t>
  </si>
  <si>
    <t>2,696</t>
  </si>
  <si>
    <t>2,702</t>
  </si>
  <si>
    <t>1,875</t>
  </si>
  <si>
    <t>1,248</t>
  </si>
  <si>
    <t>2,778</t>
  </si>
  <si>
    <t>4,109</t>
  </si>
  <si>
    <t>2,314</t>
  </si>
  <si>
    <t>2,853</t>
  </si>
  <si>
    <t>1,714</t>
  </si>
  <si>
    <t>1,006</t>
  </si>
  <si>
    <t>1,343</t>
  </si>
  <si>
    <t>2,859</t>
  </si>
  <si>
    <t>4,267</t>
  </si>
  <si>
    <t>2,469</t>
  </si>
  <si>
    <t>4,183</t>
  </si>
  <si>
    <t>2,232</t>
  </si>
  <si>
    <t>2,590</t>
  </si>
  <si>
    <t>3,042</t>
  </si>
  <si>
    <t>1,855</t>
  </si>
  <si>
    <t>1,072</t>
  </si>
  <si>
    <t>1,437</t>
  </si>
  <si>
    <t>2,923</t>
  </si>
  <si>
    <t>4,130</t>
  </si>
  <si>
    <t>4,129</t>
  </si>
  <si>
    <t>2,220</t>
  </si>
  <si>
    <t>1,857</t>
  </si>
  <si>
    <t>2,198</t>
  </si>
  <si>
    <t>4,387</t>
  </si>
  <si>
    <t>6,302</t>
  </si>
  <si>
    <t>3,510</t>
  </si>
  <si>
    <t>5,678</t>
  </si>
  <si>
    <t>3,215</t>
  </si>
  <si>
    <t>4,288</t>
  </si>
  <si>
    <t>3,515</t>
  </si>
  <si>
    <t>4,250</t>
  </si>
  <si>
    <t>2,424</t>
  </si>
  <si>
    <t>2,948</t>
  </si>
  <si>
    <t>1,540</t>
  </si>
  <si>
    <t>4,334</t>
  </si>
  <si>
    <t>3,437</t>
  </si>
  <si>
    <t>5,673</t>
  </si>
  <si>
    <t>3,158</t>
  </si>
  <si>
    <t>4,195</t>
  </si>
  <si>
    <t>2,337</t>
  </si>
  <si>
    <t>1,994</t>
  </si>
  <si>
    <t>6,259</t>
  </si>
  <si>
    <t>5,793</t>
  </si>
  <si>
    <t>6,820</t>
  </si>
  <si>
    <t>4,643</t>
  </si>
  <si>
    <t>4,637</t>
  </si>
  <si>
    <r>
      <t>Table S2.27: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Remote</t>
    </r>
  </si>
  <si>
    <t>1,409</t>
  </si>
  <si>
    <t>2,159</t>
  </si>
  <si>
    <t>1,425</t>
  </si>
  <si>
    <t>2,185</t>
  </si>
  <si>
    <t>1,751</t>
  </si>
  <si>
    <t>1,105</t>
  </si>
  <si>
    <t>2,322</t>
  </si>
  <si>
    <t>1,553</t>
  </si>
  <si>
    <t>2,366</t>
  </si>
  <si>
    <t>1,506</t>
  </si>
  <si>
    <t>1,800</t>
  </si>
  <si>
    <t>1,608</t>
  </si>
  <si>
    <t>1,912</t>
  </si>
  <si>
    <t>1,245</t>
  </si>
  <si>
    <t>1,649</t>
  </si>
  <si>
    <t>2,486</t>
  </si>
  <si>
    <t>1,676</t>
  </si>
  <si>
    <t>1,896</t>
  </si>
  <si>
    <t>1,656</t>
  </si>
  <si>
    <t>2,050</t>
  </si>
  <si>
    <t>1,023</t>
  </si>
  <si>
    <t>1,905</t>
  </si>
  <si>
    <t>1,960</t>
  </si>
  <si>
    <t>2,968</t>
  </si>
  <si>
    <t>1,890</t>
  </si>
  <si>
    <t>1,564</t>
  </si>
  <si>
    <t>1,989</t>
  </si>
  <si>
    <t>2,039</t>
  </si>
  <si>
    <t>3,027</t>
  </si>
  <si>
    <t>2,000</t>
  </si>
  <si>
    <t>4,217</t>
  </si>
  <si>
    <t>3,986</t>
  </si>
  <si>
    <t>2,457</t>
  </si>
  <si>
    <t>2,931</t>
  </si>
  <si>
    <t>2,382</t>
  </si>
  <si>
    <t>1,432</t>
  </si>
  <si>
    <t>1,204</t>
  </si>
  <si>
    <r>
      <t>Table S2.28: Indigenous regular clients aged 15 and over who had their alcohol consumption status recorded at the primary health care organisation within the previous 2 years, by age group, sex and reporting period,</t>
    </r>
    <r>
      <rPr>
        <b/>
        <i/>
        <sz val="10"/>
        <color rgb="FF000000"/>
        <rFont val="Palatino Linotype"/>
        <family val="1"/>
      </rPr>
      <t> Very remote</t>
    </r>
  </si>
  <si>
    <t>1,775</t>
  </si>
  <si>
    <t>2,985</t>
  </si>
  <si>
    <t>2,078</t>
  </si>
  <si>
    <t>1,795</t>
  </si>
  <si>
    <t>1,108</t>
  </si>
  <si>
    <t>2,081</t>
  </si>
  <si>
    <t>2,425</t>
  </si>
  <si>
    <t>3,624</t>
  </si>
  <si>
    <t>2,133</t>
  </si>
  <si>
    <t>2,706</t>
  </si>
  <si>
    <t>2,421</t>
  </si>
  <si>
    <t>1,614</t>
  </si>
  <si>
    <t>2,186</t>
  </si>
  <si>
    <t>3,394</t>
  </si>
  <si>
    <t>2,439</t>
  </si>
  <si>
    <t>3,543</t>
  </si>
  <si>
    <t>2,130</t>
  </si>
  <si>
    <t>2,603</t>
  </si>
  <si>
    <t>1,991</t>
  </si>
  <si>
    <t>1,262</t>
  </si>
  <si>
    <t>1,532</t>
  </si>
  <si>
    <t>3,412</t>
  </si>
  <si>
    <t>3,628</t>
  </si>
  <si>
    <t>2,101</t>
  </si>
  <si>
    <t>1,992</t>
  </si>
  <si>
    <t>2,355</t>
  </si>
  <si>
    <t>1,293</t>
  </si>
  <si>
    <t>1,567</t>
  </si>
  <si>
    <t>3,721</t>
  </si>
  <si>
    <t>2,164</t>
  </si>
  <si>
    <t>2,012</t>
  </si>
  <si>
    <t>2,404</t>
  </si>
  <si>
    <t>1,621</t>
  </si>
  <si>
    <t>1,013</t>
  </si>
  <si>
    <t>Table S2.29: Indigenous regular clients aged 25 and over who had a Medicare Benefits Schedule (MBS) health assessment claimed in the previous 2 years, by reporting period and state and territory</t>
  </si>
  <si>
    <t>Table S2.30: Indigenous regular clients aged 25 and over who had a Medicare Benefits Schedule (MBS) health assessment claimed in the previous 2 years, by reporting period and remoteness area</t>
  </si>
  <si>
    <t>Table S2.31: Indigenous regular clients aged 25 and over who had a Medicare Benefits Schedule (MBS) health assessment claimed in the previous 2 years, by age group, sex and reporting period</t>
  </si>
  <si>
    <t>9,208</t>
  </si>
  <si>
    <t>12,901</t>
  </si>
  <si>
    <t>8,561</t>
  </si>
  <si>
    <t>10,514</t>
  </si>
  <si>
    <t>8,870</t>
  </si>
  <si>
    <t>10,676</t>
  </si>
  <si>
    <t>6,113</t>
  </si>
  <si>
    <t>7,386</t>
  </si>
  <si>
    <t>3,659</t>
  </si>
  <si>
    <t>5,082</t>
  </si>
  <si>
    <t>9,743</t>
  </si>
  <si>
    <t>13,605</t>
  </si>
  <si>
    <t>8,910</t>
  </si>
  <si>
    <t>11,009</t>
  </si>
  <si>
    <t>9,255</t>
  </si>
  <si>
    <t>10,919</t>
  </si>
  <si>
    <t>6,424</t>
  </si>
  <si>
    <t>7,883</t>
  </si>
  <si>
    <t>3,827</t>
  </si>
  <si>
    <t>5,358</t>
  </si>
  <si>
    <t>10,055</t>
  </si>
  <si>
    <t>14,087</t>
  </si>
  <si>
    <t>9,021</t>
  </si>
  <si>
    <t>11,185</t>
  </si>
  <si>
    <t>9,470</t>
  </si>
  <si>
    <t>11,356</t>
  </si>
  <si>
    <t>6,532</t>
  </si>
  <si>
    <t>7,959</t>
  </si>
  <si>
    <t>3,875</t>
  </si>
  <si>
    <t>5,349</t>
  </si>
  <si>
    <t>10,824</t>
  </si>
  <si>
    <t>15,332</t>
  </si>
  <si>
    <t>9,607</t>
  </si>
  <si>
    <t>12,173</t>
  </si>
  <si>
    <t>10,231</t>
  </si>
  <si>
    <t>12,434</t>
  </si>
  <si>
    <t>7,190</t>
  </si>
  <si>
    <t>8,895</t>
  </si>
  <si>
    <t>4,363</t>
  </si>
  <si>
    <t>5,934</t>
  </si>
  <si>
    <t>10,948</t>
  </si>
  <si>
    <t>15,545</t>
  </si>
  <si>
    <t>9,536</t>
  </si>
  <si>
    <t>12,090</t>
  </si>
  <si>
    <t>9,951</t>
  </si>
  <si>
    <t>12,219</t>
  </si>
  <si>
    <t>7,150</t>
  </si>
  <si>
    <t>8,722</t>
  </si>
  <si>
    <t>4,389</t>
  </si>
  <si>
    <t>5,928</t>
  </si>
  <si>
    <t>19,928</t>
  </si>
  <si>
    <t>29,045</t>
  </si>
  <si>
    <t>17,285</t>
  </si>
  <si>
    <t>21,866</t>
  </si>
  <si>
    <t>20,408</t>
  </si>
  <si>
    <t>10,889</t>
  </si>
  <si>
    <t>13,579</t>
  </si>
  <si>
    <t>6,687</t>
  </si>
  <si>
    <t>9,429</t>
  </si>
  <si>
    <t>20,908</t>
  </si>
  <si>
    <t>30,158</t>
  </si>
  <si>
    <t>17,818</t>
  </si>
  <si>
    <t>22,609</t>
  </si>
  <si>
    <t>17,300</t>
  </si>
  <si>
    <t>21,042</t>
  </si>
  <si>
    <t>11,340</t>
  </si>
  <si>
    <t>14,003</t>
  </si>
  <si>
    <t>6,939</t>
  </si>
  <si>
    <t>9,773</t>
  </si>
  <si>
    <t>21,158</t>
  </si>
  <si>
    <t>30,524</t>
  </si>
  <si>
    <t>17,873</t>
  </si>
  <si>
    <t>22,511</t>
  </si>
  <si>
    <t>17,251</t>
  </si>
  <si>
    <t>21,241</t>
  </si>
  <si>
    <t>11,324</t>
  </si>
  <si>
    <t>14,091</t>
  </si>
  <si>
    <t>6,630</t>
  </si>
  <si>
    <t>9,385</t>
  </si>
  <si>
    <t>22,580</t>
  </si>
  <si>
    <t>33,001</t>
  </si>
  <si>
    <t>18,961</t>
  </si>
  <si>
    <t>24,186</t>
  </si>
  <si>
    <t>18,662</t>
  </si>
  <si>
    <t>22,924</t>
  </si>
  <si>
    <t>12,384</t>
  </si>
  <si>
    <t>15,421</t>
  </si>
  <si>
    <t>7,412</t>
  </si>
  <si>
    <t>10,319</t>
  </si>
  <si>
    <t>21,998</t>
  </si>
  <si>
    <t>31,578</t>
  </si>
  <si>
    <t>18,296</t>
  </si>
  <si>
    <t>23,361</t>
  </si>
  <si>
    <t>18,099</t>
  </si>
  <si>
    <t>22,143</t>
  </si>
  <si>
    <t>12,213</t>
  </si>
  <si>
    <t>15,112</t>
  </si>
  <si>
    <t>7,251</t>
  </si>
  <si>
    <t>10,057</t>
  </si>
  <si>
    <t>Table S2.32: Indigenous regular clients aged 25 and over who had a Medicare Benefits Schedule (MBS) health assessment claimed in the previous 2 years, by age group, sex and reporting period, New South Wales/Australian Capital Territory</t>
  </si>
  <si>
    <t>2,034</t>
  </si>
  <si>
    <t>1,708</t>
  </si>
  <si>
    <t>2,113</t>
  </si>
  <si>
    <t>1,861</t>
  </si>
  <si>
    <t>2,342</t>
  </si>
  <si>
    <t>1,744</t>
  </si>
  <si>
    <t>2,045</t>
  </si>
  <si>
    <t>2,775</t>
  </si>
  <si>
    <t>1,931</t>
  </si>
  <si>
    <t>1,792</t>
  </si>
  <si>
    <t>1,233</t>
  </si>
  <si>
    <t>2,811</t>
  </si>
  <si>
    <t>1,657</t>
  </si>
  <si>
    <t>2,145</t>
  </si>
  <si>
    <t>1,776</t>
  </si>
  <si>
    <t>1,234</t>
  </si>
  <si>
    <t>2,162</t>
  </si>
  <si>
    <t>3,207</t>
  </si>
  <si>
    <t>1,844</t>
  </si>
  <si>
    <t>1,600</t>
  </si>
  <si>
    <t>1,047</t>
  </si>
  <si>
    <t>1,353</t>
  </si>
  <si>
    <t>2,155</t>
  </si>
  <si>
    <t>2,336</t>
  </si>
  <si>
    <t>1,932</t>
  </si>
  <si>
    <t>2,530</t>
  </si>
  <si>
    <t>1,512</t>
  </si>
  <si>
    <t>1,922</t>
  </si>
  <si>
    <t>1,026</t>
  </si>
  <si>
    <t>4,469</t>
  </si>
  <si>
    <t>6,881</t>
  </si>
  <si>
    <t>3,683</t>
  </si>
  <si>
    <t>4,774</t>
  </si>
  <si>
    <t>3,382</t>
  </si>
  <si>
    <t>6,816</t>
  </si>
  <si>
    <t>4,746</t>
  </si>
  <si>
    <t>3,770</t>
  </si>
  <si>
    <t>4,661</t>
  </si>
  <si>
    <t>6,906</t>
  </si>
  <si>
    <t>4,806</t>
  </si>
  <si>
    <t>7,717</t>
  </si>
  <si>
    <t>5,229</t>
  </si>
  <si>
    <t>5,266</t>
  </si>
  <si>
    <t>6,894</t>
  </si>
  <si>
    <t>3,688</t>
  </si>
  <si>
    <t>3,487</t>
  </si>
  <si>
    <t>Table S2.33: Indigenous regular clients aged 25 and over who had a Medicare Benefits Schedule (MBS) health assessment claimed in the previous 2 years, by age group, sex and reporting period, Victoria/Tasmania</t>
  </si>
  <si>
    <t>1,133</t>
  </si>
  <si>
    <t>1,141</t>
  </si>
  <si>
    <t>2,070</t>
  </si>
  <si>
    <t>1,065</t>
  </si>
  <si>
    <t>1,412</t>
  </si>
  <si>
    <t>1,980</t>
  </si>
  <si>
    <t>1,050</t>
  </si>
  <si>
    <t>1,083</t>
  </si>
  <si>
    <t>Table S2.34: Indigenous regular clients aged 25 and over who had a Medicare Benefits Schedule (MBS) health assessment claimed in the previous 2 years, by age group, sex and reporting period, Queensland</t>
  </si>
  <si>
    <t>4,216</t>
  </si>
  <si>
    <t>2,977</t>
  </si>
  <si>
    <t>3,428</t>
  </si>
  <si>
    <t>1,983</t>
  </si>
  <si>
    <t>1,739</t>
  </si>
  <si>
    <t>4,416</t>
  </si>
  <si>
    <t>2,981</t>
  </si>
  <si>
    <t>3,571</t>
  </si>
  <si>
    <t>2,971</t>
  </si>
  <si>
    <t>2,027</t>
  </si>
  <si>
    <t>1,253</t>
  </si>
  <si>
    <t>3,246</t>
  </si>
  <si>
    <t>4,480</t>
  </si>
  <si>
    <t>2,967</t>
  </si>
  <si>
    <t>3,570</t>
  </si>
  <si>
    <t>3,420</t>
  </si>
  <si>
    <t>2,488</t>
  </si>
  <si>
    <t>1,730</t>
  </si>
  <si>
    <t>3,552</t>
  </si>
  <si>
    <t>5,011</t>
  </si>
  <si>
    <t>3,210</t>
  </si>
  <si>
    <t>3,988</t>
  </si>
  <si>
    <t>3,935</t>
  </si>
  <si>
    <t>2,357</t>
  </si>
  <si>
    <t>1,484</t>
  </si>
  <si>
    <t>3,198</t>
  </si>
  <si>
    <t>3,912</t>
  </si>
  <si>
    <t>3,174</t>
  </si>
  <si>
    <t>2,329</t>
  </si>
  <si>
    <t>2,756</t>
  </si>
  <si>
    <t>5,237</t>
  </si>
  <si>
    <t>7,609</t>
  </si>
  <si>
    <t>4,762</t>
  </si>
  <si>
    <t>5,963</t>
  </si>
  <si>
    <t>4,678</t>
  </si>
  <si>
    <t>5,494</t>
  </si>
  <si>
    <t>3,025</t>
  </si>
  <si>
    <t>3,734</t>
  </si>
  <si>
    <t>7,943</t>
  </si>
  <si>
    <t>4,807</t>
  </si>
  <si>
    <t>6,057</t>
  </si>
  <si>
    <t>5,544</t>
  </si>
  <si>
    <t>3,060</t>
  </si>
  <si>
    <t>3,776</t>
  </si>
  <si>
    <t>1,956</t>
  </si>
  <si>
    <t>5,233</t>
  </si>
  <si>
    <t>7,686</t>
  </si>
  <si>
    <t>4,543</t>
  </si>
  <si>
    <t>5,705</t>
  </si>
  <si>
    <t>4,435</t>
  </si>
  <si>
    <t>5,259</t>
  </si>
  <si>
    <t>2,983</t>
  </si>
  <si>
    <t>3,617</t>
  </si>
  <si>
    <t>2,495</t>
  </si>
  <si>
    <t>5,866</t>
  </si>
  <si>
    <t>8,667</t>
  </si>
  <si>
    <t>5,048</t>
  </si>
  <si>
    <t>6,443</t>
  </si>
  <si>
    <t>5,061</t>
  </si>
  <si>
    <t>6,069</t>
  </si>
  <si>
    <t>3,495</t>
  </si>
  <si>
    <t>4,207</t>
  </si>
  <si>
    <t>2,138</t>
  </si>
  <si>
    <t>5,743</t>
  </si>
  <si>
    <t>8,689</t>
  </si>
  <si>
    <t>4,975</t>
  </si>
  <si>
    <t>6,376</t>
  </si>
  <si>
    <t>4,861</t>
  </si>
  <si>
    <t>5,897</t>
  </si>
  <si>
    <t>3,456</t>
  </si>
  <si>
    <t>2,051</t>
  </si>
  <si>
    <t>2,869</t>
  </si>
  <si>
    <t>Table S2.35: Indigenous regular clients aged 25 and over who had a Medicare Benefits Schedule (MBS) health assessment claimed in the previous 2 years, by age group, sex and reporting period, Western Australia</t>
  </si>
  <si>
    <t>1,430</t>
  </si>
  <si>
    <t>2,208</t>
  </si>
  <si>
    <t>1,368</t>
  </si>
  <si>
    <t>1,535</t>
  </si>
  <si>
    <t>1,222</t>
  </si>
  <si>
    <t>1,423</t>
  </si>
  <si>
    <t>1,603</t>
  </si>
  <si>
    <t>1,958</t>
  </si>
  <si>
    <t>1,086</t>
  </si>
  <si>
    <t>1,488</t>
  </si>
  <si>
    <t>1,588</t>
  </si>
  <si>
    <t>1,009</t>
  </si>
  <si>
    <t>1,235</t>
  </si>
  <si>
    <t>1,578</t>
  </si>
  <si>
    <t>2,389</t>
  </si>
  <si>
    <t>1,947</t>
  </si>
  <si>
    <t>1,977</t>
  </si>
  <si>
    <t>1,357</t>
  </si>
  <si>
    <t>2,341</t>
  </si>
  <si>
    <t>1,593</t>
  </si>
  <si>
    <t>1,087</t>
  </si>
  <si>
    <t>4,697</t>
  </si>
  <si>
    <t>3,549</t>
  </si>
  <si>
    <t>2,670</t>
  </si>
  <si>
    <t>3,395</t>
  </si>
  <si>
    <t>1,790</t>
  </si>
  <si>
    <t>2,882</t>
  </si>
  <si>
    <t>3,633</t>
  </si>
  <si>
    <t>2,346</t>
  </si>
  <si>
    <t>2,994</t>
  </si>
  <si>
    <t>4,680</t>
  </si>
  <si>
    <t>3,493</t>
  </si>
  <si>
    <t>3,350</t>
  </si>
  <si>
    <t>1,698</t>
  </si>
  <si>
    <t>2,202</t>
  </si>
  <si>
    <t>3,306</t>
  </si>
  <si>
    <t>5,026</t>
  </si>
  <si>
    <t>3,758</t>
  </si>
  <si>
    <t>3,639</t>
  </si>
  <si>
    <t>1,889</t>
  </si>
  <si>
    <t>1,113</t>
  </si>
  <si>
    <t>1,554</t>
  </si>
  <si>
    <t>3,007</t>
  </si>
  <si>
    <t>3,402</t>
  </si>
  <si>
    <t>2,744</t>
  </si>
  <si>
    <t>3,357</t>
  </si>
  <si>
    <t>1,695</t>
  </si>
  <si>
    <t>2,168</t>
  </si>
  <si>
    <t>Table S2.36: Indigenous regular clients aged 25 and over who had a Medicare Benefits Schedule (MBS) health assessment claimed in the previous 2 years, by age group, sex and reporting period, South Australia</t>
  </si>
  <si>
    <t>1,424</t>
  </si>
  <si>
    <t>Table S2.37: Indigenous regular clients aged 25 and over who had a Medicare Benefits Schedule (MBS) health assessment claimed in the previous 2 years, by age group, sex and reporting period, Northern Territory</t>
  </si>
  <si>
    <t>1,864</t>
  </si>
  <si>
    <t>2,228</t>
  </si>
  <si>
    <t>1,720</t>
  </si>
  <si>
    <t>2,056</t>
  </si>
  <si>
    <t>1,097</t>
  </si>
  <si>
    <t>2,146</t>
  </si>
  <si>
    <t>2,946</t>
  </si>
  <si>
    <t>2,083</t>
  </si>
  <si>
    <t>2,386</t>
  </si>
  <si>
    <t>3,221</t>
  </si>
  <si>
    <t>2,655</t>
  </si>
  <si>
    <t>2,157</t>
  </si>
  <si>
    <t>1,333</t>
  </si>
  <si>
    <t>1,707</t>
  </si>
  <si>
    <t>1,429</t>
  </si>
  <si>
    <t>2,808</t>
  </si>
  <si>
    <t>2,738</t>
  </si>
  <si>
    <t>1,445</t>
  </si>
  <si>
    <r>
      <t>Table S2.38: Indigenous regular clients aged 25 and over who had a Medicare Benefits Schedule (MBS) health assessment claimed in the previous 2 years, by age group, sex and reporting period,</t>
    </r>
    <r>
      <rPr>
        <b/>
        <i/>
        <sz val="10"/>
        <color rgb="FF000000"/>
        <rFont val="Palatino Linotype"/>
        <family val="1"/>
      </rPr>
      <t> Major cities</t>
    </r>
  </si>
  <si>
    <t>2,482</t>
  </si>
  <si>
    <t>2,216</t>
  </si>
  <si>
    <t>2,265</t>
  </si>
  <si>
    <t>2,745</t>
  </si>
  <si>
    <t>1,546</t>
  </si>
  <si>
    <t>1,918</t>
  </si>
  <si>
    <t>1,285</t>
  </si>
  <si>
    <t>3,479</t>
  </si>
  <si>
    <t>2,298</t>
  </si>
  <si>
    <t>2,369</t>
  </si>
  <si>
    <t>1,375</t>
  </si>
  <si>
    <t>2,667</t>
  </si>
  <si>
    <t>2,820</t>
  </si>
  <si>
    <t>2,394</t>
  </si>
  <si>
    <t>2,894</t>
  </si>
  <si>
    <t>1,311</t>
  </si>
  <si>
    <t>2,789</t>
  </si>
  <si>
    <t>3,795</t>
  </si>
  <si>
    <t>2,528</t>
  </si>
  <si>
    <t>3,098</t>
  </si>
  <si>
    <t>3,881</t>
  </si>
  <si>
    <t>2,999</t>
  </si>
  <si>
    <t>1,702</t>
  </si>
  <si>
    <t>2,151</t>
  </si>
  <si>
    <t>1,018</t>
  </si>
  <si>
    <t>4,354</t>
  </si>
  <si>
    <t>6,400</t>
  </si>
  <si>
    <t>3,878</t>
  </si>
  <si>
    <t>4,865</t>
  </si>
  <si>
    <t>4,607</t>
  </si>
  <si>
    <t>4,642</t>
  </si>
  <si>
    <t>6,685</t>
  </si>
  <si>
    <t>4,079</t>
  </si>
  <si>
    <t>3,873</t>
  </si>
  <si>
    <t>4,832</t>
  </si>
  <si>
    <t>2,551</t>
  </si>
  <si>
    <t>4,558</t>
  </si>
  <si>
    <t>6,700</t>
  </si>
  <si>
    <t>4,968</t>
  </si>
  <si>
    <t>3,781</t>
  </si>
  <si>
    <t>4,677</t>
  </si>
  <si>
    <t>2,516</t>
  </si>
  <si>
    <t>1,346</t>
  </si>
  <si>
    <t>4,763</t>
  </si>
  <si>
    <t>7,118</t>
  </si>
  <si>
    <t>4,007</t>
  </si>
  <si>
    <t>4,019</t>
  </si>
  <si>
    <t>1,491</t>
  </si>
  <si>
    <t>6,801</t>
  </si>
  <si>
    <t>5,036</t>
  </si>
  <si>
    <t>3,843</t>
  </si>
  <si>
    <t>4,618</t>
  </si>
  <si>
    <t>3,200</t>
  </si>
  <si>
    <t>2,024</t>
  </si>
  <si>
    <r>
      <t>Table S2.39: Indigenous regular clients aged 25 and over who had a Medicare Benefits Schedule (MBS) health assessment claimed in the previous 2 years, by age group, sex and reporting period,</t>
    </r>
    <r>
      <rPr>
        <b/>
        <i/>
        <sz val="10"/>
        <color rgb="FF000000"/>
        <rFont val="Palatino Linotype"/>
        <family val="1"/>
      </rPr>
      <t> Inner regional</t>
    </r>
  </si>
  <si>
    <t>2,406</t>
  </si>
  <si>
    <t>1,984</t>
  </si>
  <si>
    <t>1,681</t>
  </si>
  <si>
    <t>2,420</t>
  </si>
  <si>
    <t>1,902</t>
  </si>
  <si>
    <t>1,542</t>
  </si>
  <si>
    <t>2,518</t>
  </si>
  <si>
    <t>2,014</t>
  </si>
  <si>
    <t>1,257</t>
  </si>
  <si>
    <t>2,746</t>
  </si>
  <si>
    <t>2,144</t>
  </si>
  <si>
    <t>1,764</t>
  </si>
  <si>
    <t>1,359</t>
  </si>
  <si>
    <t>1,693</t>
  </si>
  <si>
    <t>1,158</t>
  </si>
  <si>
    <t>1,835</t>
  </si>
  <si>
    <t>1,566</t>
  </si>
  <si>
    <t>2,085</t>
  </si>
  <si>
    <t>1,559</t>
  </si>
  <si>
    <t>5,283</t>
  </si>
  <si>
    <t>2,821</t>
  </si>
  <si>
    <t>2,878</t>
  </si>
  <si>
    <t>3,609</t>
  </si>
  <si>
    <t>2,641</t>
  </si>
  <si>
    <t>1,840</t>
  </si>
  <si>
    <t>3,281</t>
  </si>
  <si>
    <t>5,213</t>
  </si>
  <si>
    <t>3,637</t>
  </si>
  <si>
    <t>3,431</t>
  </si>
  <si>
    <t>2,053</t>
  </si>
  <si>
    <t>1,327</t>
  </si>
  <si>
    <t>1,797</t>
  </si>
  <si>
    <t>5,820</t>
  </si>
  <si>
    <t>4,089</t>
  </si>
  <si>
    <t>4,064</t>
  </si>
  <si>
    <t>3,446</t>
  </si>
  <si>
    <t>5,107</t>
  </si>
  <si>
    <t>2,743</t>
  </si>
  <si>
    <t>3,691</t>
  </si>
  <si>
    <t>2,199</t>
  </si>
  <si>
    <t>2,691</t>
  </si>
  <si>
    <t>1,407</t>
  </si>
  <si>
    <r>
      <t>Table S2.40: Indigenous regular clients aged 25 and over who had a Medicare Benefits Schedule (MBS) health assessment claimed in the previous 2 years, by age group, sex and reporting period,</t>
    </r>
    <r>
      <rPr>
        <b/>
        <i/>
        <sz val="10"/>
        <color rgb="FF000000"/>
        <rFont val="Palatino Linotype"/>
        <family val="1"/>
      </rPr>
      <t> Outer regional</t>
    </r>
  </si>
  <si>
    <t>1,973</t>
  </si>
  <si>
    <t>2,880</t>
  </si>
  <si>
    <t>2,188</t>
  </si>
  <si>
    <t>2,142</t>
  </si>
  <si>
    <t>1,805</t>
  </si>
  <si>
    <t>2,052</t>
  </si>
  <si>
    <t>3,102</t>
  </si>
  <si>
    <t>2,221</t>
  </si>
  <si>
    <t>2,564</t>
  </si>
  <si>
    <t>1,592</t>
  </si>
  <si>
    <t>2,178</t>
  </si>
  <si>
    <t>2,294</t>
  </si>
  <si>
    <t>2,679</t>
  </si>
  <si>
    <t>1,036</t>
  </si>
  <si>
    <t>1,378</t>
  </si>
  <si>
    <t>3,483</t>
  </si>
  <si>
    <t>2,026</t>
  </si>
  <si>
    <t>2,614</t>
  </si>
  <si>
    <t>1,749</t>
  </si>
  <si>
    <t>1,068</t>
  </si>
  <si>
    <t>3,701</t>
  </si>
  <si>
    <t>5,944</t>
  </si>
  <si>
    <t>3,432</t>
  </si>
  <si>
    <t>4,517</t>
  </si>
  <si>
    <t>3,687</t>
  </si>
  <si>
    <t>4,425</t>
  </si>
  <si>
    <t>3,646</t>
  </si>
  <si>
    <t>5,831</t>
  </si>
  <si>
    <t>3,374</t>
  </si>
  <si>
    <t>4,404</t>
  </si>
  <si>
    <t>3,614</t>
  </si>
  <si>
    <t>4,299</t>
  </si>
  <si>
    <t>2,448</t>
  </si>
  <si>
    <t>3,024</t>
  </si>
  <si>
    <t>1,536</t>
  </si>
  <si>
    <t>3,615</t>
  </si>
  <si>
    <t>6,082</t>
  </si>
  <si>
    <t>4,411</t>
  </si>
  <si>
    <t>3,569</t>
  </si>
  <si>
    <t>4,377</t>
  </si>
  <si>
    <t>2,106</t>
  </si>
  <si>
    <t>4,112</t>
  </si>
  <si>
    <t>6,771</t>
  </si>
  <si>
    <t>3,654</t>
  </si>
  <si>
    <t>4,851</t>
  </si>
  <si>
    <t>3,999</t>
  </si>
  <si>
    <t>4,833</t>
  </si>
  <si>
    <t>3,482</t>
  </si>
  <si>
    <t>1,712</t>
  </si>
  <si>
    <t>4,014</t>
  </si>
  <si>
    <t>6,595</t>
  </si>
  <si>
    <t>3,534</t>
  </si>
  <si>
    <t>4,809</t>
  </si>
  <si>
    <t>2,721</t>
  </si>
  <si>
    <t>2,353</t>
  </si>
  <si>
    <r>
      <t>Table S2.41: Indigenous regular clients aged 25 and over who had a Medicare Benefits Schedule (MBS) health assessment claimed in the previous 2 years, by age group, sex and reporting period,</t>
    </r>
    <r>
      <rPr>
        <b/>
        <i/>
        <sz val="10"/>
        <color rgb="FF000000"/>
        <rFont val="Palatino Linotype"/>
        <family val="1"/>
      </rPr>
      <t> Remote</t>
    </r>
  </si>
  <si>
    <t>2,030</t>
  </si>
  <si>
    <t>1,478</t>
  </si>
  <si>
    <t>1,449</t>
  </si>
  <si>
    <t>1,757</t>
  </si>
  <si>
    <t>1,166</t>
  </si>
  <si>
    <t>1,568</t>
  </si>
  <si>
    <t>1,770</t>
  </si>
  <si>
    <t>1,261</t>
  </si>
  <si>
    <t>1,877</t>
  </si>
  <si>
    <t>1,208</t>
  </si>
  <si>
    <t>2,710</t>
  </si>
  <si>
    <t>2,279</t>
  </si>
  <si>
    <t>1,210</t>
  </si>
  <si>
    <t>1,500</t>
  </si>
  <si>
    <t>2,715</t>
  </si>
  <si>
    <t>1,829</t>
  </si>
  <si>
    <t>1,246</t>
  </si>
  <si>
    <t>1,481</t>
  </si>
  <si>
    <t>3,413</t>
  </si>
  <si>
    <t>4,706</t>
  </si>
  <si>
    <t>3,036</t>
  </si>
  <si>
    <t>2,812</t>
  </si>
  <si>
    <t>3,522</t>
  </si>
  <si>
    <t>2,181</t>
  </si>
  <si>
    <t>1,055</t>
  </si>
  <si>
    <t>3,564</t>
  </si>
  <si>
    <t>4,873</t>
  </si>
  <si>
    <t>3,063</t>
  </si>
  <si>
    <t>2,965</t>
  </si>
  <si>
    <t>3,716</t>
  </si>
  <si>
    <t>1,843</t>
  </si>
  <si>
    <t>1,121</t>
  </si>
  <si>
    <t>3,656</t>
  </si>
  <si>
    <t>3,660</t>
  </si>
  <si>
    <t>2,257</t>
  </si>
  <si>
    <t>1,447</t>
  </si>
  <si>
    <t>4,080</t>
  </si>
  <si>
    <t>5,727</t>
  </si>
  <si>
    <t>3,572</t>
  </si>
  <si>
    <t>4,263</t>
  </si>
  <si>
    <t>1,709</t>
  </si>
  <si>
    <t>4,161</t>
  </si>
  <si>
    <t>5,711</t>
  </si>
  <si>
    <t>3,568</t>
  </si>
  <si>
    <t>4,287</t>
  </si>
  <si>
    <t>4,282</t>
  </si>
  <si>
    <t>1,332</t>
  </si>
  <si>
    <t>1,753</t>
  </si>
  <si>
    <r>
      <t>Table S2.42: Indigenous regular clients aged 25 and over who had a Medicare Benefits Schedule (MBS) health assessment claimed in the previous 2 years, by age group, sex and reporting period,</t>
    </r>
    <r>
      <rPr>
        <b/>
        <i/>
        <sz val="10"/>
        <color rgb="FF000000"/>
        <rFont val="Palatino Linotype"/>
        <family val="1"/>
      </rPr>
      <t> Very remote</t>
    </r>
  </si>
  <si>
    <t>1,579</t>
  </si>
  <si>
    <t>2,282</t>
  </si>
  <si>
    <t>1,490</t>
  </si>
  <si>
    <t>1,393</t>
  </si>
  <si>
    <t>2,592</t>
  </si>
  <si>
    <t>2,189</t>
  </si>
  <si>
    <t>2,003</t>
  </si>
  <si>
    <t>1,337</t>
  </si>
  <si>
    <t>1,774</t>
  </si>
  <si>
    <t>2,007</t>
  </si>
  <si>
    <t>1,322</t>
  </si>
  <si>
    <t>2,750</t>
  </si>
  <si>
    <t>1,176</t>
  </si>
  <si>
    <t>2,801</t>
  </si>
  <si>
    <t>1,811</t>
  </si>
  <si>
    <t>2,126</t>
  </si>
  <si>
    <t>1,191</t>
  </si>
  <si>
    <t>5,050</t>
  </si>
  <si>
    <t>6,712</t>
  </si>
  <si>
    <t>4,118</t>
  </si>
  <si>
    <t>5,091</t>
  </si>
  <si>
    <t>4,245</t>
  </si>
  <si>
    <t>2,676</t>
  </si>
  <si>
    <t>5,775</t>
  </si>
  <si>
    <t>7,556</t>
  </si>
  <si>
    <t>4,647</t>
  </si>
  <si>
    <t>5,752</t>
  </si>
  <si>
    <t>4,104</t>
  </si>
  <si>
    <t>4,764</t>
  </si>
  <si>
    <t>2,445</t>
  </si>
  <si>
    <t>1,526</t>
  </si>
  <si>
    <t>5,766</t>
  </si>
  <si>
    <t>7,401</t>
  </si>
  <si>
    <t>5,563</t>
  </si>
  <si>
    <t>2,924</t>
  </si>
  <si>
    <t>1,876</t>
  </si>
  <si>
    <t>5,910</t>
  </si>
  <si>
    <t>7,565</t>
  </si>
  <si>
    <t>4,672</t>
  </si>
  <si>
    <t>5,669</t>
  </si>
  <si>
    <t>4,034</t>
  </si>
  <si>
    <t>4,857</t>
  </si>
  <si>
    <t>1,408</t>
  </si>
  <si>
    <t>5,716</t>
  </si>
  <si>
    <t>7,364</t>
  </si>
  <si>
    <t>4,538</t>
  </si>
  <si>
    <t>5,538</t>
  </si>
  <si>
    <t>4,090</t>
  </si>
  <si>
    <t>4,837</t>
  </si>
  <si>
    <t>2,504</t>
  </si>
  <si>
    <t>3,067</t>
  </si>
  <si>
    <t>Table S2.43: Indigenous regular clients aged 35–74 with no known cardiovascular disease CVD with information available to calculate their absolute CVD risk, by reporting period and state and territory</t>
  </si>
  <si>
    <t>Table S2.44: Indigenous regular clients aged 35–74 with no known cardiovascular disease CVD with information available to calculate their absolute CVD risk, by reporting period and remoteness area</t>
  </si>
  <si>
    <t>Table S2.45: Indigenous regular clients aged 35–74 with no known cardiovascular disease CVD with information available to calculate their absolute CVD risk, by age group, sex and reporting period</t>
  </si>
  <si>
    <t>65–74</t>
  </si>
  <si>
    <t>5,792</t>
  </si>
  <si>
    <t>7,126</t>
  </si>
  <si>
    <t>6,126</t>
  </si>
  <si>
    <t>7,671</t>
  </si>
  <si>
    <t>3,802</t>
  </si>
  <si>
    <t>4,925</t>
  </si>
  <si>
    <t>1,517</t>
  </si>
  <si>
    <t>6,478</t>
  </si>
  <si>
    <t>8,143</t>
  </si>
  <si>
    <t>6,965</t>
  </si>
  <si>
    <t>8,760</t>
  </si>
  <si>
    <t>4,300</t>
  </si>
  <si>
    <t>5,644</t>
  </si>
  <si>
    <t>7,122</t>
  </si>
  <si>
    <t>8,978</t>
  </si>
  <si>
    <t>7,547</t>
  </si>
  <si>
    <t>9,530</t>
  </si>
  <si>
    <t>6,079</t>
  </si>
  <si>
    <t>7,647</t>
  </si>
  <si>
    <t>9,718</t>
  </si>
  <si>
    <t>8,137</t>
  </si>
  <si>
    <t>10,197</t>
  </si>
  <si>
    <t>5,149</t>
  </si>
  <si>
    <t>2,040</t>
  </si>
  <si>
    <t>2,875</t>
  </si>
  <si>
    <t>7,783</t>
  </si>
  <si>
    <t>9,911</t>
  </si>
  <si>
    <t>8,149</t>
  </si>
  <si>
    <t>10,206</t>
  </si>
  <si>
    <t>5,097</t>
  </si>
  <si>
    <t>6,699</t>
  </si>
  <si>
    <t>14,045</t>
  </si>
  <si>
    <t>17,985</t>
  </si>
  <si>
    <t>12,588</t>
  </si>
  <si>
    <t>16,040</t>
  </si>
  <si>
    <t>7,163</t>
  </si>
  <si>
    <t>9,635</t>
  </si>
  <si>
    <t>15,911</t>
  </si>
  <si>
    <t>20,420</t>
  </si>
  <si>
    <t>14,034</t>
  </si>
  <si>
    <t>17,862</t>
  </si>
  <si>
    <t>7,929</t>
  </si>
  <si>
    <t>10,578</t>
  </si>
  <si>
    <t>3,224</t>
  </si>
  <si>
    <t>4,601</t>
  </si>
  <si>
    <t>16,876</t>
  </si>
  <si>
    <t>21,493</t>
  </si>
  <si>
    <t>14,645</t>
  </si>
  <si>
    <t>18,847</t>
  </si>
  <si>
    <t>8,244</t>
  </si>
  <si>
    <t>11,045</t>
  </si>
  <si>
    <t>3,311</t>
  </si>
  <si>
    <t>4,849</t>
  </si>
  <si>
    <t>17,504</t>
  </si>
  <si>
    <t>22,526</t>
  </si>
  <si>
    <t>15,595</t>
  </si>
  <si>
    <t>19,913</t>
  </si>
  <si>
    <t>8,913</t>
  </si>
  <si>
    <t>11,836</t>
  </si>
  <si>
    <t>3,632</t>
  </si>
  <si>
    <t>17,380</t>
  </si>
  <si>
    <t>22,494</t>
  </si>
  <si>
    <t>15,510</t>
  </si>
  <si>
    <t>19,746</t>
  </si>
  <si>
    <t>9,114</t>
  </si>
  <si>
    <t>11,959</t>
  </si>
  <si>
    <t>3,567</t>
  </si>
  <si>
    <t>5,120</t>
  </si>
  <si>
    <t>Table S2.46: Indigenous regular clients aged 35–74 with no known cardiovascular disease CVD with information available to calculate their absolute CVD risk, by age group, sex and reporting period, New South Wales/Australian Capital Territory</t>
  </si>
  <si>
    <t>1,631</t>
  </si>
  <si>
    <t>1,169</t>
  </si>
  <si>
    <t>1,397</t>
  </si>
  <si>
    <t>1,007</t>
  </si>
  <si>
    <t>1,443</t>
  </si>
  <si>
    <t>1,442</t>
  </si>
  <si>
    <t>1,688</t>
  </si>
  <si>
    <t>1,198</t>
  </si>
  <si>
    <t>1,626</t>
  </si>
  <si>
    <t>1,662</t>
  </si>
  <si>
    <t>1,966</t>
  </si>
  <si>
    <t>4,406</t>
  </si>
  <si>
    <t>4,173</t>
  </si>
  <si>
    <t>2,692</t>
  </si>
  <si>
    <t>3,380</t>
  </si>
  <si>
    <t>4,385</t>
  </si>
  <si>
    <t>3,225</t>
  </si>
  <si>
    <t>4,172</t>
  </si>
  <si>
    <t>2,036</t>
  </si>
  <si>
    <t>1,144</t>
  </si>
  <si>
    <t>3,324</t>
  </si>
  <si>
    <t>4,446</t>
  </si>
  <si>
    <t>3,829</t>
  </si>
  <si>
    <t>3,741</t>
  </si>
  <si>
    <t>4,834</t>
  </si>
  <si>
    <t>3,469</t>
  </si>
  <si>
    <t>2,873</t>
  </si>
  <si>
    <t>Table S2.47: Indigenous regular clients aged 35–74 with no known cardiovascular disease CVD with information available to calculate their absolute CVD risk, by age group, sex and reporting period, Victoria/Tasmania</t>
  </si>
  <si>
    <t>1,264</t>
  </si>
  <si>
    <t>1,137</t>
  </si>
  <si>
    <t>1,329</t>
  </si>
  <si>
    <t>Table S2.48: Indigenous regular clients aged 35–74 with no known cardiovascular disease CVD with information available to calculate their absolute CVD risk, by age group, sex and reporting period, Queensland</t>
  </si>
  <si>
    <t>1,415</t>
  </si>
  <si>
    <t>1,685</t>
  </si>
  <si>
    <t>1,360</t>
  </si>
  <si>
    <t>1,640</t>
  </si>
  <si>
    <t>1,607</t>
  </si>
  <si>
    <t>1,910</t>
  </si>
  <si>
    <t>2,152</t>
  </si>
  <si>
    <t>2,377</t>
  </si>
  <si>
    <t>2,349</t>
  </si>
  <si>
    <t>2,140</t>
  </si>
  <si>
    <t>2,577</t>
  </si>
  <si>
    <t>1,457</t>
  </si>
  <si>
    <t>2,467</t>
  </si>
  <si>
    <t>2,110</t>
  </si>
  <si>
    <t>2,639</t>
  </si>
  <si>
    <t>1,450</t>
  </si>
  <si>
    <t>4,111</t>
  </si>
  <si>
    <t>3,019</t>
  </si>
  <si>
    <t>3,663</t>
  </si>
  <si>
    <t>1,080</t>
  </si>
  <si>
    <t>4,906</t>
  </si>
  <si>
    <t>3,405</t>
  </si>
  <si>
    <t>1,968</t>
  </si>
  <si>
    <t>2,544</t>
  </si>
  <si>
    <t>1,195</t>
  </si>
  <si>
    <t>4,316</t>
  </si>
  <si>
    <t>5,479</t>
  </si>
  <si>
    <t>3,742</t>
  </si>
  <si>
    <t>4,621</t>
  </si>
  <si>
    <t>2,196</t>
  </si>
  <si>
    <t>4,599</t>
  </si>
  <si>
    <t>5,936</t>
  </si>
  <si>
    <t>5,090</t>
  </si>
  <si>
    <t>4,716</t>
  </si>
  <si>
    <t>6,131</t>
  </si>
  <si>
    <t>5,153</t>
  </si>
  <si>
    <t>3,117</t>
  </si>
  <si>
    <t>Table S2.49: Indigenous regular clients aged 35–74 with no known cardiovascular disease CVD with information available to calculate their absolute CVD risk, by age group, sex and reporting period, Western Australia</t>
  </si>
  <si>
    <t>1,076</t>
  </si>
  <si>
    <t>1,558</t>
  </si>
  <si>
    <t>1,236</t>
  </si>
  <si>
    <t>1,508</t>
  </si>
  <si>
    <t>1,539</t>
  </si>
  <si>
    <t>1,737</t>
  </si>
  <si>
    <t>1,733</t>
  </si>
  <si>
    <t>1,024</t>
  </si>
  <si>
    <t>1,663</t>
  </si>
  <si>
    <t>1,672</t>
  </si>
  <si>
    <t>2,147</t>
  </si>
  <si>
    <t>3,519</t>
  </si>
  <si>
    <t>2,334</t>
  </si>
  <si>
    <t>2,852</t>
  </si>
  <si>
    <t>1,613</t>
  </si>
  <si>
    <t>2,597</t>
  </si>
  <si>
    <t>3,016</t>
  </si>
  <si>
    <t>1,710</t>
  </si>
  <si>
    <t>2,416</t>
  </si>
  <si>
    <t>1,228</t>
  </si>
  <si>
    <t>Table S2.50: Indigenous regular clients aged 35–74 with no known cardiovascular disease CVD with information available to calculate their absolute CVD risk, by age group, sex and reporting period, South Australia</t>
  </si>
  <si>
    <t>1,180</t>
  </si>
  <si>
    <t>Table S2.51: Indigenous regular clients aged 35–74 with no known cardiovascular disease CVD with information available to calculate their absolute CVD risk, by age group, sex and reporting period, Northern Territory</t>
  </si>
  <si>
    <t>2,302</t>
  </si>
  <si>
    <t>2,795</t>
  </si>
  <si>
    <t>2,008</t>
  </si>
  <si>
    <t>2,437</t>
  </si>
  <si>
    <t>2,611</t>
  </si>
  <si>
    <t>3,023</t>
  </si>
  <si>
    <t>2,776</t>
  </si>
  <si>
    <t>1,167</t>
  </si>
  <si>
    <t>1,589</t>
  </si>
  <si>
    <t>2,501</t>
  </si>
  <si>
    <t>3,110</t>
  </si>
  <si>
    <t>2,235</t>
  </si>
  <si>
    <t>1,231</t>
  </si>
  <si>
    <t>3,165</t>
  </si>
  <si>
    <t>5,111</t>
  </si>
  <si>
    <t>3,286</t>
  </si>
  <si>
    <t>4,192</t>
  </si>
  <si>
    <t>1,652</t>
  </si>
  <si>
    <t>1,200</t>
  </si>
  <si>
    <t>5,498</t>
  </si>
  <si>
    <t>4,552</t>
  </si>
  <si>
    <t>1,803</t>
  </si>
  <si>
    <t>5,822</t>
  </si>
  <si>
    <t>4,830</t>
  </si>
  <si>
    <t>4,713</t>
  </si>
  <si>
    <t>5,824</t>
  </si>
  <si>
    <t>3,712</t>
  </si>
  <si>
    <t>4,868</t>
  </si>
  <si>
    <t>1,917</t>
  </si>
  <si>
    <t>2,675</t>
  </si>
  <si>
    <t>4,702</t>
  </si>
  <si>
    <t>5,839</t>
  </si>
  <si>
    <t>3,859</t>
  </si>
  <si>
    <t>4,970</t>
  </si>
  <si>
    <t>2,102</t>
  </si>
  <si>
    <r>
      <t>Table S2.52: Indigenous regular clients aged 35–74 with no known cardiovascular disease CVD with information available to calculate their absolute CVD risk, by age group, sex and reporting period,</t>
    </r>
    <r>
      <rPr>
        <b/>
        <i/>
        <sz val="10"/>
        <color rgb="FF000000"/>
        <rFont val="Palatino Linotype"/>
        <family val="1"/>
      </rPr>
      <t> Major cities</t>
    </r>
  </si>
  <si>
    <t>1,092</t>
  </si>
  <si>
    <t>1,504</t>
  </si>
  <si>
    <t>2,001</t>
  </si>
  <si>
    <t>1,267</t>
  </si>
  <si>
    <t>1,516</t>
  </si>
  <si>
    <t>1,435</t>
  </si>
  <si>
    <t>1,818</t>
  </si>
  <si>
    <t>2,227</t>
  </si>
  <si>
    <t>3,066</t>
  </si>
  <si>
    <t>3,885</t>
  </si>
  <si>
    <t>2,620</t>
  </si>
  <si>
    <t>3,512</t>
  </si>
  <si>
    <t>1,472</t>
  </si>
  <si>
    <t>3,738</t>
  </si>
  <si>
    <t>4,723</t>
  </si>
  <si>
    <t>3,244</t>
  </si>
  <si>
    <t>4,148</t>
  </si>
  <si>
    <t>2,345</t>
  </si>
  <si>
    <t>3,149</t>
  </si>
  <si>
    <t>3,718</t>
  </si>
  <si>
    <t>4,798</t>
  </si>
  <si>
    <t>3,274</t>
  </si>
  <si>
    <t>4,033</t>
  </si>
  <si>
    <r>
      <t>Table S2.53: Indigenous regular clients aged 35–74 with no known cardiovascular disease CVD with information available to calculate their absolute CVD risk, by age group, sex and reporting period,</t>
    </r>
    <r>
      <rPr>
        <b/>
        <i/>
        <sz val="10"/>
        <color rgb="FF000000"/>
        <rFont val="Palatino Linotype"/>
        <family val="1"/>
      </rPr>
      <t> Inner regional</t>
    </r>
  </si>
  <si>
    <t>1,365</t>
  </si>
  <si>
    <t>1,057</t>
  </si>
  <si>
    <t>1,394</t>
  </si>
  <si>
    <t>1,295</t>
  </si>
  <si>
    <t>1,279</t>
  </si>
  <si>
    <t>1,193</t>
  </si>
  <si>
    <t>1,157</t>
  </si>
  <si>
    <t>3,514</t>
  </si>
  <si>
    <t>2,428</t>
  </si>
  <si>
    <t>3,196</t>
  </si>
  <si>
    <t>2,468</t>
  </si>
  <si>
    <t>2,300</t>
  </si>
  <si>
    <t>3,812</t>
  </si>
  <si>
    <t>3,933</t>
  </si>
  <si>
    <t>1,756</t>
  </si>
  <si>
    <t>2,391</t>
  </si>
  <si>
    <t>1,049</t>
  </si>
  <si>
    <t>3,591</t>
  </si>
  <si>
    <r>
      <t>Table S2.54: Indigenous regular clients aged 35–74 with no known cardiovascular disease CVD with information available to calculate their absolute CVD risk, by age group, sex and reporting period,</t>
    </r>
    <r>
      <rPr>
        <b/>
        <i/>
        <sz val="10"/>
        <color rgb="FF000000"/>
        <rFont val="Palatino Linotype"/>
        <family val="1"/>
      </rPr>
      <t> Outer regional</t>
    </r>
  </si>
  <si>
    <t>1,146</t>
  </si>
  <si>
    <t>1,471</t>
  </si>
  <si>
    <t>1,392</t>
  </si>
  <si>
    <t>1,260</t>
  </si>
  <si>
    <t>1,493</t>
  </si>
  <si>
    <t>1,325</t>
  </si>
  <si>
    <t>1,882</t>
  </si>
  <si>
    <t>1,377</t>
  </si>
  <si>
    <t>1,740</t>
  </si>
  <si>
    <t>2,023</t>
  </si>
  <si>
    <t>1,420</t>
  </si>
  <si>
    <t>1,149</t>
  </si>
  <si>
    <t>2,978</t>
  </si>
  <si>
    <t>2,921</t>
  </si>
  <si>
    <t>3,649</t>
  </si>
  <si>
    <t>3,172</t>
  </si>
  <si>
    <t>4,209</t>
  </si>
  <si>
    <t>3,095</t>
  </si>
  <si>
    <t>3,809</t>
  </si>
  <si>
    <t>1,046</t>
  </si>
  <si>
    <t>4,243</t>
  </si>
  <si>
    <t>3,865</t>
  </si>
  <si>
    <t>1,058</t>
  </si>
  <si>
    <t>4,484</t>
  </si>
  <si>
    <t>2,613</t>
  </si>
  <si>
    <t>3,407</t>
  </si>
  <si>
    <t>3,376</t>
  </si>
  <si>
    <t>4,264</t>
  </si>
  <si>
    <t>2,707</t>
  </si>
  <si>
    <r>
      <t>Table S2.55: Indigenous regular clients aged 35–74 with no known cardiovascular disease CVD with information available to calculate their absolute CVD risk, by age group, sex and reporting period,</t>
    </r>
    <r>
      <rPr>
        <b/>
        <i/>
        <sz val="10"/>
        <color rgb="FF000000"/>
        <rFont val="Palatino Linotype"/>
        <family val="1"/>
      </rPr>
      <t> Remote</t>
    </r>
  </si>
  <si>
    <t>1,411</t>
  </si>
  <si>
    <t>1,440</t>
  </si>
  <si>
    <t>1,434</t>
  </si>
  <si>
    <t>1,382</t>
  </si>
  <si>
    <t>2,379</t>
  </si>
  <si>
    <t>2,310</t>
  </si>
  <si>
    <t>1,331</t>
  </si>
  <si>
    <t>2,358</t>
  </si>
  <si>
    <t>3,282</t>
  </si>
  <si>
    <t>4,038</t>
  </si>
  <si>
    <t>2,911</t>
  </si>
  <si>
    <t>3,658</t>
  </si>
  <si>
    <t>1,534</t>
  </si>
  <si>
    <t>3,310</t>
  </si>
  <si>
    <t>4,076</t>
  </si>
  <si>
    <t>2,915</t>
  </si>
  <si>
    <t>2,132</t>
  </si>
  <si>
    <r>
      <t>Table S2.56: Indigenous regular clients aged 35–74 with no known cardiovascular disease CVD with information available to calculate their absolute CVD risk, by age group, sex and reporting period,</t>
    </r>
    <r>
      <rPr>
        <b/>
        <i/>
        <sz val="10"/>
        <color rgb="FF000000"/>
        <rFont val="Palatino Linotype"/>
        <family val="1"/>
      </rPr>
      <t> Very remote</t>
    </r>
  </si>
  <si>
    <t>1,854</t>
  </si>
  <si>
    <t>1,634</t>
  </si>
  <si>
    <t>1,988</t>
  </si>
  <si>
    <t>2,031</t>
  </si>
  <si>
    <t>1,907</t>
  </si>
  <si>
    <t>2,580</t>
  </si>
  <si>
    <t>1,858</t>
  </si>
  <si>
    <t>1,085</t>
  </si>
  <si>
    <t>2,427</t>
  </si>
  <si>
    <t>1,148</t>
  </si>
  <si>
    <t>2,624</t>
  </si>
  <si>
    <t>2,041</t>
  </si>
  <si>
    <t>1,094</t>
  </si>
  <si>
    <t>4,398</t>
  </si>
  <si>
    <t>5,512</t>
  </si>
  <si>
    <t>3,531</t>
  </si>
  <si>
    <t>4,309</t>
  </si>
  <si>
    <t>5,333</t>
  </si>
  <si>
    <t>3,422</t>
  </si>
  <si>
    <t>4,257</t>
  </si>
  <si>
    <t>2,374</t>
  </si>
  <si>
    <t>5,450</t>
  </si>
  <si>
    <t>3,490</t>
  </si>
  <si>
    <t>4,418</t>
  </si>
  <si>
    <t>1,904</t>
  </si>
  <si>
    <t>2,475</t>
  </si>
  <si>
    <t>4,302</t>
  </si>
  <si>
    <t>5,325</t>
  </si>
  <si>
    <t>3,535</t>
  </si>
  <si>
    <t>2,522</t>
  </si>
  <si>
    <t>Table S2.57: Female Indigenous regular clients who have not had a hysterectomy and who had a cervical screening in the previous 2 years, 3 years and 5 years, by timing of cervical screening, reporting period and state and territory</t>
  </si>
  <si>
    <t>Timing</t>
  </si>
  <si>
    <t>Within previous 2 years</t>
  </si>
  <si>
    <t>Within previous 3 years</t>
  </si>
  <si>
    <t>Within previous 5 years</t>
  </si>
  <si>
    <t>Table S2.58: Female Indigenous regular clients who have not had a hysterectomy and who had a cervical screening in the previous 2 years, 3 years and 5 years, by timing of cervical screening, reporting period and remoteness area</t>
  </si>
  <si>
    <t>Very remote</t>
  </si>
  <si>
    <t>Table S2.59: Indigenous regular clients aged 50 and over who were immunised against influenza, by reporting period and state and territory</t>
  </si>
  <si>
    <t>Table S2.60: Indigenous regular clients aged 50 and over who were immunised against influenza, by reporting period and remoteness area</t>
  </si>
  <si>
    <t>Table S2.61: Indigenous regular clients aged 50 and over who were immunised against influenza, by sex and reporting period</t>
  </si>
  <si>
    <t>Males</t>
  </si>
  <si>
    <t>Females</t>
  </si>
  <si>
    <t>8,111</t>
  </si>
  <si>
    <t>10,442</t>
  </si>
  <si>
    <t>9,495</t>
  </si>
  <si>
    <t>12,203</t>
  </si>
  <si>
    <t>8,869</t>
  </si>
  <si>
    <t>11,491</t>
  </si>
  <si>
    <t>10,274</t>
  </si>
  <si>
    <t>13,309</t>
  </si>
  <si>
    <t>10,296</t>
  </si>
  <si>
    <t>13,483</t>
  </si>
  <si>
    <t>25,457</t>
  </si>
  <si>
    <t>32,713</t>
  </si>
  <si>
    <t>26,915</t>
  </si>
  <si>
    <t>34,050</t>
  </si>
  <si>
    <t>26,110</t>
  </si>
  <si>
    <t>33,587</t>
  </si>
  <si>
    <t>28,329</t>
  </si>
  <si>
    <t>36,308</t>
  </si>
  <si>
    <t>27,599</t>
  </si>
  <si>
    <t>35,483</t>
  </si>
  <si>
    <t>Table S2.62: Indigenous regular clients aged 50 and over who were immunised against influenza, by sex and reporting period, New South Wales/Australian Capital Territory</t>
  </si>
  <si>
    <t>2,222</t>
  </si>
  <si>
    <t>1,954</t>
  </si>
  <si>
    <t>2,195</t>
  </si>
  <si>
    <t>2,018</t>
  </si>
  <si>
    <t>2,550</t>
  </si>
  <si>
    <t>2,011</t>
  </si>
  <si>
    <t>6,308</t>
  </si>
  <si>
    <t>8,039</t>
  </si>
  <si>
    <t>6,632</t>
  </si>
  <si>
    <t>8,292</t>
  </si>
  <si>
    <t>6,463</t>
  </si>
  <si>
    <t>8,279</t>
  </si>
  <si>
    <t>8,796</t>
  </si>
  <si>
    <t>6,530</t>
  </si>
  <si>
    <t>8,211</t>
  </si>
  <si>
    <t>Table S2.63: Indigenous regular clients aged 50 and over who were immunised against influenza, by sex and reporting period, Victoria/Tasmania</t>
  </si>
  <si>
    <t>1,475</t>
  </si>
  <si>
    <t>2,143</t>
  </si>
  <si>
    <t>Table S2.64: Indigenous regular clients aged 50 and over who were immunised against influenza, by sex and reporting period, Queensland</t>
  </si>
  <si>
    <t>2,434</t>
  </si>
  <si>
    <t>3,201</t>
  </si>
  <si>
    <t>6,967</t>
  </si>
  <si>
    <t>8,880</t>
  </si>
  <si>
    <t>7,429</t>
  </si>
  <si>
    <t>9,146</t>
  </si>
  <si>
    <t>6,783</t>
  </si>
  <si>
    <t>8,519</t>
  </si>
  <si>
    <t>7,923</t>
  </si>
  <si>
    <t>9,923</t>
  </si>
  <si>
    <t>7,664</t>
  </si>
  <si>
    <t>9,714</t>
  </si>
  <si>
    <t>Table S2.65: Indigenous regular clients aged 50 and over who were immunised against influenza, by sex and reporting period, Western Australia</t>
  </si>
  <si>
    <t>4,155</t>
  </si>
  <si>
    <t>5,393</t>
  </si>
  <si>
    <t>5,632</t>
  </si>
  <si>
    <t>5,464</t>
  </si>
  <si>
    <t>4,376</t>
  </si>
  <si>
    <t>5,680</t>
  </si>
  <si>
    <t>4,028</t>
  </si>
  <si>
    <t>Table S2.66: Indigenous regular clients aged 50 and over who were immunised against influenza, by sex and reporting period, South Australia</t>
  </si>
  <si>
    <t>1,541</t>
  </si>
  <si>
    <t>1,350</t>
  </si>
  <si>
    <t>1,781</t>
  </si>
  <si>
    <t>1,498</t>
  </si>
  <si>
    <t>Table S2.67: Indigenous regular clients aged 50 and over who were immunised against influenza, by sex and reporting period, Northern Territory</t>
  </si>
  <si>
    <t>2,831</t>
  </si>
  <si>
    <t>3,670</t>
  </si>
  <si>
    <t>3,472</t>
  </si>
  <si>
    <t>3,006</t>
  </si>
  <si>
    <t>3,952</t>
  </si>
  <si>
    <t>2,771</t>
  </si>
  <si>
    <t>3,648</t>
  </si>
  <si>
    <t>5,377</t>
  </si>
  <si>
    <t>7,003</t>
  </si>
  <si>
    <t>5,786</t>
  </si>
  <si>
    <t>7,465</t>
  </si>
  <si>
    <t>5,876</t>
  </si>
  <si>
    <t>7,641</t>
  </si>
  <si>
    <t>5,961</t>
  </si>
  <si>
    <t>7,772</t>
  </si>
  <si>
    <t>6,090</t>
  </si>
  <si>
    <t>7,908</t>
  </si>
  <si>
    <r>
      <t>Table S2.68: Indigenous regular clients aged 50 and over who were immunised against influenza, by sex and reporting period,</t>
    </r>
    <r>
      <rPr>
        <b/>
        <i/>
        <sz val="10"/>
        <color rgb="FF000000"/>
        <rFont val="Palatino Linotype"/>
        <family val="1"/>
      </rPr>
      <t> Major cities</t>
    </r>
  </si>
  <si>
    <t>1,705</t>
  </si>
  <si>
    <t>5,273</t>
  </si>
  <si>
    <t>7,059</t>
  </si>
  <si>
    <t>5,837</t>
  </si>
  <si>
    <t>7,485</t>
  </si>
  <si>
    <t>7,268</t>
  </si>
  <si>
    <t>5,978</t>
  </si>
  <si>
    <t>7,820</t>
  </si>
  <si>
    <t>5,639</t>
  </si>
  <si>
    <t>7,390</t>
  </si>
  <si>
    <r>
      <t>Table S2.69: Indigenous regular clients aged 50 and over who were immunised against influenza, by sex and reporting period,</t>
    </r>
    <r>
      <rPr>
        <b/>
        <i/>
        <sz val="10"/>
        <color rgb="FF000000"/>
        <rFont val="Palatino Linotype"/>
        <family val="1"/>
      </rPr>
      <t> Inner regional</t>
    </r>
  </si>
  <si>
    <t>1,643</t>
  </si>
  <si>
    <t>2,193</t>
  </si>
  <si>
    <t>4,777</t>
  </si>
  <si>
    <t>6,185</t>
  </si>
  <si>
    <t>6,370</t>
  </si>
  <si>
    <t>6,560</t>
  </si>
  <si>
    <t>5,285</t>
  </si>
  <si>
    <t>6,825</t>
  </si>
  <si>
    <t>4,899</t>
  </si>
  <si>
    <t>6,408</t>
  </si>
  <si>
    <r>
      <t>Table S2.70: Indigenous regular clients aged 50 and over who were immunised against influenza, by sex and reporting period,</t>
    </r>
    <r>
      <rPr>
        <b/>
        <i/>
        <sz val="10"/>
        <color rgb="FF000000"/>
        <rFont val="Palatino Linotype"/>
        <family val="1"/>
      </rPr>
      <t> Outer regional</t>
    </r>
  </si>
  <si>
    <t>2,259</t>
  </si>
  <si>
    <t>2,021</t>
  </si>
  <si>
    <t>2,735</t>
  </si>
  <si>
    <t>7,360</t>
  </si>
  <si>
    <t>5,846</t>
  </si>
  <si>
    <t>7,344</t>
  </si>
  <si>
    <t>5,748</t>
  </si>
  <si>
    <t>7,466</t>
  </si>
  <si>
    <t>6,347</t>
  </si>
  <si>
    <t>8,171</t>
  </si>
  <si>
    <t>6,297</t>
  </si>
  <si>
    <t>8,126</t>
  </si>
  <si>
    <r>
      <t>Table S2.71: Indigenous regular clients aged 50 and over who were immunised against influenza, by sex and reporting period,</t>
    </r>
    <r>
      <rPr>
        <b/>
        <i/>
        <sz val="10"/>
        <color rgb="FF000000"/>
        <rFont val="Palatino Linotype"/>
        <family val="1"/>
      </rPr>
      <t> Remote</t>
    </r>
  </si>
  <si>
    <t>1,521</t>
  </si>
  <si>
    <t>2,100</t>
  </si>
  <si>
    <t>2,698</t>
  </si>
  <si>
    <t>2,682</t>
  </si>
  <si>
    <t>5,484</t>
  </si>
  <si>
    <t>5,607</t>
  </si>
  <si>
    <t>4,197</t>
  </si>
  <si>
    <t>5,414</t>
  </si>
  <si>
    <t>5,065</t>
  </si>
  <si>
    <t>6,340</t>
  </si>
  <si>
    <t>5,147</t>
  </si>
  <si>
    <r>
      <t>Table S2.72: Indigenous regular clients aged 50 and over who were immunised against influenza, by sex and reporting period,</t>
    </r>
    <r>
      <rPr>
        <b/>
        <i/>
        <sz val="10"/>
        <color rgb="FF000000"/>
        <rFont val="Palatino Linotype"/>
        <family val="1"/>
      </rPr>
      <t> Very remote</t>
    </r>
  </si>
  <si>
    <t>1,883</t>
  </si>
  <si>
    <t>2,399</t>
  </si>
  <si>
    <t>2,545</t>
  </si>
  <si>
    <t>3,290</t>
  </si>
  <si>
    <t>3,108</t>
  </si>
  <si>
    <t>5,276</t>
  </si>
  <si>
    <t>6,625</t>
  </si>
  <si>
    <t>5,835</t>
  </si>
  <si>
    <t>7,244</t>
  </si>
  <si>
    <t>5,508</t>
  </si>
  <si>
    <t>6,879</t>
  </si>
  <si>
    <t>5,654</t>
  </si>
  <si>
    <t>7,152</t>
  </si>
  <si>
    <t>5,617</t>
  </si>
  <si>
    <t>7,135</t>
  </si>
  <si>
    <t>Table S2.73: Indigenous regular clients aged 15 and over whose smoking status was recorded as current smoker, ex-smoker or never smoked, by smoking status result, reporting period and state and territory</t>
  </si>
  <si>
    <t>Smoking status</t>
  </si>
  <si>
    <t>Current smoker</t>
  </si>
  <si>
    <t>Ex-smoker</t>
  </si>
  <si>
    <t>Never smoked</t>
  </si>
  <si>
    <t>Table S2.74: Indigenous regular clients aged 15 and over whose smoking status was recorded as current smoker, ex-smoker or never smoked, by smoking status result, reporting period and remoteness area</t>
  </si>
  <si>
    <t>Table S2.75: Indigenous regular clients aged 15 and over whose smoking status was recorded as current smoker, ex-smoker or never smoked, by smoking status, age group, sex and reporting period</t>
  </si>
  <si>
    <t>Smoking status</t>
  </si>
  <si>
    <t>Reporting period</t>
  </si>
  <si>
    <t>6,311</t>
  </si>
  <si>
    <t>8,516</t>
  </si>
  <si>
    <t>8,455</t>
  </si>
  <si>
    <t>11,287</t>
  </si>
  <si>
    <t>7,615</t>
  </si>
  <si>
    <t>8,082</t>
  </si>
  <si>
    <t>6,938</t>
  </si>
  <si>
    <t>7,296</t>
  </si>
  <si>
    <t>3,851</t>
  </si>
  <si>
    <t>6,763</t>
  </si>
  <si>
    <t>9,194</t>
  </si>
  <si>
    <t>9,394</t>
  </si>
  <si>
    <t>12,570</t>
  </si>
  <si>
    <t>8,303</t>
  </si>
  <si>
    <t>8,918</t>
  </si>
  <si>
    <t>7,640</t>
  </si>
  <si>
    <t>8,035</t>
  </si>
  <si>
    <t>4,094</t>
  </si>
  <si>
    <t>4,234</t>
  </si>
  <si>
    <t>1,609</t>
  </si>
  <si>
    <t>7,106</t>
  </si>
  <si>
    <t>9,581</t>
  </si>
  <si>
    <t>9,768</t>
  </si>
  <si>
    <t>12,974</t>
  </si>
  <si>
    <t>8,565</t>
  </si>
  <si>
    <t>9,237</t>
  </si>
  <si>
    <t>7,881</t>
  </si>
  <si>
    <t>8,348</t>
  </si>
  <si>
    <t>4,459</t>
  </si>
  <si>
    <t>7,557</t>
  </si>
  <si>
    <t>10,240</t>
  </si>
  <si>
    <t>10,368</t>
  </si>
  <si>
    <t>13,953</t>
  </si>
  <si>
    <t>8,985</t>
  </si>
  <si>
    <t>9,974</t>
  </si>
  <si>
    <t>8,432</t>
  </si>
  <si>
    <t>9,050</t>
  </si>
  <si>
    <t>4,556</t>
  </si>
  <si>
    <t>9,579</t>
  </si>
  <si>
    <t>9,935</t>
  </si>
  <si>
    <t>13,039</t>
  </si>
  <si>
    <t>8,621</t>
  </si>
  <si>
    <t>9,630</t>
  </si>
  <si>
    <t>7,995</t>
  </si>
  <si>
    <t>8,555</t>
  </si>
  <si>
    <t>4,729</t>
  </si>
  <si>
    <t>2,777</t>
  </si>
  <si>
    <t>2,242</t>
  </si>
  <si>
    <t>1,405</t>
  </si>
  <si>
    <t>2,871</t>
  </si>
  <si>
    <t>1,644</t>
  </si>
  <si>
    <t>2,205</t>
  </si>
  <si>
    <t>2,296</t>
  </si>
  <si>
    <t>2,351</t>
  </si>
  <si>
    <t>2,035</t>
  </si>
  <si>
    <t>1,691</t>
  </si>
  <si>
    <t>2,419</t>
  </si>
  <si>
    <t>2,241</t>
  </si>
  <si>
    <t>2,395</t>
  </si>
  <si>
    <t>2,020</t>
  </si>
  <si>
    <t>2,579</t>
  </si>
  <si>
    <t>2,546</t>
  </si>
  <si>
    <t>2,662</t>
  </si>
  <si>
    <t>2,141</t>
  </si>
  <si>
    <t>1,827</t>
  </si>
  <si>
    <t>1,561</t>
  </si>
  <si>
    <t>2,927</t>
  </si>
  <si>
    <t>9,720</t>
  </si>
  <si>
    <t>5,488</t>
  </si>
  <si>
    <t>4,232</t>
  </si>
  <si>
    <t>2,480</t>
  </si>
  <si>
    <t>4,247</t>
  </si>
  <si>
    <t>3,348</t>
  </si>
  <si>
    <t>3,254</t>
  </si>
  <si>
    <t>6,705</t>
  </si>
  <si>
    <t>10,469</t>
  </si>
  <si>
    <t>6,074</t>
  </si>
  <si>
    <t>4,565</t>
  </si>
  <si>
    <t>2,723</t>
  </si>
  <si>
    <t>4,589</t>
  </si>
  <si>
    <t>2,103</t>
  </si>
  <si>
    <t>3,693</t>
  </si>
  <si>
    <t>1,577</t>
  </si>
  <si>
    <t>7,372</t>
  </si>
  <si>
    <t>11,136</t>
  </si>
  <si>
    <t>3,234</t>
  </si>
  <si>
    <t>6,329</t>
  </si>
  <si>
    <t>4,625</t>
  </si>
  <si>
    <t>2,732</t>
  </si>
  <si>
    <t>8,020</t>
  </si>
  <si>
    <t>11,930</t>
  </si>
  <si>
    <t>3,474</t>
  </si>
  <si>
    <t>6,981</t>
  </si>
  <si>
    <t>4,914</t>
  </si>
  <si>
    <t>5,006</t>
  </si>
  <si>
    <t>4,075</t>
  </si>
  <si>
    <t>7,896</t>
  </si>
  <si>
    <t>11,108</t>
  </si>
  <si>
    <t>3,273</t>
  </si>
  <si>
    <t>6,303</t>
  </si>
  <si>
    <t>4,493</t>
  </si>
  <si>
    <t>2,799</t>
  </si>
  <si>
    <t>1,699</t>
  </si>
  <si>
    <t>Table S2.76: Indigenous regular clients aged 15 and over whose smoking status was recorded as current smoker, ex-smoker or never smoked, by smoking status, age group, sex and reporting period, New South Wales/Australian Capital Territory</t>
  </si>
  <si>
    <t>2,318</t>
  </si>
  <si>
    <t>3,203</t>
  </si>
  <si>
    <t>2,327</t>
  </si>
  <si>
    <t>1,124</t>
  </si>
  <si>
    <t>1,828</t>
  </si>
  <si>
    <t>2,619</t>
  </si>
  <si>
    <t>1,959</t>
  </si>
  <si>
    <t>1,177</t>
  </si>
  <si>
    <t>1,427</t>
  </si>
  <si>
    <t>2,584</t>
  </si>
  <si>
    <t>3,319</t>
  </si>
  <si>
    <t>1,976</t>
  </si>
  <si>
    <t>2,009</t>
  </si>
  <si>
    <t>2,716</t>
  </si>
  <si>
    <t>2,266</t>
  </si>
  <si>
    <t>2,650</t>
  </si>
  <si>
    <t>2,180</t>
  </si>
  <si>
    <t>1,265</t>
  </si>
  <si>
    <t>1,847</t>
  </si>
  <si>
    <t>2,560</t>
  </si>
  <si>
    <t>2,099</t>
  </si>
  <si>
    <t>2,461</t>
  </si>
  <si>
    <t>2,388</t>
  </si>
  <si>
    <t>1,179</t>
  </si>
  <si>
    <t>2,183</t>
  </si>
  <si>
    <t>3,334</t>
  </si>
  <si>
    <t>2,289</t>
  </si>
  <si>
    <t>3,555</t>
  </si>
  <si>
    <t>1,940</t>
  </si>
  <si>
    <t>1,064</t>
  </si>
  <si>
    <t>1,070</t>
  </si>
  <si>
    <t>1,117</t>
  </si>
  <si>
    <t>1,042</t>
  </si>
  <si>
    <t>Table S2.77: Indigenous regular clients aged 15 and over whose smoking status was recorded as current smoker, ex-smoker or never smoked, by smoking status, age group, sex and reporting period, Victoria/Tasmania</t>
  </si>
  <si>
    <t>Table S2.78: Indigenous regular clients aged 15 and over whose smoking status was recorded as current smoker, ex-smoker or never smoked, by smoking status, age group, sex and reporting period, Queensland</t>
  </si>
  <si>
    <t>1,804</t>
  </si>
  <si>
    <t>2,274</t>
  </si>
  <si>
    <t>2,002</t>
  </si>
  <si>
    <t>1,925</t>
  </si>
  <si>
    <t>2,125</t>
  </si>
  <si>
    <t>1,081</t>
  </si>
  <si>
    <t>2,380</t>
  </si>
  <si>
    <t>2,919</t>
  </si>
  <si>
    <t>2,137</t>
  </si>
  <si>
    <t>1,016</t>
  </si>
  <si>
    <t>2,593</t>
  </si>
  <si>
    <t>1,817</t>
  </si>
  <si>
    <t>1,025</t>
  </si>
  <si>
    <t>1,243</t>
  </si>
  <si>
    <t>2,672</t>
  </si>
  <si>
    <t>1,093</t>
  </si>
  <si>
    <t>Table S2.79: Indigenous regular clients aged 15 and over whose smoking status was recorded as current smoker, ex-smoker or never smoked, by smoking status, age group, sex and reporting period, Western Australia</t>
  </si>
  <si>
    <t>1,145</t>
  </si>
  <si>
    <t>1,139</t>
  </si>
  <si>
    <t>1,815</t>
  </si>
  <si>
    <t>1,340</t>
  </si>
  <si>
    <t>1,218</t>
  </si>
  <si>
    <t>1,129</t>
  </si>
  <si>
    <t>1,694</t>
  </si>
  <si>
    <t>1,136</t>
  </si>
  <si>
    <t>1,256</t>
  </si>
  <si>
    <t>1,610</t>
  </si>
  <si>
    <t>1,135</t>
  </si>
  <si>
    <t>1,250</t>
  </si>
  <si>
    <t>Table S2.80: Indigenous regular clients aged 15 and over whose smoking status was recorded as current smoker, ex-smoker or never smoked, by smoking status, age group, sex and reporting period, South Australia</t>
  </si>
  <si>
    <t>Table S2.81: Indigenous regular clients aged 15 and over whose smoking status was recorded as current smoker, ex-smoker or never smoked, by smoking status, age group, sex and reporting period, Northern Territory</t>
  </si>
  <si>
    <t>2,697</t>
  </si>
  <si>
    <t>2,128</t>
  </si>
  <si>
    <t>1,461</t>
  </si>
  <si>
    <t>2,154</t>
  </si>
  <si>
    <t>1,658</t>
  </si>
  <si>
    <t>3,345</t>
  </si>
  <si>
    <t>2,105</t>
  </si>
  <si>
    <t>1,011</t>
  </si>
  <si>
    <t>2,381</t>
  </si>
  <si>
    <t>2,089</t>
  </si>
  <si>
    <t>1,032</t>
  </si>
  <si>
    <t>1,892</t>
  </si>
  <si>
    <t>1,395</t>
  </si>
  <si>
    <t>1,252</t>
  </si>
  <si>
    <t>1,569</t>
  </si>
  <si>
    <t>1,281</t>
  </si>
  <si>
    <r>
      <t>Table S2.82: Indigenous regular clients aged 15 and over whose smoking status was recorded as current smoker, ex-smoker or never smoked, by smoking status, age group, sex and reporting period,</t>
    </r>
    <r>
      <rPr>
        <b/>
        <i/>
        <sz val="10"/>
        <color rgb="FF000000"/>
        <rFont val="Palatino Linotype"/>
        <family val="1"/>
      </rPr>
      <t> Major cities</t>
    </r>
  </si>
  <si>
    <t>1,122</t>
  </si>
  <si>
    <t>1,376</t>
  </si>
  <si>
    <t>1,587</t>
  </si>
  <si>
    <t>1,497</t>
  </si>
  <si>
    <t>1,448</t>
  </si>
  <si>
    <t>1,617</t>
  </si>
  <si>
    <t>1,885</t>
  </si>
  <si>
    <t>1,282</t>
  </si>
  <si>
    <t>2,112</t>
  </si>
  <si>
    <t>1,290</t>
  </si>
  <si>
    <t>1,303</t>
  </si>
  <si>
    <t>1,901</t>
  </si>
  <si>
    <r>
      <t>Table S2.83: Indigenous regular clients aged 15 and over whose smoking status was recorded as current smoker, ex-smoker or never smoked, by smoking status, age group, sex and reporting period,</t>
    </r>
    <r>
      <rPr>
        <b/>
        <i/>
        <sz val="10"/>
        <color rgb="FF000000"/>
        <rFont val="Palatino Linotype"/>
        <family val="1"/>
      </rPr>
      <t> Inner regional</t>
    </r>
  </si>
  <si>
    <t>1,581</t>
  </si>
  <si>
    <t>1,913</t>
  </si>
  <si>
    <t>1,479</t>
  </si>
  <si>
    <t>1,765</t>
  </si>
  <si>
    <t>2,218</t>
  </si>
  <si>
    <t>1,670</t>
  </si>
  <si>
    <t>1,192</t>
  </si>
  <si>
    <t>2,174</t>
  </si>
  <si>
    <t>2,992</t>
  </si>
  <si>
    <t>1,711</t>
  </si>
  <si>
    <t>2,898</t>
  </si>
  <si>
    <t>2,997</t>
  </si>
  <si>
    <t>2,285</t>
  </si>
  <si>
    <t>3,245</t>
  </si>
  <si>
    <t>2,432</t>
  </si>
  <si>
    <t>1,627</t>
  </si>
  <si>
    <t>2,122</t>
  </si>
  <si>
    <t>2,826</t>
  </si>
  <si>
    <t>1,274</t>
  </si>
  <si>
    <r>
      <t>Table S2.84: Indigenous regular clients aged 15 and over whose smoking status was recorded as current smoker, ex-smoker or never smoked, by smoking status, age group, sex and reporting period,</t>
    </r>
    <r>
      <rPr>
        <b/>
        <i/>
        <sz val="10"/>
        <color rgb="FF000000"/>
        <rFont val="Palatino Linotype"/>
        <family val="1"/>
      </rPr>
      <t> Outer regional</t>
    </r>
  </si>
  <si>
    <t>2,096</t>
  </si>
  <si>
    <t>2,206</t>
  </si>
  <si>
    <t>1,985</t>
  </si>
  <si>
    <t>3,031</t>
  </si>
  <si>
    <t>1,820</t>
  </si>
  <si>
    <t>1,846</t>
  </si>
  <si>
    <t>2,328</t>
  </si>
  <si>
    <t>1,654</t>
  </si>
  <si>
    <t>2,423</t>
  </si>
  <si>
    <t>2,184</t>
  </si>
  <si>
    <t>1,383</t>
  </si>
  <si>
    <t>2,494</t>
  </si>
  <si>
    <t>2,316</t>
  </si>
  <si>
    <t>1,717</t>
  </si>
  <si>
    <t>2,740</t>
  </si>
  <si>
    <t>2,703</t>
  </si>
  <si>
    <r>
      <t>Table S2.85: Indigenous regular clients aged 15 and over whose smoking status was recorded as current smoker, ex-smoker or never smoked, by smoking status, age group, sex and reporting period,</t>
    </r>
    <r>
      <rPr>
        <b/>
        <i/>
        <sz val="10"/>
        <color rgb="FF000000"/>
        <rFont val="Palatino Linotype"/>
        <family val="1"/>
      </rPr>
      <t> Remote</t>
    </r>
  </si>
  <si>
    <t>1,308</t>
  </si>
  <si>
    <t>1,456</t>
  </si>
  <si>
    <t>1,597</t>
  </si>
  <si>
    <t>1,300</t>
  </si>
  <si>
    <t>1,933</t>
  </si>
  <si>
    <t>2,512</t>
  </si>
  <si>
    <t>1,752</t>
  </si>
  <si>
    <t>1,572</t>
  </si>
  <si>
    <t>1,385</t>
  </si>
  <si>
    <t>1,127</t>
  </si>
  <si>
    <t>1,780</t>
  </si>
  <si>
    <r>
      <t>Table S2.86: Indigenous regular clients aged 15 and over whose smoking status was recorded as current smoker, ex-smoker or never smoked, by smoking status, age group, sex and reporting period,</t>
    </r>
    <r>
      <rPr>
        <b/>
        <i/>
        <sz val="10"/>
        <color rgb="FF000000"/>
        <rFont val="Palatino Linotype"/>
        <family val="1"/>
      </rPr>
      <t> Very remote</t>
    </r>
  </si>
  <si>
    <t>2,077</t>
  </si>
  <si>
    <t>2,321</t>
  </si>
  <si>
    <t>1,404</t>
  </si>
  <si>
    <t>1,997</t>
  </si>
  <si>
    <t>2,037</t>
  </si>
  <si>
    <t>1,630</t>
  </si>
  <si>
    <t>2,454</t>
  </si>
  <si>
    <t>2,806</t>
  </si>
  <si>
    <t>1,150</t>
  </si>
  <si>
    <t>1,114</t>
  </si>
  <si>
    <t>1,319</t>
  </si>
  <si>
    <t>1,102</t>
  </si>
  <si>
    <t>1,178</t>
  </si>
  <si>
    <t>1,270</t>
  </si>
  <si>
    <t>Table S2.87: Indigenous regular clients aged 25 and over who had their BMI classified as overweight or obese in the previous 2 years, by BMI category, reporting period and state and territory</t>
  </si>
  <si>
    <t>BMI result</t>
  </si>
  <si>
    <t>Overweight</t>
  </si>
  <si>
    <t>Obese</t>
  </si>
  <si>
    <t>Table S2.88: Indigenous regular clients aged 25 and over who had their BMI classified as overweight or obese in the previous 2 years, by BMI category, reporting period and remoteness area</t>
  </si>
  <si>
    <t>Table S2.89: Indigenous regular clients aged 25 and over who had their BMI classified as overweight or obese in the previous 2 years, by BMI category, age group, sex and reporting period</t>
  </si>
  <si>
    <t>BMI category</t>
  </si>
  <si>
    <t>Total overweight and obese</t>
  </si>
  <si>
    <t>3,769</t>
  </si>
  <si>
    <t>3,730</t>
  </si>
  <si>
    <t>3,627</t>
  </si>
  <si>
    <t>3,759</t>
  </si>
  <si>
    <t>2,578</t>
  </si>
  <si>
    <t>1,565</t>
  </si>
  <si>
    <t>1,810</t>
  </si>
  <si>
    <t>4,822</t>
  </si>
  <si>
    <t>3,697</t>
  </si>
  <si>
    <t>2,636</t>
  </si>
  <si>
    <t>5,056</t>
  </si>
  <si>
    <t>3,737</t>
  </si>
  <si>
    <t>3,832</t>
  </si>
  <si>
    <t>2,629</t>
  </si>
  <si>
    <t>1,582</t>
  </si>
  <si>
    <t>4,139</t>
  </si>
  <si>
    <t>5,371</t>
  </si>
  <si>
    <t>3,849</t>
  </si>
  <si>
    <t>4,126</t>
  </si>
  <si>
    <t>4,062</t>
  </si>
  <si>
    <t>2,793</t>
  </si>
  <si>
    <t>1,747</t>
  </si>
  <si>
    <t>4,101</t>
  </si>
  <si>
    <t>5,254</t>
  </si>
  <si>
    <t>3,762</t>
  </si>
  <si>
    <t>4,061</t>
  </si>
  <si>
    <t>3,940</t>
  </si>
  <si>
    <t>4,081</t>
  </si>
  <si>
    <t>2,742</t>
  </si>
  <si>
    <t>2,877</t>
  </si>
  <si>
    <t>8,529</t>
  </si>
  <si>
    <t>4,431</t>
  </si>
  <si>
    <t>7,707</t>
  </si>
  <si>
    <t>4,584</t>
  </si>
  <si>
    <t>5,198</t>
  </si>
  <si>
    <t>3,233</t>
  </si>
  <si>
    <t>9,009</t>
  </si>
  <si>
    <t>7,981</t>
  </si>
  <si>
    <t>4,742</t>
  </si>
  <si>
    <t>7,833</t>
  </si>
  <si>
    <t>3,284</t>
  </si>
  <si>
    <t>5,330</t>
  </si>
  <si>
    <t>9,402</t>
  </si>
  <si>
    <t>4,609</t>
  </si>
  <si>
    <t>8,194</t>
  </si>
  <si>
    <t>4,835</t>
  </si>
  <si>
    <t>7,960</t>
  </si>
  <si>
    <t>3,365</t>
  </si>
  <si>
    <t>5,475</t>
  </si>
  <si>
    <t>1,863</t>
  </si>
  <si>
    <t>10,043</t>
  </si>
  <si>
    <t>8,690</t>
  </si>
  <si>
    <t>5,183</t>
  </si>
  <si>
    <t>8,441</t>
  </si>
  <si>
    <t>5,898</t>
  </si>
  <si>
    <t>2,017</t>
  </si>
  <si>
    <t>3,503</t>
  </si>
  <si>
    <t>5,031</t>
  </si>
  <si>
    <t>9,936</t>
  </si>
  <si>
    <t>4,757</t>
  </si>
  <si>
    <t>8,579</t>
  </si>
  <si>
    <t>8,382</t>
  </si>
  <si>
    <t>3,466</t>
  </si>
  <si>
    <t>7,976</t>
  </si>
  <si>
    <t>13,336</t>
  </si>
  <si>
    <t>8,028</t>
  </si>
  <si>
    <t>11,437</t>
  </si>
  <si>
    <t>11,435</t>
  </si>
  <si>
    <t>5,751</t>
  </si>
  <si>
    <t>7,776</t>
  </si>
  <si>
    <t>8,312</t>
  </si>
  <si>
    <t>13,831</t>
  </si>
  <si>
    <t>8,183</t>
  </si>
  <si>
    <t>11,808</t>
  </si>
  <si>
    <t>8,483</t>
  </si>
  <si>
    <t>11,634</t>
  </si>
  <si>
    <t>7,966</t>
  </si>
  <si>
    <t>5,156</t>
  </si>
  <si>
    <t>8,681</t>
  </si>
  <si>
    <t>14,458</t>
  </si>
  <si>
    <t>8,346</t>
  </si>
  <si>
    <t>12,026</t>
  </si>
  <si>
    <t>8,640</t>
  </si>
  <si>
    <t>11,874</t>
  </si>
  <si>
    <t>6,006</t>
  </si>
  <si>
    <t>3,445</t>
  </si>
  <si>
    <t>5,172</t>
  </si>
  <si>
    <t>9,131</t>
  </si>
  <si>
    <t>15,414</t>
  </si>
  <si>
    <t>8,682</t>
  </si>
  <si>
    <t>12,816</t>
  </si>
  <si>
    <t>9,245</t>
  </si>
  <si>
    <t>12,523</t>
  </si>
  <si>
    <t>6,389</t>
  </si>
  <si>
    <t>8,785</t>
  </si>
  <si>
    <t>5,503</t>
  </si>
  <si>
    <t>9,132</t>
  </si>
  <si>
    <t>15,190</t>
  </si>
  <si>
    <t>12,640</t>
  </si>
  <si>
    <t>9,087</t>
  </si>
  <si>
    <t>12,463</t>
  </si>
  <si>
    <t>6,309</t>
  </si>
  <si>
    <t>8,643</t>
  </si>
  <si>
    <t>5,461</t>
  </si>
  <si>
    <t>12,784</t>
  </si>
  <si>
    <t>19,844</t>
  </si>
  <si>
    <t>11,781</t>
  </si>
  <si>
    <t>15,253</t>
  </si>
  <si>
    <t>11,965</t>
  </si>
  <si>
    <t>14,858</t>
  </si>
  <si>
    <t>8,064</t>
  </si>
  <si>
    <t>9,906</t>
  </si>
  <si>
    <t>4,780</t>
  </si>
  <si>
    <t>6,649</t>
  </si>
  <si>
    <t>13,338</t>
  </si>
  <si>
    <t>20,634</t>
  </si>
  <si>
    <t>12,004</t>
  </si>
  <si>
    <t>15,696</t>
  </si>
  <si>
    <t>12,436</t>
  </si>
  <si>
    <t>15,183</t>
  </si>
  <si>
    <t>8,319</t>
  </si>
  <si>
    <t>10,292</t>
  </si>
  <si>
    <t>4,876</t>
  </si>
  <si>
    <t>6,860</t>
  </si>
  <si>
    <t>13,892</t>
  </si>
  <si>
    <t>21,339</t>
  </si>
  <si>
    <t>12,360</t>
  </si>
  <si>
    <t>15,919</t>
  </si>
  <si>
    <t>12,645</t>
  </si>
  <si>
    <t>15,514</t>
  </si>
  <si>
    <t>8,527</t>
  </si>
  <si>
    <t>10,490</t>
  </si>
  <si>
    <t>4,926</t>
  </si>
  <si>
    <t>6,917</t>
  </si>
  <si>
    <t>14,476</t>
  </si>
  <si>
    <t>22,524</t>
  </si>
  <si>
    <t>12,805</t>
  </si>
  <si>
    <t>16,844</t>
  </si>
  <si>
    <t>13,486</t>
  </si>
  <si>
    <t>16,368</t>
  </si>
  <si>
    <t>9,077</t>
  </si>
  <si>
    <t>11,323</t>
  </si>
  <si>
    <t>5,340</t>
  </si>
  <si>
    <t>14,481</t>
  </si>
  <si>
    <t>22,012</t>
  </si>
  <si>
    <t>12,633</t>
  </si>
  <si>
    <t>16,649</t>
  </si>
  <si>
    <t>13,229</t>
  </si>
  <si>
    <t>9,018</t>
  </si>
  <si>
    <t>11,181</t>
  </si>
  <si>
    <t>5,359</t>
  </si>
  <si>
    <t>7,385</t>
  </si>
  <si>
    <t>Table S2.90: Indigenous regular clients aged 25 and over who had their BMI classified as overweight or obese in the previous 2 years, by BMI category, age group, sex and reporting period, New South Wales/Australian Capital Territory</t>
  </si>
  <si>
    <t>1,101</t>
  </si>
  <si>
    <t>1,088</t>
  </si>
  <si>
    <t>2,028</t>
  </si>
  <si>
    <t>1,098</t>
  </si>
  <si>
    <t>1,112</t>
  </si>
  <si>
    <t>1,170</t>
  </si>
  <si>
    <t>2,187</t>
  </si>
  <si>
    <t>1,819</t>
  </si>
  <si>
    <t>3,148</t>
  </si>
  <si>
    <t>2,499</t>
  </si>
  <si>
    <t>1,921</t>
  </si>
  <si>
    <t>2,651</t>
  </si>
  <si>
    <t>3,251</t>
  </si>
  <si>
    <t>3,288</t>
  </si>
  <si>
    <t>2,730</t>
  </si>
  <si>
    <t>2,025</t>
  </si>
  <si>
    <t>1,000</t>
  </si>
  <si>
    <t>3,634</t>
  </si>
  <si>
    <t>2,883</t>
  </si>
  <si>
    <t>2,013</t>
  </si>
  <si>
    <t>3,292</t>
  </si>
  <si>
    <t>1,830</t>
  </si>
  <si>
    <t>2,671</t>
  </si>
  <si>
    <t>2,865</t>
  </si>
  <si>
    <t>4,679</t>
  </si>
  <si>
    <t>3,318</t>
  </si>
  <si>
    <t>3,375</t>
  </si>
  <si>
    <t>3,442</t>
  </si>
  <si>
    <t>3,449</t>
  </si>
  <si>
    <t>2,487</t>
  </si>
  <si>
    <t>2,930</t>
  </si>
  <si>
    <t>4,730</t>
  </si>
  <si>
    <t>2,073</t>
  </si>
  <si>
    <t>1,674</t>
  </si>
  <si>
    <t>3,090</t>
  </si>
  <si>
    <t>5,263</t>
  </si>
  <si>
    <t>3,650</t>
  </si>
  <si>
    <t>2,709</t>
  </si>
  <si>
    <t>4,623</t>
  </si>
  <si>
    <t>Table S2.91: Indigenous regular clients aged 25 and over who had their BMI classified as overweight or obese in the previous 2 years, by BMI category, age group, sex and reporting period, Victoria/Tasmania</t>
  </si>
  <si>
    <t>1,099</t>
  </si>
  <si>
    <t>Table S2.92: Indigenous regular clients aged 25 and over who had their BMI classified as overweight or obese in the previous 2 years, by BMI category, age group, sex and reporting period, Queensland</t>
  </si>
  <si>
    <t>1,330</t>
  </si>
  <si>
    <t>1,048</t>
  </si>
  <si>
    <t>1,306</t>
  </si>
  <si>
    <t>1,077</t>
  </si>
  <si>
    <t>1,012</t>
  </si>
  <si>
    <t>1,263</t>
  </si>
  <si>
    <t>1,140</t>
  </si>
  <si>
    <t>1,309</t>
  </si>
  <si>
    <t>1,501</t>
  </si>
  <si>
    <t>1,525</t>
  </si>
  <si>
    <t>2,838</t>
  </si>
  <si>
    <t>1,758</t>
  </si>
  <si>
    <t>1,079</t>
  </si>
  <si>
    <t>2,630</t>
  </si>
  <si>
    <t>1,879</t>
  </si>
  <si>
    <t>1,754</t>
  </si>
  <si>
    <t>3,156</t>
  </si>
  <si>
    <t>1,836</t>
  </si>
  <si>
    <t>2,571</t>
  </si>
  <si>
    <t>2,673</t>
  </si>
  <si>
    <t>1,813</t>
  </si>
  <si>
    <t>4,016</t>
  </si>
  <si>
    <t>2,647</t>
  </si>
  <si>
    <t>3,338</t>
  </si>
  <si>
    <t>4,199</t>
  </si>
  <si>
    <t>1,886</t>
  </si>
  <si>
    <t>2,464</t>
  </si>
  <si>
    <t>1,619</t>
  </si>
  <si>
    <t>4,507</t>
  </si>
  <si>
    <t>3,813</t>
  </si>
  <si>
    <t>2,693</t>
  </si>
  <si>
    <t>1,225</t>
  </si>
  <si>
    <t>3,938</t>
  </si>
  <si>
    <t>3,046</t>
  </si>
  <si>
    <t>3,767</t>
  </si>
  <si>
    <t>5,577</t>
  </si>
  <si>
    <t>3,566</t>
  </si>
  <si>
    <t>4,458</t>
  </si>
  <si>
    <t>2,918</t>
  </si>
  <si>
    <t>1,453</t>
  </si>
  <si>
    <t>3,904</t>
  </si>
  <si>
    <t>5,800</t>
  </si>
  <si>
    <t>4,497</t>
  </si>
  <si>
    <t>3,613</t>
  </si>
  <si>
    <t>4,246</t>
  </si>
  <si>
    <t>2,390</t>
  </si>
  <si>
    <t>2,957</t>
  </si>
  <si>
    <t>4,050</t>
  </si>
  <si>
    <t>5,983</t>
  </si>
  <si>
    <t>4,539</t>
  </si>
  <si>
    <t>3,641</t>
  </si>
  <si>
    <t>2,483</t>
  </si>
  <si>
    <t>3,062</t>
  </si>
  <si>
    <t>4,934</t>
  </si>
  <si>
    <t>4,027</t>
  </si>
  <si>
    <t>4,727</t>
  </si>
  <si>
    <t>2,757</t>
  </si>
  <si>
    <t>3,388</t>
  </si>
  <si>
    <t>1,673</t>
  </si>
  <si>
    <t>4,437</t>
  </si>
  <si>
    <t>3,943</t>
  </si>
  <si>
    <t>5,081</t>
  </si>
  <si>
    <t>4,800</t>
  </si>
  <si>
    <t>2,856</t>
  </si>
  <si>
    <t>Table S2.93: Indigenous regular clients aged 25 and over who had their BMI classified as overweight or obese in the previous 2 years, by BMI category, age group, sex and reporting period, Western Australia</t>
  </si>
  <si>
    <t>1,648</t>
  </si>
  <si>
    <t>1,386</t>
  </si>
  <si>
    <t>2,182</t>
  </si>
  <si>
    <t>2,271</t>
  </si>
  <si>
    <t>2,470</t>
  </si>
  <si>
    <t>2,161</t>
  </si>
  <si>
    <t>1,451</t>
  </si>
  <si>
    <t>1,096</t>
  </si>
  <si>
    <t>3,828</t>
  </si>
  <si>
    <t>2,251</t>
  </si>
  <si>
    <t>2,860</t>
  </si>
  <si>
    <t>3,731</t>
  </si>
  <si>
    <t>2,123</t>
  </si>
  <si>
    <t>2,813</t>
  </si>
  <si>
    <t>1,785</t>
  </si>
  <si>
    <t>1,111</t>
  </si>
  <si>
    <t>2,975</t>
  </si>
  <si>
    <t>1,465</t>
  </si>
  <si>
    <t>3,631</t>
  </si>
  <si>
    <t>Table S2.94: Indigenous regular clients aged 25 and over who had their BMI classified as overweight or obese in the previous 2 years, by BMI category, age group, sex and reporting period, South Australia</t>
  </si>
  <si>
    <t>Table S2.95: Indigenous regular clients aged 25 and over who had their BMI classified as overweight or obese in the previous 2 years, by BMI category, age group, sex and reporting period, Northern Territory</t>
  </si>
  <si>
    <t>1,624</t>
  </si>
  <si>
    <t>1,413</t>
  </si>
  <si>
    <t>2,177</t>
  </si>
  <si>
    <t>1,312</t>
  </si>
  <si>
    <t>1,485</t>
  </si>
  <si>
    <t>2,712</t>
  </si>
  <si>
    <t>2,995</t>
  </si>
  <si>
    <t>2,690</t>
  </si>
  <si>
    <t>1,555</t>
  </si>
  <si>
    <t>2,441</t>
  </si>
  <si>
    <t>1,666</t>
  </si>
  <si>
    <t>3,076</t>
  </si>
  <si>
    <t>1,719</t>
  </si>
  <si>
    <t>2,725</t>
  </si>
  <si>
    <t>3,381</t>
  </si>
  <si>
    <t>3,187</t>
  </si>
  <si>
    <t>4,693</t>
  </si>
  <si>
    <t>3,484</t>
  </si>
  <si>
    <t>1,299</t>
  </si>
  <si>
    <t>4,695</t>
  </si>
  <si>
    <t>3,722</t>
  </si>
  <si>
    <t>3,471</t>
  </si>
  <si>
    <t>2,982</t>
  </si>
  <si>
    <t>3,740</t>
  </si>
  <si>
    <t>3,538</t>
  </si>
  <si>
    <t>2,213</t>
  </si>
  <si>
    <t>1,338</t>
  </si>
  <si>
    <r>
      <t>Table S2.96: Indigenous regular clients aged 25 and over who had their BMI classified as overweight or obese in the previous 2 years, by BMI category, age group, sex and reporting period,</t>
    </r>
    <r>
      <rPr>
        <b/>
        <i/>
        <sz val="10"/>
        <color rgb="FF000000"/>
        <rFont val="Palatino Linotype"/>
        <family val="1"/>
      </rPr>
      <t> Major cities</t>
    </r>
  </si>
  <si>
    <t>1,043</t>
  </si>
  <si>
    <t>1,155</t>
  </si>
  <si>
    <t>2,072</t>
  </si>
  <si>
    <t>1,214</t>
  </si>
  <si>
    <t>1,296</t>
  </si>
  <si>
    <t>1,487</t>
  </si>
  <si>
    <t>2,942</t>
  </si>
  <si>
    <t>2,685</t>
  </si>
  <si>
    <t>3,443</t>
  </si>
  <si>
    <t>2,253</t>
  </si>
  <si>
    <t>2,881</t>
  </si>
  <si>
    <t>3,450</t>
  </si>
  <si>
    <t>2,172</t>
  </si>
  <si>
    <t>2,896</t>
  </si>
  <si>
    <t>2,906</t>
  </si>
  <si>
    <t>1,362</t>
  </si>
  <si>
    <t>4,439</t>
  </si>
  <si>
    <t>3,424</t>
  </si>
  <si>
    <t>3,452</t>
  </si>
  <si>
    <t>2,260</t>
  </si>
  <si>
    <t>1,519</t>
  </si>
  <si>
    <t>2,794</t>
  </si>
  <si>
    <t>3,551</t>
  </si>
  <si>
    <t>2,840</t>
  </si>
  <si>
    <t>3,592</t>
  </si>
  <si>
    <t>2,384</t>
  </si>
  <si>
    <t>4,911</t>
  </si>
  <si>
    <t>5,005</t>
  </si>
  <si>
    <t>2,870</t>
  </si>
  <si>
    <t>3,823</t>
  </si>
  <si>
    <t>3,002</t>
  </si>
  <si>
    <t>2,016</t>
  </si>
  <si>
    <t>1,637</t>
  </si>
  <si>
    <t>4,964</t>
  </si>
  <si>
    <t>3,834</t>
  </si>
  <si>
    <t>3,662</t>
  </si>
  <si>
    <t>2,601</t>
  </si>
  <si>
    <r>
      <t>Table S2.97: Indigenous regular clients aged 25 and over who had their BMI classified as overweight or obese in the previous 2 years, by BMI category, age group, sex and reporting period,</t>
    </r>
    <r>
      <rPr>
        <b/>
        <i/>
        <sz val="10"/>
        <color rgb="FF000000"/>
        <rFont val="Palatino Linotype"/>
        <family val="1"/>
      </rPr>
      <t> Inner regional</t>
    </r>
  </si>
  <si>
    <t>1,031</t>
  </si>
  <si>
    <t>1,796</t>
  </si>
  <si>
    <t>1,586</t>
  </si>
  <si>
    <t>1,063</t>
  </si>
  <si>
    <t>1,638</t>
  </si>
  <si>
    <t>1,241</t>
  </si>
  <si>
    <t>1,014</t>
  </si>
  <si>
    <t>1,606</t>
  </si>
  <si>
    <t>1,628</t>
  </si>
  <si>
    <t>1,514</t>
  </si>
  <si>
    <t>1,653</t>
  </si>
  <si>
    <t>1,585</t>
  </si>
  <si>
    <t>2,713</t>
  </si>
  <si>
    <t>1,345</t>
  </si>
  <si>
    <t>2,307</t>
  </si>
  <si>
    <t>1,369</t>
  </si>
  <si>
    <t>1,602</t>
  </si>
  <si>
    <t>2,170</t>
  </si>
  <si>
    <t>2,408</t>
  </si>
  <si>
    <t>3,879</t>
  </si>
  <si>
    <t>2,714</t>
  </si>
  <si>
    <t>1,950</t>
  </si>
  <si>
    <t>3,993</t>
  </si>
  <si>
    <t>3,966</t>
  </si>
  <si>
    <t>2,214</t>
  </si>
  <si>
    <t>3,014</t>
  </si>
  <si>
    <t>2,729</t>
  </si>
  <si>
    <r>
      <t>Table S2.98: Indigenous regular clients aged 25 and over who had their BMI classified as overweight or obese in the previous 2 years, by BMI category, age group, sex and reporting period,</t>
    </r>
    <r>
      <rPr>
        <b/>
        <i/>
        <sz val="10"/>
        <color rgb="FF000000"/>
        <rFont val="Palatino Linotype"/>
        <family val="1"/>
      </rPr>
      <t> Outer regional</t>
    </r>
  </si>
  <si>
    <t>1,679</t>
  </si>
  <si>
    <t>2,814</t>
  </si>
  <si>
    <t>1,891</t>
  </si>
  <si>
    <t>2,493</t>
  </si>
  <si>
    <t>3,202</t>
  </si>
  <si>
    <t>1,335</t>
  </si>
  <si>
    <t>3,321</t>
  </si>
  <si>
    <t>4,214</t>
  </si>
  <si>
    <t>3,356</t>
  </si>
  <si>
    <t>4,303</t>
  </si>
  <si>
    <t>3,314</t>
  </si>
  <si>
    <t>1,573</t>
  </si>
  <si>
    <t>2,661</t>
  </si>
  <si>
    <t>4,567</t>
  </si>
  <si>
    <t>3,369</t>
  </si>
  <si>
    <t>2,788</t>
  </si>
  <si>
    <t>4,691</t>
  </si>
  <si>
    <t>3,494</t>
  </si>
  <si>
    <t>2,991</t>
  </si>
  <si>
    <t>4,779</t>
  </si>
  <si>
    <t>2,943</t>
  </si>
  <si>
    <t>3,577</t>
  </si>
  <si>
    <r>
      <t>Table S2.99: Indigenous regular clients aged 25 and over who had their BMI classified as overweight or obese in the previous 2 years, by BMI category, age group, sex and reporting period,</t>
    </r>
    <r>
      <rPr>
        <b/>
        <i/>
        <sz val="10"/>
        <color rgb="FF000000"/>
        <rFont val="Palatino Linotype"/>
        <family val="1"/>
      </rPr>
      <t> Remote</t>
    </r>
  </si>
  <si>
    <t>1,831</t>
  </si>
  <si>
    <t>1,556</t>
  </si>
  <si>
    <t>1,321</t>
  </si>
  <si>
    <t>1,212</t>
  </si>
  <si>
    <t>2,371</t>
  </si>
  <si>
    <t>1,618</t>
  </si>
  <si>
    <t>2,567</t>
  </si>
  <si>
    <t>4,103</t>
  </si>
  <si>
    <t>3,126</t>
  </si>
  <si>
    <t>2,552</t>
  </si>
  <si>
    <t>3,147</t>
  </si>
  <si>
    <t>4,157</t>
  </si>
  <si>
    <t>2,566</t>
  </si>
  <si>
    <t>3,268</t>
  </si>
  <si>
    <r>
      <t>Table S2.100: Indigenous regular clients aged 25 and over who had their BMI classified as overweight or obese in the previous 2 years, by BMI category, age group, sex and reporting period,</t>
    </r>
    <r>
      <rPr>
        <b/>
        <i/>
        <sz val="10"/>
        <color rgb="FF000000"/>
        <rFont val="Palatino Linotype"/>
        <family val="1"/>
      </rPr>
      <t> Very remote</t>
    </r>
  </si>
  <si>
    <t>1,039</t>
  </si>
  <si>
    <t>1,591</t>
  </si>
  <si>
    <t>2,929</t>
  </si>
  <si>
    <t>1,563</t>
  </si>
  <si>
    <t>2,606</t>
  </si>
  <si>
    <t>2,209</t>
  </si>
  <si>
    <t>2,939</t>
  </si>
  <si>
    <t>2,540</t>
  </si>
  <si>
    <t>1,460</t>
  </si>
  <si>
    <t>2,165</t>
  </si>
  <si>
    <t>1,590</t>
  </si>
  <si>
    <t>2,628</t>
  </si>
  <si>
    <t>1,687</t>
  </si>
  <si>
    <t>2,553</t>
  </si>
  <si>
    <t>2,770</t>
  </si>
  <si>
    <t>4,394</t>
  </si>
  <si>
    <t>2,612</t>
  </si>
  <si>
    <t>3,429</t>
  </si>
  <si>
    <t>2,969</t>
  </si>
  <si>
    <t>3,363</t>
  </si>
  <si>
    <t>2,417</t>
  </si>
  <si>
    <t>3,150</t>
  </si>
  <si>
    <t>4,448</t>
  </si>
  <si>
    <t>2,963</t>
  </si>
  <si>
    <t>4,366</t>
  </si>
  <si>
    <t>3,377</t>
  </si>
  <si>
    <t>2,503</t>
  </si>
  <si>
    <t>2,984</t>
  </si>
  <si>
    <t>1,513</t>
  </si>
  <si>
    <t>Table S2.101: Indigenous regular clients aged 15 and over who had an AUDIT-C result recorded, by score, reporting period and state and territory</t>
  </si>
  <si>
    <t>AUDIT C result</t>
  </si>
  <si>
    <t>High risk 
(male ≥4 and female ≥3)</t>
  </si>
  <si>
    <t>Low risk 
(male &lt;4 and female &lt;3)</t>
  </si>
  <si>
    <t>Table S2.102: Indigenous regular clients aged 15 and over who had an AUDIT-C result recorded, by score, reporting period and remoteness area</t>
  </si>
  <si>
    <t>Table S2.103: Indigenous regular clients aged 15 and over who had an AUDIT-C result recorded, by score, age group, sex and reporting period</t>
  </si>
  <si>
    <t>AUDIT-C result</t>
  </si>
  <si>
    <t>1,763</t>
  </si>
  <si>
    <t>3,088</t>
  </si>
  <si>
    <t>3,044</t>
  </si>
  <si>
    <t>1,090</t>
  </si>
  <si>
    <t>2,782</t>
  </si>
  <si>
    <t>3,426</t>
  </si>
  <si>
    <t>2,617</t>
  </si>
  <si>
    <t>3,177</t>
  </si>
  <si>
    <t>2,972</t>
  </si>
  <si>
    <t>1,880</t>
  </si>
  <si>
    <t>2,818</t>
  </si>
  <si>
    <t>2,681</t>
  </si>
  <si>
    <t>1,406</t>
  </si>
  <si>
    <t>3,354</t>
  </si>
  <si>
    <t>2,513</t>
  </si>
  <si>
    <t>1,853</t>
  </si>
  <si>
    <t>2,760</t>
  </si>
  <si>
    <t>2,727</t>
  </si>
  <si>
    <t>4,357</t>
  </si>
  <si>
    <t>2,642</t>
  </si>
  <si>
    <t>3,585</t>
  </si>
  <si>
    <t>4,581</t>
  </si>
  <si>
    <t>3,546</t>
  </si>
  <si>
    <t>4,402</t>
  </si>
  <si>
    <t>3,341</t>
  </si>
  <si>
    <t>2,190</t>
  </si>
  <si>
    <t>1,143</t>
  </si>
  <si>
    <t>3,960</t>
  </si>
  <si>
    <t>5,326</t>
  </si>
  <si>
    <t>4,088</t>
  </si>
  <si>
    <t>5,123</t>
  </si>
  <si>
    <t>3,748</t>
  </si>
  <si>
    <t>4,181</t>
  </si>
  <si>
    <t>3,844</t>
  </si>
  <si>
    <t>4,715</t>
  </si>
  <si>
    <t>6,588</t>
  </si>
  <si>
    <t>4,844</t>
  </si>
  <si>
    <t>6,398</t>
  </si>
  <si>
    <t>4,430</t>
  </si>
  <si>
    <t>5,039</t>
  </si>
  <si>
    <t>4,564</t>
  </si>
  <si>
    <t>5,245</t>
  </si>
  <si>
    <t>3,192</t>
  </si>
  <si>
    <t>4,954</t>
  </si>
  <si>
    <t>6,951</t>
  </si>
  <si>
    <t>7,043</t>
  </si>
  <si>
    <t>4,696</t>
  </si>
  <si>
    <t>5,569</t>
  </si>
  <si>
    <t>4,978</t>
  </si>
  <si>
    <t>3,243</t>
  </si>
  <si>
    <t>5,457</t>
  </si>
  <si>
    <t>7,486</t>
  </si>
  <si>
    <t>5,747</t>
  </si>
  <si>
    <t>7,612</t>
  </si>
  <si>
    <t>4,989</t>
  </si>
  <si>
    <t>5,989</t>
  </si>
  <si>
    <t>5,300</t>
  </si>
  <si>
    <t>3,520</t>
  </si>
  <si>
    <t>2,019</t>
  </si>
  <si>
    <t>Table S2.104: Indigenous regular clients aged 15 and over who had an AUDIT-C result recorded, by score, age group, sex and reporting period, New South Wales/Australian Capital Territory</t>
  </si>
  <si>
    <t>1,283</t>
  </si>
  <si>
    <t>1,726</t>
  </si>
  <si>
    <t>1,438</t>
  </si>
  <si>
    <t>2,244</t>
  </si>
  <si>
    <t>1,334</t>
  </si>
  <si>
    <t>1,482</t>
  </si>
  <si>
    <t>Table S2.105: Indigenous regular clients aged 15 and over who had an AUDIT-C result recorded, by score, age group, sex and reporting period, Victoria/Tasmania</t>
  </si>
  <si>
    <t>Table S2.106: Indigenous regular clients aged 15 and over who had an AUDIT-C result recorded, by score, age group, sex and reporting period, Queensland</t>
  </si>
  <si>
    <t>1,123</t>
  </si>
  <si>
    <t>1,259</t>
  </si>
  <si>
    <t>Table S2.106: Indigenous regular clients aged 15 and over who had an AUDIT-C result recorded, by score, age group, sex and reporting period, Western Australia</t>
  </si>
  <si>
    <t>Table S2.107: Indigenous regular clients aged 15 and over who had an AUDIT-C result recorded, by score, age group, sex and reporting period, South Australia</t>
  </si>
  <si>
    <t>Table S2.108: Indigenous regular clients aged 15 and over who had an AUDIT-C result recorded, by score, age group, sex and reporting period, Northern Territory</t>
  </si>
  <si>
    <t>1,301</t>
  </si>
  <si>
    <t>1,659</t>
  </si>
  <si>
    <t>1,975</t>
  </si>
  <si>
    <t>2,006</t>
  </si>
  <si>
    <r>
      <t>Table S2.109: Indigenous regular clients aged 15 and over who had an AUDIT-C result recorded, by score, age group, sex and reporting period,</t>
    </r>
    <r>
      <rPr>
        <b/>
        <i/>
        <sz val="10"/>
        <color rgb="FF000000"/>
        <rFont val="Palatino Linotype"/>
        <family val="1"/>
      </rPr>
      <t> Major cities</t>
    </r>
  </si>
  <si>
    <t>1,174</t>
  </si>
  <si>
    <r>
      <t>Table S2.110: Indigenous regular clients aged 15 and over who had an AUDIT-C result recorded, by score, age group, sex and reporting period,</t>
    </r>
    <r>
      <rPr>
        <b/>
        <i/>
        <sz val="10"/>
        <color rgb="FF000000"/>
        <rFont val="Palatino Linotype"/>
        <family val="1"/>
      </rPr>
      <t> Inner regional</t>
    </r>
  </si>
  <si>
    <t>1,159</t>
  </si>
  <si>
    <t>1,696</t>
  </si>
  <si>
    <r>
      <t>Table S2.111: Indigenous regular clients aged 15 and over who had an AUDIT-C result recorded, by score, age group, sex and reporting period,</t>
    </r>
    <r>
      <rPr>
        <b/>
        <i/>
        <sz val="10"/>
        <color rgb="FF000000"/>
        <rFont val="Palatino Linotype"/>
        <family val="1"/>
      </rPr>
      <t> Outer regional</t>
    </r>
  </si>
  <si>
    <t>1,038</t>
  </si>
  <si>
    <t>1,272</t>
  </si>
  <si>
    <r>
      <t>Table S2.112: Indigenous regular clients aged 15 and over who had an AUDIT-C result recorded, by score, age group, sex and reporting period,</t>
    </r>
    <r>
      <rPr>
        <b/>
        <i/>
        <sz val="10"/>
        <color rgb="FF000000"/>
        <rFont val="Palatino Linotype"/>
        <family val="1"/>
      </rPr>
      <t> Remote</t>
    </r>
  </si>
  <si>
    <t>1,217</t>
  </si>
  <si>
    <t>1,315</t>
  </si>
  <si>
    <t>1,358</t>
  </si>
  <si>
    <r>
      <t>Table S2.113: Indigenous regular clients aged 15 and over who had an AUDIT-C result recorded, by score, age group, sex and reporting period,</t>
    </r>
    <r>
      <rPr>
        <b/>
        <i/>
        <sz val="10"/>
        <color rgb="FF000000"/>
        <rFont val="Palatino Linotype"/>
        <family val="1"/>
      </rPr>
      <t> Very remote</t>
    </r>
  </si>
  <si>
    <t>Table S2.114: Indigenous regular clients aged 35 to 74 years, who have had absolute cardiovascular disease (CVD) risk assessment, by risk level, reporting period and state and territory</t>
  </si>
  <si>
    <t>CVD risk</t>
  </si>
  <si>
    <t>Low</t>
  </si>
  <si>
    <t>Moderate</t>
  </si>
  <si>
    <t>High</t>
  </si>
  <si>
    <t>Table S2.115: Indigenous regular clients aged 35 to 74 years, who have had absolute cardiovascular disease (CVD) risk assessment, by risk level, reporting period and remoteness area</t>
  </si>
  <si>
    <t>Table S2.116: Indigenous regular clients aged 35 to 74 years, who have had absolute cardiovascular disease (CVD) risk assessment, by risk level, age group, sex and reporting period</t>
  </si>
  <si>
    <t>2,044</t>
  </si>
  <si>
    <t>2,268</t>
  </si>
  <si>
    <t>2,568</t>
  </si>
  <si>
    <t>Table S2.117: Indigenous regular clients aged 35 to 74 years, who have had absolute cardiovascular disease (CVD) risk assessment, by risk level, age group, sex and reporting period, New South Wales/Australian Capital Territory</t>
  </si>
  <si>
    <t>Table S2.118: Indigenous regular clients aged 35 to 74 years, who have had absolute cardiovascular disease (CVD) risk assessment, by risk level, age group, sex and reporting period, Victoria/Tasmania</t>
  </si>
  <si>
    <t>n.p.</t>
  </si>
  <si>
    <t>Table S2.119: Indigenous regular clients aged 35 to 74 years, who have had absolute cardiovascular disease (CVD) risk assessment, by risk level, age group, sex and reporting period, Queensland</t>
  </si>
  <si>
    <t>Table S2.120: Indigenous regular clients aged 35 to 74 years, who have had absolute cardiovascular disease (CVD) risk assessment, by risk level, age group, sex and reporting period, Western Australia</t>
  </si>
  <si>
    <t>Table S2.121: Indigenous regular clients aged 35 to 74 years, who have had absolute cardiovascular disease (CVD) risk assessment, by risk level, age group, sex and reporting period, South Australia</t>
  </si>
  <si>
    <t>Table S2.122: Indigenous regular clients aged 35 to 74 years, who have had absolute cardiovascular disease (CVD) risk assessment, by risk level, age group, sex and reporting period, Northern Territory</t>
  </si>
  <si>
    <r>
      <t>Table S2.123: Indigenous regular clients aged 35 to 74 years, who have had absolute cardiovascular disease (CVD) risk assessment, by risk level, age group, sex and reporting period,</t>
    </r>
    <r>
      <rPr>
        <b/>
        <i/>
        <sz val="10"/>
        <color rgb="FF000000"/>
        <rFont val="Palatino Linotype"/>
        <family val="1"/>
      </rPr>
      <t> Major cities</t>
    </r>
  </si>
  <si>
    <r>
      <t>Table S2.124: Indigenous regular clients aged 35 to 74 years, who have had absolute cardiovascular disease (CVD) risk assessment, by risk level, age group, sex and reporting period,</t>
    </r>
    <r>
      <rPr>
        <b/>
        <i/>
        <sz val="10"/>
        <color rgb="FF000000"/>
        <rFont val="Palatino Linotype"/>
        <family val="1"/>
      </rPr>
      <t> Inner regional</t>
    </r>
  </si>
  <si>
    <r>
      <t>Table S2.125: Indigenous regular clients aged 35 to 74 years, who have had absolute cardiovascular disease (CVD) risk assessment, by risk level, age group, sex and reporting period,</t>
    </r>
    <r>
      <rPr>
        <b/>
        <i/>
        <sz val="10"/>
        <color rgb="FF000000"/>
        <rFont val="Palatino Linotype"/>
        <family val="1"/>
      </rPr>
      <t> Outer regional</t>
    </r>
  </si>
  <si>
    <r>
      <t>Table S2.126: Indigenous regular clients aged 35 to 74 years, who have had absolute cardiovascular disease (CVD) risk assessment, by risk level, age group, sex and reporting period,</t>
    </r>
    <r>
      <rPr>
        <b/>
        <i/>
        <sz val="10"/>
        <color rgb="FF000000"/>
        <rFont val="Palatino Linotype"/>
        <family val="1"/>
      </rPr>
      <t> Remote</t>
    </r>
  </si>
  <si>
    <r>
      <t>Table S2.127: Indigenous regular clients aged 35 to 74 years, who have had absolute cardiovascular disease (CVD) risk assessment, by risk level, age group, sex and reporting period,</t>
    </r>
    <r>
      <rPr>
        <b/>
        <i/>
        <sz val="10"/>
        <color rgb="FF000000"/>
        <rFont val="Palatino Linotype"/>
        <family val="1"/>
      </rPr>
      <t> Very remote</t>
    </r>
  </si>
  <si>
    <r>
      <rPr>
        <b/>
        <sz val="11"/>
        <color rgb="FF000000"/>
        <rFont val="Arial"/>
        <family val="2"/>
      </rPr>
      <t xml:space="preserve">Time series data </t>
    </r>
    <r>
      <rPr>
        <sz val="11"/>
        <color rgb="FF000000"/>
        <rFont val="Arial"/>
        <family val="2"/>
      </rPr>
      <t>for services using MMEX had data quality issues identified which affected data submitted in</t>
    </r>
  </si>
  <si>
    <r>
      <rPr>
        <b/>
        <sz val="11"/>
        <color rgb="FF000000"/>
        <rFont val="Arial"/>
        <family val="2"/>
      </rPr>
      <t xml:space="preserve">Small denominators </t>
    </r>
    <r>
      <rPr>
        <sz val="11"/>
        <color rgb="FF000000"/>
        <rFont val="Arial"/>
        <family val="2"/>
      </rPr>
      <t>can cause fluctuations in the data over time, therefore results should be interpreted with</t>
    </r>
  </si>
  <si>
    <t>Indigenous primary health care: results from the OSR and nKPI collections</t>
  </si>
  <si>
    <t>Supplementary data tables—nKPI preventative health indicators</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</si>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</sst>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
    <numFmt numFmtId="165" formatCode="##########0"/>
    <numFmt numFmtId="166" formatCode="############0"/>
    <numFmt numFmtId="167" formatCode="###0.0"/>
    <numFmt numFmtId="168" formatCode="##,###,##0"/>
    <numFmt numFmtId="169" formatCode="########0"/>
    <numFmt numFmtId="170" formatCode="######0.0"/>
    <numFmt numFmtId="171" formatCode="######0"/>
    <numFmt numFmtId="172" formatCode="######################0"/>
    <numFmt numFmtId="173" formatCode="#############0"/>
    <numFmt numFmtId="174" formatCode="#########################0"/>
    <numFmt numFmtId="175" formatCode="#######0"/>
  </numFmts>
  <fonts count="21"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sz val="18"/>
      <color rgb="FF000000"/>
      <name val="Arial"/>
      <family val="2"/>
    </font>
    <font>
      <sz val="8"/>
      <color rgb="FF000000"/>
      <name val="Arial"/>
      <family val="2"/>
    </font>
    <font>
      <sz val="11"/>
      <color rgb="FF000000"/>
      <name val="Arial"/>
      <family val="2"/>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8" fillId="0" borderId="0" applyNumberFormat="0" applyFill="0" applyBorder="0" applyAlignment="0" applyProtection="0"/>
  </cellStyleXfs>
  <cellXfs count="50">
    <xf numFmtId="0" fontId="0" fillId="2" borderId="0" xfId="0" applyFont="1" applyFill="1" applyBorder="1" applyAlignment="1">
      <alignment horizontal="left"/>
    </xf>
    <xf numFmtId="0" fontId="1" fillId="2" borderId="1" xfId="0" applyFont="1" applyFill="1" applyBorder="1" applyAlignment="1">
      <alignment horizontal="left" wrapText="1"/>
    </xf>
    <xf numFmtId="0" fontId="4" fillId="2"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70"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170"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169" fontId="1" fillId="2" borderId="3" xfId="0" applyNumberFormat="1" applyFont="1" applyFill="1" applyBorder="1" applyAlignment="1">
      <alignment horizontal="left"/>
    </xf>
    <xf numFmtId="0" fontId="12" fillId="2" borderId="1" xfId="0" applyFont="1" applyFill="1" applyBorder="1" applyAlignment="1">
      <alignment horizontal="left" wrapText="1"/>
    </xf>
    <xf numFmtId="0" fontId="13" fillId="2" borderId="1" xfId="0" applyFont="1" applyFill="1" applyBorder="1" applyAlignment="1">
      <alignment horizontal="left" wrapText="1"/>
    </xf>
    <xf numFmtId="0" fontId="14" fillId="2" borderId="1" xfId="0" applyFont="1" applyFill="1" applyBorder="1" applyAlignment="1">
      <alignment horizontal="left" wrapText="1"/>
    </xf>
    <xf numFmtId="0" fontId="0" fillId="2" borderId="1" xfId="0" applyFont="1" applyFill="1" applyBorder="1" applyAlignment="1">
      <alignment horizontal="left"/>
    </xf>
    <xf numFmtId="0" fontId="15" fillId="3" borderId="0" xfId="0" applyFont="1" applyFill="1"/>
    <xf numFmtId="0" fontId="16" fillId="3" borderId="0" xfId="0" applyFont="1" applyFill="1"/>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6" fillId="2" borderId="4" xfId="0" applyFont="1" applyFill="1" applyBorder="1" applyAlignment="1">
      <alignment horizontal="center"/>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174" fontId="1" fillId="2"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175" fontId="1" fillId="2" borderId="3" xfId="0" applyNumberFormat="1" applyFont="1" applyFill="1" applyBorder="1" applyAlignment="1">
      <alignment horizontal="left" vertical="top"/>
    </xf>
    <xf numFmtId="0" fontId="19" fillId="3" borderId="0" xfId="1" applyFont="1" applyFill="1"/>
    <xf numFmtId="0" fontId="20"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13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theme" Target="theme/theme1.xml"/><Relationship Id="rId136"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9:A149"/>
  <sheetViews>
    <sheetView tabSelected="1" zoomScaleNormal="100" workbookViewId="0"/>
  </sheetViews>
  <sheetFormatPr defaultColWidth="11.3984375" defaultRowHeight="13" customHeight="1" x14ac:dyDescent="0.3"/>
  <cols>
    <col min="1" max="1" width="250.69921875" bestFit="1" customWidth="1"/>
  </cols>
  <sheetData>
    <row r="9" spans="1:1" s="34" customFormat="1" ht="18" x14ac:dyDescent="0.4">
      <c r="A9" s="35" t="s">
        <v>3753</v>
      </c>
    </row>
    <row r="10" spans="1:1" s="34" customFormat="1" ht="13" customHeight="1" x14ac:dyDescent="0.35">
      <c r="A10" s="36" t="s">
        <v>3754</v>
      </c>
    </row>
    <row r="11" spans="1:1" s="34" customFormat="1" ht="13" customHeight="1" x14ac:dyDescent="0.3">
      <c r="A11" s="48" t="s">
        <v>3755</v>
      </c>
    </row>
    <row r="13" spans="1:1" ht="23" x14ac:dyDescent="0.5">
      <c r="A13" s="31" t="s">
        <v>3751</v>
      </c>
    </row>
    <row r="14" spans="1:1" ht="23" x14ac:dyDescent="0.5">
      <c r="A14" s="31" t="s">
        <v>3752</v>
      </c>
    </row>
    <row r="15" spans="1:1" ht="13" customHeight="1" x14ac:dyDescent="0.3">
      <c r="A15" s="32" t="s">
        <v>0</v>
      </c>
    </row>
    <row r="16" spans="1:1" ht="14" x14ac:dyDescent="0.3">
      <c r="A16" s="33" t="s">
        <v>2</v>
      </c>
    </row>
    <row r="17" spans="1:1" ht="14" x14ac:dyDescent="0.3">
      <c r="A17" s="33" t="s">
        <v>3</v>
      </c>
    </row>
    <row r="18" spans="1:1" ht="29.15" customHeight="1" x14ac:dyDescent="0.3">
      <c r="A18" s="33" t="s">
        <v>4</v>
      </c>
    </row>
    <row r="19" spans="1:1" ht="14" x14ac:dyDescent="0.3">
      <c r="A19" s="33"/>
    </row>
    <row r="20" spans="1:1" ht="23" x14ac:dyDescent="0.5">
      <c r="A20" s="31" t="s">
        <v>1</v>
      </c>
    </row>
    <row r="21" spans="1:1" ht="13" customHeight="1" x14ac:dyDescent="0.3">
      <c r="A21" s="1" t="s">
        <v>0</v>
      </c>
    </row>
    <row r="22" spans="1:1" ht="17.149999999999999" customHeight="1" x14ac:dyDescent="0.35">
      <c r="A22" s="2" t="s">
        <v>5</v>
      </c>
    </row>
    <row r="23" spans="1:1" ht="17.149999999999999" customHeight="1" x14ac:dyDescent="0.35">
      <c r="A23" s="2" t="str">
        <f>'Table S2.1'!A2</f>
        <v>Table S2.1: Indigenous regular clients aged 15 and over who had their smoking status recorded at the primary health care organisation, by reporting period and state and territory</v>
      </c>
    </row>
    <row r="24" spans="1:1" ht="17.149999999999999" customHeight="1" x14ac:dyDescent="0.35">
      <c r="A24" s="2" t="str">
        <f>'Table S2.2'!A2</f>
        <v>Table S2.2: Indigenous regular clients aged 15 and over who had their smoking status recorded at the primary health care organisation, by reporting period and remoteness area</v>
      </c>
    </row>
    <row r="25" spans="1:1" ht="17.149999999999999" customHeight="1" x14ac:dyDescent="0.35">
      <c r="A25" s="2" t="str">
        <f>'Table S2.3'!A2</f>
        <v>Table S2.3: Indigenous regular clients aged 15 and over who had their smoking status recorded at the primary health care organisation, by age group, sex and reporting period</v>
      </c>
    </row>
    <row r="26" spans="1:1" ht="17.149999999999999" customHeight="1" x14ac:dyDescent="0.35">
      <c r="A26" s="2" t="str">
        <f>'Table S2.4'!A2</f>
        <v>Table S2.4: Indigenous regular clients aged 15 and over who had their smoking status recorded at the primary health care organisation, by age group, sex and reporting period, New South Wales/Australian Capital Territory</v>
      </c>
    </row>
    <row r="27" spans="1:1" ht="17.149999999999999" customHeight="1" x14ac:dyDescent="0.35">
      <c r="A27" s="2" t="str">
        <f>'Table S2.5'!A2</f>
        <v>Table S2.5: Indigenous regular clients aged 15 and over who had their smoking status recorded at the primary health care organisation, by age group, sex and reporting period, Victoria/Tasmania</v>
      </c>
    </row>
    <row r="28" spans="1:1" ht="17.149999999999999" customHeight="1" x14ac:dyDescent="0.35">
      <c r="A28" s="2" t="str">
        <f>'Table S2.6'!A2</f>
        <v>Table S2.6: Indigenous regular clients aged 15 and over who had their smoking status recorded at the primary health care organisation, by age group, sex and reporting period, Queensland</v>
      </c>
    </row>
    <row r="29" spans="1:1" ht="17.149999999999999" customHeight="1" x14ac:dyDescent="0.35">
      <c r="A29" s="2" t="str">
        <f>'Table S2.7'!A2</f>
        <v>Table S2.7: Indigenous regular clients aged 15 and over who had their smoking status recorded at the primary health care organisation, by age group, sex and reporting period, Western Australia</v>
      </c>
    </row>
    <row r="30" spans="1:1" ht="17.149999999999999" customHeight="1" x14ac:dyDescent="0.35">
      <c r="A30" s="2" t="str">
        <f>'Table S2.8'!A2</f>
        <v>Table S2.8: Indigenous regular clients aged 15 and over who had their smoking status recorded at the primary health care organisation, by age group, sex and reporting period, South Australia</v>
      </c>
    </row>
    <row r="31" spans="1:1" ht="17.149999999999999" customHeight="1" x14ac:dyDescent="0.35">
      <c r="A31" s="2" t="str">
        <f>'Table S2.9'!A2</f>
        <v>Table S2.9: Indigenous regular clients aged 15 and over who had their smoking status recorded at the primary health care organisation, by age group, sex and reporting period, Northern Territory</v>
      </c>
    </row>
    <row r="32" spans="1:1" ht="17.149999999999999" customHeight="1" x14ac:dyDescent="0.35">
      <c r="A32" s="2" t="str">
        <f>'Table S2.10'!A2</f>
        <v>Table S2.10: Indigenous regular clients aged 15 and over who had their smoking status recorded at the primary health care organisation, by age group, sex and reporting period, Major cities</v>
      </c>
    </row>
    <row r="33" spans="1:1" ht="17.149999999999999" customHeight="1" x14ac:dyDescent="0.35">
      <c r="A33" s="2" t="str">
        <f>'Table S2.11'!A2</f>
        <v>Table S2.11: Indigenous regular clients aged 15 and over who had their smoking status recorded at the primary health care organisation, by age group, sex and reporting period, Inner regional</v>
      </c>
    </row>
    <row r="34" spans="1:1" ht="17.149999999999999" customHeight="1" x14ac:dyDescent="0.35">
      <c r="A34" s="2" t="str">
        <f>'Table S2.12'!A2</f>
        <v>Table S2.12: Indigenous regular clients aged 15 and over who had their smoking status recorded at the primary health care organisation, by age group, sex and reporting period, Outer regional</v>
      </c>
    </row>
    <row r="35" spans="1:1" ht="17.149999999999999" customHeight="1" x14ac:dyDescent="0.35">
      <c r="A35" s="2" t="str">
        <f>'Table S2.13'!A2</f>
        <v>Table S2.13: Indigenous regular clients aged 15 and over who had their smoking status recorded at the primary health care organisation, by age group, sex and reporting period, Remote</v>
      </c>
    </row>
    <row r="36" spans="1:1" ht="17.149999999999999" customHeight="1" x14ac:dyDescent="0.35">
      <c r="A36" s="2" t="str">
        <f>'Table S2.14'!A2</f>
        <v>Table S2.14: Indigenous regular clients aged 15 and over who had their smoking status recorded at the primary health care organisation, by age group, sex and reporting period, Very remote</v>
      </c>
    </row>
    <row r="37" spans="1:1" ht="17.149999999999999" customHeight="1" x14ac:dyDescent="0.35">
      <c r="A37" s="2" t="str">
        <f>'Table S2.15'!A2</f>
        <v>Table S2.15: Indigenous regular clients aged 15 and over who had their alcohol consumption status recorded at the primary health care organisation within the previous 2 years, by reporting period and state and territory</v>
      </c>
    </row>
    <row r="38" spans="1:1" ht="17.149999999999999" customHeight="1" x14ac:dyDescent="0.35">
      <c r="A38" s="2" t="str">
        <f>'Table S2.16'!A2</f>
        <v>Table S2.16: Indigenous regular clients aged 15 and over who had their alcohol consumption status recorded at the primary health care organisation within the previous 2 years, by reporting period and remoteness area</v>
      </c>
    </row>
    <row r="39" spans="1:1" ht="17.149999999999999" customHeight="1" x14ac:dyDescent="0.35">
      <c r="A39" s="2" t="str">
        <f>'Table S2.17'!A2</f>
        <v>Table S2.17: Indigenous regular clients aged 15 and over who had their alcohol consumption status recorded at the primary health care organisation within the previous 2 years, by age group, sex and reporting period</v>
      </c>
    </row>
    <row r="40" spans="1:1" ht="17.149999999999999" customHeight="1" x14ac:dyDescent="0.35">
      <c r="A40" s="2" t="str">
        <f>'Table S2.18'!A2</f>
        <v>Table S2.18: Indigenous regular clients aged 15 and over who had their alcohol consumption status recorded at the primary health care organisation within the previous 2 years, by age group, sex and reporting period, New South Wales/Australian Capital Territory</v>
      </c>
    </row>
    <row r="41" spans="1:1" ht="17.149999999999999" customHeight="1" x14ac:dyDescent="0.35">
      <c r="A41" s="2" t="str">
        <f>'Table S2.19'!A2</f>
        <v>Table S2.19: Indigenous regular clients aged 15 and over who had their alcohol consumption status recorded at the primary health care organisation within the previous 2 years, by age group, sex and reporting period, Victoria/Tasmania</v>
      </c>
    </row>
    <row r="42" spans="1:1" ht="17.149999999999999" customHeight="1" x14ac:dyDescent="0.35">
      <c r="A42" s="2" t="str">
        <f>'Table S2.20'!A2</f>
        <v>Table S2.20: Indigenous regular clients aged 15 and over who had their alcohol consumption status recorded at the primary health care organisation within the previous 2 years, by age group, sex and reporting period, Queensland</v>
      </c>
    </row>
    <row r="43" spans="1:1" ht="17.149999999999999" customHeight="1" x14ac:dyDescent="0.35">
      <c r="A43" s="2" t="str">
        <f>'Table S2.21'!A2</f>
        <v>Table S2.21: Indigenous regular clients aged 15 and over who had their alcohol consumption status recorded at the primary health care organisation within the previous 2 years, by age group, sex and reporting period, Western Australia</v>
      </c>
    </row>
    <row r="44" spans="1:1" ht="17.149999999999999" customHeight="1" x14ac:dyDescent="0.35">
      <c r="A44" s="2" t="str">
        <f>'Table S2.22'!A2</f>
        <v>Table S2.22: Indigenous regular clients aged 15 and over who had their alcohol consumption status recorded at the primary health care organisation within the previous 2 years, by age group, sex and reporting period, South Australia</v>
      </c>
    </row>
    <row r="45" spans="1:1" ht="17.149999999999999" customHeight="1" x14ac:dyDescent="0.35">
      <c r="A45" s="2" t="str">
        <f>'Table S2.23'!A2</f>
        <v>Table S2.23: Indigenous regular clients aged 15 and over who had their alcohol consumption status recorded at the primary health care organisation within the previous 2 years, by age group, sex and reporting period, Northern Territory</v>
      </c>
    </row>
    <row r="46" spans="1:1" ht="17.149999999999999" customHeight="1" x14ac:dyDescent="0.35">
      <c r="A46" s="2" t="str">
        <f>'Table S2.24'!A2</f>
        <v>Table S2.24: Indigenous regular clients aged 15 and over who had their alcohol consumption status recorded at the primary health care organisation within the previous 2 years, by age group, sex and reporting period, Major cities</v>
      </c>
    </row>
    <row r="47" spans="1:1" ht="17.149999999999999" customHeight="1" x14ac:dyDescent="0.35">
      <c r="A47" s="2" t="str">
        <f>'Table S2.25'!A2</f>
        <v>Table S2.25: Indigenous regular clients aged 15 and over who had their alcohol consumption status recorded at the primary health care organisation within the previous 2 yearss, by age group, sex and reporting period, Inner regional</v>
      </c>
    </row>
    <row r="48" spans="1:1" ht="17.149999999999999" customHeight="1" x14ac:dyDescent="0.35">
      <c r="A48" s="2" t="str">
        <f>'Table S2.26'!A2</f>
        <v>Table S2.26: Indigenous regular clients aged 15 and over who had their alcohol consumption status recorded at the primary health care organisation within the previous 2 years, by age group, sex and reporting period, Outer regional</v>
      </c>
    </row>
    <row r="49" spans="1:1" ht="17.149999999999999" customHeight="1" x14ac:dyDescent="0.35">
      <c r="A49" s="2" t="str">
        <f>'Table S2.27'!A2</f>
        <v>Table S2.27: Indigenous regular clients aged 15 and over who had their alcohol consumption status recorded at the primary health care organisation within the previous 2 years, by age group, sex and reporting period, Remote</v>
      </c>
    </row>
    <row r="50" spans="1:1" ht="17.149999999999999" customHeight="1" x14ac:dyDescent="0.35">
      <c r="A50" s="2" t="str">
        <f>'Table S2.28'!A2</f>
        <v>Table S2.28: Indigenous regular clients aged 15 and over who had their alcohol consumption status recorded at the primary health care organisation within the previous 2 years, by age group, sex and reporting period, Very remote</v>
      </c>
    </row>
    <row r="51" spans="1:1" ht="17.149999999999999" customHeight="1" x14ac:dyDescent="0.35">
      <c r="A51" s="2" t="str">
        <f>'Table S2.29'!A2</f>
        <v>Table S2.29: Indigenous regular clients aged 25 and over who had a Medicare Benefits Schedule (MBS) health assessment claimed in the previous 2 years, by reporting period and state and territory</v>
      </c>
    </row>
    <row r="52" spans="1:1" ht="17.149999999999999" customHeight="1" x14ac:dyDescent="0.35">
      <c r="A52" s="2" t="str">
        <f>'Table S2.30'!A2</f>
        <v>Table S2.30: Indigenous regular clients aged 25 and over who had a Medicare Benefits Schedule (MBS) health assessment claimed in the previous 2 years, by reporting period and remoteness area</v>
      </c>
    </row>
    <row r="53" spans="1:1" ht="17.149999999999999" customHeight="1" x14ac:dyDescent="0.35">
      <c r="A53" s="2" t="str">
        <f>'Table S2.31'!A2</f>
        <v>Table S2.31: Indigenous regular clients aged 25 and over who had a Medicare Benefits Schedule (MBS) health assessment claimed in the previous 2 years, by age group, sex and reporting period</v>
      </c>
    </row>
    <row r="54" spans="1:1" ht="17.149999999999999" customHeight="1" x14ac:dyDescent="0.35">
      <c r="A54" s="2" t="str">
        <f>'Table S2.32'!A2</f>
        <v>Table S2.32: Indigenous regular clients aged 25 and over who had a Medicare Benefits Schedule (MBS) health assessment claimed in the previous 2 years, by age group, sex and reporting period, New South Wales/Australian Capital Territory</v>
      </c>
    </row>
    <row r="55" spans="1:1" ht="17.149999999999999" customHeight="1" x14ac:dyDescent="0.35">
      <c r="A55" s="2" t="str">
        <f>'Table S2.33'!A2</f>
        <v>Table S2.33: Indigenous regular clients aged 25 and over who had a Medicare Benefits Schedule (MBS) health assessment claimed in the previous 2 years, by age group, sex and reporting period, Victoria/Tasmania</v>
      </c>
    </row>
    <row r="56" spans="1:1" ht="17.149999999999999" customHeight="1" x14ac:dyDescent="0.35">
      <c r="A56" s="2" t="str">
        <f>'Table S2.34'!A2</f>
        <v>Table S2.34: Indigenous regular clients aged 25 and over who had a Medicare Benefits Schedule (MBS) health assessment claimed in the previous 2 years, by age group, sex and reporting period, Queensland</v>
      </c>
    </row>
    <row r="57" spans="1:1" ht="17.149999999999999" customHeight="1" x14ac:dyDescent="0.35">
      <c r="A57" s="2" t="str">
        <f>'Table S2.35'!A2</f>
        <v>Table S2.35: Indigenous regular clients aged 25 and over who had a Medicare Benefits Schedule (MBS) health assessment claimed in the previous 2 years, by age group, sex and reporting period, Western Australia</v>
      </c>
    </row>
    <row r="58" spans="1:1" ht="17.149999999999999" customHeight="1" x14ac:dyDescent="0.35">
      <c r="A58" s="2" t="str">
        <f>'Table S2.36'!A2</f>
        <v>Table S2.36: Indigenous regular clients aged 25 and over who had a Medicare Benefits Schedule (MBS) health assessment claimed in the previous 2 years, by age group, sex and reporting period, South Australia</v>
      </c>
    </row>
    <row r="59" spans="1:1" ht="17.149999999999999" customHeight="1" x14ac:dyDescent="0.35">
      <c r="A59" s="2" t="str">
        <f>'Table S2.37'!A2</f>
        <v>Table S2.37: Indigenous regular clients aged 25 and over who had a Medicare Benefits Schedule (MBS) health assessment claimed in the previous 2 years, by age group, sex and reporting period, Northern Territory</v>
      </c>
    </row>
    <row r="60" spans="1:1" ht="17.149999999999999" customHeight="1" x14ac:dyDescent="0.35">
      <c r="A60" s="2" t="str">
        <f>'Table S2.38'!A2</f>
        <v>Table S2.38: Indigenous regular clients aged 25 and over who had a Medicare Benefits Schedule (MBS) health assessment claimed in the previous 2 years, by age group, sex and reporting period, Major cities</v>
      </c>
    </row>
    <row r="61" spans="1:1" ht="17.149999999999999" customHeight="1" x14ac:dyDescent="0.35">
      <c r="A61" s="2" t="str">
        <f>'Table S2.39'!A2</f>
        <v>Table S2.39: Indigenous regular clients aged 25 and over who had a Medicare Benefits Schedule (MBS) health assessment claimed in the previous 2 years, by age group, sex and reporting period, Inner regional</v>
      </c>
    </row>
    <row r="62" spans="1:1" ht="17.149999999999999" customHeight="1" x14ac:dyDescent="0.35">
      <c r="A62" s="2" t="str">
        <f>'Table S2.40'!A2</f>
        <v>Table S2.40: Indigenous regular clients aged 25 and over who had a Medicare Benefits Schedule (MBS) health assessment claimed in the previous 2 years, by age group, sex and reporting period, Outer regional</v>
      </c>
    </row>
    <row r="63" spans="1:1" ht="17.149999999999999" customHeight="1" x14ac:dyDescent="0.35">
      <c r="A63" s="2" t="str">
        <f>'Table S2.41'!A2</f>
        <v>Table S2.41: Indigenous regular clients aged 25 and over who had a Medicare Benefits Schedule (MBS) health assessment claimed in the previous 2 years, by age group, sex and reporting period, Remote</v>
      </c>
    </row>
    <row r="64" spans="1:1" ht="17.149999999999999" customHeight="1" x14ac:dyDescent="0.35">
      <c r="A64" s="2" t="str">
        <f>'Table S2.42'!A2</f>
        <v>Table S2.42: Indigenous regular clients aged 25 and over who had a Medicare Benefits Schedule (MBS) health assessment claimed in the previous 2 years, by age group, sex and reporting period, Very remote</v>
      </c>
    </row>
    <row r="65" spans="1:1" ht="17.149999999999999" customHeight="1" x14ac:dyDescent="0.35">
      <c r="A65" s="2" t="str">
        <f>'Table S2.43'!A2</f>
        <v>Table S2.43: Indigenous regular clients aged 35–74 with no known cardiovascular disease CVD with information available to calculate their absolute CVD risk, by reporting period and state and territory</v>
      </c>
    </row>
    <row r="66" spans="1:1" ht="17.149999999999999" customHeight="1" x14ac:dyDescent="0.35">
      <c r="A66" s="2" t="str">
        <f>'Table S2.44'!A2</f>
        <v>Table S2.44: Indigenous regular clients aged 35–74 with no known cardiovascular disease CVD with information available to calculate their absolute CVD risk, by reporting period and remoteness area</v>
      </c>
    </row>
    <row r="67" spans="1:1" ht="17.149999999999999" customHeight="1" x14ac:dyDescent="0.35">
      <c r="A67" s="2" t="str">
        <f>'Table S2.45'!A2</f>
        <v>Table S2.45: Indigenous regular clients aged 35–74 with no known cardiovascular disease CVD with information available to calculate their absolute CVD risk, by age group, sex and reporting period</v>
      </c>
    </row>
    <row r="68" spans="1:1" ht="17.149999999999999" customHeight="1" x14ac:dyDescent="0.35">
      <c r="A68" s="2" t="str">
        <f>'Table S2.46'!A2</f>
        <v>Table S2.46: Indigenous regular clients aged 35–74 with no known cardiovascular disease CVD with information available to calculate their absolute CVD risk, by age group, sex and reporting period, New South Wales/Australian Capital Territory</v>
      </c>
    </row>
    <row r="69" spans="1:1" ht="17.149999999999999" customHeight="1" x14ac:dyDescent="0.35">
      <c r="A69" s="2" t="str">
        <f>'Table S2.47'!A2</f>
        <v>Table S2.47: Indigenous regular clients aged 35–74 with no known cardiovascular disease CVD with information available to calculate their absolute CVD risk, by age group, sex and reporting period, Victoria/Tasmania</v>
      </c>
    </row>
    <row r="70" spans="1:1" ht="17.149999999999999" customHeight="1" x14ac:dyDescent="0.35">
      <c r="A70" s="2" t="str">
        <f>'Table S2.48'!A2</f>
        <v>Table S2.48: Indigenous regular clients aged 35–74 with no known cardiovascular disease CVD with information available to calculate their absolute CVD risk, by age group, sex and reporting period, Queensland</v>
      </c>
    </row>
    <row r="71" spans="1:1" ht="17.149999999999999" customHeight="1" x14ac:dyDescent="0.35">
      <c r="A71" s="2" t="str">
        <f>'Table S2.49'!A2</f>
        <v>Table S2.49: Indigenous regular clients aged 35–74 with no known cardiovascular disease CVD with information available to calculate their absolute CVD risk, by age group, sex and reporting period, Western Australia</v>
      </c>
    </row>
    <row r="72" spans="1:1" ht="17.149999999999999" customHeight="1" x14ac:dyDescent="0.35">
      <c r="A72" s="2" t="str">
        <f>'Table S2.50'!A2</f>
        <v>Table S2.50: Indigenous regular clients aged 35–74 with no known cardiovascular disease CVD with information available to calculate their absolute CVD risk, by age group, sex and reporting period, South Australia</v>
      </c>
    </row>
    <row r="73" spans="1:1" ht="17.149999999999999" customHeight="1" x14ac:dyDescent="0.35">
      <c r="A73" s="2" t="str">
        <f>'Table S2.51'!A2</f>
        <v>Table S2.51: Indigenous regular clients aged 35–74 with no known cardiovascular disease CVD with information available to calculate their absolute CVD risk, by age group, sex and reporting period, Northern Territory</v>
      </c>
    </row>
    <row r="74" spans="1:1" ht="17.149999999999999" customHeight="1" x14ac:dyDescent="0.35">
      <c r="A74" s="2" t="str">
        <f>'Table S2.52'!A2</f>
        <v>Table S2.52: Indigenous regular clients aged 35–74 with no known cardiovascular disease CVD with information available to calculate their absolute CVD risk, by age group, sex and reporting period, Major cities</v>
      </c>
    </row>
    <row r="75" spans="1:1" ht="17.149999999999999" customHeight="1" x14ac:dyDescent="0.35">
      <c r="A75" s="2" t="str">
        <f>'Table S2.53'!A2</f>
        <v>Table S2.53: Indigenous regular clients aged 35–74 with no known cardiovascular disease CVD with information available to calculate their absolute CVD risk, by age group, sex and reporting period, Inner regional</v>
      </c>
    </row>
    <row r="76" spans="1:1" ht="17.149999999999999" customHeight="1" x14ac:dyDescent="0.35">
      <c r="A76" s="2" t="str">
        <f>'Table S2.54'!A2</f>
        <v>Table S2.54: Indigenous regular clients aged 35–74 with no known cardiovascular disease CVD with information available to calculate their absolute CVD risk, by age group, sex and reporting period, Outer regional</v>
      </c>
    </row>
    <row r="77" spans="1:1" ht="17.149999999999999" customHeight="1" x14ac:dyDescent="0.35">
      <c r="A77" s="2" t="str">
        <f>'Table S2.55'!A2</f>
        <v>Table S2.55: Indigenous regular clients aged 35–74 with no known cardiovascular disease CVD with information available to calculate their absolute CVD risk, by age group, sex and reporting period, Remote</v>
      </c>
    </row>
    <row r="78" spans="1:1" ht="17.149999999999999" customHeight="1" x14ac:dyDescent="0.35">
      <c r="A78" s="2" t="str">
        <f>'Table S2.56'!A2</f>
        <v>Table S2.56: Indigenous regular clients aged 35–74 with no known cardiovascular disease CVD with information available to calculate their absolute CVD risk, by age group, sex and reporting period, Very remote</v>
      </c>
    </row>
    <row r="79" spans="1:1" ht="17.149999999999999" customHeight="1" x14ac:dyDescent="0.35">
      <c r="A79" s="2" t="str">
        <f>'Table S2.57'!A2</f>
        <v>Table S2.57: Female Indigenous regular clients who have not had a hysterectomy and who had a cervical screening in the previous 2 years, 3 years and 5 years, by timing of cervical screening, reporting period and state and territory</v>
      </c>
    </row>
    <row r="80" spans="1:1" ht="17.149999999999999" customHeight="1" x14ac:dyDescent="0.35">
      <c r="A80" s="2" t="str">
        <f>'Table S2.58'!A2</f>
        <v>Table S2.58: Female Indigenous regular clients who have not had a hysterectomy and who had a cervical screening in the previous 2 years, 3 years and 5 years, by timing of cervical screening, reporting period and remoteness area</v>
      </c>
    </row>
    <row r="81" spans="1:1" ht="17.149999999999999" customHeight="1" x14ac:dyDescent="0.35">
      <c r="A81" s="2" t="str">
        <f>'Table S2.59'!A2</f>
        <v>Table S2.59: Indigenous regular clients aged 50 and over who were immunised against influenza, by reporting period and state and territory</v>
      </c>
    </row>
    <row r="82" spans="1:1" ht="17.149999999999999" customHeight="1" x14ac:dyDescent="0.35">
      <c r="A82" s="2" t="str">
        <f>'Table S2.60'!A2</f>
        <v>Table S2.60: Indigenous regular clients aged 50 and over who were immunised against influenza, by reporting period and remoteness area</v>
      </c>
    </row>
    <row r="83" spans="1:1" ht="17.149999999999999" customHeight="1" x14ac:dyDescent="0.35">
      <c r="A83" s="2" t="str">
        <f>'Table S2.61'!A2</f>
        <v>Table S2.61: Indigenous regular clients aged 50 and over who were immunised against influenza, by sex and reporting period</v>
      </c>
    </row>
    <row r="84" spans="1:1" ht="17.149999999999999" customHeight="1" x14ac:dyDescent="0.35">
      <c r="A84" s="2" t="str">
        <f>'Table S2.62'!A2</f>
        <v>Table S2.62: Indigenous regular clients aged 50 and over who were immunised against influenza, by sex and reporting period, New South Wales/Australian Capital Territory</v>
      </c>
    </row>
    <row r="85" spans="1:1" ht="17.149999999999999" customHeight="1" x14ac:dyDescent="0.35">
      <c r="A85" s="2" t="str">
        <f>'Table S2.63'!A2</f>
        <v>Table S2.63: Indigenous regular clients aged 50 and over who were immunised against influenza, by sex and reporting period, Victoria/Tasmania</v>
      </c>
    </row>
    <row r="86" spans="1:1" ht="17.149999999999999" customHeight="1" x14ac:dyDescent="0.35">
      <c r="A86" s="2" t="str">
        <f>'Table S2.64'!A2</f>
        <v>Table S2.64: Indigenous regular clients aged 50 and over who were immunised against influenza, by sex and reporting period, Queensland</v>
      </c>
    </row>
    <row r="87" spans="1:1" ht="17.149999999999999" customHeight="1" x14ac:dyDescent="0.35">
      <c r="A87" s="2" t="str">
        <f>'Table S2.65'!A2</f>
        <v>Table S2.65: Indigenous regular clients aged 50 and over who were immunised against influenza, by sex and reporting period, Western Australia</v>
      </c>
    </row>
    <row r="88" spans="1:1" ht="17.149999999999999" customHeight="1" x14ac:dyDescent="0.35">
      <c r="A88" s="2" t="str">
        <f>'Table S2.66'!A2</f>
        <v>Table S2.66: Indigenous regular clients aged 50 and over who were immunised against influenza, by sex and reporting period, South Australia</v>
      </c>
    </row>
    <row r="89" spans="1:1" ht="17.149999999999999" customHeight="1" x14ac:dyDescent="0.35">
      <c r="A89" s="2" t="str">
        <f>'Table S2.67'!A2</f>
        <v>Table S2.67: Indigenous regular clients aged 50 and over who were immunised against influenza, by sex and reporting period, Northern Territory</v>
      </c>
    </row>
    <row r="90" spans="1:1" ht="17.149999999999999" customHeight="1" x14ac:dyDescent="0.35">
      <c r="A90" s="2" t="str">
        <f>'Table S2.68'!A2</f>
        <v>Table S2.68: Indigenous regular clients aged 50 and over who were immunised against influenza, by sex and reporting period, Major cities</v>
      </c>
    </row>
    <row r="91" spans="1:1" ht="17.149999999999999" customHeight="1" x14ac:dyDescent="0.35">
      <c r="A91" s="2" t="str">
        <f>'Table S2.69'!A2</f>
        <v>Table S2.69: Indigenous regular clients aged 50 and over who were immunised against influenza, by sex and reporting period, Inner regional</v>
      </c>
    </row>
    <row r="92" spans="1:1" ht="17.149999999999999" customHeight="1" x14ac:dyDescent="0.35">
      <c r="A92" s="2" t="str">
        <f>'Table S2.70'!A2</f>
        <v>Table S2.70: Indigenous regular clients aged 50 and over who were immunised against influenza, by sex and reporting period, Outer regional</v>
      </c>
    </row>
    <row r="93" spans="1:1" ht="17.149999999999999" customHeight="1" x14ac:dyDescent="0.35">
      <c r="A93" s="2" t="str">
        <f>'Table S2.71'!A2</f>
        <v>Table S2.71: Indigenous regular clients aged 50 and over who were immunised against influenza, by sex and reporting period, Remote</v>
      </c>
    </row>
    <row r="94" spans="1:1" ht="17.149999999999999" customHeight="1" x14ac:dyDescent="0.35">
      <c r="A94" s="2" t="str">
        <f>'Table S2.72'!A2</f>
        <v>Table S2.72: Indigenous regular clients aged 50 and over who were immunised against influenza, by sex and reporting period, Very remote</v>
      </c>
    </row>
    <row r="95" spans="1:1" ht="17.149999999999999" customHeight="1" x14ac:dyDescent="0.35">
      <c r="A95" s="2" t="str">
        <f>'Table S2.73'!A2</f>
        <v>Table S2.73: Indigenous regular clients aged 15 and over whose smoking status was recorded as current smoker, ex-smoker or never smoked, by smoking status result, reporting period and state and territory</v>
      </c>
    </row>
    <row r="96" spans="1:1" ht="17.149999999999999" customHeight="1" x14ac:dyDescent="0.35">
      <c r="A96" s="2" t="str">
        <f>'Table S2.74'!A2</f>
        <v>Table S2.74: Indigenous regular clients aged 15 and over whose smoking status was recorded as current smoker, ex-smoker or never smoked, by smoking status result, reporting period and remoteness area</v>
      </c>
    </row>
    <row r="97" spans="1:1" ht="17.149999999999999" customHeight="1" x14ac:dyDescent="0.35">
      <c r="A97" s="2" t="str">
        <f>'Table S2.75'!A2</f>
        <v>Table S2.75: Indigenous regular clients aged 15 and over whose smoking status was recorded as current smoker, ex-smoker or never smoked, by smoking status, age group, sex and reporting period</v>
      </c>
    </row>
    <row r="98" spans="1:1" ht="17.149999999999999" customHeight="1" x14ac:dyDescent="0.35">
      <c r="A98" s="2" t="str">
        <f>'Table S2.76'!A2</f>
        <v>Table S2.76: Indigenous regular clients aged 15 and over whose smoking status was recorded as current smoker, ex-smoker or never smoked, by smoking status, age group, sex and reporting period, New South Wales/Australian Capital Territory</v>
      </c>
    </row>
    <row r="99" spans="1:1" ht="17.149999999999999" customHeight="1" x14ac:dyDescent="0.35">
      <c r="A99" s="2" t="str">
        <f>'Table S2.77'!A2</f>
        <v>Table S2.77: Indigenous regular clients aged 15 and over whose smoking status was recorded as current smoker, ex-smoker or never smoked, by smoking status, age group, sex and reporting period, Victoria/Tasmania</v>
      </c>
    </row>
    <row r="100" spans="1:1" ht="17.149999999999999" customHeight="1" x14ac:dyDescent="0.35">
      <c r="A100" s="2" t="str">
        <f>'Table S2.78'!A2</f>
        <v>Table S2.78: Indigenous regular clients aged 15 and over whose smoking status was recorded as current smoker, ex-smoker or never smoked, by smoking status, age group, sex and reporting period, Queensland</v>
      </c>
    </row>
    <row r="101" spans="1:1" ht="17.149999999999999" customHeight="1" x14ac:dyDescent="0.35">
      <c r="A101" s="2" t="str">
        <f>'Table S2.79'!A2</f>
        <v>Table S2.79: Indigenous regular clients aged 15 and over whose smoking status was recorded as current smoker, ex-smoker or never smoked, by smoking status, age group, sex and reporting period, Western Australia</v>
      </c>
    </row>
    <row r="102" spans="1:1" ht="17.149999999999999" customHeight="1" x14ac:dyDescent="0.35">
      <c r="A102" s="2" t="str">
        <f>'Table S2.80'!A2</f>
        <v>Table S2.80: Indigenous regular clients aged 15 and over whose smoking status was recorded as current smoker, ex-smoker or never smoked, by smoking status, age group, sex and reporting period, South Australia</v>
      </c>
    </row>
    <row r="103" spans="1:1" ht="17.149999999999999" customHeight="1" x14ac:dyDescent="0.35">
      <c r="A103" s="2" t="str">
        <f>'Table S2.81'!A2</f>
        <v>Table S2.81: Indigenous regular clients aged 15 and over whose smoking status was recorded as current smoker, ex-smoker or never smoked, by smoking status, age group, sex and reporting period, Northern Territory</v>
      </c>
    </row>
    <row r="104" spans="1:1" ht="17.149999999999999" customHeight="1" x14ac:dyDescent="0.35">
      <c r="A104" s="2" t="str">
        <f>'Table S2.82'!A2</f>
        <v>Table S2.82: Indigenous regular clients aged 15 and over whose smoking status was recorded as current smoker, ex-smoker or never smoked, by smoking status, age group, sex and reporting period, Major cities</v>
      </c>
    </row>
    <row r="105" spans="1:1" ht="17.149999999999999" customHeight="1" x14ac:dyDescent="0.35">
      <c r="A105" s="2" t="str">
        <f>'Table S2.83'!A2</f>
        <v>Table S2.83: Indigenous regular clients aged 15 and over whose smoking status was recorded as current smoker, ex-smoker or never smoked, by smoking status, age group, sex and reporting period, Inner regional</v>
      </c>
    </row>
    <row r="106" spans="1:1" ht="17.149999999999999" customHeight="1" x14ac:dyDescent="0.35">
      <c r="A106" s="2" t="str">
        <f>'Table S2.84'!A2</f>
        <v>Table S2.84: Indigenous regular clients aged 15 and over whose smoking status was recorded as current smoker, ex-smoker or never smoked, by smoking status, age group, sex and reporting period, Outer regional</v>
      </c>
    </row>
    <row r="107" spans="1:1" ht="17.149999999999999" customHeight="1" x14ac:dyDescent="0.35">
      <c r="A107" s="2" t="str">
        <f>'Table S2.85'!A2</f>
        <v>Table S2.85: Indigenous regular clients aged 15 and over whose smoking status was recorded as current smoker, ex-smoker or never smoked, by smoking status, age group, sex and reporting period, Remote</v>
      </c>
    </row>
    <row r="108" spans="1:1" ht="17.149999999999999" customHeight="1" x14ac:dyDescent="0.35">
      <c r="A108" s="2" t="str">
        <f>'Table S2.86'!A2</f>
        <v>Table S2.86: Indigenous regular clients aged 15 and over whose smoking status was recorded as current smoker, ex-smoker or never smoked, by smoking status, age group, sex and reporting period, Very remote</v>
      </c>
    </row>
    <row r="109" spans="1:1" ht="17.149999999999999" customHeight="1" x14ac:dyDescent="0.35">
      <c r="A109" s="2" t="str">
        <f>'Table S2.87'!A2</f>
        <v>Table S2.87: Indigenous regular clients aged 25 and over who had their BMI classified as overweight or obese in the previous 2 years, by BMI category, reporting period and state and territory</v>
      </c>
    </row>
    <row r="110" spans="1:1" ht="17.149999999999999" customHeight="1" x14ac:dyDescent="0.35">
      <c r="A110" s="2" t="str">
        <f>'Table S2.88'!A2</f>
        <v>Table S2.88: Indigenous regular clients aged 25 and over who had their BMI classified as overweight or obese in the previous 2 years, by BMI category, reporting period and remoteness area</v>
      </c>
    </row>
    <row r="111" spans="1:1" ht="17.149999999999999" customHeight="1" x14ac:dyDescent="0.35">
      <c r="A111" s="2" t="str">
        <f>'Table S2.89'!A2</f>
        <v>Table S2.89: Indigenous regular clients aged 25 and over who had their BMI classified as overweight or obese in the previous 2 years, by BMI category, age group, sex and reporting period</v>
      </c>
    </row>
    <row r="112" spans="1:1" ht="17.149999999999999" customHeight="1" x14ac:dyDescent="0.35">
      <c r="A112" s="2" t="str">
        <f>'Table S2.90'!A2</f>
        <v>Table S2.90: Indigenous regular clients aged 25 and over who had their BMI classified as overweight or obese in the previous 2 years, by BMI category, age group, sex and reporting period, New South Wales/Australian Capital Territory</v>
      </c>
    </row>
    <row r="113" spans="1:1" ht="17.149999999999999" customHeight="1" x14ac:dyDescent="0.35">
      <c r="A113" s="2" t="str">
        <f>'Table S2.91'!A2</f>
        <v>Table S2.91: Indigenous regular clients aged 25 and over who had their BMI classified as overweight or obese in the previous 2 years, by BMI category, age group, sex and reporting period, Victoria/Tasmania</v>
      </c>
    </row>
    <row r="114" spans="1:1" ht="17.149999999999999" customHeight="1" x14ac:dyDescent="0.35">
      <c r="A114" s="2" t="str">
        <f>'Table S2.92'!A2</f>
        <v>Table S2.92: Indigenous regular clients aged 25 and over who had their BMI classified as overweight or obese in the previous 2 years, by BMI category, age group, sex and reporting period, Queensland</v>
      </c>
    </row>
    <row r="115" spans="1:1" ht="17.149999999999999" customHeight="1" x14ac:dyDescent="0.35">
      <c r="A115" s="2" t="str">
        <f>'Table S2.93'!A2</f>
        <v>Table S2.93: Indigenous regular clients aged 25 and over who had their BMI classified as overweight or obese in the previous 2 years, by BMI category, age group, sex and reporting period, Western Australia</v>
      </c>
    </row>
    <row r="116" spans="1:1" ht="17.149999999999999" customHeight="1" x14ac:dyDescent="0.35">
      <c r="A116" s="2" t="str">
        <f>'Table S2.94'!A2</f>
        <v>Table S2.94: Indigenous regular clients aged 25 and over who had their BMI classified as overweight or obese in the previous 2 years, by BMI category, age group, sex and reporting period, South Australia</v>
      </c>
    </row>
    <row r="117" spans="1:1" ht="17.149999999999999" customHeight="1" x14ac:dyDescent="0.35">
      <c r="A117" s="2" t="str">
        <f>'Table S2.95'!A2</f>
        <v>Table S2.95: Indigenous regular clients aged 25 and over who had their BMI classified as overweight or obese in the previous 2 years, by BMI category, age group, sex and reporting period, Northern Territory</v>
      </c>
    </row>
    <row r="118" spans="1:1" ht="17.149999999999999" customHeight="1" x14ac:dyDescent="0.35">
      <c r="A118" s="2" t="str">
        <f>'Table S2.96'!A2</f>
        <v>Table S2.96: Indigenous regular clients aged 25 and over who had their BMI classified as overweight or obese in the previous 2 years, by BMI category, age group, sex and reporting period, Major cities</v>
      </c>
    </row>
    <row r="119" spans="1:1" ht="17.149999999999999" customHeight="1" x14ac:dyDescent="0.35">
      <c r="A119" s="2" t="str">
        <f>'Table S2.97'!A2</f>
        <v>Table S2.97: Indigenous regular clients aged 25 and over who had their BMI classified as overweight or obese in the previous 2 years, by BMI category, age group, sex and reporting period, Inner regional</v>
      </c>
    </row>
    <row r="120" spans="1:1" ht="17.149999999999999" customHeight="1" x14ac:dyDescent="0.35">
      <c r="A120" s="2" t="str">
        <f>'Table S2.98'!A2</f>
        <v>Table S2.98: Indigenous regular clients aged 25 and over who had their BMI classified as overweight or obese in the previous 2 years, by BMI category, age group, sex and reporting period, Outer regional</v>
      </c>
    </row>
    <row r="121" spans="1:1" ht="17.149999999999999" customHeight="1" x14ac:dyDescent="0.35">
      <c r="A121" s="2" t="str">
        <f>'Table S2.99'!A2</f>
        <v>Table S2.99: Indigenous regular clients aged 25 and over who had their BMI classified as overweight or obese in the previous 2 years, by BMI category, age group, sex and reporting period, Remote</v>
      </c>
    </row>
    <row r="122" spans="1:1" ht="17.149999999999999" customHeight="1" x14ac:dyDescent="0.35">
      <c r="A122" s="2" t="str">
        <f>'Table S2.100'!A2</f>
        <v>Table S2.100: Indigenous regular clients aged 25 and over who had their BMI classified as overweight or obese in the previous 2 years, by BMI category, age group, sex and reporting period, Very remote</v>
      </c>
    </row>
    <row r="123" spans="1:1" ht="17.149999999999999" customHeight="1" x14ac:dyDescent="0.35">
      <c r="A123" s="2" t="str">
        <f>'Table S2.101'!A2</f>
        <v>Table S2.101: Indigenous regular clients aged 15 and over who had an AUDIT-C result recorded, by score, reporting period and state and territory</v>
      </c>
    </row>
    <row r="124" spans="1:1" ht="17.149999999999999" customHeight="1" x14ac:dyDescent="0.35">
      <c r="A124" s="2" t="str">
        <f>'Table S2.102'!A2</f>
        <v>Table S2.102: Indigenous regular clients aged 15 and over who had an AUDIT-C result recorded, by score, reporting period and remoteness area</v>
      </c>
    </row>
    <row r="125" spans="1:1" ht="17.149999999999999" customHeight="1" x14ac:dyDescent="0.35">
      <c r="A125" s="2" t="str">
        <f>'Table S2.103'!A2</f>
        <v>Table S2.103: Indigenous regular clients aged 15 and over who had an AUDIT-C result recorded, by score, age group, sex and reporting period</v>
      </c>
    </row>
    <row r="126" spans="1:1" ht="17.149999999999999" customHeight="1" x14ac:dyDescent="0.35">
      <c r="A126" s="2" t="str">
        <f>'Table S2.104'!A2</f>
        <v>Table S2.104: Indigenous regular clients aged 15 and over who had an AUDIT-C result recorded, by score, age group, sex and reporting period, New South Wales/Australian Capital Territory</v>
      </c>
    </row>
    <row r="127" spans="1:1" ht="17.149999999999999" customHeight="1" x14ac:dyDescent="0.35">
      <c r="A127" s="2" t="str">
        <f>'Table S2.105'!A2</f>
        <v>Table S2.105: Indigenous regular clients aged 15 and over who had an AUDIT-C result recorded, by score, age group, sex and reporting period, Victoria/Tasmania</v>
      </c>
    </row>
    <row r="128" spans="1:1" ht="17.149999999999999" customHeight="1" x14ac:dyDescent="0.35">
      <c r="A128" s="2" t="str">
        <f>'Table S2.106'!A2</f>
        <v>Table S2.106: Indigenous regular clients aged 15 and over who had an AUDIT-C result recorded, by score, age group, sex and reporting period, Queensland</v>
      </c>
    </row>
    <row r="129" spans="1:1" ht="17.149999999999999" customHeight="1" x14ac:dyDescent="0.35">
      <c r="A129" s="2" t="str">
        <f>'Table S2.107'!A2</f>
        <v>Table S2.107: Indigenous regular clients aged 15 and over who had an AUDIT-C result recorded, by score, age group, sex and reporting period, South Australia</v>
      </c>
    </row>
    <row r="130" spans="1:1" ht="17.149999999999999" customHeight="1" x14ac:dyDescent="0.35">
      <c r="A130" s="2" t="str">
        <f>'Table S2.108'!A2</f>
        <v>Table S2.108: Indigenous regular clients aged 15 and over who had an AUDIT-C result recorded, by score, age group, sex and reporting period, Northern Territory</v>
      </c>
    </row>
    <row r="131" spans="1:1" ht="17.149999999999999" customHeight="1" x14ac:dyDescent="0.35">
      <c r="A131" s="2" t="str">
        <f>'Table S2.109'!A2</f>
        <v>Table S2.109: Indigenous regular clients aged 15 and over who had an AUDIT-C result recorded, by score, age group, sex and reporting period, Major cities</v>
      </c>
    </row>
    <row r="132" spans="1:1" ht="17.149999999999999" customHeight="1" x14ac:dyDescent="0.35">
      <c r="A132" s="2" t="str">
        <f>'Table S2.110'!A2</f>
        <v>Table S2.110: Indigenous regular clients aged 15 and over who had an AUDIT-C result recorded, by score, age group, sex and reporting period, Inner regional</v>
      </c>
    </row>
    <row r="133" spans="1:1" ht="17.149999999999999" customHeight="1" x14ac:dyDescent="0.35">
      <c r="A133" s="2" t="str">
        <f>'Table S2.111'!A2</f>
        <v>Table S2.111: Indigenous regular clients aged 15 and over who had an AUDIT-C result recorded, by score, age group, sex and reporting period, Outer regional</v>
      </c>
    </row>
    <row r="134" spans="1:1" ht="17.149999999999999" customHeight="1" x14ac:dyDescent="0.35">
      <c r="A134" s="2" t="str">
        <f>'Table S2.112'!A2</f>
        <v>Table S2.112: Indigenous regular clients aged 15 and over who had an AUDIT-C result recorded, by score, age group, sex and reporting period, Remote</v>
      </c>
    </row>
    <row r="135" spans="1:1" ht="17.149999999999999" customHeight="1" x14ac:dyDescent="0.35">
      <c r="A135" s="2" t="str">
        <f>'Table S2.113'!A2</f>
        <v>Table S2.113: Indigenous regular clients aged 15 and over who had an AUDIT-C result recorded, by score, age group, sex and reporting period, Very remote</v>
      </c>
    </row>
    <row r="136" spans="1:1" ht="17.149999999999999" customHeight="1" x14ac:dyDescent="0.35">
      <c r="A136" s="2" t="str">
        <f>'Table S2.114'!A2</f>
        <v>Table S2.114: Indigenous regular clients aged 35 to 74 years, who have had absolute cardiovascular disease (CVD) risk assessment, by risk level, reporting period and state and territory</v>
      </c>
    </row>
    <row r="137" spans="1:1" ht="17.149999999999999" customHeight="1" x14ac:dyDescent="0.35">
      <c r="A137" s="2" t="str">
        <f>'Table S2.115'!A2</f>
        <v>Table S2.115: Indigenous regular clients aged 35 to 74 years, who have had absolute cardiovascular disease (CVD) risk assessment, by risk level, reporting period and remoteness area</v>
      </c>
    </row>
    <row r="138" spans="1:1" ht="17.149999999999999" customHeight="1" x14ac:dyDescent="0.35">
      <c r="A138" s="2" t="str">
        <f>'Table S2.116'!A2</f>
        <v>Table S2.116: Indigenous regular clients aged 35 to 74 years, who have had absolute cardiovascular disease (CVD) risk assessment, by risk level, age group, sex and reporting period</v>
      </c>
    </row>
    <row r="139" spans="1:1" ht="17.149999999999999" customHeight="1" x14ac:dyDescent="0.35">
      <c r="A139" s="2" t="str">
        <f>'Table S2.117'!A2</f>
        <v>Table S2.117: Indigenous regular clients aged 35 to 74 years, who have had absolute cardiovascular disease (CVD) risk assessment, by risk level, age group, sex and reporting period, New South Wales/Australian Capital Territory</v>
      </c>
    </row>
    <row r="140" spans="1:1" ht="17.149999999999999" customHeight="1" x14ac:dyDescent="0.35">
      <c r="A140" s="2" t="str">
        <f>'Table S2.118'!A2</f>
        <v>Table S2.118: Indigenous regular clients aged 35 to 74 years, who have had absolute cardiovascular disease (CVD) risk assessment, by risk level, age group, sex and reporting period, Victoria/Tasmania</v>
      </c>
    </row>
    <row r="141" spans="1:1" ht="17.149999999999999" customHeight="1" x14ac:dyDescent="0.35">
      <c r="A141" s="2" t="str">
        <f>'Table S2.119'!A2</f>
        <v>Table S2.119: Indigenous regular clients aged 35 to 74 years, who have had absolute cardiovascular disease (CVD) risk assessment, by risk level, age group, sex and reporting period, Queensland</v>
      </c>
    </row>
    <row r="142" spans="1:1" ht="17.149999999999999" customHeight="1" x14ac:dyDescent="0.35">
      <c r="A142" s="2" t="str">
        <f>'Table S2.120'!A2</f>
        <v>Table S2.120: Indigenous regular clients aged 35 to 74 years, who have had absolute cardiovascular disease (CVD) risk assessment, by risk level, age group, sex and reporting period, Western Australia</v>
      </c>
    </row>
    <row r="143" spans="1:1" ht="17.149999999999999" customHeight="1" x14ac:dyDescent="0.35">
      <c r="A143" s="2" t="str">
        <f>'Table S2.121'!A2</f>
        <v>Table S2.121: Indigenous regular clients aged 35 to 74 years, who have had absolute cardiovascular disease (CVD) risk assessment, by risk level, age group, sex and reporting period, South Australia</v>
      </c>
    </row>
    <row r="144" spans="1:1" ht="17.149999999999999" customHeight="1" x14ac:dyDescent="0.35">
      <c r="A144" s="2" t="str">
        <f>'Table S2.122'!A2</f>
        <v>Table S2.122: Indigenous regular clients aged 35 to 74 years, who have had absolute cardiovascular disease (CVD) risk assessment, by risk level, age group, sex and reporting period, Northern Territory</v>
      </c>
    </row>
    <row r="145" spans="1:1" ht="17.149999999999999" customHeight="1" x14ac:dyDescent="0.35">
      <c r="A145" s="2" t="str">
        <f>'Table S2.123'!A2</f>
        <v>Table S2.123: Indigenous regular clients aged 35 to 74 years, who have had absolute cardiovascular disease (CVD) risk assessment, by risk level, age group, sex and reporting period, Major cities</v>
      </c>
    </row>
    <row r="146" spans="1:1" ht="17.149999999999999" customHeight="1" x14ac:dyDescent="0.35">
      <c r="A146" s="2" t="str">
        <f>'Table S2.124'!A2</f>
        <v>Table S2.124: Indigenous regular clients aged 35 to 74 years, who have had absolute cardiovascular disease (CVD) risk assessment, by risk level, age group, sex and reporting period, Inner regional</v>
      </c>
    </row>
    <row r="147" spans="1:1" ht="17.149999999999999" customHeight="1" x14ac:dyDescent="0.35">
      <c r="A147" s="2" t="str">
        <f>'Table S2.125'!A2</f>
        <v>Table S2.125: Indigenous regular clients aged 35 to 74 years, who have had absolute cardiovascular disease (CVD) risk assessment, by risk level, age group, sex and reporting period, Outer regional</v>
      </c>
    </row>
    <row r="148" spans="1:1" ht="17.149999999999999" customHeight="1" x14ac:dyDescent="0.35">
      <c r="A148" s="2" t="str">
        <f>'Table S2.126'!A2</f>
        <v>Table S2.126: Indigenous regular clients aged 35 to 74 years, who have had absolute cardiovascular disease (CVD) risk assessment, by risk level, age group, sex and reporting period, Remote</v>
      </c>
    </row>
    <row r="149" spans="1:1" ht="17.149999999999999" customHeight="1" x14ac:dyDescent="0.35">
      <c r="A149" s="2" t="str">
        <f>'Table S2.127'!A2</f>
        <v>Table S2.127: Indigenous regular clients aged 35 to 74 years, who have had absolute cardiovascular disease (CVD) risk assessment, by risk level, age group, sex and reporting period, Very remote</v>
      </c>
    </row>
  </sheetData>
  <hyperlinks>
    <hyperlink ref="A22" location="'Explanatory notes'!A1" display="#'Explanatory notes'!A1"/>
    <hyperlink ref="A23" location="='Table S2.1'!A1" display="#='Table S2.1'!A1"/>
    <hyperlink ref="A24" location="='Table S2.2'!A1" display="#='Table S2.2'!A1"/>
    <hyperlink ref="A25" location="='Table S2.3'!A1" display="#='Table S2.3'!A1"/>
    <hyperlink ref="A26" location="='Table S2.4'!A1" display="#='Table S2.4'!A1"/>
    <hyperlink ref="A27" location="='Table S2.5'!A1" display="#='Table S2.5'!A1"/>
    <hyperlink ref="A28" location="='Table S2.6'!A1" display="#='Table S2.6'!A1"/>
    <hyperlink ref="A29" location="='Table S2.7'!A1" display="#='Table S2.7'!A1"/>
    <hyperlink ref="A30" location="='Table S2.8'!A1" display="#='Table S2.8'!A1"/>
    <hyperlink ref="A31" location="='Table S2.9'!A1" display="#='Table S2.9'!A1"/>
    <hyperlink ref="A32" location="='Table S2.10'!A1" display="#='Table S2.10'!A1"/>
    <hyperlink ref="A33" location="='Table S2.11'!A1" display="#='Table S2.11'!A1"/>
    <hyperlink ref="A34" location="='Table S2.12'!A1" display="#='Table S2.12'!A1"/>
    <hyperlink ref="A35" location="='Table S2.13'!A1" display="#='Table S2.13'!A1"/>
    <hyperlink ref="A36" location="='Table S2.14'!A1" display="#='Table S2.14'!A1"/>
    <hyperlink ref="A37" location="='Table S2.15'!A1" display="#='Table S2.15'!A1"/>
    <hyperlink ref="A38" location="='Table S2.16'!A1" display="#='Table S2.16'!A1"/>
    <hyperlink ref="A39" location="='Table S2.17'!A1" display="#='Table S2.17'!A1"/>
    <hyperlink ref="A40" location="='Table S2.18'!A1" display="#='Table S2.18'!A1"/>
    <hyperlink ref="A41" location="='Table S2.19'!A1" display="#='Table S2.19'!A1"/>
    <hyperlink ref="A42" location="='Table S2.20'!A1" display="#='Table S2.20'!A1"/>
    <hyperlink ref="A43" location="='Table S2.21'!A1" display="#='Table S2.21'!A1"/>
    <hyperlink ref="A44" location="='Table S2.22'!A1" display="#='Table S2.22'!A1"/>
    <hyperlink ref="A45" location="='Table S2.23'!A1" display="#='Table S2.23'!A1"/>
    <hyperlink ref="A46" location="='Table S2.24'!A1" display="#='Table S2.24'!A1"/>
    <hyperlink ref="A47" location="='Table S2.25'!A1" display="#='Table S2.25'!A1"/>
    <hyperlink ref="A48" location="='Table S2.26'!A1" display="#='Table S2.26'!A1"/>
    <hyperlink ref="A49" location="='Table S2.27'!A1" display="#='Table S2.27'!A1"/>
    <hyperlink ref="A50" location="='Table S2.28'!A1" display="#='Table S2.28'!A1"/>
    <hyperlink ref="A51" location="='Table S2.29'!A1" display="#='Table S2.29'!A1"/>
    <hyperlink ref="A52" location="='Table S2.30'!A1" display="#='Table S2.30'!A1"/>
    <hyperlink ref="A53" location="='Table S2.31'!A1" display="#='Table S2.31'!A1"/>
    <hyperlink ref="A54" location="='Table S2.32'!A1" display="#='Table S2.32'!A1"/>
    <hyperlink ref="A55" location="='Table S2.33'!A1" display="#='Table S2.33'!A1"/>
    <hyperlink ref="A56" location="='Table S2.34'!A1" display="#='Table S2.34'!A1"/>
    <hyperlink ref="A57" location="='Table S2.35'!A1" display="#='Table S2.35'!A1"/>
    <hyperlink ref="A58" location="='Table S2.36'!A1" display="#='Table S2.36'!A1"/>
    <hyperlink ref="A59" location="='Table S2.37'!A1" display="#='Table S2.37'!A1"/>
    <hyperlink ref="A60" location="='Table S2.38'!A1" display="#='Table S2.38'!A1"/>
    <hyperlink ref="A61" location="='Table S2.39'!A1" display="#='Table S2.39'!A1"/>
    <hyperlink ref="A62" location="='Table S2.40'!A1" display="#='Table S2.40'!A1"/>
    <hyperlink ref="A63" location="='Table S2.41'!A1" display="#='Table S2.41'!A1"/>
    <hyperlink ref="A64" location="='Table S2.42'!A1" display="#='Table S2.42'!A1"/>
    <hyperlink ref="A65" location="='Table S2.43'!A1" display="#='Table S2.43'!A1"/>
    <hyperlink ref="A66" location="='Table S2.44'!A1" display="#='Table S2.44'!A1"/>
    <hyperlink ref="A67" location="='Table S2.45'!A1" display="#='Table S2.45'!A1"/>
    <hyperlink ref="A68" location="='Table S2.46'!A1" display="#='Table S2.46'!A1"/>
    <hyperlink ref="A69" location="='Table S2.47'!A1" display="#='Table S2.47'!A1"/>
    <hyperlink ref="A70" location="='Table S2.48'!A1" display="#='Table S2.48'!A1"/>
    <hyperlink ref="A71" location="='Table S2.49'!A1" display="#='Table S2.49'!A1"/>
    <hyperlink ref="A72" location="='Table S2.50'!A1" display="#='Table S2.50'!A1"/>
    <hyperlink ref="A73" location="='Table S2.51'!A1" display="#='Table S2.51'!A1"/>
    <hyperlink ref="A74" location="='Table S2.52'!A1" display="#='Table S2.52'!A1"/>
    <hyperlink ref="A75" location="='Table S2.53'!A1" display="#='Table S2.53'!A1"/>
    <hyperlink ref="A76" location="='Table S2.54'!A1" display="#='Table S2.54'!A1"/>
    <hyperlink ref="A77" location="='Table S2.55'!A1" display="#='Table S2.55'!A1"/>
    <hyperlink ref="A78" location="='Table S2.56'!A1" display="#='Table S2.56'!A1"/>
    <hyperlink ref="A79" location="='Table S2.57'!A1" display="#='Table S2.57'!A1"/>
    <hyperlink ref="A80" location="='Table S2.58'!A1" display="#='Table S2.58'!A1"/>
    <hyperlink ref="A81" location="='Table S2.59'!A1" display="#='Table S2.59'!A1"/>
    <hyperlink ref="A82" location="='Table S2.60'!A1" display="#='Table S2.60'!A1"/>
    <hyperlink ref="A83" location="='Table S2.61'!A1" display="#='Table S2.61'!A1"/>
    <hyperlink ref="A84" location="='Table S2.62'!A1" display="#='Table S2.62'!A1"/>
    <hyperlink ref="A85" location="='Table S2.63'!A1" display="#='Table S2.63'!A1"/>
    <hyperlink ref="A86" location="='Table S2.64'!A1" display="#='Table S2.64'!A1"/>
    <hyperlink ref="A87" location="='Table S2.65'!A1" display="#='Table S2.65'!A1"/>
    <hyperlink ref="A88" location="='Table S2.66'!A1" display="#='Table S2.66'!A1"/>
    <hyperlink ref="A89" location="='Table S2.67'!A1" display="#='Table S2.67'!A1"/>
    <hyperlink ref="A90" location="='Table S2.68'!A1" display="#='Table S2.68'!A1"/>
    <hyperlink ref="A91" location="='Table S2.69'!A1" display="#='Table S2.69'!A1"/>
    <hyperlink ref="A92" location="='Table S2.70'!A1" display="#='Table S2.70'!A1"/>
    <hyperlink ref="A93" location="='Table S2.71'!A1" display="#='Table S2.71'!A1"/>
    <hyperlink ref="A94" location="='Table S2.72'!A1" display="#='Table S2.72'!A1"/>
    <hyperlink ref="A95" location="='Table S2.73'!A1" display="#='Table S2.73'!A1"/>
    <hyperlink ref="A96" location="='Table S2.74'!A1" display="#='Table S2.74'!A1"/>
    <hyperlink ref="A97" location="='Table S2.75'!A1" display="#='Table S2.75'!A1"/>
    <hyperlink ref="A98" location="='Table S2.76'!A1" display="#='Table S2.76'!A1"/>
    <hyperlink ref="A99" location="='Table S2.77'!A1" display="#='Table S2.77'!A1"/>
    <hyperlink ref="A100" location="='Table S2.78'!A1" display="#='Table S2.78'!A1"/>
    <hyperlink ref="A101" location="='Table S2.79'!A1" display="#='Table S2.79'!A1"/>
    <hyperlink ref="A102" location="='Table S2.80'!A1" display="#='Table S2.80'!A1"/>
    <hyperlink ref="A103" location="='Table S2.81'!A1" display="#='Table S2.81'!A1"/>
    <hyperlink ref="A104" location="='Table S2.82'!A1" display="#='Table S2.82'!A1"/>
    <hyperlink ref="A105" location="='Table S2.83'!A1" display="#='Table S2.83'!A1"/>
    <hyperlink ref="A106" location="='Table S2.84'!A1" display="#='Table S2.84'!A1"/>
    <hyperlink ref="A107" location="='Table S2.85'!A1" display="#='Table S2.85'!A1"/>
    <hyperlink ref="A108" location="='Table S2.86'!A1" display="#='Table S2.86'!A1"/>
    <hyperlink ref="A109" location="='Table S2.87'!A1" display="#='Table S2.87'!A1"/>
    <hyperlink ref="A110" location="='Table S2.88'!A1" display="#='Table S2.88'!A1"/>
    <hyperlink ref="A111" location="='Table S2.89'!A1" display="#='Table S2.89'!A1"/>
    <hyperlink ref="A112" location="='Table S2.90'!A1" display="#='Table S2.90'!A1"/>
    <hyperlink ref="A113" location="='Table S2.91'!A1" display="#='Table S2.91'!A1"/>
    <hyperlink ref="A114" location="='Table S2.92'!A1" display="#='Table S2.92'!A1"/>
    <hyperlink ref="A115" location="='Table S2.93'!A1" display="#='Table S2.93'!A1"/>
    <hyperlink ref="A116" location="='Table S2.94'!A1" display="#='Table S2.94'!A1"/>
    <hyperlink ref="A117" location="='Table S2.95'!A1" display="#='Table S2.95'!A1"/>
    <hyperlink ref="A118" location="='Table S2.96'!A1" display="#='Table S2.96'!A1"/>
    <hyperlink ref="A119" location="='Table S2.97'!A1" display="#='Table S2.97'!A1"/>
    <hyperlink ref="A120" location="='Table S2.98'!A1" display="#='Table S2.98'!A1"/>
    <hyperlink ref="A121" location="='Table S2.99'!A1" display="#='Table S2.99'!A1"/>
    <hyperlink ref="A122" location="='Table S2.100'!A1" display="#='Table S2.100'!A1"/>
    <hyperlink ref="A123" location="='Table S2.101'!A1" display="#='Table S2.101'!A1"/>
    <hyperlink ref="A124" location="='Table S2.102'!A1" display="#='Table S2.102'!A1"/>
    <hyperlink ref="A125" location="='Table S2.103'!A1" display="#='Table S2.103'!A1"/>
    <hyperlink ref="A126" location="='Table S2.104'!A1" display="#='Table S2.104'!A1"/>
    <hyperlink ref="A127" location="='Table S2.105'!A1" display="#='Table S2.105'!A1"/>
    <hyperlink ref="A128" location="='Table S2.106'!A1" display="#='Table S2.106'!A1"/>
    <hyperlink ref="A129" location="='Table S2.107'!A1" display="#='Table S2.107'!A1"/>
    <hyperlink ref="A130" location="='Table S2.108'!A1" display="#='Table S2.108'!A1"/>
    <hyperlink ref="A131" location="='Table S2.109'!A1" display="#='Table S2.109'!A1"/>
    <hyperlink ref="A132" location="='Table S2.110'!A1" display="#='Table S2.110'!A1"/>
    <hyperlink ref="A133" location="='Table S2.111'!A1" display="#='Table S2.111'!A1"/>
    <hyperlink ref="A134" location="='Table S2.112'!A1" display="#='Table S2.112'!A1"/>
    <hyperlink ref="A135" location="='Table S2.113'!A1" display="#='Table S2.113'!A1"/>
    <hyperlink ref="A136" location="='Table S2.114'!A1" display="#='Table S2.114'!A1"/>
    <hyperlink ref="A137" location="='Table S2.115'!A1" display="#='Table S2.115'!A1"/>
    <hyperlink ref="A138" location="='Table S2.116'!A1" display="#='Table S2.116'!A1"/>
    <hyperlink ref="A139" location="='Table S2.117'!A1" display="#='Table S2.117'!A1"/>
    <hyperlink ref="A140" location="='Table S2.118'!A1" display="#='Table S2.118'!A1"/>
    <hyperlink ref="A141" location="='Table S2.119'!A1" display="#='Table S2.119'!A1"/>
    <hyperlink ref="A142" location="='Table S2.120'!A1" display="#='Table S2.120'!A1"/>
    <hyperlink ref="A143" location="='Table S2.121'!A1" display="#='Table S2.121'!A1"/>
    <hyperlink ref="A144" location="='Table S2.122'!A1" display="#='Table S2.122'!A1"/>
    <hyperlink ref="A145" location="='Table S2.123'!A1" display="#='Table S2.123'!A1"/>
    <hyperlink ref="A146" location="='Table S2.124'!A1" display="#='Table S2.124'!A1"/>
    <hyperlink ref="A147" location="='Table S2.125'!A1" display="#='Table S2.125'!A1"/>
    <hyperlink ref="A148" location="='Table S2.126'!A1" display="#='Table S2.126'!A1"/>
    <hyperlink ref="A149" location="='Table S2.127'!A1" display="#='Table S2.127'!A1"/>
    <hyperlink ref="A11" r:id="rId1"/>
  </hyperlinks>
  <pageMargins left="0.01" right="0.01" top="0.5" bottom="0.5" header="0" footer="0"/>
  <pageSetup scale="46"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628</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68.599999999999994</v>
      </c>
      <c r="E6" s="25">
        <v>77.5</v>
      </c>
      <c r="F6" s="24" t="s">
        <v>132</v>
      </c>
      <c r="G6" s="25">
        <v>79.900000000000006</v>
      </c>
      <c r="H6" s="25">
        <v>83.9</v>
      </c>
      <c r="I6" s="24" t="s">
        <v>132</v>
      </c>
      <c r="J6" s="25">
        <v>78.5</v>
      </c>
      <c r="K6" s="25">
        <v>82.8</v>
      </c>
      <c r="L6" s="24" t="s">
        <v>132</v>
      </c>
      <c r="M6" s="25">
        <v>83.8</v>
      </c>
      <c r="N6" s="25">
        <v>83.1</v>
      </c>
      <c r="O6" s="24" t="s">
        <v>132</v>
      </c>
      <c r="P6" s="25">
        <v>86</v>
      </c>
      <c r="Q6" s="25">
        <v>85.6</v>
      </c>
      <c r="R6" s="24" t="s">
        <v>132</v>
      </c>
      <c r="S6" s="25">
        <v>85.8</v>
      </c>
      <c r="T6" s="25">
        <v>83.8</v>
      </c>
    </row>
    <row r="7" spans="1:20" ht="12" customHeight="1" x14ac:dyDescent="0.3">
      <c r="A7" s="42"/>
      <c r="B7" s="14" t="s">
        <v>111</v>
      </c>
      <c r="C7" s="24" t="s">
        <v>132</v>
      </c>
      <c r="D7" s="25">
        <v>67.5</v>
      </c>
      <c r="E7" s="25">
        <v>76.599999999999994</v>
      </c>
      <c r="F7" s="24" t="s">
        <v>132</v>
      </c>
      <c r="G7" s="25">
        <v>79.599999999999994</v>
      </c>
      <c r="H7" s="25">
        <v>83.9</v>
      </c>
      <c r="I7" s="24" t="s">
        <v>132</v>
      </c>
      <c r="J7" s="25">
        <v>80.2</v>
      </c>
      <c r="K7" s="25">
        <v>82.1</v>
      </c>
      <c r="L7" s="24" t="s">
        <v>132</v>
      </c>
      <c r="M7" s="25">
        <v>84.1</v>
      </c>
      <c r="N7" s="25">
        <v>83.5</v>
      </c>
      <c r="O7" s="24" t="s">
        <v>132</v>
      </c>
      <c r="P7" s="25">
        <v>85.7</v>
      </c>
      <c r="Q7" s="25">
        <v>83.4</v>
      </c>
      <c r="R7" s="24" t="s">
        <v>132</v>
      </c>
      <c r="S7" s="25">
        <v>84</v>
      </c>
      <c r="T7" s="25">
        <v>84.9</v>
      </c>
    </row>
    <row r="8" spans="1:20" ht="12" customHeight="1" x14ac:dyDescent="0.3">
      <c r="A8" s="42"/>
      <c r="B8" s="14" t="s">
        <v>112</v>
      </c>
      <c r="C8" s="24" t="s">
        <v>132</v>
      </c>
      <c r="D8" s="25">
        <v>71.099999999999994</v>
      </c>
      <c r="E8" s="25">
        <v>76.400000000000006</v>
      </c>
      <c r="F8" s="24" t="s">
        <v>132</v>
      </c>
      <c r="G8" s="25">
        <v>79.8</v>
      </c>
      <c r="H8" s="25">
        <v>84.6</v>
      </c>
      <c r="I8" s="24" t="s">
        <v>132</v>
      </c>
      <c r="J8" s="25">
        <v>80.900000000000006</v>
      </c>
      <c r="K8" s="25">
        <v>80.900000000000006</v>
      </c>
      <c r="L8" s="24" t="s">
        <v>132</v>
      </c>
      <c r="M8" s="25">
        <v>85.6</v>
      </c>
      <c r="N8" s="25">
        <v>81.2</v>
      </c>
      <c r="O8" s="24" t="s">
        <v>132</v>
      </c>
      <c r="P8" s="25">
        <v>86.3</v>
      </c>
      <c r="Q8" s="25">
        <v>82.6</v>
      </c>
      <c r="R8" s="24" t="s">
        <v>132</v>
      </c>
      <c r="S8" s="25">
        <v>85.1</v>
      </c>
      <c r="T8" s="25">
        <v>83.6</v>
      </c>
    </row>
    <row r="9" spans="1:20" ht="12" customHeight="1" x14ac:dyDescent="0.3">
      <c r="A9" s="42"/>
      <c r="B9" s="14" t="s">
        <v>12</v>
      </c>
      <c r="C9" s="24" t="s">
        <v>132</v>
      </c>
      <c r="D9" s="25">
        <v>71.400000000000006</v>
      </c>
      <c r="E9" s="25">
        <v>75.400000000000006</v>
      </c>
      <c r="F9" s="24" t="s">
        <v>132</v>
      </c>
      <c r="G9" s="25">
        <v>79</v>
      </c>
      <c r="H9" s="25">
        <v>84.7</v>
      </c>
      <c r="I9" s="24" t="s">
        <v>132</v>
      </c>
      <c r="J9" s="25">
        <v>78.599999999999994</v>
      </c>
      <c r="K9" s="25">
        <v>81.099999999999994</v>
      </c>
      <c r="L9" s="24" t="s">
        <v>132</v>
      </c>
      <c r="M9" s="25">
        <v>82.2</v>
      </c>
      <c r="N9" s="25">
        <v>80.8</v>
      </c>
      <c r="O9" s="24" t="s">
        <v>132</v>
      </c>
      <c r="P9" s="25">
        <v>83.6</v>
      </c>
      <c r="Q9" s="25">
        <v>80.2</v>
      </c>
      <c r="R9" s="24" t="s">
        <v>132</v>
      </c>
      <c r="S9" s="25">
        <v>79.599999999999994</v>
      </c>
      <c r="T9" s="25">
        <v>77</v>
      </c>
    </row>
    <row r="10" spans="1:20" ht="12" customHeight="1" x14ac:dyDescent="0.3">
      <c r="A10" s="42"/>
      <c r="B10" s="16" t="s">
        <v>13</v>
      </c>
      <c r="C10" s="26" t="s">
        <v>132</v>
      </c>
      <c r="D10" s="27">
        <v>71.2</v>
      </c>
      <c r="E10" s="27">
        <v>72</v>
      </c>
      <c r="F10" s="26" t="s">
        <v>132</v>
      </c>
      <c r="G10" s="27">
        <v>79.400000000000006</v>
      </c>
      <c r="H10" s="27">
        <v>83.1</v>
      </c>
      <c r="I10" s="26" t="s">
        <v>132</v>
      </c>
      <c r="J10" s="27">
        <v>79.099999999999994</v>
      </c>
      <c r="K10" s="27">
        <v>81.3</v>
      </c>
      <c r="L10" s="26" t="s">
        <v>132</v>
      </c>
      <c r="M10" s="27">
        <v>82.3</v>
      </c>
      <c r="N10" s="27">
        <v>81</v>
      </c>
      <c r="O10" s="26" t="s">
        <v>132</v>
      </c>
      <c r="P10" s="27">
        <v>82.8</v>
      </c>
      <c r="Q10" s="27">
        <v>79.8</v>
      </c>
      <c r="R10" s="26" t="s">
        <v>132</v>
      </c>
      <c r="S10" s="27">
        <v>81</v>
      </c>
      <c r="T10" s="27">
        <v>77.599999999999994</v>
      </c>
    </row>
    <row r="11" spans="1:20" ht="12" customHeight="1" x14ac:dyDescent="0.3">
      <c r="A11" s="41" t="s">
        <v>113</v>
      </c>
      <c r="B11" s="14" t="s">
        <v>110</v>
      </c>
      <c r="C11" s="28" t="s">
        <v>133</v>
      </c>
      <c r="D11" s="28">
        <v>588</v>
      </c>
      <c r="E11" s="28">
        <v>970</v>
      </c>
      <c r="F11" s="28" t="s">
        <v>133</v>
      </c>
      <c r="G11" s="28">
        <v>731</v>
      </c>
      <c r="H11" s="28" t="s">
        <v>629</v>
      </c>
      <c r="I11" s="28" t="s">
        <v>133</v>
      </c>
      <c r="J11" s="28">
        <v>582</v>
      </c>
      <c r="K11" s="28">
        <v>793</v>
      </c>
      <c r="L11" s="28" t="s">
        <v>133</v>
      </c>
      <c r="M11" s="28">
        <v>627</v>
      </c>
      <c r="N11" s="28">
        <v>736</v>
      </c>
      <c r="O11" s="28" t="s">
        <v>133</v>
      </c>
      <c r="P11" s="28">
        <v>386</v>
      </c>
      <c r="Q11" s="28">
        <v>459</v>
      </c>
      <c r="R11" s="28" t="s">
        <v>133</v>
      </c>
      <c r="S11" s="28">
        <v>212</v>
      </c>
      <c r="T11" s="28">
        <v>311</v>
      </c>
    </row>
    <row r="12" spans="1:20" ht="12" customHeight="1" x14ac:dyDescent="0.3">
      <c r="A12" s="42"/>
      <c r="B12" s="14" t="s">
        <v>111</v>
      </c>
      <c r="C12" s="28" t="s">
        <v>133</v>
      </c>
      <c r="D12" s="28">
        <v>598</v>
      </c>
      <c r="E12" s="28" t="s">
        <v>630</v>
      </c>
      <c r="F12" s="28" t="s">
        <v>133</v>
      </c>
      <c r="G12" s="28">
        <v>808</v>
      </c>
      <c r="H12" s="28" t="s">
        <v>631</v>
      </c>
      <c r="I12" s="28" t="s">
        <v>133</v>
      </c>
      <c r="J12" s="28">
        <v>661</v>
      </c>
      <c r="K12" s="28">
        <v>875</v>
      </c>
      <c r="L12" s="28" t="s">
        <v>133</v>
      </c>
      <c r="M12" s="28">
        <v>712</v>
      </c>
      <c r="N12" s="28">
        <v>797</v>
      </c>
      <c r="O12" s="28" t="s">
        <v>133</v>
      </c>
      <c r="P12" s="28">
        <v>450</v>
      </c>
      <c r="Q12" s="28">
        <v>512</v>
      </c>
      <c r="R12" s="28" t="s">
        <v>133</v>
      </c>
      <c r="S12" s="28">
        <v>225</v>
      </c>
      <c r="T12" s="28">
        <v>332</v>
      </c>
    </row>
    <row r="13" spans="1:20" ht="12" customHeight="1" x14ac:dyDescent="0.3">
      <c r="A13" s="42"/>
      <c r="B13" s="14" t="s">
        <v>112</v>
      </c>
      <c r="C13" s="28" t="s">
        <v>133</v>
      </c>
      <c r="D13" s="28">
        <v>731</v>
      </c>
      <c r="E13" s="28" t="s">
        <v>632</v>
      </c>
      <c r="F13" s="28" t="s">
        <v>133</v>
      </c>
      <c r="G13" s="28">
        <v>899</v>
      </c>
      <c r="H13" s="28" t="s">
        <v>633</v>
      </c>
      <c r="I13" s="28" t="s">
        <v>133</v>
      </c>
      <c r="J13" s="28">
        <v>728</v>
      </c>
      <c r="K13" s="28">
        <v>942</v>
      </c>
      <c r="L13" s="28" t="s">
        <v>133</v>
      </c>
      <c r="M13" s="28">
        <v>751</v>
      </c>
      <c r="N13" s="28">
        <v>862</v>
      </c>
      <c r="O13" s="28" t="s">
        <v>133</v>
      </c>
      <c r="P13" s="28">
        <v>483</v>
      </c>
      <c r="Q13" s="28">
        <v>546</v>
      </c>
      <c r="R13" s="28" t="s">
        <v>133</v>
      </c>
      <c r="S13" s="28">
        <v>240</v>
      </c>
      <c r="T13" s="28">
        <v>341</v>
      </c>
    </row>
    <row r="14" spans="1:20" ht="12" customHeight="1" x14ac:dyDescent="0.3">
      <c r="A14" s="42"/>
      <c r="B14" s="14" t="s">
        <v>12</v>
      </c>
      <c r="C14" s="28" t="s">
        <v>133</v>
      </c>
      <c r="D14" s="28">
        <v>743</v>
      </c>
      <c r="E14" s="28" t="s">
        <v>634</v>
      </c>
      <c r="F14" s="28" t="s">
        <v>133</v>
      </c>
      <c r="G14" s="28">
        <v>935</v>
      </c>
      <c r="H14" s="28" t="s">
        <v>635</v>
      </c>
      <c r="I14" s="28" t="s">
        <v>133</v>
      </c>
      <c r="J14" s="28">
        <v>755</v>
      </c>
      <c r="K14" s="28" t="s">
        <v>636</v>
      </c>
      <c r="L14" s="28" t="s">
        <v>133</v>
      </c>
      <c r="M14" s="28">
        <v>810</v>
      </c>
      <c r="N14" s="28">
        <v>941</v>
      </c>
      <c r="O14" s="28" t="s">
        <v>133</v>
      </c>
      <c r="P14" s="28">
        <v>515</v>
      </c>
      <c r="Q14" s="28">
        <v>595</v>
      </c>
      <c r="R14" s="28" t="s">
        <v>133</v>
      </c>
      <c r="S14" s="28">
        <v>258</v>
      </c>
      <c r="T14" s="28">
        <v>378</v>
      </c>
    </row>
    <row r="15" spans="1:20" ht="12" customHeight="1" x14ac:dyDescent="0.3">
      <c r="A15" s="42"/>
      <c r="B15" s="16" t="s">
        <v>13</v>
      </c>
      <c r="C15" s="29" t="s">
        <v>133</v>
      </c>
      <c r="D15" s="29">
        <v>790</v>
      </c>
      <c r="E15" s="29" t="s">
        <v>406</v>
      </c>
      <c r="F15" s="29" t="s">
        <v>133</v>
      </c>
      <c r="G15" s="29">
        <v>988</v>
      </c>
      <c r="H15" s="29" t="s">
        <v>637</v>
      </c>
      <c r="I15" s="29" t="s">
        <v>133</v>
      </c>
      <c r="J15" s="29">
        <v>790</v>
      </c>
      <c r="K15" s="29" t="s">
        <v>638</v>
      </c>
      <c r="L15" s="29" t="s">
        <v>133</v>
      </c>
      <c r="M15" s="29">
        <v>824</v>
      </c>
      <c r="N15" s="29" t="s">
        <v>639</v>
      </c>
      <c r="O15" s="29" t="s">
        <v>133</v>
      </c>
      <c r="P15" s="29">
        <v>560</v>
      </c>
      <c r="Q15" s="29">
        <v>662</v>
      </c>
      <c r="R15" s="29" t="s">
        <v>133</v>
      </c>
      <c r="S15" s="29">
        <v>298</v>
      </c>
      <c r="T15" s="29">
        <v>402</v>
      </c>
    </row>
    <row r="16" spans="1:20" ht="29.15" customHeight="1" x14ac:dyDescent="0.3">
      <c r="A16" s="41" t="s">
        <v>114</v>
      </c>
      <c r="B16" s="14" t="s">
        <v>110</v>
      </c>
      <c r="C16" s="28" t="s">
        <v>133</v>
      </c>
      <c r="D16" s="28">
        <v>857</v>
      </c>
      <c r="E16" s="28" t="s">
        <v>640</v>
      </c>
      <c r="F16" s="28" t="s">
        <v>133</v>
      </c>
      <c r="G16" s="28">
        <v>915</v>
      </c>
      <c r="H16" s="28" t="s">
        <v>641</v>
      </c>
      <c r="I16" s="28" t="s">
        <v>133</v>
      </c>
      <c r="J16" s="28">
        <v>741</v>
      </c>
      <c r="K16" s="28">
        <v>958</v>
      </c>
      <c r="L16" s="28" t="s">
        <v>133</v>
      </c>
      <c r="M16" s="28">
        <v>748</v>
      </c>
      <c r="N16" s="28">
        <v>886</v>
      </c>
      <c r="O16" s="28" t="s">
        <v>133</v>
      </c>
      <c r="P16" s="28">
        <v>449</v>
      </c>
      <c r="Q16" s="28">
        <v>536</v>
      </c>
      <c r="R16" s="28" t="s">
        <v>133</v>
      </c>
      <c r="S16" s="28">
        <v>247</v>
      </c>
      <c r="T16" s="28">
        <v>371</v>
      </c>
    </row>
    <row r="17" spans="1:20" ht="12" customHeight="1" x14ac:dyDescent="0.3">
      <c r="A17" s="42"/>
      <c r="B17" s="14" t="s">
        <v>111</v>
      </c>
      <c r="C17" s="28" t="s">
        <v>133</v>
      </c>
      <c r="D17" s="28">
        <v>886</v>
      </c>
      <c r="E17" s="28" t="s">
        <v>413</v>
      </c>
      <c r="F17" s="28" t="s">
        <v>133</v>
      </c>
      <c r="G17" s="28" t="s">
        <v>642</v>
      </c>
      <c r="H17" s="28" t="s">
        <v>408</v>
      </c>
      <c r="I17" s="28" t="s">
        <v>133</v>
      </c>
      <c r="J17" s="28">
        <v>824</v>
      </c>
      <c r="K17" s="28" t="s">
        <v>643</v>
      </c>
      <c r="L17" s="28" t="s">
        <v>133</v>
      </c>
      <c r="M17" s="28">
        <v>847</v>
      </c>
      <c r="N17" s="28">
        <v>954</v>
      </c>
      <c r="O17" s="28" t="s">
        <v>133</v>
      </c>
      <c r="P17" s="28">
        <v>525</v>
      </c>
      <c r="Q17" s="28">
        <v>614</v>
      </c>
      <c r="R17" s="28" t="s">
        <v>133</v>
      </c>
      <c r="S17" s="28">
        <v>268</v>
      </c>
      <c r="T17" s="28">
        <v>391</v>
      </c>
    </row>
    <row r="18" spans="1:20" ht="12" customHeight="1" x14ac:dyDescent="0.3">
      <c r="A18" s="42"/>
      <c r="B18" s="14" t="s">
        <v>112</v>
      </c>
      <c r="C18" s="28" t="s">
        <v>133</v>
      </c>
      <c r="D18" s="28" t="s">
        <v>644</v>
      </c>
      <c r="E18" s="28" t="s">
        <v>645</v>
      </c>
      <c r="F18" s="28" t="s">
        <v>133</v>
      </c>
      <c r="G18" s="28" t="s">
        <v>646</v>
      </c>
      <c r="H18" s="28" t="s">
        <v>391</v>
      </c>
      <c r="I18" s="28" t="s">
        <v>133</v>
      </c>
      <c r="J18" s="28">
        <v>900</v>
      </c>
      <c r="K18" s="28" t="s">
        <v>647</v>
      </c>
      <c r="L18" s="28" t="s">
        <v>133</v>
      </c>
      <c r="M18" s="28">
        <v>877</v>
      </c>
      <c r="N18" s="28" t="s">
        <v>648</v>
      </c>
      <c r="O18" s="28" t="s">
        <v>133</v>
      </c>
      <c r="P18" s="28">
        <v>560</v>
      </c>
      <c r="Q18" s="28">
        <v>661</v>
      </c>
      <c r="R18" s="28" t="s">
        <v>133</v>
      </c>
      <c r="S18" s="28">
        <v>282</v>
      </c>
      <c r="T18" s="28">
        <v>408</v>
      </c>
    </row>
    <row r="19" spans="1:20" ht="12" customHeight="1" x14ac:dyDescent="0.3">
      <c r="A19" s="42"/>
      <c r="B19" s="14" t="s">
        <v>12</v>
      </c>
      <c r="C19" s="28" t="s">
        <v>133</v>
      </c>
      <c r="D19" s="28" t="s">
        <v>649</v>
      </c>
      <c r="E19" s="28" t="s">
        <v>650</v>
      </c>
      <c r="F19" s="28" t="s">
        <v>133</v>
      </c>
      <c r="G19" s="28" t="s">
        <v>384</v>
      </c>
      <c r="H19" s="28" t="s">
        <v>651</v>
      </c>
      <c r="I19" s="28" t="s">
        <v>133</v>
      </c>
      <c r="J19" s="28">
        <v>960</v>
      </c>
      <c r="K19" s="28" t="s">
        <v>652</v>
      </c>
      <c r="L19" s="28" t="s">
        <v>133</v>
      </c>
      <c r="M19" s="28">
        <v>985</v>
      </c>
      <c r="N19" s="28" t="s">
        <v>653</v>
      </c>
      <c r="O19" s="28" t="s">
        <v>133</v>
      </c>
      <c r="P19" s="28">
        <v>616</v>
      </c>
      <c r="Q19" s="28">
        <v>742</v>
      </c>
      <c r="R19" s="28" t="s">
        <v>133</v>
      </c>
      <c r="S19" s="28">
        <v>324</v>
      </c>
      <c r="T19" s="28">
        <v>491</v>
      </c>
    </row>
    <row r="20" spans="1:20" ht="12" customHeight="1" x14ac:dyDescent="0.3">
      <c r="A20" s="42"/>
      <c r="B20" s="16" t="s">
        <v>13</v>
      </c>
      <c r="C20" s="29" t="s">
        <v>133</v>
      </c>
      <c r="D20" s="29" t="s">
        <v>654</v>
      </c>
      <c r="E20" s="29" t="s">
        <v>655</v>
      </c>
      <c r="F20" s="29" t="s">
        <v>133</v>
      </c>
      <c r="G20" s="29" t="s">
        <v>656</v>
      </c>
      <c r="H20" s="29" t="s">
        <v>657</v>
      </c>
      <c r="I20" s="29" t="s">
        <v>133</v>
      </c>
      <c r="J20" s="29">
        <v>999</v>
      </c>
      <c r="K20" s="29" t="s">
        <v>641</v>
      </c>
      <c r="L20" s="29" t="s">
        <v>133</v>
      </c>
      <c r="M20" s="29" t="s">
        <v>658</v>
      </c>
      <c r="N20" s="29" t="s">
        <v>659</v>
      </c>
      <c r="O20" s="29" t="s">
        <v>133</v>
      </c>
      <c r="P20" s="29">
        <v>676</v>
      </c>
      <c r="Q20" s="29">
        <v>830</v>
      </c>
      <c r="R20" s="29" t="s">
        <v>133</v>
      </c>
      <c r="S20" s="29">
        <v>368</v>
      </c>
      <c r="T20" s="29">
        <v>518</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3562</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30.8</v>
      </c>
      <c r="F6" s="25">
        <v>24.8</v>
      </c>
      <c r="G6" s="24" t="s">
        <v>132</v>
      </c>
      <c r="H6" s="25">
        <v>30.3</v>
      </c>
      <c r="I6" s="25">
        <v>24.7</v>
      </c>
      <c r="J6" s="24" t="s">
        <v>132</v>
      </c>
      <c r="K6" s="25">
        <v>28.4</v>
      </c>
      <c r="L6" s="25">
        <v>24.4</v>
      </c>
      <c r="M6" s="24" t="s">
        <v>132</v>
      </c>
      <c r="N6" s="25">
        <v>30.2</v>
      </c>
      <c r="O6" s="25">
        <v>26</v>
      </c>
      <c r="P6" s="24" t="s">
        <v>132</v>
      </c>
      <c r="Q6" s="25">
        <v>35.6</v>
      </c>
      <c r="R6" s="25">
        <v>27</v>
      </c>
    </row>
    <row r="7" spans="1:18" ht="12" customHeight="1" x14ac:dyDescent="0.3">
      <c r="A7" s="42"/>
      <c r="B7" s="42"/>
      <c r="C7" s="14" t="s">
        <v>111</v>
      </c>
      <c r="D7" s="24" t="s">
        <v>132</v>
      </c>
      <c r="E7" s="25">
        <v>29.3</v>
      </c>
      <c r="F7" s="25">
        <v>24</v>
      </c>
      <c r="G7" s="24" t="s">
        <v>132</v>
      </c>
      <c r="H7" s="25">
        <v>31.3</v>
      </c>
      <c r="I7" s="25">
        <v>24.1</v>
      </c>
      <c r="J7" s="24" t="s">
        <v>132</v>
      </c>
      <c r="K7" s="25">
        <v>29.9</v>
      </c>
      <c r="L7" s="25">
        <v>23.8</v>
      </c>
      <c r="M7" s="24" t="s">
        <v>132</v>
      </c>
      <c r="N7" s="25">
        <v>29.9</v>
      </c>
      <c r="O7" s="25">
        <v>27</v>
      </c>
      <c r="P7" s="24" t="s">
        <v>132</v>
      </c>
      <c r="Q7" s="25">
        <v>32.9</v>
      </c>
      <c r="R7" s="25">
        <v>26.4</v>
      </c>
    </row>
    <row r="8" spans="1:18" ht="12" customHeight="1" x14ac:dyDescent="0.3">
      <c r="A8" s="42"/>
      <c r="B8" s="42"/>
      <c r="C8" s="14" t="s">
        <v>112</v>
      </c>
      <c r="D8" s="24" t="s">
        <v>132</v>
      </c>
      <c r="E8" s="25">
        <v>29.7</v>
      </c>
      <c r="F8" s="25">
        <v>23.6</v>
      </c>
      <c r="G8" s="24" t="s">
        <v>132</v>
      </c>
      <c r="H8" s="25">
        <v>30</v>
      </c>
      <c r="I8" s="25">
        <v>24.2</v>
      </c>
      <c r="J8" s="24" t="s">
        <v>132</v>
      </c>
      <c r="K8" s="25">
        <v>30.5</v>
      </c>
      <c r="L8" s="25">
        <v>24.3</v>
      </c>
      <c r="M8" s="24" t="s">
        <v>132</v>
      </c>
      <c r="N8" s="25">
        <v>30.2</v>
      </c>
      <c r="O8" s="25">
        <v>27</v>
      </c>
      <c r="P8" s="24" t="s">
        <v>132</v>
      </c>
      <c r="Q8" s="25">
        <v>33</v>
      </c>
      <c r="R8" s="25">
        <v>25.9</v>
      </c>
    </row>
    <row r="9" spans="1:18" ht="12" customHeight="1" x14ac:dyDescent="0.3">
      <c r="A9" s="42"/>
      <c r="B9" s="42"/>
      <c r="C9" s="14" t="s">
        <v>12</v>
      </c>
      <c r="D9" s="24" t="s">
        <v>132</v>
      </c>
      <c r="E9" s="25">
        <v>29.4</v>
      </c>
      <c r="F9" s="25">
        <v>24</v>
      </c>
      <c r="G9" s="24" t="s">
        <v>132</v>
      </c>
      <c r="H9" s="25">
        <v>28.9</v>
      </c>
      <c r="I9" s="25">
        <v>25</v>
      </c>
      <c r="J9" s="24" t="s">
        <v>132</v>
      </c>
      <c r="K9" s="25">
        <v>29.1</v>
      </c>
      <c r="L9" s="25">
        <v>24.5</v>
      </c>
      <c r="M9" s="24" t="s">
        <v>132</v>
      </c>
      <c r="N9" s="25">
        <v>28.8</v>
      </c>
      <c r="O9" s="25">
        <v>27.2</v>
      </c>
      <c r="P9" s="24" t="s">
        <v>132</v>
      </c>
      <c r="Q9" s="25">
        <v>33.4</v>
      </c>
      <c r="R9" s="25">
        <v>26</v>
      </c>
    </row>
    <row r="10" spans="1:18" ht="12" customHeight="1" x14ac:dyDescent="0.3">
      <c r="A10" s="42"/>
      <c r="B10" s="42"/>
      <c r="C10" s="16" t="s">
        <v>13</v>
      </c>
      <c r="D10" s="26" t="s">
        <v>132</v>
      </c>
      <c r="E10" s="27">
        <v>29.7</v>
      </c>
      <c r="F10" s="27">
        <v>25</v>
      </c>
      <c r="G10" s="26" t="s">
        <v>132</v>
      </c>
      <c r="H10" s="27">
        <v>28.5</v>
      </c>
      <c r="I10" s="27">
        <v>24</v>
      </c>
      <c r="J10" s="26" t="s">
        <v>132</v>
      </c>
      <c r="K10" s="27">
        <v>29.3</v>
      </c>
      <c r="L10" s="27">
        <v>24</v>
      </c>
      <c r="M10" s="26" t="s">
        <v>132</v>
      </c>
      <c r="N10" s="27">
        <v>29.2</v>
      </c>
      <c r="O10" s="27">
        <v>27.7</v>
      </c>
      <c r="P10" s="26" t="s">
        <v>132</v>
      </c>
      <c r="Q10" s="27">
        <v>32.5</v>
      </c>
      <c r="R10" s="27">
        <v>25.6</v>
      </c>
    </row>
    <row r="11" spans="1:18" ht="12" customHeight="1" x14ac:dyDescent="0.3">
      <c r="A11" s="42"/>
      <c r="B11" s="45" t="s">
        <v>3183</v>
      </c>
      <c r="C11" s="14" t="s">
        <v>110</v>
      </c>
      <c r="D11" s="24" t="s">
        <v>132</v>
      </c>
      <c r="E11" s="25">
        <v>34.700000000000003</v>
      </c>
      <c r="F11" s="25">
        <v>42</v>
      </c>
      <c r="G11" s="24" t="s">
        <v>132</v>
      </c>
      <c r="H11" s="25">
        <v>38.799999999999997</v>
      </c>
      <c r="I11" s="25">
        <v>49.1</v>
      </c>
      <c r="J11" s="24" t="s">
        <v>132</v>
      </c>
      <c r="K11" s="25">
        <v>39</v>
      </c>
      <c r="L11" s="25">
        <v>51.5</v>
      </c>
      <c r="M11" s="24" t="s">
        <v>132</v>
      </c>
      <c r="N11" s="25">
        <v>39.9</v>
      </c>
      <c r="O11" s="25">
        <v>53.2</v>
      </c>
      <c r="P11" s="24" t="s">
        <v>132</v>
      </c>
      <c r="Q11" s="25">
        <v>37.5</v>
      </c>
      <c r="R11" s="25">
        <v>50.5</v>
      </c>
    </row>
    <row r="12" spans="1:18" ht="12" customHeight="1" x14ac:dyDescent="0.3">
      <c r="A12" s="42"/>
      <c r="B12" s="42"/>
      <c r="C12" s="14" t="s">
        <v>111</v>
      </c>
      <c r="D12" s="24" t="s">
        <v>132</v>
      </c>
      <c r="E12" s="25">
        <v>34.9</v>
      </c>
      <c r="F12" s="25">
        <v>43.9</v>
      </c>
      <c r="G12" s="24" t="s">
        <v>132</v>
      </c>
      <c r="H12" s="25">
        <v>38.299999999999997</v>
      </c>
      <c r="I12" s="25">
        <v>49.8</v>
      </c>
      <c r="J12" s="24" t="s">
        <v>132</v>
      </c>
      <c r="K12" s="25">
        <v>37.700000000000003</v>
      </c>
      <c r="L12" s="25">
        <v>51.8</v>
      </c>
      <c r="M12" s="24" t="s">
        <v>132</v>
      </c>
      <c r="N12" s="25">
        <v>39.6</v>
      </c>
      <c r="O12" s="25">
        <v>51.7</v>
      </c>
      <c r="P12" s="24" t="s">
        <v>132</v>
      </c>
      <c r="Q12" s="25">
        <v>38.6</v>
      </c>
      <c r="R12" s="25">
        <v>50.7</v>
      </c>
    </row>
    <row r="13" spans="1:18" ht="12" customHeight="1" x14ac:dyDescent="0.3">
      <c r="A13" s="42"/>
      <c r="B13" s="42"/>
      <c r="C13" s="14" t="s">
        <v>112</v>
      </c>
      <c r="D13" s="24" t="s">
        <v>132</v>
      </c>
      <c r="E13" s="25">
        <v>35.299999999999997</v>
      </c>
      <c r="F13" s="25">
        <v>43.1</v>
      </c>
      <c r="G13" s="24" t="s">
        <v>132</v>
      </c>
      <c r="H13" s="25">
        <v>38.4</v>
      </c>
      <c r="I13" s="25">
        <v>49.8</v>
      </c>
      <c r="J13" s="24" t="s">
        <v>132</v>
      </c>
      <c r="K13" s="25">
        <v>38</v>
      </c>
      <c r="L13" s="25">
        <v>51.4</v>
      </c>
      <c r="M13" s="24" t="s">
        <v>132</v>
      </c>
      <c r="N13" s="25">
        <v>39.1</v>
      </c>
      <c r="O13" s="25">
        <v>51.8</v>
      </c>
      <c r="P13" s="24" t="s">
        <v>132</v>
      </c>
      <c r="Q13" s="25">
        <v>39.9</v>
      </c>
      <c r="R13" s="25">
        <v>51.1</v>
      </c>
    </row>
    <row r="14" spans="1:18" ht="12" customHeight="1" x14ac:dyDescent="0.3">
      <c r="A14" s="42"/>
      <c r="B14" s="42"/>
      <c r="C14" s="14" t="s">
        <v>12</v>
      </c>
      <c r="D14" s="24" t="s">
        <v>132</v>
      </c>
      <c r="E14" s="25">
        <v>35.200000000000003</v>
      </c>
      <c r="F14" s="25">
        <v>44.3</v>
      </c>
      <c r="G14" s="24" t="s">
        <v>132</v>
      </c>
      <c r="H14" s="25">
        <v>38.799999999999997</v>
      </c>
      <c r="I14" s="25">
        <v>50</v>
      </c>
      <c r="J14" s="24" t="s">
        <v>132</v>
      </c>
      <c r="K14" s="25">
        <v>37.9</v>
      </c>
      <c r="L14" s="25">
        <v>51.2</v>
      </c>
      <c r="M14" s="24" t="s">
        <v>132</v>
      </c>
      <c r="N14" s="25">
        <v>40.200000000000003</v>
      </c>
      <c r="O14" s="25">
        <v>50.9</v>
      </c>
      <c r="P14" s="24" t="s">
        <v>132</v>
      </c>
      <c r="Q14" s="25">
        <v>37.700000000000003</v>
      </c>
      <c r="R14" s="25">
        <v>49.8</v>
      </c>
    </row>
    <row r="15" spans="1:18" ht="12" customHeight="1" x14ac:dyDescent="0.3">
      <c r="A15" s="42"/>
      <c r="B15" s="42"/>
      <c r="C15" s="16" t="s">
        <v>13</v>
      </c>
      <c r="D15" s="26" t="s">
        <v>132</v>
      </c>
      <c r="E15" s="27">
        <v>35.299999999999997</v>
      </c>
      <c r="F15" s="27">
        <v>44.5</v>
      </c>
      <c r="G15" s="26" t="s">
        <v>132</v>
      </c>
      <c r="H15" s="27">
        <v>38.299999999999997</v>
      </c>
      <c r="I15" s="27">
        <v>50.6</v>
      </c>
      <c r="J15" s="26" t="s">
        <v>132</v>
      </c>
      <c r="K15" s="27">
        <v>38.1</v>
      </c>
      <c r="L15" s="27">
        <v>51.9</v>
      </c>
      <c r="M15" s="26" t="s">
        <v>132</v>
      </c>
      <c r="N15" s="27">
        <v>39.6</v>
      </c>
      <c r="O15" s="27">
        <v>49.1</v>
      </c>
      <c r="P15" s="26" t="s">
        <v>132</v>
      </c>
      <c r="Q15" s="27">
        <v>37.6</v>
      </c>
      <c r="R15" s="27">
        <v>48.9</v>
      </c>
    </row>
    <row r="16" spans="1:18" x14ac:dyDescent="0.3">
      <c r="A16" s="42"/>
      <c r="B16" s="45" t="s">
        <v>3187</v>
      </c>
      <c r="C16" s="14" t="s">
        <v>110</v>
      </c>
      <c r="D16" s="24" t="s">
        <v>132</v>
      </c>
      <c r="E16" s="25">
        <v>65.5</v>
      </c>
      <c r="F16" s="25">
        <v>66.8</v>
      </c>
      <c r="G16" s="24" t="s">
        <v>132</v>
      </c>
      <c r="H16" s="25">
        <v>69.099999999999994</v>
      </c>
      <c r="I16" s="25">
        <v>73.8</v>
      </c>
      <c r="J16" s="24" t="s">
        <v>132</v>
      </c>
      <c r="K16" s="25">
        <v>67.5</v>
      </c>
      <c r="L16" s="25">
        <v>76</v>
      </c>
      <c r="M16" s="24" t="s">
        <v>132</v>
      </c>
      <c r="N16" s="25">
        <v>70.099999999999994</v>
      </c>
      <c r="O16" s="25">
        <v>79.2</v>
      </c>
      <c r="P16" s="24" t="s">
        <v>132</v>
      </c>
      <c r="Q16" s="25">
        <v>73.099999999999994</v>
      </c>
      <c r="R16" s="25">
        <v>77.5</v>
      </c>
    </row>
    <row r="17" spans="1:18" ht="12" customHeight="1" x14ac:dyDescent="0.3">
      <c r="A17" s="42"/>
      <c r="B17" s="42"/>
      <c r="C17" s="14" t="s">
        <v>111</v>
      </c>
      <c r="D17" s="24" t="s">
        <v>132</v>
      </c>
      <c r="E17" s="25">
        <v>64.3</v>
      </c>
      <c r="F17" s="25">
        <v>67.900000000000006</v>
      </c>
      <c r="G17" s="24" t="s">
        <v>132</v>
      </c>
      <c r="H17" s="25">
        <v>69.599999999999994</v>
      </c>
      <c r="I17" s="25">
        <v>73.900000000000006</v>
      </c>
      <c r="J17" s="24" t="s">
        <v>132</v>
      </c>
      <c r="K17" s="25">
        <v>67.5</v>
      </c>
      <c r="L17" s="25">
        <v>75.599999999999994</v>
      </c>
      <c r="M17" s="24" t="s">
        <v>132</v>
      </c>
      <c r="N17" s="25">
        <v>69.5</v>
      </c>
      <c r="O17" s="25">
        <v>78.7</v>
      </c>
      <c r="P17" s="24" t="s">
        <v>132</v>
      </c>
      <c r="Q17" s="25">
        <v>71.5</v>
      </c>
      <c r="R17" s="25">
        <v>77.099999999999994</v>
      </c>
    </row>
    <row r="18" spans="1:18" ht="12" customHeight="1" x14ac:dyDescent="0.3">
      <c r="A18" s="42"/>
      <c r="B18" s="42"/>
      <c r="C18" s="14" t="s">
        <v>112</v>
      </c>
      <c r="D18" s="24" t="s">
        <v>132</v>
      </c>
      <c r="E18" s="25">
        <v>65</v>
      </c>
      <c r="F18" s="25">
        <v>66.599999999999994</v>
      </c>
      <c r="G18" s="24" t="s">
        <v>132</v>
      </c>
      <c r="H18" s="25">
        <v>68.400000000000006</v>
      </c>
      <c r="I18" s="25">
        <v>74</v>
      </c>
      <c r="J18" s="24" t="s">
        <v>132</v>
      </c>
      <c r="K18" s="25">
        <v>68.400000000000006</v>
      </c>
      <c r="L18" s="25">
        <v>75.7</v>
      </c>
      <c r="M18" s="24" t="s">
        <v>132</v>
      </c>
      <c r="N18" s="25">
        <v>69.2</v>
      </c>
      <c r="O18" s="25">
        <v>78.8</v>
      </c>
      <c r="P18" s="24" t="s">
        <v>132</v>
      </c>
      <c r="Q18" s="25">
        <v>72.900000000000006</v>
      </c>
      <c r="R18" s="25">
        <v>77</v>
      </c>
    </row>
    <row r="19" spans="1:18" ht="12" customHeight="1" x14ac:dyDescent="0.3">
      <c r="A19" s="42"/>
      <c r="B19" s="42"/>
      <c r="C19" s="14" t="s">
        <v>12</v>
      </c>
      <c r="D19" s="24" t="s">
        <v>132</v>
      </c>
      <c r="E19" s="25">
        <v>64.599999999999994</v>
      </c>
      <c r="F19" s="25">
        <v>68.3</v>
      </c>
      <c r="G19" s="24" t="s">
        <v>132</v>
      </c>
      <c r="H19" s="25">
        <v>67.599999999999994</v>
      </c>
      <c r="I19" s="25">
        <v>75</v>
      </c>
      <c r="J19" s="24" t="s">
        <v>132</v>
      </c>
      <c r="K19" s="25">
        <v>67</v>
      </c>
      <c r="L19" s="25">
        <v>75.7</v>
      </c>
      <c r="M19" s="24" t="s">
        <v>132</v>
      </c>
      <c r="N19" s="25">
        <v>69</v>
      </c>
      <c r="O19" s="25">
        <v>78.099999999999994</v>
      </c>
      <c r="P19" s="24" t="s">
        <v>132</v>
      </c>
      <c r="Q19" s="25">
        <v>71.2</v>
      </c>
      <c r="R19" s="25">
        <v>75.8</v>
      </c>
    </row>
    <row r="20" spans="1:18" ht="12" customHeight="1" x14ac:dyDescent="0.3">
      <c r="A20" s="42"/>
      <c r="B20" s="42"/>
      <c r="C20" s="16" t="s">
        <v>13</v>
      </c>
      <c r="D20" s="26" t="s">
        <v>132</v>
      </c>
      <c r="E20" s="27">
        <v>65</v>
      </c>
      <c r="F20" s="27">
        <v>69.5</v>
      </c>
      <c r="G20" s="26" t="s">
        <v>132</v>
      </c>
      <c r="H20" s="27">
        <v>66.8</v>
      </c>
      <c r="I20" s="27">
        <v>74.599999999999994</v>
      </c>
      <c r="J20" s="26" t="s">
        <v>132</v>
      </c>
      <c r="K20" s="27">
        <v>67.400000000000006</v>
      </c>
      <c r="L20" s="27">
        <v>75.900000000000006</v>
      </c>
      <c r="M20" s="26" t="s">
        <v>132</v>
      </c>
      <c r="N20" s="27">
        <v>68.8</v>
      </c>
      <c r="O20" s="27">
        <v>76.900000000000006</v>
      </c>
      <c r="P20" s="26" t="s">
        <v>132</v>
      </c>
      <c r="Q20" s="27">
        <v>70.099999999999994</v>
      </c>
      <c r="R20" s="27">
        <v>74.5</v>
      </c>
    </row>
    <row r="21" spans="1:18" ht="12" customHeight="1" x14ac:dyDescent="0.3">
      <c r="A21" s="41" t="s">
        <v>113</v>
      </c>
      <c r="B21" s="45" t="s">
        <v>3182</v>
      </c>
      <c r="C21" s="14" t="s">
        <v>110</v>
      </c>
      <c r="D21" s="28" t="s">
        <v>133</v>
      </c>
      <c r="E21" s="28">
        <v>785</v>
      </c>
      <c r="F21" s="28" t="s">
        <v>389</v>
      </c>
      <c r="G21" s="28" t="s">
        <v>133</v>
      </c>
      <c r="H21" s="28">
        <v>747</v>
      </c>
      <c r="I21" s="28">
        <v>811</v>
      </c>
      <c r="J21" s="28" t="s">
        <v>133</v>
      </c>
      <c r="K21" s="28">
        <v>797</v>
      </c>
      <c r="L21" s="28">
        <v>819</v>
      </c>
      <c r="M21" s="28" t="s">
        <v>133</v>
      </c>
      <c r="N21" s="28">
        <v>588</v>
      </c>
      <c r="O21" s="28">
        <v>605</v>
      </c>
      <c r="P21" s="28" t="s">
        <v>133</v>
      </c>
      <c r="Q21" s="28">
        <v>425</v>
      </c>
      <c r="R21" s="28">
        <v>434</v>
      </c>
    </row>
    <row r="22" spans="1:18" ht="12" customHeight="1" x14ac:dyDescent="0.3">
      <c r="A22" s="42"/>
      <c r="B22" s="42"/>
      <c r="C22" s="14" t="s">
        <v>111</v>
      </c>
      <c r="D22" s="28" t="s">
        <v>133</v>
      </c>
      <c r="E22" s="28">
        <v>768</v>
      </c>
      <c r="F22" s="28" t="s">
        <v>680</v>
      </c>
      <c r="G22" s="28" t="s">
        <v>133</v>
      </c>
      <c r="H22" s="28">
        <v>790</v>
      </c>
      <c r="I22" s="28">
        <v>794</v>
      </c>
      <c r="J22" s="28" t="s">
        <v>133</v>
      </c>
      <c r="K22" s="28">
        <v>840</v>
      </c>
      <c r="L22" s="28">
        <v>790</v>
      </c>
      <c r="M22" s="28" t="s">
        <v>133</v>
      </c>
      <c r="N22" s="28">
        <v>585</v>
      </c>
      <c r="O22" s="28">
        <v>637</v>
      </c>
      <c r="P22" s="28" t="s">
        <v>133</v>
      </c>
      <c r="Q22" s="28">
        <v>387</v>
      </c>
      <c r="R22" s="28">
        <v>415</v>
      </c>
    </row>
    <row r="23" spans="1:18" ht="12" customHeight="1" x14ac:dyDescent="0.3">
      <c r="A23" s="42"/>
      <c r="B23" s="42"/>
      <c r="C23" s="14" t="s">
        <v>112</v>
      </c>
      <c r="D23" s="28" t="s">
        <v>133</v>
      </c>
      <c r="E23" s="28">
        <v>791</v>
      </c>
      <c r="F23" s="28" t="s">
        <v>2570</v>
      </c>
      <c r="G23" s="28" t="s">
        <v>133</v>
      </c>
      <c r="H23" s="28">
        <v>780</v>
      </c>
      <c r="I23" s="28">
        <v>814</v>
      </c>
      <c r="J23" s="28" t="s">
        <v>133</v>
      </c>
      <c r="K23" s="28">
        <v>858</v>
      </c>
      <c r="L23" s="28">
        <v>823</v>
      </c>
      <c r="M23" s="28" t="s">
        <v>133</v>
      </c>
      <c r="N23" s="28">
        <v>600</v>
      </c>
      <c r="O23" s="28">
        <v>647</v>
      </c>
      <c r="P23" s="28" t="s">
        <v>133</v>
      </c>
      <c r="Q23" s="28">
        <v>390</v>
      </c>
      <c r="R23" s="28">
        <v>421</v>
      </c>
    </row>
    <row r="24" spans="1:18" ht="12" customHeight="1" x14ac:dyDescent="0.3">
      <c r="A24" s="42"/>
      <c r="B24" s="42"/>
      <c r="C24" s="14" t="s">
        <v>12</v>
      </c>
      <c r="D24" s="28" t="s">
        <v>133</v>
      </c>
      <c r="E24" s="28">
        <v>820</v>
      </c>
      <c r="F24" s="28" t="s">
        <v>646</v>
      </c>
      <c r="G24" s="28" t="s">
        <v>133</v>
      </c>
      <c r="H24" s="28">
        <v>765</v>
      </c>
      <c r="I24" s="28">
        <v>872</v>
      </c>
      <c r="J24" s="28" t="s">
        <v>133</v>
      </c>
      <c r="K24" s="28">
        <v>870</v>
      </c>
      <c r="L24" s="28">
        <v>878</v>
      </c>
      <c r="M24" s="28" t="s">
        <v>133</v>
      </c>
      <c r="N24" s="28">
        <v>626</v>
      </c>
      <c r="O24" s="28">
        <v>733</v>
      </c>
      <c r="P24" s="28" t="s">
        <v>133</v>
      </c>
      <c r="Q24" s="28">
        <v>432</v>
      </c>
      <c r="R24" s="28">
        <v>458</v>
      </c>
    </row>
    <row r="25" spans="1:18" ht="12" customHeight="1" x14ac:dyDescent="0.3">
      <c r="A25" s="42"/>
      <c r="B25" s="42"/>
      <c r="C25" s="16" t="s">
        <v>13</v>
      </c>
      <c r="D25" s="29" t="s">
        <v>133</v>
      </c>
      <c r="E25" s="29">
        <v>822</v>
      </c>
      <c r="F25" s="29" t="s">
        <v>2556</v>
      </c>
      <c r="G25" s="29" t="s">
        <v>133</v>
      </c>
      <c r="H25" s="29">
        <v>746</v>
      </c>
      <c r="I25" s="29">
        <v>850</v>
      </c>
      <c r="J25" s="29" t="s">
        <v>133</v>
      </c>
      <c r="K25" s="29">
        <v>863</v>
      </c>
      <c r="L25" s="29">
        <v>859</v>
      </c>
      <c r="M25" s="29" t="s">
        <v>133</v>
      </c>
      <c r="N25" s="29">
        <v>640</v>
      </c>
      <c r="O25" s="29">
        <v>746</v>
      </c>
      <c r="P25" s="29" t="s">
        <v>133</v>
      </c>
      <c r="Q25" s="29">
        <v>429</v>
      </c>
      <c r="R25" s="29">
        <v>457</v>
      </c>
    </row>
    <row r="26" spans="1:18" ht="12" customHeight="1" x14ac:dyDescent="0.3">
      <c r="A26" s="42"/>
      <c r="B26" s="45" t="s">
        <v>3183</v>
      </c>
      <c r="C26" s="14" t="s">
        <v>110</v>
      </c>
      <c r="D26" s="28" t="s">
        <v>133</v>
      </c>
      <c r="E26" s="28">
        <v>883</v>
      </c>
      <c r="F26" s="28" t="s">
        <v>1507</v>
      </c>
      <c r="G26" s="28" t="s">
        <v>133</v>
      </c>
      <c r="H26" s="28">
        <v>958</v>
      </c>
      <c r="I26" s="28" t="s">
        <v>2936</v>
      </c>
      <c r="J26" s="28" t="s">
        <v>133</v>
      </c>
      <c r="K26" s="28" t="s">
        <v>2732</v>
      </c>
      <c r="L26" s="28" t="s">
        <v>2047</v>
      </c>
      <c r="M26" s="28" t="s">
        <v>133</v>
      </c>
      <c r="N26" s="28">
        <v>776</v>
      </c>
      <c r="O26" s="28" t="s">
        <v>3540</v>
      </c>
      <c r="P26" s="28" t="s">
        <v>133</v>
      </c>
      <c r="Q26" s="28">
        <v>448</v>
      </c>
      <c r="R26" s="28">
        <v>810</v>
      </c>
    </row>
    <row r="27" spans="1:18" ht="12" customHeight="1" x14ac:dyDescent="0.3">
      <c r="A27" s="42"/>
      <c r="B27" s="42"/>
      <c r="C27" s="14" t="s">
        <v>111</v>
      </c>
      <c r="D27" s="28" t="s">
        <v>133</v>
      </c>
      <c r="E27" s="28">
        <v>915</v>
      </c>
      <c r="F27" s="28" t="s">
        <v>1823</v>
      </c>
      <c r="G27" s="28" t="s">
        <v>133</v>
      </c>
      <c r="H27" s="28">
        <v>967</v>
      </c>
      <c r="I27" s="28" t="s">
        <v>3539</v>
      </c>
      <c r="J27" s="28" t="s">
        <v>133</v>
      </c>
      <c r="K27" s="28" t="s">
        <v>546</v>
      </c>
      <c r="L27" s="28" t="s">
        <v>3150</v>
      </c>
      <c r="M27" s="28" t="s">
        <v>133</v>
      </c>
      <c r="N27" s="28">
        <v>775</v>
      </c>
      <c r="O27" s="28" t="s">
        <v>2107</v>
      </c>
      <c r="P27" s="28" t="s">
        <v>133</v>
      </c>
      <c r="Q27" s="28">
        <v>453</v>
      </c>
      <c r="R27" s="28">
        <v>798</v>
      </c>
    </row>
    <row r="28" spans="1:18" ht="12" customHeight="1" x14ac:dyDescent="0.3">
      <c r="A28" s="42"/>
      <c r="B28" s="42"/>
      <c r="C28" s="14" t="s">
        <v>112</v>
      </c>
      <c r="D28" s="28" t="s">
        <v>133</v>
      </c>
      <c r="E28" s="28">
        <v>939</v>
      </c>
      <c r="F28" s="28" t="s">
        <v>1205</v>
      </c>
      <c r="G28" s="28" t="s">
        <v>133</v>
      </c>
      <c r="H28" s="28">
        <v>998</v>
      </c>
      <c r="I28" s="28" t="s">
        <v>3563</v>
      </c>
      <c r="J28" s="28" t="s">
        <v>133</v>
      </c>
      <c r="K28" s="28" t="s">
        <v>2290</v>
      </c>
      <c r="L28" s="28" t="s">
        <v>580</v>
      </c>
      <c r="M28" s="28" t="s">
        <v>133</v>
      </c>
      <c r="N28" s="28">
        <v>778</v>
      </c>
      <c r="O28" s="28" t="s">
        <v>3069</v>
      </c>
      <c r="P28" s="28" t="s">
        <v>133</v>
      </c>
      <c r="Q28" s="28">
        <v>471</v>
      </c>
      <c r="R28" s="28">
        <v>830</v>
      </c>
    </row>
    <row r="29" spans="1:18" ht="12" customHeight="1" x14ac:dyDescent="0.3">
      <c r="A29" s="42"/>
      <c r="B29" s="42"/>
      <c r="C29" s="14" t="s">
        <v>12</v>
      </c>
      <c r="D29" s="28" t="s">
        <v>133</v>
      </c>
      <c r="E29" s="28">
        <v>982</v>
      </c>
      <c r="F29" s="28" t="s">
        <v>584</v>
      </c>
      <c r="G29" s="28" t="s">
        <v>133</v>
      </c>
      <c r="H29" s="28" t="s">
        <v>644</v>
      </c>
      <c r="I29" s="28" t="s">
        <v>560</v>
      </c>
      <c r="J29" s="28" t="s">
        <v>133</v>
      </c>
      <c r="K29" s="28" t="s">
        <v>2021</v>
      </c>
      <c r="L29" s="28" t="s">
        <v>1559</v>
      </c>
      <c r="M29" s="28" t="s">
        <v>133</v>
      </c>
      <c r="N29" s="28">
        <v>873</v>
      </c>
      <c r="O29" s="28" t="s">
        <v>1543</v>
      </c>
      <c r="P29" s="28" t="s">
        <v>133</v>
      </c>
      <c r="Q29" s="28">
        <v>488</v>
      </c>
      <c r="R29" s="28">
        <v>877</v>
      </c>
    </row>
    <row r="30" spans="1:18" ht="12" customHeight="1" x14ac:dyDescent="0.3">
      <c r="A30" s="42"/>
      <c r="B30" s="42"/>
      <c r="C30" s="16" t="s">
        <v>13</v>
      </c>
      <c r="D30" s="29" t="s">
        <v>133</v>
      </c>
      <c r="E30" s="29">
        <v>976</v>
      </c>
      <c r="F30" s="29" t="s">
        <v>2391</v>
      </c>
      <c r="G30" s="29" t="s">
        <v>133</v>
      </c>
      <c r="H30" s="29" t="s">
        <v>639</v>
      </c>
      <c r="I30" s="29" t="s">
        <v>776</v>
      </c>
      <c r="J30" s="29" t="s">
        <v>133</v>
      </c>
      <c r="K30" s="29" t="s">
        <v>3104</v>
      </c>
      <c r="L30" s="29" t="s">
        <v>620</v>
      </c>
      <c r="M30" s="29" t="s">
        <v>133</v>
      </c>
      <c r="N30" s="29">
        <v>870</v>
      </c>
      <c r="O30" s="29" t="s">
        <v>2386</v>
      </c>
      <c r="P30" s="29" t="s">
        <v>133</v>
      </c>
      <c r="Q30" s="29">
        <v>495</v>
      </c>
      <c r="R30" s="29">
        <v>872</v>
      </c>
    </row>
    <row r="31" spans="1:18" ht="12" customHeight="1" x14ac:dyDescent="0.3">
      <c r="A31" s="42"/>
      <c r="B31" s="45" t="s">
        <v>3187</v>
      </c>
      <c r="C31" s="14" t="s">
        <v>110</v>
      </c>
      <c r="D31" s="28" t="s">
        <v>133</v>
      </c>
      <c r="E31" s="28" t="s">
        <v>382</v>
      </c>
      <c r="F31" s="28" t="s">
        <v>3564</v>
      </c>
      <c r="G31" s="28" t="s">
        <v>133</v>
      </c>
      <c r="H31" s="28" t="s">
        <v>2846</v>
      </c>
      <c r="I31" s="28" t="s">
        <v>2231</v>
      </c>
      <c r="J31" s="28" t="s">
        <v>133</v>
      </c>
      <c r="K31" s="28" t="s">
        <v>3565</v>
      </c>
      <c r="L31" s="28" t="s">
        <v>1611</v>
      </c>
      <c r="M31" s="28" t="s">
        <v>133</v>
      </c>
      <c r="N31" s="28" t="s">
        <v>1189</v>
      </c>
      <c r="O31" s="28" t="s">
        <v>3142</v>
      </c>
      <c r="P31" s="28" t="s">
        <v>133</v>
      </c>
      <c r="Q31" s="28">
        <v>873</v>
      </c>
      <c r="R31" s="28" t="s">
        <v>656</v>
      </c>
    </row>
    <row r="32" spans="1:18" ht="12" customHeight="1" x14ac:dyDescent="0.3">
      <c r="A32" s="42"/>
      <c r="B32" s="42"/>
      <c r="C32" s="14" t="s">
        <v>111</v>
      </c>
      <c r="D32" s="28" t="s">
        <v>133</v>
      </c>
      <c r="E32" s="28" t="s">
        <v>1449</v>
      </c>
      <c r="F32" s="28" t="s">
        <v>1769</v>
      </c>
      <c r="G32" s="28" t="s">
        <v>133</v>
      </c>
      <c r="H32" s="28" t="s">
        <v>2330</v>
      </c>
      <c r="I32" s="28" t="s">
        <v>3131</v>
      </c>
      <c r="J32" s="28" t="s">
        <v>133</v>
      </c>
      <c r="K32" s="28" t="s">
        <v>605</v>
      </c>
      <c r="L32" s="28" t="s">
        <v>1701</v>
      </c>
      <c r="M32" s="28" t="s">
        <v>133</v>
      </c>
      <c r="N32" s="28" t="s">
        <v>2534</v>
      </c>
      <c r="O32" s="28" t="s">
        <v>570</v>
      </c>
      <c r="P32" s="28" t="s">
        <v>133</v>
      </c>
      <c r="Q32" s="28">
        <v>840</v>
      </c>
      <c r="R32" s="28" t="s">
        <v>1566</v>
      </c>
    </row>
    <row r="33" spans="1:18" ht="12" customHeight="1" x14ac:dyDescent="0.3">
      <c r="A33" s="42"/>
      <c r="B33" s="42"/>
      <c r="C33" s="14" t="s">
        <v>112</v>
      </c>
      <c r="D33" s="28" t="s">
        <v>133</v>
      </c>
      <c r="E33" s="28" t="s">
        <v>2047</v>
      </c>
      <c r="F33" s="28" t="s">
        <v>511</v>
      </c>
      <c r="G33" s="28" t="s">
        <v>133</v>
      </c>
      <c r="H33" s="28" t="s">
        <v>1156</v>
      </c>
      <c r="I33" s="28" t="s">
        <v>3566</v>
      </c>
      <c r="J33" s="28" t="s">
        <v>133</v>
      </c>
      <c r="K33" s="28" t="s">
        <v>1084</v>
      </c>
      <c r="L33" s="28" t="s">
        <v>2279</v>
      </c>
      <c r="M33" s="28" t="s">
        <v>133</v>
      </c>
      <c r="N33" s="28" t="s">
        <v>2285</v>
      </c>
      <c r="O33" s="28" t="s">
        <v>1823</v>
      </c>
      <c r="P33" s="28" t="s">
        <v>133</v>
      </c>
      <c r="Q33" s="28">
        <v>861</v>
      </c>
      <c r="R33" s="28" t="s">
        <v>640</v>
      </c>
    </row>
    <row r="34" spans="1:18" ht="12" customHeight="1" x14ac:dyDescent="0.3">
      <c r="A34" s="42"/>
      <c r="B34" s="42"/>
      <c r="C34" s="14" t="s">
        <v>12</v>
      </c>
      <c r="D34" s="28" t="s">
        <v>133</v>
      </c>
      <c r="E34" s="28" t="s">
        <v>1561</v>
      </c>
      <c r="F34" s="28" t="s">
        <v>3567</v>
      </c>
      <c r="G34" s="28" t="s">
        <v>133</v>
      </c>
      <c r="H34" s="28" t="s">
        <v>1546</v>
      </c>
      <c r="I34" s="28" t="s">
        <v>2639</v>
      </c>
      <c r="J34" s="28" t="s">
        <v>133</v>
      </c>
      <c r="K34" s="28" t="s">
        <v>2382</v>
      </c>
      <c r="L34" s="28" t="s">
        <v>2337</v>
      </c>
      <c r="M34" s="28" t="s">
        <v>133</v>
      </c>
      <c r="N34" s="28" t="s">
        <v>1402</v>
      </c>
      <c r="O34" s="28" t="s">
        <v>3093</v>
      </c>
      <c r="P34" s="28" t="s">
        <v>133</v>
      </c>
      <c r="Q34" s="28">
        <v>920</v>
      </c>
      <c r="R34" s="28" t="s">
        <v>3568</v>
      </c>
    </row>
    <row r="35" spans="1:18" ht="12" customHeight="1" x14ac:dyDescent="0.3">
      <c r="A35" s="42"/>
      <c r="B35" s="42"/>
      <c r="C35" s="16" t="s">
        <v>13</v>
      </c>
      <c r="D35" s="29" t="s">
        <v>133</v>
      </c>
      <c r="E35" s="29" t="s">
        <v>1146</v>
      </c>
      <c r="F35" s="29" t="s">
        <v>3569</v>
      </c>
      <c r="G35" s="29" t="s">
        <v>133</v>
      </c>
      <c r="H35" s="29" t="s">
        <v>2289</v>
      </c>
      <c r="I35" s="29" t="s">
        <v>1104</v>
      </c>
      <c r="J35" s="29" t="s">
        <v>133</v>
      </c>
      <c r="K35" s="29" t="s">
        <v>3139</v>
      </c>
      <c r="L35" s="29" t="s">
        <v>2341</v>
      </c>
      <c r="M35" s="29" t="s">
        <v>133</v>
      </c>
      <c r="N35" s="29" t="s">
        <v>961</v>
      </c>
      <c r="O35" s="29" t="s">
        <v>1625</v>
      </c>
      <c r="P35" s="29" t="s">
        <v>133</v>
      </c>
      <c r="Q35" s="29">
        <v>924</v>
      </c>
      <c r="R35" s="29" t="s">
        <v>2530</v>
      </c>
    </row>
    <row r="36" spans="1:18" ht="12" customHeight="1" x14ac:dyDescent="0.3">
      <c r="A36" s="41" t="s">
        <v>114</v>
      </c>
      <c r="B36" s="45" t="s">
        <v>3182</v>
      </c>
      <c r="C36" s="14" t="s">
        <v>110</v>
      </c>
      <c r="D36" s="28" t="s">
        <v>133</v>
      </c>
      <c r="E36" s="28" t="s">
        <v>2978</v>
      </c>
      <c r="F36" s="28" t="s">
        <v>3570</v>
      </c>
      <c r="G36" s="28" t="s">
        <v>133</v>
      </c>
      <c r="H36" s="28" t="s">
        <v>1761</v>
      </c>
      <c r="I36" s="28" t="s">
        <v>1006</v>
      </c>
      <c r="J36" s="28" t="s">
        <v>133</v>
      </c>
      <c r="K36" s="28" t="s">
        <v>1496</v>
      </c>
      <c r="L36" s="28" t="s">
        <v>3571</v>
      </c>
      <c r="M36" s="28" t="s">
        <v>133</v>
      </c>
      <c r="N36" s="28" t="s">
        <v>2118</v>
      </c>
      <c r="O36" s="28" t="s">
        <v>1400</v>
      </c>
      <c r="P36" s="28" t="s">
        <v>133</v>
      </c>
      <c r="Q36" s="28" t="s">
        <v>1547</v>
      </c>
      <c r="R36" s="28" t="s">
        <v>558</v>
      </c>
    </row>
    <row r="37" spans="1:18" ht="12" customHeight="1" x14ac:dyDescent="0.3">
      <c r="A37" s="42"/>
      <c r="B37" s="42"/>
      <c r="C37" s="14" t="s">
        <v>111</v>
      </c>
      <c r="D37" s="28" t="s">
        <v>133</v>
      </c>
      <c r="E37" s="28" t="s">
        <v>3026</v>
      </c>
      <c r="F37" s="28" t="s">
        <v>3572</v>
      </c>
      <c r="G37" s="28" t="s">
        <v>133</v>
      </c>
      <c r="H37" s="28" t="s">
        <v>832</v>
      </c>
      <c r="I37" s="28" t="s">
        <v>2896</v>
      </c>
      <c r="J37" s="28" t="s">
        <v>133</v>
      </c>
      <c r="K37" s="28" t="s">
        <v>2348</v>
      </c>
      <c r="L37" s="28" t="s">
        <v>3573</v>
      </c>
      <c r="M37" s="28" t="s">
        <v>133</v>
      </c>
      <c r="N37" s="28" t="s">
        <v>2110</v>
      </c>
      <c r="O37" s="28" t="s">
        <v>812</v>
      </c>
      <c r="P37" s="28" t="s">
        <v>133</v>
      </c>
      <c r="Q37" s="28" t="s">
        <v>1410</v>
      </c>
      <c r="R37" s="28" t="s">
        <v>3574</v>
      </c>
    </row>
    <row r="38" spans="1:18" ht="12" customHeight="1" x14ac:dyDescent="0.3">
      <c r="A38" s="42"/>
      <c r="B38" s="42"/>
      <c r="C38" s="14" t="s">
        <v>112</v>
      </c>
      <c r="D38" s="28" t="s">
        <v>133</v>
      </c>
      <c r="E38" s="28" t="s">
        <v>3575</v>
      </c>
      <c r="F38" s="28" t="s">
        <v>3576</v>
      </c>
      <c r="G38" s="28" t="s">
        <v>133</v>
      </c>
      <c r="H38" s="28" t="s">
        <v>1202</v>
      </c>
      <c r="I38" s="28" t="s">
        <v>3577</v>
      </c>
      <c r="J38" s="28" t="s">
        <v>133</v>
      </c>
      <c r="K38" s="28" t="s">
        <v>3564</v>
      </c>
      <c r="L38" s="28" t="s">
        <v>1072</v>
      </c>
      <c r="M38" s="28" t="s">
        <v>133</v>
      </c>
      <c r="N38" s="28" t="s">
        <v>448</v>
      </c>
      <c r="O38" s="28" t="s">
        <v>1142</v>
      </c>
      <c r="P38" s="28" t="s">
        <v>133</v>
      </c>
      <c r="Q38" s="28" t="s">
        <v>554</v>
      </c>
      <c r="R38" s="28" t="s">
        <v>3469</v>
      </c>
    </row>
    <row r="39" spans="1:18" ht="12" customHeight="1" x14ac:dyDescent="0.3">
      <c r="A39" s="42"/>
      <c r="B39" s="42"/>
      <c r="C39" s="14" t="s">
        <v>12</v>
      </c>
      <c r="D39" s="28" t="s">
        <v>133</v>
      </c>
      <c r="E39" s="28" t="s">
        <v>3578</v>
      </c>
      <c r="F39" s="28" t="s">
        <v>3579</v>
      </c>
      <c r="G39" s="28" t="s">
        <v>133</v>
      </c>
      <c r="H39" s="28" t="s">
        <v>3352</v>
      </c>
      <c r="I39" s="28" t="s">
        <v>3580</v>
      </c>
      <c r="J39" s="28" t="s">
        <v>133</v>
      </c>
      <c r="K39" s="28" t="s">
        <v>3581</v>
      </c>
      <c r="L39" s="28" t="s">
        <v>969</v>
      </c>
      <c r="M39" s="28" t="s">
        <v>133</v>
      </c>
      <c r="N39" s="28" t="s">
        <v>3509</v>
      </c>
      <c r="O39" s="28" t="s">
        <v>1748</v>
      </c>
      <c r="P39" s="28" t="s">
        <v>133</v>
      </c>
      <c r="Q39" s="28" t="s">
        <v>1863</v>
      </c>
      <c r="R39" s="28" t="s">
        <v>336</v>
      </c>
    </row>
    <row r="40" spans="1:18" ht="12" customHeight="1" x14ac:dyDescent="0.3">
      <c r="A40" s="42"/>
      <c r="B40" s="42"/>
      <c r="C40" s="16" t="s">
        <v>13</v>
      </c>
      <c r="D40" s="29" t="s">
        <v>133</v>
      </c>
      <c r="E40" s="29" t="s">
        <v>1173</v>
      </c>
      <c r="F40" s="29" t="s">
        <v>3582</v>
      </c>
      <c r="G40" s="29" t="s">
        <v>133</v>
      </c>
      <c r="H40" s="29" t="s">
        <v>2639</v>
      </c>
      <c r="I40" s="29" t="s">
        <v>2748</v>
      </c>
      <c r="J40" s="29" t="s">
        <v>133</v>
      </c>
      <c r="K40" s="29" t="s">
        <v>3583</v>
      </c>
      <c r="L40" s="29" t="s">
        <v>3584</v>
      </c>
      <c r="M40" s="29" t="s">
        <v>133</v>
      </c>
      <c r="N40" s="29" t="s">
        <v>2785</v>
      </c>
      <c r="O40" s="29" t="s">
        <v>3476</v>
      </c>
      <c r="P40" s="29" t="s">
        <v>133</v>
      </c>
      <c r="Q40" s="29" t="s">
        <v>1744</v>
      </c>
      <c r="R40" s="29" t="s">
        <v>1371</v>
      </c>
    </row>
    <row r="41" spans="1:18" ht="12" customHeight="1" x14ac:dyDescent="0.3">
      <c r="A41" s="42"/>
      <c r="B41" s="45" t="s">
        <v>3183</v>
      </c>
      <c r="C41" s="14" t="s">
        <v>110</v>
      </c>
      <c r="D41" s="28" t="s">
        <v>133</v>
      </c>
      <c r="E41" s="28" t="s">
        <v>2978</v>
      </c>
      <c r="F41" s="28" t="s">
        <v>3570</v>
      </c>
      <c r="G41" s="28" t="s">
        <v>133</v>
      </c>
      <c r="H41" s="28" t="s">
        <v>1761</v>
      </c>
      <c r="I41" s="28" t="s">
        <v>1006</v>
      </c>
      <c r="J41" s="28" t="s">
        <v>133</v>
      </c>
      <c r="K41" s="28" t="s">
        <v>1496</v>
      </c>
      <c r="L41" s="28" t="s">
        <v>3571</v>
      </c>
      <c r="M41" s="28" t="s">
        <v>133</v>
      </c>
      <c r="N41" s="28" t="s">
        <v>2118</v>
      </c>
      <c r="O41" s="28" t="s">
        <v>1400</v>
      </c>
      <c r="P41" s="28" t="s">
        <v>133</v>
      </c>
      <c r="Q41" s="28" t="s">
        <v>1547</v>
      </c>
      <c r="R41" s="28" t="s">
        <v>558</v>
      </c>
    </row>
    <row r="42" spans="1:18" ht="12" customHeight="1" x14ac:dyDescent="0.3">
      <c r="A42" s="42"/>
      <c r="B42" s="42"/>
      <c r="C42" s="14" t="s">
        <v>111</v>
      </c>
      <c r="D42" s="28" t="s">
        <v>133</v>
      </c>
      <c r="E42" s="28" t="s">
        <v>3026</v>
      </c>
      <c r="F42" s="28" t="s">
        <v>3572</v>
      </c>
      <c r="G42" s="28" t="s">
        <v>133</v>
      </c>
      <c r="H42" s="28" t="s">
        <v>832</v>
      </c>
      <c r="I42" s="28" t="s">
        <v>2896</v>
      </c>
      <c r="J42" s="28" t="s">
        <v>133</v>
      </c>
      <c r="K42" s="28" t="s">
        <v>2348</v>
      </c>
      <c r="L42" s="28" t="s">
        <v>3573</v>
      </c>
      <c r="M42" s="28" t="s">
        <v>133</v>
      </c>
      <c r="N42" s="28" t="s">
        <v>2110</v>
      </c>
      <c r="O42" s="28" t="s">
        <v>812</v>
      </c>
      <c r="P42" s="28" t="s">
        <v>133</v>
      </c>
      <c r="Q42" s="28" t="s">
        <v>1410</v>
      </c>
      <c r="R42" s="28" t="s">
        <v>3574</v>
      </c>
    </row>
    <row r="43" spans="1:18" ht="12" customHeight="1" x14ac:dyDescent="0.3">
      <c r="A43" s="42"/>
      <c r="B43" s="42"/>
      <c r="C43" s="14" t="s">
        <v>112</v>
      </c>
      <c r="D43" s="28" t="s">
        <v>133</v>
      </c>
      <c r="E43" s="28" t="s">
        <v>3575</v>
      </c>
      <c r="F43" s="28" t="s">
        <v>3576</v>
      </c>
      <c r="G43" s="28" t="s">
        <v>133</v>
      </c>
      <c r="H43" s="28" t="s">
        <v>1202</v>
      </c>
      <c r="I43" s="28" t="s">
        <v>3577</v>
      </c>
      <c r="J43" s="28" t="s">
        <v>133</v>
      </c>
      <c r="K43" s="28" t="s">
        <v>3564</v>
      </c>
      <c r="L43" s="28" t="s">
        <v>1072</v>
      </c>
      <c r="M43" s="28" t="s">
        <v>133</v>
      </c>
      <c r="N43" s="28" t="s">
        <v>448</v>
      </c>
      <c r="O43" s="28" t="s">
        <v>1142</v>
      </c>
      <c r="P43" s="28" t="s">
        <v>133</v>
      </c>
      <c r="Q43" s="28" t="s">
        <v>554</v>
      </c>
      <c r="R43" s="28" t="s">
        <v>3469</v>
      </c>
    </row>
    <row r="44" spans="1:18" ht="12" customHeight="1" x14ac:dyDescent="0.3">
      <c r="A44" s="42"/>
      <c r="B44" s="42"/>
      <c r="C44" s="14" t="s">
        <v>12</v>
      </c>
      <c r="D44" s="28" t="s">
        <v>133</v>
      </c>
      <c r="E44" s="28" t="s">
        <v>3578</v>
      </c>
      <c r="F44" s="28" t="s">
        <v>3579</v>
      </c>
      <c r="G44" s="28" t="s">
        <v>133</v>
      </c>
      <c r="H44" s="28" t="s">
        <v>3352</v>
      </c>
      <c r="I44" s="28" t="s">
        <v>3580</v>
      </c>
      <c r="J44" s="28" t="s">
        <v>133</v>
      </c>
      <c r="K44" s="28" t="s">
        <v>3581</v>
      </c>
      <c r="L44" s="28" t="s">
        <v>969</v>
      </c>
      <c r="M44" s="28" t="s">
        <v>133</v>
      </c>
      <c r="N44" s="28" t="s">
        <v>3509</v>
      </c>
      <c r="O44" s="28" t="s">
        <v>1748</v>
      </c>
      <c r="P44" s="28" t="s">
        <v>133</v>
      </c>
      <c r="Q44" s="28" t="s">
        <v>1863</v>
      </c>
      <c r="R44" s="28" t="s">
        <v>336</v>
      </c>
    </row>
    <row r="45" spans="1:18" ht="12" customHeight="1" x14ac:dyDescent="0.3">
      <c r="A45" s="42"/>
      <c r="B45" s="42"/>
      <c r="C45" s="16" t="s">
        <v>13</v>
      </c>
      <c r="D45" s="29" t="s">
        <v>133</v>
      </c>
      <c r="E45" s="29" t="s">
        <v>1173</v>
      </c>
      <c r="F45" s="29" t="s">
        <v>3582</v>
      </c>
      <c r="G45" s="29" t="s">
        <v>133</v>
      </c>
      <c r="H45" s="29" t="s">
        <v>2639</v>
      </c>
      <c r="I45" s="29" t="s">
        <v>2748</v>
      </c>
      <c r="J45" s="29" t="s">
        <v>133</v>
      </c>
      <c r="K45" s="29" t="s">
        <v>3583</v>
      </c>
      <c r="L45" s="29" t="s">
        <v>3584</v>
      </c>
      <c r="M45" s="29" t="s">
        <v>133</v>
      </c>
      <c r="N45" s="29" t="s">
        <v>2785</v>
      </c>
      <c r="O45" s="29" t="s">
        <v>3476</v>
      </c>
      <c r="P45" s="29" t="s">
        <v>133</v>
      </c>
      <c r="Q45" s="29" t="s">
        <v>1744</v>
      </c>
      <c r="R45" s="29" t="s">
        <v>1371</v>
      </c>
    </row>
    <row r="46" spans="1:18" ht="12" customHeight="1" x14ac:dyDescent="0.3">
      <c r="A46" s="42"/>
      <c r="B46" s="45" t="s">
        <v>3187</v>
      </c>
      <c r="C46" s="14" t="s">
        <v>110</v>
      </c>
      <c r="D46" s="28" t="s">
        <v>133</v>
      </c>
      <c r="E46" s="28" t="s">
        <v>2978</v>
      </c>
      <c r="F46" s="28" t="s">
        <v>3570</v>
      </c>
      <c r="G46" s="28" t="s">
        <v>133</v>
      </c>
      <c r="H46" s="28" t="s">
        <v>1761</v>
      </c>
      <c r="I46" s="28" t="s">
        <v>1006</v>
      </c>
      <c r="J46" s="28" t="s">
        <v>133</v>
      </c>
      <c r="K46" s="28" t="s">
        <v>1496</v>
      </c>
      <c r="L46" s="28" t="s">
        <v>3571</v>
      </c>
      <c r="M46" s="28" t="s">
        <v>133</v>
      </c>
      <c r="N46" s="28" t="s">
        <v>2118</v>
      </c>
      <c r="O46" s="28" t="s">
        <v>1400</v>
      </c>
      <c r="P46" s="28" t="s">
        <v>133</v>
      </c>
      <c r="Q46" s="28" t="s">
        <v>1547</v>
      </c>
      <c r="R46" s="28" t="s">
        <v>558</v>
      </c>
    </row>
    <row r="47" spans="1:18" ht="12" customHeight="1" x14ac:dyDescent="0.3">
      <c r="A47" s="42"/>
      <c r="B47" s="42"/>
      <c r="C47" s="14" t="s">
        <v>111</v>
      </c>
      <c r="D47" s="28" t="s">
        <v>133</v>
      </c>
      <c r="E47" s="28" t="s">
        <v>3026</v>
      </c>
      <c r="F47" s="28" t="s">
        <v>3572</v>
      </c>
      <c r="G47" s="28" t="s">
        <v>133</v>
      </c>
      <c r="H47" s="28" t="s">
        <v>832</v>
      </c>
      <c r="I47" s="28" t="s">
        <v>2896</v>
      </c>
      <c r="J47" s="28" t="s">
        <v>133</v>
      </c>
      <c r="K47" s="28" t="s">
        <v>2348</v>
      </c>
      <c r="L47" s="28" t="s">
        <v>3573</v>
      </c>
      <c r="M47" s="28" t="s">
        <v>133</v>
      </c>
      <c r="N47" s="28" t="s">
        <v>2110</v>
      </c>
      <c r="O47" s="28" t="s">
        <v>812</v>
      </c>
      <c r="P47" s="28" t="s">
        <v>133</v>
      </c>
      <c r="Q47" s="28" t="s">
        <v>1410</v>
      </c>
      <c r="R47" s="28" t="s">
        <v>3574</v>
      </c>
    </row>
    <row r="48" spans="1:18" ht="12" customHeight="1" x14ac:dyDescent="0.3">
      <c r="A48" s="42"/>
      <c r="B48" s="42"/>
      <c r="C48" s="14" t="s">
        <v>112</v>
      </c>
      <c r="D48" s="28" t="s">
        <v>133</v>
      </c>
      <c r="E48" s="28" t="s">
        <v>3575</v>
      </c>
      <c r="F48" s="28" t="s">
        <v>3576</v>
      </c>
      <c r="G48" s="28" t="s">
        <v>133</v>
      </c>
      <c r="H48" s="28" t="s">
        <v>1202</v>
      </c>
      <c r="I48" s="28" t="s">
        <v>3577</v>
      </c>
      <c r="J48" s="28" t="s">
        <v>133</v>
      </c>
      <c r="K48" s="28" t="s">
        <v>3564</v>
      </c>
      <c r="L48" s="28" t="s">
        <v>1072</v>
      </c>
      <c r="M48" s="28" t="s">
        <v>133</v>
      </c>
      <c r="N48" s="28" t="s">
        <v>448</v>
      </c>
      <c r="O48" s="28" t="s">
        <v>1142</v>
      </c>
      <c r="P48" s="28" t="s">
        <v>133</v>
      </c>
      <c r="Q48" s="28" t="s">
        <v>554</v>
      </c>
      <c r="R48" s="28" t="s">
        <v>3469</v>
      </c>
    </row>
    <row r="49" spans="1:18" ht="12" customHeight="1" x14ac:dyDescent="0.3">
      <c r="A49" s="42"/>
      <c r="B49" s="42"/>
      <c r="C49" s="14" t="s">
        <v>12</v>
      </c>
      <c r="D49" s="28" t="s">
        <v>133</v>
      </c>
      <c r="E49" s="28" t="s">
        <v>3578</v>
      </c>
      <c r="F49" s="28" t="s">
        <v>3579</v>
      </c>
      <c r="G49" s="28" t="s">
        <v>133</v>
      </c>
      <c r="H49" s="28" t="s">
        <v>3352</v>
      </c>
      <c r="I49" s="28" t="s">
        <v>3580</v>
      </c>
      <c r="J49" s="28" t="s">
        <v>133</v>
      </c>
      <c r="K49" s="28" t="s">
        <v>3581</v>
      </c>
      <c r="L49" s="28" t="s">
        <v>969</v>
      </c>
      <c r="M49" s="28" t="s">
        <v>133</v>
      </c>
      <c r="N49" s="28" t="s">
        <v>3509</v>
      </c>
      <c r="O49" s="28" t="s">
        <v>1748</v>
      </c>
      <c r="P49" s="28" t="s">
        <v>133</v>
      </c>
      <c r="Q49" s="28" t="s">
        <v>1863</v>
      </c>
      <c r="R49" s="28" t="s">
        <v>336</v>
      </c>
    </row>
    <row r="50" spans="1:18" ht="12" customHeight="1" x14ac:dyDescent="0.3">
      <c r="A50" s="42"/>
      <c r="B50" s="42"/>
      <c r="C50" s="16" t="s">
        <v>13</v>
      </c>
      <c r="D50" s="29" t="s">
        <v>133</v>
      </c>
      <c r="E50" s="29" t="s">
        <v>1173</v>
      </c>
      <c r="F50" s="29" t="s">
        <v>3582</v>
      </c>
      <c r="G50" s="29" t="s">
        <v>133</v>
      </c>
      <c r="H50" s="29" t="s">
        <v>2639</v>
      </c>
      <c r="I50" s="29" t="s">
        <v>2748</v>
      </c>
      <c r="J50" s="29" t="s">
        <v>133</v>
      </c>
      <c r="K50" s="29" t="s">
        <v>3583</v>
      </c>
      <c r="L50" s="29" t="s">
        <v>3584</v>
      </c>
      <c r="M50" s="29" t="s">
        <v>133</v>
      </c>
      <c r="N50" s="29" t="s">
        <v>2785</v>
      </c>
      <c r="O50" s="29" t="s">
        <v>3476</v>
      </c>
      <c r="P50" s="29" t="s">
        <v>133</v>
      </c>
      <c r="Q50" s="29" t="s">
        <v>1744</v>
      </c>
      <c r="R50" s="29" t="s">
        <v>1371</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3585</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28.6</v>
      </c>
      <c r="F6" s="25">
        <v>25.8</v>
      </c>
      <c r="G6" s="24" t="s">
        <v>132</v>
      </c>
      <c r="H6" s="25">
        <v>32.6</v>
      </c>
      <c r="I6" s="25">
        <v>25.4</v>
      </c>
      <c r="J6" s="24" t="s">
        <v>132</v>
      </c>
      <c r="K6" s="25">
        <v>31.3</v>
      </c>
      <c r="L6" s="25">
        <v>28.5</v>
      </c>
      <c r="M6" s="24" t="s">
        <v>132</v>
      </c>
      <c r="N6" s="25">
        <v>32.799999999999997</v>
      </c>
      <c r="O6" s="25">
        <v>29</v>
      </c>
      <c r="P6" s="24" t="s">
        <v>132</v>
      </c>
      <c r="Q6" s="25">
        <v>30.3</v>
      </c>
      <c r="R6" s="25">
        <v>29.4</v>
      </c>
    </row>
    <row r="7" spans="1:18" ht="12" customHeight="1" x14ac:dyDescent="0.3">
      <c r="A7" s="42"/>
      <c r="B7" s="42"/>
      <c r="C7" s="14" t="s">
        <v>111</v>
      </c>
      <c r="D7" s="24" t="s">
        <v>132</v>
      </c>
      <c r="E7" s="25">
        <v>28.9</v>
      </c>
      <c r="F7" s="25">
        <v>25.3</v>
      </c>
      <c r="G7" s="24" t="s">
        <v>132</v>
      </c>
      <c r="H7" s="25">
        <v>31.1</v>
      </c>
      <c r="I7" s="25">
        <v>25.5</v>
      </c>
      <c r="J7" s="24" t="s">
        <v>132</v>
      </c>
      <c r="K7" s="25">
        <v>30.7</v>
      </c>
      <c r="L7" s="25">
        <v>27.3</v>
      </c>
      <c r="M7" s="24" t="s">
        <v>132</v>
      </c>
      <c r="N7" s="25">
        <v>32.700000000000003</v>
      </c>
      <c r="O7" s="25">
        <v>27.4</v>
      </c>
      <c r="P7" s="24" t="s">
        <v>132</v>
      </c>
      <c r="Q7" s="25">
        <v>30.9</v>
      </c>
      <c r="R7" s="25">
        <v>29.7</v>
      </c>
    </row>
    <row r="8" spans="1:18" ht="12" customHeight="1" x14ac:dyDescent="0.3">
      <c r="A8" s="42"/>
      <c r="B8" s="42"/>
      <c r="C8" s="14" t="s">
        <v>112</v>
      </c>
      <c r="D8" s="24" t="s">
        <v>132</v>
      </c>
      <c r="E8" s="25">
        <v>27.4</v>
      </c>
      <c r="F8" s="25">
        <v>25.1</v>
      </c>
      <c r="G8" s="24" t="s">
        <v>132</v>
      </c>
      <c r="H8" s="25">
        <v>31.5</v>
      </c>
      <c r="I8" s="25">
        <v>24.8</v>
      </c>
      <c r="J8" s="24" t="s">
        <v>132</v>
      </c>
      <c r="K8" s="25">
        <v>30</v>
      </c>
      <c r="L8" s="25">
        <v>28.1</v>
      </c>
      <c r="M8" s="24" t="s">
        <v>132</v>
      </c>
      <c r="N8" s="25">
        <v>30.8</v>
      </c>
      <c r="O8" s="25">
        <v>27.5</v>
      </c>
      <c r="P8" s="24" t="s">
        <v>132</v>
      </c>
      <c r="Q8" s="25">
        <v>30</v>
      </c>
      <c r="R8" s="25">
        <v>28.4</v>
      </c>
    </row>
    <row r="9" spans="1:18" ht="12" customHeight="1" x14ac:dyDescent="0.3">
      <c r="A9" s="42"/>
      <c r="B9" s="42"/>
      <c r="C9" s="14" t="s">
        <v>12</v>
      </c>
      <c r="D9" s="24" t="s">
        <v>132</v>
      </c>
      <c r="E9" s="25">
        <v>27.5</v>
      </c>
      <c r="F9" s="25">
        <v>24.6</v>
      </c>
      <c r="G9" s="24" t="s">
        <v>132</v>
      </c>
      <c r="H9" s="25">
        <v>31.6</v>
      </c>
      <c r="I9" s="25">
        <v>25.5</v>
      </c>
      <c r="J9" s="24" t="s">
        <v>132</v>
      </c>
      <c r="K9" s="25">
        <v>30</v>
      </c>
      <c r="L9" s="25">
        <v>27</v>
      </c>
      <c r="M9" s="24" t="s">
        <v>132</v>
      </c>
      <c r="N9" s="25">
        <v>31.2</v>
      </c>
      <c r="O9" s="25">
        <v>26.3</v>
      </c>
      <c r="P9" s="24" t="s">
        <v>132</v>
      </c>
      <c r="Q9" s="25">
        <v>31.4</v>
      </c>
      <c r="R9" s="25">
        <v>28.4</v>
      </c>
    </row>
    <row r="10" spans="1:18" ht="12" customHeight="1" x14ac:dyDescent="0.3">
      <c r="A10" s="42"/>
      <c r="B10" s="42"/>
      <c r="C10" s="16" t="s">
        <v>13</v>
      </c>
      <c r="D10" s="26" t="s">
        <v>132</v>
      </c>
      <c r="E10" s="27">
        <v>27.2</v>
      </c>
      <c r="F10" s="27">
        <v>23.9</v>
      </c>
      <c r="G10" s="26" t="s">
        <v>132</v>
      </c>
      <c r="H10" s="27">
        <v>31.6</v>
      </c>
      <c r="I10" s="27">
        <v>26.6</v>
      </c>
      <c r="J10" s="26" t="s">
        <v>132</v>
      </c>
      <c r="K10" s="27">
        <v>30.2</v>
      </c>
      <c r="L10" s="27">
        <v>27.1</v>
      </c>
      <c r="M10" s="26" t="s">
        <v>132</v>
      </c>
      <c r="N10" s="27">
        <v>30.7</v>
      </c>
      <c r="O10" s="27">
        <v>27.2</v>
      </c>
      <c r="P10" s="26" t="s">
        <v>132</v>
      </c>
      <c r="Q10" s="27">
        <v>31.5</v>
      </c>
      <c r="R10" s="27">
        <v>27.4</v>
      </c>
    </row>
    <row r="11" spans="1:18" ht="12" customHeight="1" x14ac:dyDescent="0.3">
      <c r="A11" s="42"/>
      <c r="B11" s="45" t="s">
        <v>3183</v>
      </c>
      <c r="C11" s="14" t="s">
        <v>110</v>
      </c>
      <c r="D11" s="24" t="s">
        <v>132</v>
      </c>
      <c r="E11" s="25">
        <v>31.5</v>
      </c>
      <c r="F11" s="25">
        <v>44.2</v>
      </c>
      <c r="G11" s="24" t="s">
        <v>132</v>
      </c>
      <c r="H11" s="25">
        <v>34.6</v>
      </c>
      <c r="I11" s="25">
        <v>49.8</v>
      </c>
      <c r="J11" s="24" t="s">
        <v>132</v>
      </c>
      <c r="K11" s="25">
        <v>32.200000000000003</v>
      </c>
      <c r="L11" s="25">
        <v>48.4</v>
      </c>
      <c r="M11" s="24" t="s">
        <v>132</v>
      </c>
      <c r="N11" s="25">
        <v>32.299999999999997</v>
      </c>
      <c r="O11" s="25">
        <v>46.2</v>
      </c>
      <c r="P11" s="24" t="s">
        <v>132</v>
      </c>
      <c r="Q11" s="25">
        <v>28.1</v>
      </c>
      <c r="R11" s="25">
        <v>42.4</v>
      </c>
    </row>
    <row r="12" spans="1:18" ht="12" customHeight="1" x14ac:dyDescent="0.3">
      <c r="A12" s="42"/>
      <c r="B12" s="42"/>
      <c r="C12" s="14" t="s">
        <v>111</v>
      </c>
      <c r="D12" s="24" t="s">
        <v>132</v>
      </c>
      <c r="E12" s="25">
        <v>31.1</v>
      </c>
      <c r="F12" s="25">
        <v>43.2</v>
      </c>
      <c r="G12" s="24" t="s">
        <v>132</v>
      </c>
      <c r="H12" s="25">
        <v>35.200000000000003</v>
      </c>
      <c r="I12" s="25">
        <v>49.6</v>
      </c>
      <c r="J12" s="24" t="s">
        <v>132</v>
      </c>
      <c r="K12" s="25">
        <v>32.5</v>
      </c>
      <c r="L12" s="25">
        <v>48.6</v>
      </c>
      <c r="M12" s="24" t="s">
        <v>132</v>
      </c>
      <c r="N12" s="25">
        <v>31.7</v>
      </c>
      <c r="O12" s="25">
        <v>46.3</v>
      </c>
      <c r="P12" s="24" t="s">
        <v>132</v>
      </c>
      <c r="Q12" s="25">
        <v>29.3</v>
      </c>
      <c r="R12" s="25">
        <v>39.4</v>
      </c>
    </row>
    <row r="13" spans="1:18" ht="12" customHeight="1" x14ac:dyDescent="0.3">
      <c r="A13" s="42"/>
      <c r="B13" s="42"/>
      <c r="C13" s="14" t="s">
        <v>112</v>
      </c>
      <c r="D13" s="24" t="s">
        <v>132</v>
      </c>
      <c r="E13" s="25">
        <v>30.3</v>
      </c>
      <c r="F13" s="25">
        <v>42.3</v>
      </c>
      <c r="G13" s="24" t="s">
        <v>132</v>
      </c>
      <c r="H13" s="25">
        <v>32.1</v>
      </c>
      <c r="I13" s="25">
        <v>49.3</v>
      </c>
      <c r="J13" s="24" t="s">
        <v>132</v>
      </c>
      <c r="K13" s="25">
        <v>31.7</v>
      </c>
      <c r="L13" s="25">
        <v>46.2</v>
      </c>
      <c r="M13" s="24" t="s">
        <v>132</v>
      </c>
      <c r="N13" s="25">
        <v>31.8</v>
      </c>
      <c r="O13" s="25">
        <v>45.7</v>
      </c>
      <c r="P13" s="24" t="s">
        <v>132</v>
      </c>
      <c r="Q13" s="25">
        <v>28.3</v>
      </c>
      <c r="R13" s="25">
        <v>38.1</v>
      </c>
    </row>
    <row r="14" spans="1:18" ht="12" customHeight="1" x14ac:dyDescent="0.3">
      <c r="A14" s="42"/>
      <c r="B14" s="42"/>
      <c r="C14" s="14" t="s">
        <v>12</v>
      </c>
      <c r="D14" s="24" t="s">
        <v>132</v>
      </c>
      <c r="E14" s="25">
        <v>31.6</v>
      </c>
      <c r="F14" s="25">
        <v>43.8</v>
      </c>
      <c r="G14" s="24" t="s">
        <v>132</v>
      </c>
      <c r="H14" s="25">
        <v>33.700000000000003</v>
      </c>
      <c r="I14" s="25">
        <v>49.8</v>
      </c>
      <c r="J14" s="24" t="s">
        <v>132</v>
      </c>
      <c r="K14" s="25">
        <v>33.700000000000003</v>
      </c>
      <c r="L14" s="25">
        <v>47.4</v>
      </c>
      <c r="M14" s="24" t="s">
        <v>132</v>
      </c>
      <c r="N14" s="25">
        <v>33.200000000000003</v>
      </c>
      <c r="O14" s="25">
        <v>47.1</v>
      </c>
      <c r="P14" s="24" t="s">
        <v>132</v>
      </c>
      <c r="Q14" s="25">
        <v>29</v>
      </c>
      <c r="R14" s="25">
        <v>39.299999999999997</v>
      </c>
    </row>
    <row r="15" spans="1:18" ht="12" customHeight="1" x14ac:dyDescent="0.3">
      <c r="A15" s="42"/>
      <c r="B15" s="42"/>
      <c r="C15" s="16" t="s">
        <v>13</v>
      </c>
      <c r="D15" s="26" t="s">
        <v>132</v>
      </c>
      <c r="E15" s="27">
        <v>31.8</v>
      </c>
      <c r="F15" s="27">
        <v>44</v>
      </c>
      <c r="G15" s="26" t="s">
        <v>132</v>
      </c>
      <c r="H15" s="27">
        <v>33.1</v>
      </c>
      <c r="I15" s="27">
        <v>49</v>
      </c>
      <c r="J15" s="26" t="s">
        <v>132</v>
      </c>
      <c r="K15" s="27">
        <v>33.6</v>
      </c>
      <c r="L15" s="27">
        <v>47.7</v>
      </c>
      <c r="M15" s="26" t="s">
        <v>132</v>
      </c>
      <c r="N15" s="27">
        <v>33.6</v>
      </c>
      <c r="O15" s="27">
        <v>46.4</v>
      </c>
      <c r="P15" s="26" t="s">
        <v>132</v>
      </c>
      <c r="Q15" s="27">
        <v>29.5</v>
      </c>
      <c r="R15" s="27">
        <v>38</v>
      </c>
    </row>
    <row r="16" spans="1:18" x14ac:dyDescent="0.3">
      <c r="A16" s="42"/>
      <c r="B16" s="45" t="s">
        <v>3187</v>
      </c>
      <c r="C16" s="14" t="s">
        <v>110</v>
      </c>
      <c r="D16" s="24" t="s">
        <v>132</v>
      </c>
      <c r="E16" s="25">
        <v>60.1</v>
      </c>
      <c r="F16" s="25">
        <v>70</v>
      </c>
      <c r="G16" s="24" t="s">
        <v>132</v>
      </c>
      <c r="H16" s="25">
        <v>67.2</v>
      </c>
      <c r="I16" s="25">
        <v>75.2</v>
      </c>
      <c r="J16" s="24" t="s">
        <v>132</v>
      </c>
      <c r="K16" s="25">
        <v>63.4</v>
      </c>
      <c r="L16" s="25">
        <v>76.900000000000006</v>
      </c>
      <c r="M16" s="24" t="s">
        <v>132</v>
      </c>
      <c r="N16" s="25">
        <v>65</v>
      </c>
      <c r="O16" s="25">
        <v>75.3</v>
      </c>
      <c r="P16" s="24" t="s">
        <v>132</v>
      </c>
      <c r="Q16" s="25">
        <v>58.4</v>
      </c>
      <c r="R16" s="25">
        <v>71.8</v>
      </c>
    </row>
    <row r="17" spans="1:18" ht="12" customHeight="1" x14ac:dyDescent="0.3">
      <c r="A17" s="42"/>
      <c r="B17" s="42"/>
      <c r="C17" s="14" t="s">
        <v>111</v>
      </c>
      <c r="D17" s="24" t="s">
        <v>132</v>
      </c>
      <c r="E17" s="25">
        <v>60</v>
      </c>
      <c r="F17" s="25">
        <v>68.5</v>
      </c>
      <c r="G17" s="24" t="s">
        <v>132</v>
      </c>
      <c r="H17" s="25">
        <v>66.3</v>
      </c>
      <c r="I17" s="25">
        <v>75.099999999999994</v>
      </c>
      <c r="J17" s="24" t="s">
        <v>132</v>
      </c>
      <c r="K17" s="25">
        <v>63.2</v>
      </c>
      <c r="L17" s="25">
        <v>75.900000000000006</v>
      </c>
      <c r="M17" s="24" t="s">
        <v>132</v>
      </c>
      <c r="N17" s="25">
        <v>64.400000000000006</v>
      </c>
      <c r="O17" s="25">
        <v>73.7</v>
      </c>
      <c r="P17" s="24" t="s">
        <v>132</v>
      </c>
      <c r="Q17" s="25">
        <v>60.2</v>
      </c>
      <c r="R17" s="25">
        <v>69.2</v>
      </c>
    </row>
    <row r="18" spans="1:18" ht="12" customHeight="1" x14ac:dyDescent="0.3">
      <c r="A18" s="42"/>
      <c r="B18" s="42"/>
      <c r="C18" s="14" t="s">
        <v>112</v>
      </c>
      <c r="D18" s="24" t="s">
        <v>132</v>
      </c>
      <c r="E18" s="25">
        <v>57.7</v>
      </c>
      <c r="F18" s="25">
        <v>67.400000000000006</v>
      </c>
      <c r="G18" s="24" t="s">
        <v>132</v>
      </c>
      <c r="H18" s="25">
        <v>63.7</v>
      </c>
      <c r="I18" s="25">
        <v>74.099999999999994</v>
      </c>
      <c r="J18" s="24" t="s">
        <v>132</v>
      </c>
      <c r="K18" s="25">
        <v>61.8</v>
      </c>
      <c r="L18" s="25">
        <v>74.3</v>
      </c>
      <c r="M18" s="24" t="s">
        <v>132</v>
      </c>
      <c r="N18" s="25">
        <v>62.6</v>
      </c>
      <c r="O18" s="25">
        <v>73.2</v>
      </c>
      <c r="P18" s="24" t="s">
        <v>132</v>
      </c>
      <c r="Q18" s="25">
        <v>58.3</v>
      </c>
      <c r="R18" s="25">
        <v>66.5</v>
      </c>
    </row>
    <row r="19" spans="1:18" ht="12" customHeight="1" x14ac:dyDescent="0.3">
      <c r="A19" s="42"/>
      <c r="B19" s="42"/>
      <c r="C19" s="14" t="s">
        <v>12</v>
      </c>
      <c r="D19" s="24" t="s">
        <v>132</v>
      </c>
      <c r="E19" s="25">
        <v>59.1</v>
      </c>
      <c r="F19" s="25">
        <v>68.400000000000006</v>
      </c>
      <c r="G19" s="24" t="s">
        <v>132</v>
      </c>
      <c r="H19" s="25">
        <v>65.3</v>
      </c>
      <c r="I19" s="25">
        <v>75.3</v>
      </c>
      <c r="J19" s="24" t="s">
        <v>132</v>
      </c>
      <c r="K19" s="25">
        <v>63.7</v>
      </c>
      <c r="L19" s="25">
        <v>74.400000000000006</v>
      </c>
      <c r="M19" s="24" t="s">
        <v>132</v>
      </c>
      <c r="N19" s="25">
        <v>64.5</v>
      </c>
      <c r="O19" s="25">
        <v>73.400000000000006</v>
      </c>
      <c r="P19" s="24" t="s">
        <v>132</v>
      </c>
      <c r="Q19" s="25">
        <v>60.4</v>
      </c>
      <c r="R19" s="25">
        <v>67.7</v>
      </c>
    </row>
    <row r="20" spans="1:18" ht="12" customHeight="1" x14ac:dyDescent="0.3">
      <c r="A20" s="42"/>
      <c r="B20" s="42"/>
      <c r="C20" s="16" t="s">
        <v>13</v>
      </c>
      <c r="D20" s="26" t="s">
        <v>132</v>
      </c>
      <c r="E20" s="27">
        <v>59</v>
      </c>
      <c r="F20" s="27">
        <v>68</v>
      </c>
      <c r="G20" s="26" t="s">
        <v>132</v>
      </c>
      <c r="H20" s="27">
        <v>64.7</v>
      </c>
      <c r="I20" s="27">
        <v>75.599999999999994</v>
      </c>
      <c r="J20" s="26" t="s">
        <v>132</v>
      </c>
      <c r="K20" s="27">
        <v>63.8</v>
      </c>
      <c r="L20" s="27">
        <v>74.8</v>
      </c>
      <c r="M20" s="26" t="s">
        <v>132</v>
      </c>
      <c r="N20" s="27">
        <v>64.3</v>
      </c>
      <c r="O20" s="27">
        <v>73.599999999999994</v>
      </c>
      <c r="P20" s="26" t="s">
        <v>132</v>
      </c>
      <c r="Q20" s="27">
        <v>61.1</v>
      </c>
      <c r="R20" s="27">
        <v>65.400000000000006</v>
      </c>
    </row>
    <row r="21" spans="1:18" ht="12" customHeight="1" x14ac:dyDescent="0.3">
      <c r="A21" s="41" t="s">
        <v>113</v>
      </c>
      <c r="B21" s="45" t="s">
        <v>3182</v>
      </c>
      <c r="C21" s="14" t="s">
        <v>110</v>
      </c>
      <c r="D21" s="28" t="s">
        <v>133</v>
      </c>
      <c r="E21" s="28">
        <v>597</v>
      </c>
      <c r="F21" s="28">
        <v>820</v>
      </c>
      <c r="G21" s="28" t="s">
        <v>133</v>
      </c>
      <c r="H21" s="28">
        <v>660</v>
      </c>
      <c r="I21" s="28">
        <v>647</v>
      </c>
      <c r="J21" s="28" t="s">
        <v>133</v>
      </c>
      <c r="K21" s="28">
        <v>614</v>
      </c>
      <c r="L21" s="28">
        <v>726</v>
      </c>
      <c r="M21" s="28" t="s">
        <v>133</v>
      </c>
      <c r="N21" s="28">
        <v>413</v>
      </c>
      <c r="O21" s="28">
        <v>455</v>
      </c>
      <c r="P21" s="28" t="s">
        <v>133</v>
      </c>
      <c r="Q21" s="28">
        <v>209</v>
      </c>
      <c r="R21" s="28">
        <v>310</v>
      </c>
    </row>
    <row r="22" spans="1:18" ht="12" customHeight="1" x14ac:dyDescent="0.3">
      <c r="A22" s="42"/>
      <c r="B22" s="42"/>
      <c r="C22" s="14" t="s">
        <v>111</v>
      </c>
      <c r="D22" s="28" t="s">
        <v>133</v>
      </c>
      <c r="E22" s="28">
        <v>620</v>
      </c>
      <c r="F22" s="28">
        <v>840</v>
      </c>
      <c r="G22" s="28" t="s">
        <v>133</v>
      </c>
      <c r="H22" s="28">
        <v>620</v>
      </c>
      <c r="I22" s="28">
        <v>654</v>
      </c>
      <c r="J22" s="28" t="s">
        <v>133</v>
      </c>
      <c r="K22" s="28">
        <v>635</v>
      </c>
      <c r="L22" s="28">
        <v>717</v>
      </c>
      <c r="M22" s="28" t="s">
        <v>133</v>
      </c>
      <c r="N22" s="28">
        <v>423</v>
      </c>
      <c r="O22" s="28">
        <v>451</v>
      </c>
      <c r="P22" s="28" t="s">
        <v>133</v>
      </c>
      <c r="Q22" s="28">
        <v>224</v>
      </c>
      <c r="R22" s="28">
        <v>322</v>
      </c>
    </row>
    <row r="23" spans="1:18" ht="12" customHeight="1" x14ac:dyDescent="0.3">
      <c r="A23" s="42"/>
      <c r="B23" s="42"/>
      <c r="C23" s="14" t="s">
        <v>112</v>
      </c>
      <c r="D23" s="28" t="s">
        <v>133</v>
      </c>
      <c r="E23" s="28">
        <v>627</v>
      </c>
      <c r="F23" s="28">
        <v>882</v>
      </c>
      <c r="G23" s="28" t="s">
        <v>133</v>
      </c>
      <c r="H23" s="28">
        <v>652</v>
      </c>
      <c r="I23" s="28">
        <v>654</v>
      </c>
      <c r="J23" s="28" t="s">
        <v>133</v>
      </c>
      <c r="K23" s="28">
        <v>634</v>
      </c>
      <c r="L23" s="28">
        <v>758</v>
      </c>
      <c r="M23" s="28" t="s">
        <v>133</v>
      </c>
      <c r="N23" s="28">
        <v>397</v>
      </c>
      <c r="O23" s="28">
        <v>455</v>
      </c>
      <c r="P23" s="28" t="s">
        <v>133</v>
      </c>
      <c r="Q23" s="28">
        <v>219</v>
      </c>
      <c r="R23" s="28">
        <v>298</v>
      </c>
    </row>
    <row r="24" spans="1:18" ht="12" customHeight="1" x14ac:dyDescent="0.3">
      <c r="A24" s="42"/>
      <c r="B24" s="42"/>
      <c r="C24" s="14" t="s">
        <v>12</v>
      </c>
      <c r="D24" s="28" t="s">
        <v>133</v>
      </c>
      <c r="E24" s="28">
        <v>715</v>
      </c>
      <c r="F24" s="28" t="s">
        <v>692</v>
      </c>
      <c r="G24" s="28" t="s">
        <v>133</v>
      </c>
      <c r="H24" s="28">
        <v>765</v>
      </c>
      <c r="I24" s="28">
        <v>796</v>
      </c>
      <c r="J24" s="28" t="s">
        <v>133</v>
      </c>
      <c r="K24" s="28">
        <v>766</v>
      </c>
      <c r="L24" s="28">
        <v>850</v>
      </c>
      <c r="M24" s="28" t="s">
        <v>133</v>
      </c>
      <c r="N24" s="28">
        <v>495</v>
      </c>
      <c r="O24" s="28">
        <v>530</v>
      </c>
      <c r="P24" s="28" t="s">
        <v>133</v>
      </c>
      <c r="Q24" s="28">
        <v>298</v>
      </c>
      <c r="R24" s="28">
        <v>357</v>
      </c>
    </row>
    <row r="25" spans="1:18" ht="12" customHeight="1" x14ac:dyDescent="0.3">
      <c r="A25" s="42"/>
      <c r="B25" s="42"/>
      <c r="C25" s="16" t="s">
        <v>13</v>
      </c>
      <c r="D25" s="29" t="s">
        <v>133</v>
      </c>
      <c r="E25" s="29">
        <v>745</v>
      </c>
      <c r="F25" s="29">
        <v>995</v>
      </c>
      <c r="G25" s="29" t="s">
        <v>133</v>
      </c>
      <c r="H25" s="29">
        <v>774</v>
      </c>
      <c r="I25" s="29">
        <v>845</v>
      </c>
      <c r="J25" s="29" t="s">
        <v>133</v>
      </c>
      <c r="K25" s="29">
        <v>776</v>
      </c>
      <c r="L25" s="29">
        <v>885</v>
      </c>
      <c r="M25" s="29" t="s">
        <v>133</v>
      </c>
      <c r="N25" s="29">
        <v>503</v>
      </c>
      <c r="O25" s="29">
        <v>552</v>
      </c>
      <c r="P25" s="29" t="s">
        <v>133</v>
      </c>
      <c r="Q25" s="29">
        <v>305</v>
      </c>
      <c r="R25" s="29">
        <v>361</v>
      </c>
    </row>
    <row r="26" spans="1:18" ht="12" customHeight="1" x14ac:dyDescent="0.3">
      <c r="A26" s="42"/>
      <c r="B26" s="45" t="s">
        <v>3183</v>
      </c>
      <c r="C26" s="14" t="s">
        <v>110</v>
      </c>
      <c r="D26" s="28" t="s">
        <v>133</v>
      </c>
      <c r="E26" s="28">
        <v>657</v>
      </c>
      <c r="F26" s="28" t="s">
        <v>2418</v>
      </c>
      <c r="G26" s="28" t="s">
        <v>133</v>
      </c>
      <c r="H26" s="28">
        <v>701</v>
      </c>
      <c r="I26" s="28" t="s">
        <v>3179</v>
      </c>
      <c r="J26" s="28" t="s">
        <v>133</v>
      </c>
      <c r="K26" s="28">
        <v>632</v>
      </c>
      <c r="L26" s="28" t="s">
        <v>1989</v>
      </c>
      <c r="M26" s="28" t="s">
        <v>133</v>
      </c>
      <c r="N26" s="28">
        <v>407</v>
      </c>
      <c r="O26" s="28">
        <v>725</v>
      </c>
      <c r="P26" s="28" t="s">
        <v>133</v>
      </c>
      <c r="Q26" s="28">
        <v>194</v>
      </c>
      <c r="R26" s="28">
        <v>447</v>
      </c>
    </row>
    <row r="27" spans="1:18" ht="12" customHeight="1" x14ac:dyDescent="0.3">
      <c r="A27" s="42"/>
      <c r="B27" s="42"/>
      <c r="C27" s="14" t="s">
        <v>111</v>
      </c>
      <c r="D27" s="28" t="s">
        <v>133</v>
      </c>
      <c r="E27" s="28">
        <v>666</v>
      </c>
      <c r="F27" s="28" t="s">
        <v>2634</v>
      </c>
      <c r="G27" s="28" t="s">
        <v>133</v>
      </c>
      <c r="H27" s="28">
        <v>701</v>
      </c>
      <c r="I27" s="28" t="s">
        <v>585</v>
      </c>
      <c r="J27" s="28" t="s">
        <v>133</v>
      </c>
      <c r="K27" s="28">
        <v>671</v>
      </c>
      <c r="L27" s="28" t="s">
        <v>3135</v>
      </c>
      <c r="M27" s="28" t="s">
        <v>133</v>
      </c>
      <c r="N27" s="28">
        <v>409</v>
      </c>
      <c r="O27" s="28">
        <v>761</v>
      </c>
      <c r="P27" s="28" t="s">
        <v>133</v>
      </c>
      <c r="Q27" s="28">
        <v>212</v>
      </c>
      <c r="R27" s="28">
        <v>427</v>
      </c>
    </row>
    <row r="28" spans="1:18" ht="12" customHeight="1" x14ac:dyDescent="0.3">
      <c r="A28" s="42"/>
      <c r="B28" s="42"/>
      <c r="C28" s="14" t="s">
        <v>112</v>
      </c>
      <c r="D28" s="28" t="s">
        <v>133</v>
      </c>
      <c r="E28" s="28">
        <v>694</v>
      </c>
      <c r="F28" s="28" t="s">
        <v>408</v>
      </c>
      <c r="G28" s="28" t="s">
        <v>133</v>
      </c>
      <c r="H28" s="28">
        <v>664</v>
      </c>
      <c r="I28" s="28" t="s">
        <v>3487</v>
      </c>
      <c r="J28" s="28" t="s">
        <v>133</v>
      </c>
      <c r="K28" s="28">
        <v>669</v>
      </c>
      <c r="L28" s="28" t="s">
        <v>1812</v>
      </c>
      <c r="M28" s="28" t="s">
        <v>133</v>
      </c>
      <c r="N28" s="28">
        <v>410</v>
      </c>
      <c r="O28" s="28">
        <v>756</v>
      </c>
      <c r="P28" s="28" t="s">
        <v>133</v>
      </c>
      <c r="Q28" s="28">
        <v>206</v>
      </c>
      <c r="R28" s="28">
        <v>400</v>
      </c>
    </row>
    <row r="29" spans="1:18" ht="12" customHeight="1" x14ac:dyDescent="0.3">
      <c r="A29" s="42"/>
      <c r="B29" s="42"/>
      <c r="C29" s="14" t="s">
        <v>12</v>
      </c>
      <c r="D29" s="28" t="s">
        <v>133</v>
      </c>
      <c r="E29" s="28">
        <v>821</v>
      </c>
      <c r="F29" s="28" t="s">
        <v>1146</v>
      </c>
      <c r="G29" s="28" t="s">
        <v>133</v>
      </c>
      <c r="H29" s="28">
        <v>814</v>
      </c>
      <c r="I29" s="28" t="s">
        <v>876</v>
      </c>
      <c r="J29" s="28" t="s">
        <v>133</v>
      </c>
      <c r="K29" s="28">
        <v>860</v>
      </c>
      <c r="L29" s="28" t="s">
        <v>627</v>
      </c>
      <c r="M29" s="28" t="s">
        <v>133</v>
      </c>
      <c r="N29" s="28">
        <v>527</v>
      </c>
      <c r="O29" s="28">
        <v>950</v>
      </c>
      <c r="P29" s="28" t="s">
        <v>133</v>
      </c>
      <c r="Q29" s="28">
        <v>275</v>
      </c>
      <c r="R29" s="28">
        <v>494</v>
      </c>
    </row>
    <row r="30" spans="1:18" ht="12" customHeight="1" x14ac:dyDescent="0.3">
      <c r="A30" s="42"/>
      <c r="B30" s="42"/>
      <c r="C30" s="16" t="s">
        <v>13</v>
      </c>
      <c r="D30" s="29" t="s">
        <v>133</v>
      </c>
      <c r="E30" s="29">
        <v>873</v>
      </c>
      <c r="F30" s="29" t="s">
        <v>3586</v>
      </c>
      <c r="G30" s="29" t="s">
        <v>133</v>
      </c>
      <c r="H30" s="29">
        <v>810</v>
      </c>
      <c r="I30" s="29" t="s">
        <v>3587</v>
      </c>
      <c r="J30" s="29" t="s">
        <v>133</v>
      </c>
      <c r="K30" s="29">
        <v>862</v>
      </c>
      <c r="L30" s="29" t="s">
        <v>1110</v>
      </c>
      <c r="M30" s="29" t="s">
        <v>133</v>
      </c>
      <c r="N30" s="29">
        <v>552</v>
      </c>
      <c r="O30" s="29">
        <v>941</v>
      </c>
      <c r="P30" s="29" t="s">
        <v>133</v>
      </c>
      <c r="Q30" s="29">
        <v>286</v>
      </c>
      <c r="R30" s="29">
        <v>500</v>
      </c>
    </row>
    <row r="31" spans="1:18" ht="12" customHeight="1" x14ac:dyDescent="0.3">
      <c r="A31" s="42"/>
      <c r="B31" s="45" t="s">
        <v>3187</v>
      </c>
      <c r="C31" s="14" t="s">
        <v>110</v>
      </c>
      <c r="D31" s="28" t="s">
        <v>133</v>
      </c>
      <c r="E31" s="28" t="s">
        <v>1382</v>
      </c>
      <c r="F31" s="28" t="s">
        <v>2155</v>
      </c>
      <c r="G31" s="28" t="s">
        <v>133</v>
      </c>
      <c r="H31" s="28" t="s">
        <v>811</v>
      </c>
      <c r="I31" s="28" t="s">
        <v>2621</v>
      </c>
      <c r="J31" s="28" t="s">
        <v>133</v>
      </c>
      <c r="K31" s="28" t="s">
        <v>2343</v>
      </c>
      <c r="L31" s="28" t="s">
        <v>1821</v>
      </c>
      <c r="M31" s="28" t="s">
        <v>133</v>
      </c>
      <c r="N31" s="28">
        <v>820</v>
      </c>
      <c r="O31" s="28" t="s">
        <v>2591</v>
      </c>
      <c r="P31" s="28" t="s">
        <v>133</v>
      </c>
      <c r="Q31" s="28">
        <v>403</v>
      </c>
      <c r="R31" s="28">
        <v>757</v>
      </c>
    </row>
    <row r="32" spans="1:18" ht="12" customHeight="1" x14ac:dyDescent="0.3">
      <c r="A32" s="42"/>
      <c r="B32" s="42"/>
      <c r="C32" s="14" t="s">
        <v>111</v>
      </c>
      <c r="D32" s="28" t="s">
        <v>133</v>
      </c>
      <c r="E32" s="28" t="s">
        <v>547</v>
      </c>
      <c r="F32" s="28" t="s">
        <v>1676</v>
      </c>
      <c r="G32" s="28" t="s">
        <v>133</v>
      </c>
      <c r="H32" s="28" t="s">
        <v>3588</v>
      </c>
      <c r="I32" s="28" t="s">
        <v>1682</v>
      </c>
      <c r="J32" s="28" t="s">
        <v>133</v>
      </c>
      <c r="K32" s="28" t="s">
        <v>3385</v>
      </c>
      <c r="L32" s="28" t="s">
        <v>1855</v>
      </c>
      <c r="M32" s="28" t="s">
        <v>133</v>
      </c>
      <c r="N32" s="28">
        <v>832</v>
      </c>
      <c r="O32" s="28" t="s">
        <v>3589</v>
      </c>
      <c r="P32" s="28" t="s">
        <v>133</v>
      </c>
      <c r="Q32" s="28">
        <v>436</v>
      </c>
      <c r="R32" s="28">
        <v>749</v>
      </c>
    </row>
    <row r="33" spans="1:18" ht="12" customHeight="1" x14ac:dyDescent="0.3">
      <c r="A33" s="42"/>
      <c r="B33" s="42"/>
      <c r="C33" s="14" t="s">
        <v>112</v>
      </c>
      <c r="D33" s="28" t="s">
        <v>133</v>
      </c>
      <c r="E33" s="28" t="s">
        <v>3588</v>
      </c>
      <c r="F33" s="28" t="s">
        <v>3590</v>
      </c>
      <c r="G33" s="28" t="s">
        <v>133</v>
      </c>
      <c r="H33" s="28" t="s">
        <v>744</v>
      </c>
      <c r="I33" s="28" t="s">
        <v>595</v>
      </c>
      <c r="J33" s="28" t="s">
        <v>133</v>
      </c>
      <c r="K33" s="28" t="s">
        <v>3114</v>
      </c>
      <c r="L33" s="28" t="s">
        <v>2382</v>
      </c>
      <c r="M33" s="28" t="s">
        <v>133</v>
      </c>
      <c r="N33" s="28">
        <v>807</v>
      </c>
      <c r="O33" s="28" t="s">
        <v>1635</v>
      </c>
      <c r="P33" s="28" t="s">
        <v>133</v>
      </c>
      <c r="Q33" s="28">
        <v>425</v>
      </c>
      <c r="R33" s="28">
        <v>698</v>
      </c>
    </row>
    <row r="34" spans="1:18" ht="12" customHeight="1" x14ac:dyDescent="0.3">
      <c r="A34" s="42"/>
      <c r="B34" s="42"/>
      <c r="C34" s="14" t="s">
        <v>12</v>
      </c>
      <c r="D34" s="28" t="s">
        <v>133</v>
      </c>
      <c r="E34" s="28" t="s">
        <v>2305</v>
      </c>
      <c r="F34" s="28" t="s">
        <v>2169</v>
      </c>
      <c r="G34" s="28" t="s">
        <v>133</v>
      </c>
      <c r="H34" s="28" t="s">
        <v>2376</v>
      </c>
      <c r="I34" s="28" t="s">
        <v>2325</v>
      </c>
      <c r="J34" s="28" t="s">
        <v>133</v>
      </c>
      <c r="K34" s="28" t="s">
        <v>2508</v>
      </c>
      <c r="L34" s="28" t="s">
        <v>1978</v>
      </c>
      <c r="M34" s="28" t="s">
        <v>133</v>
      </c>
      <c r="N34" s="28" t="s">
        <v>1554</v>
      </c>
      <c r="O34" s="28" t="s">
        <v>645</v>
      </c>
      <c r="P34" s="28" t="s">
        <v>133</v>
      </c>
      <c r="Q34" s="28">
        <v>573</v>
      </c>
      <c r="R34" s="28">
        <v>851</v>
      </c>
    </row>
    <row r="35" spans="1:18" ht="12" customHeight="1" x14ac:dyDescent="0.3">
      <c r="A35" s="42"/>
      <c r="B35" s="42"/>
      <c r="C35" s="16" t="s">
        <v>13</v>
      </c>
      <c r="D35" s="29" t="s">
        <v>133</v>
      </c>
      <c r="E35" s="29" t="s">
        <v>3591</v>
      </c>
      <c r="F35" s="29" t="s">
        <v>3134</v>
      </c>
      <c r="G35" s="29" t="s">
        <v>133</v>
      </c>
      <c r="H35" s="29" t="s">
        <v>1695</v>
      </c>
      <c r="I35" s="29" t="s">
        <v>1730</v>
      </c>
      <c r="J35" s="29" t="s">
        <v>133</v>
      </c>
      <c r="K35" s="29" t="s">
        <v>3539</v>
      </c>
      <c r="L35" s="29" t="s">
        <v>2405</v>
      </c>
      <c r="M35" s="29" t="s">
        <v>133</v>
      </c>
      <c r="N35" s="29" t="s">
        <v>2351</v>
      </c>
      <c r="O35" s="29" t="s">
        <v>2676</v>
      </c>
      <c r="P35" s="29" t="s">
        <v>133</v>
      </c>
      <c r="Q35" s="29">
        <v>591</v>
      </c>
      <c r="R35" s="29">
        <v>861</v>
      </c>
    </row>
    <row r="36" spans="1:18" ht="12" customHeight="1" x14ac:dyDescent="0.3">
      <c r="A36" s="41" t="s">
        <v>114</v>
      </c>
      <c r="B36" s="45" t="s">
        <v>3182</v>
      </c>
      <c r="C36" s="14" t="s">
        <v>110</v>
      </c>
      <c r="D36" s="28" t="s">
        <v>133</v>
      </c>
      <c r="E36" s="28" t="s">
        <v>2245</v>
      </c>
      <c r="F36" s="28" t="s">
        <v>773</v>
      </c>
      <c r="G36" s="28" t="s">
        <v>133</v>
      </c>
      <c r="H36" s="28" t="s">
        <v>3356</v>
      </c>
      <c r="I36" s="28" t="s">
        <v>2787</v>
      </c>
      <c r="J36" s="28" t="s">
        <v>133</v>
      </c>
      <c r="K36" s="28" t="s">
        <v>951</v>
      </c>
      <c r="L36" s="28" t="s">
        <v>1726</v>
      </c>
      <c r="M36" s="28" t="s">
        <v>133</v>
      </c>
      <c r="N36" s="28" t="s">
        <v>2334</v>
      </c>
      <c r="O36" s="28" t="s">
        <v>2332</v>
      </c>
      <c r="P36" s="28" t="s">
        <v>133</v>
      </c>
      <c r="Q36" s="28">
        <v>690</v>
      </c>
      <c r="R36" s="28" t="s">
        <v>2351</v>
      </c>
    </row>
    <row r="37" spans="1:18" ht="12" customHeight="1" x14ac:dyDescent="0.3">
      <c r="A37" s="42"/>
      <c r="B37" s="42"/>
      <c r="C37" s="14" t="s">
        <v>111</v>
      </c>
      <c r="D37" s="28" t="s">
        <v>133</v>
      </c>
      <c r="E37" s="28" t="s">
        <v>2238</v>
      </c>
      <c r="F37" s="28" t="s">
        <v>3031</v>
      </c>
      <c r="G37" s="28" t="s">
        <v>133</v>
      </c>
      <c r="H37" s="28" t="s">
        <v>929</v>
      </c>
      <c r="I37" s="28" t="s">
        <v>3592</v>
      </c>
      <c r="J37" s="28" t="s">
        <v>133</v>
      </c>
      <c r="K37" s="28" t="s">
        <v>737</v>
      </c>
      <c r="L37" s="28" t="s">
        <v>2730</v>
      </c>
      <c r="M37" s="28" t="s">
        <v>133</v>
      </c>
      <c r="N37" s="28" t="s">
        <v>1640</v>
      </c>
      <c r="O37" s="28" t="s">
        <v>2967</v>
      </c>
      <c r="P37" s="28" t="s">
        <v>133</v>
      </c>
      <c r="Q37" s="28">
        <v>724</v>
      </c>
      <c r="R37" s="28" t="s">
        <v>2028</v>
      </c>
    </row>
    <row r="38" spans="1:18" ht="12" customHeight="1" x14ac:dyDescent="0.3">
      <c r="A38" s="42"/>
      <c r="B38" s="42"/>
      <c r="C38" s="14" t="s">
        <v>112</v>
      </c>
      <c r="D38" s="28" t="s">
        <v>133</v>
      </c>
      <c r="E38" s="28" t="s">
        <v>1487</v>
      </c>
      <c r="F38" s="28" t="s">
        <v>867</v>
      </c>
      <c r="G38" s="28" t="s">
        <v>133</v>
      </c>
      <c r="H38" s="28" t="s">
        <v>737</v>
      </c>
      <c r="I38" s="28" t="s">
        <v>3197</v>
      </c>
      <c r="J38" s="28" t="s">
        <v>133</v>
      </c>
      <c r="K38" s="28" t="s">
        <v>2545</v>
      </c>
      <c r="L38" s="28" t="s">
        <v>3087</v>
      </c>
      <c r="M38" s="28" t="s">
        <v>133</v>
      </c>
      <c r="N38" s="28" t="s">
        <v>3113</v>
      </c>
      <c r="O38" s="28" t="s">
        <v>1643</v>
      </c>
      <c r="P38" s="28" t="s">
        <v>133</v>
      </c>
      <c r="Q38" s="28">
        <v>729</v>
      </c>
      <c r="R38" s="28" t="s">
        <v>2027</v>
      </c>
    </row>
    <row r="39" spans="1:18" ht="12" customHeight="1" x14ac:dyDescent="0.3">
      <c r="A39" s="42"/>
      <c r="B39" s="42"/>
      <c r="C39" s="14" t="s">
        <v>12</v>
      </c>
      <c r="D39" s="28" t="s">
        <v>133</v>
      </c>
      <c r="E39" s="28" t="s">
        <v>1202</v>
      </c>
      <c r="F39" s="28" t="s">
        <v>3593</v>
      </c>
      <c r="G39" s="28" t="s">
        <v>133</v>
      </c>
      <c r="H39" s="28" t="s">
        <v>1386</v>
      </c>
      <c r="I39" s="28" t="s">
        <v>3594</v>
      </c>
      <c r="J39" s="28" t="s">
        <v>133</v>
      </c>
      <c r="K39" s="28" t="s">
        <v>3595</v>
      </c>
      <c r="L39" s="28" t="s">
        <v>3596</v>
      </c>
      <c r="M39" s="28" t="s">
        <v>133</v>
      </c>
      <c r="N39" s="28" t="s">
        <v>3546</v>
      </c>
      <c r="O39" s="28" t="s">
        <v>3243</v>
      </c>
      <c r="P39" s="28" t="s">
        <v>133</v>
      </c>
      <c r="Q39" s="28">
        <v>948</v>
      </c>
      <c r="R39" s="28" t="s">
        <v>2236</v>
      </c>
    </row>
    <row r="40" spans="1:18" ht="12" customHeight="1" x14ac:dyDescent="0.3">
      <c r="A40" s="42"/>
      <c r="B40" s="42"/>
      <c r="C40" s="16" t="s">
        <v>13</v>
      </c>
      <c r="D40" s="29" t="s">
        <v>133</v>
      </c>
      <c r="E40" s="29" t="s">
        <v>2265</v>
      </c>
      <c r="F40" s="29" t="s">
        <v>3597</v>
      </c>
      <c r="G40" s="29" t="s">
        <v>133</v>
      </c>
      <c r="H40" s="29" t="s">
        <v>881</v>
      </c>
      <c r="I40" s="29" t="s">
        <v>2057</v>
      </c>
      <c r="J40" s="29" t="s">
        <v>133</v>
      </c>
      <c r="K40" s="29" t="s">
        <v>3598</v>
      </c>
      <c r="L40" s="29" t="s">
        <v>3599</v>
      </c>
      <c r="M40" s="29" t="s">
        <v>133</v>
      </c>
      <c r="N40" s="29" t="s">
        <v>1621</v>
      </c>
      <c r="O40" s="29" t="s">
        <v>1455</v>
      </c>
      <c r="P40" s="29" t="s">
        <v>133</v>
      </c>
      <c r="Q40" s="29">
        <v>968</v>
      </c>
      <c r="R40" s="29" t="s">
        <v>744</v>
      </c>
    </row>
    <row r="41" spans="1:18" ht="12" customHeight="1" x14ac:dyDescent="0.3">
      <c r="A41" s="42"/>
      <c r="B41" s="45" t="s">
        <v>3183</v>
      </c>
      <c r="C41" s="14" t="s">
        <v>110</v>
      </c>
      <c r="D41" s="28" t="s">
        <v>133</v>
      </c>
      <c r="E41" s="28" t="s">
        <v>2245</v>
      </c>
      <c r="F41" s="28" t="s">
        <v>773</v>
      </c>
      <c r="G41" s="28" t="s">
        <v>133</v>
      </c>
      <c r="H41" s="28" t="s">
        <v>3356</v>
      </c>
      <c r="I41" s="28" t="s">
        <v>2787</v>
      </c>
      <c r="J41" s="28" t="s">
        <v>133</v>
      </c>
      <c r="K41" s="28" t="s">
        <v>951</v>
      </c>
      <c r="L41" s="28" t="s">
        <v>1726</v>
      </c>
      <c r="M41" s="28" t="s">
        <v>133</v>
      </c>
      <c r="N41" s="28" t="s">
        <v>2334</v>
      </c>
      <c r="O41" s="28" t="s">
        <v>2332</v>
      </c>
      <c r="P41" s="28" t="s">
        <v>133</v>
      </c>
      <c r="Q41" s="28">
        <v>690</v>
      </c>
      <c r="R41" s="28" t="s">
        <v>2351</v>
      </c>
    </row>
    <row r="42" spans="1:18" ht="12" customHeight="1" x14ac:dyDescent="0.3">
      <c r="A42" s="42"/>
      <c r="B42" s="42"/>
      <c r="C42" s="14" t="s">
        <v>111</v>
      </c>
      <c r="D42" s="28" t="s">
        <v>133</v>
      </c>
      <c r="E42" s="28" t="s">
        <v>2238</v>
      </c>
      <c r="F42" s="28" t="s">
        <v>3031</v>
      </c>
      <c r="G42" s="28" t="s">
        <v>133</v>
      </c>
      <c r="H42" s="28" t="s">
        <v>929</v>
      </c>
      <c r="I42" s="28" t="s">
        <v>3592</v>
      </c>
      <c r="J42" s="28" t="s">
        <v>133</v>
      </c>
      <c r="K42" s="28" t="s">
        <v>737</v>
      </c>
      <c r="L42" s="28" t="s">
        <v>2730</v>
      </c>
      <c r="M42" s="28" t="s">
        <v>133</v>
      </c>
      <c r="N42" s="28" t="s">
        <v>1640</v>
      </c>
      <c r="O42" s="28" t="s">
        <v>2967</v>
      </c>
      <c r="P42" s="28" t="s">
        <v>133</v>
      </c>
      <c r="Q42" s="28">
        <v>724</v>
      </c>
      <c r="R42" s="28" t="s">
        <v>2028</v>
      </c>
    </row>
    <row r="43" spans="1:18" ht="12" customHeight="1" x14ac:dyDescent="0.3">
      <c r="A43" s="42"/>
      <c r="B43" s="42"/>
      <c r="C43" s="14" t="s">
        <v>112</v>
      </c>
      <c r="D43" s="28" t="s">
        <v>133</v>
      </c>
      <c r="E43" s="28" t="s">
        <v>1487</v>
      </c>
      <c r="F43" s="28" t="s">
        <v>867</v>
      </c>
      <c r="G43" s="28" t="s">
        <v>133</v>
      </c>
      <c r="H43" s="28" t="s">
        <v>737</v>
      </c>
      <c r="I43" s="28" t="s">
        <v>3197</v>
      </c>
      <c r="J43" s="28" t="s">
        <v>133</v>
      </c>
      <c r="K43" s="28" t="s">
        <v>2545</v>
      </c>
      <c r="L43" s="28" t="s">
        <v>3087</v>
      </c>
      <c r="M43" s="28" t="s">
        <v>133</v>
      </c>
      <c r="N43" s="28" t="s">
        <v>3113</v>
      </c>
      <c r="O43" s="28" t="s">
        <v>1643</v>
      </c>
      <c r="P43" s="28" t="s">
        <v>133</v>
      </c>
      <c r="Q43" s="28">
        <v>729</v>
      </c>
      <c r="R43" s="28" t="s">
        <v>2027</v>
      </c>
    </row>
    <row r="44" spans="1:18" ht="12" customHeight="1" x14ac:dyDescent="0.3">
      <c r="A44" s="42"/>
      <c r="B44" s="42"/>
      <c r="C44" s="14" t="s">
        <v>12</v>
      </c>
      <c r="D44" s="28" t="s">
        <v>133</v>
      </c>
      <c r="E44" s="28" t="s">
        <v>1202</v>
      </c>
      <c r="F44" s="28" t="s">
        <v>3593</v>
      </c>
      <c r="G44" s="28" t="s">
        <v>133</v>
      </c>
      <c r="H44" s="28" t="s">
        <v>1386</v>
      </c>
      <c r="I44" s="28" t="s">
        <v>3594</v>
      </c>
      <c r="J44" s="28" t="s">
        <v>133</v>
      </c>
      <c r="K44" s="28" t="s">
        <v>3595</v>
      </c>
      <c r="L44" s="28" t="s">
        <v>3596</v>
      </c>
      <c r="M44" s="28" t="s">
        <v>133</v>
      </c>
      <c r="N44" s="28" t="s">
        <v>3546</v>
      </c>
      <c r="O44" s="28" t="s">
        <v>3243</v>
      </c>
      <c r="P44" s="28" t="s">
        <v>133</v>
      </c>
      <c r="Q44" s="28">
        <v>948</v>
      </c>
      <c r="R44" s="28" t="s">
        <v>2236</v>
      </c>
    </row>
    <row r="45" spans="1:18" ht="12" customHeight="1" x14ac:dyDescent="0.3">
      <c r="A45" s="42"/>
      <c r="B45" s="42"/>
      <c r="C45" s="16" t="s">
        <v>13</v>
      </c>
      <c r="D45" s="29" t="s">
        <v>133</v>
      </c>
      <c r="E45" s="29" t="s">
        <v>2265</v>
      </c>
      <c r="F45" s="29" t="s">
        <v>3597</v>
      </c>
      <c r="G45" s="29" t="s">
        <v>133</v>
      </c>
      <c r="H45" s="29" t="s">
        <v>881</v>
      </c>
      <c r="I45" s="29" t="s">
        <v>2057</v>
      </c>
      <c r="J45" s="29" t="s">
        <v>133</v>
      </c>
      <c r="K45" s="29" t="s">
        <v>3598</v>
      </c>
      <c r="L45" s="29" t="s">
        <v>3599</v>
      </c>
      <c r="M45" s="29" t="s">
        <v>133</v>
      </c>
      <c r="N45" s="29" t="s">
        <v>1621</v>
      </c>
      <c r="O45" s="29" t="s">
        <v>1455</v>
      </c>
      <c r="P45" s="29" t="s">
        <v>133</v>
      </c>
      <c r="Q45" s="29">
        <v>968</v>
      </c>
      <c r="R45" s="29" t="s">
        <v>744</v>
      </c>
    </row>
    <row r="46" spans="1:18" ht="12" customHeight="1" x14ac:dyDescent="0.3">
      <c r="A46" s="42"/>
      <c r="B46" s="45" t="s">
        <v>3187</v>
      </c>
      <c r="C46" s="14" t="s">
        <v>110</v>
      </c>
      <c r="D46" s="28" t="s">
        <v>133</v>
      </c>
      <c r="E46" s="28" t="s">
        <v>2245</v>
      </c>
      <c r="F46" s="28" t="s">
        <v>773</v>
      </c>
      <c r="G46" s="28" t="s">
        <v>133</v>
      </c>
      <c r="H46" s="28" t="s">
        <v>3356</v>
      </c>
      <c r="I46" s="28" t="s">
        <v>2787</v>
      </c>
      <c r="J46" s="28" t="s">
        <v>133</v>
      </c>
      <c r="K46" s="28" t="s">
        <v>951</v>
      </c>
      <c r="L46" s="28" t="s">
        <v>1726</v>
      </c>
      <c r="M46" s="28" t="s">
        <v>133</v>
      </c>
      <c r="N46" s="28" t="s">
        <v>2334</v>
      </c>
      <c r="O46" s="28" t="s">
        <v>2332</v>
      </c>
      <c r="P46" s="28" t="s">
        <v>133</v>
      </c>
      <c r="Q46" s="28">
        <v>690</v>
      </c>
      <c r="R46" s="28" t="s">
        <v>2351</v>
      </c>
    </row>
    <row r="47" spans="1:18" ht="12" customHeight="1" x14ac:dyDescent="0.3">
      <c r="A47" s="42"/>
      <c r="B47" s="42"/>
      <c r="C47" s="14" t="s">
        <v>111</v>
      </c>
      <c r="D47" s="28" t="s">
        <v>133</v>
      </c>
      <c r="E47" s="28" t="s">
        <v>2238</v>
      </c>
      <c r="F47" s="28" t="s">
        <v>3031</v>
      </c>
      <c r="G47" s="28" t="s">
        <v>133</v>
      </c>
      <c r="H47" s="28" t="s">
        <v>929</v>
      </c>
      <c r="I47" s="28" t="s">
        <v>3592</v>
      </c>
      <c r="J47" s="28" t="s">
        <v>133</v>
      </c>
      <c r="K47" s="28" t="s">
        <v>737</v>
      </c>
      <c r="L47" s="28" t="s">
        <v>2730</v>
      </c>
      <c r="M47" s="28" t="s">
        <v>133</v>
      </c>
      <c r="N47" s="28" t="s">
        <v>1640</v>
      </c>
      <c r="O47" s="28" t="s">
        <v>2967</v>
      </c>
      <c r="P47" s="28" t="s">
        <v>133</v>
      </c>
      <c r="Q47" s="28">
        <v>724</v>
      </c>
      <c r="R47" s="28" t="s">
        <v>2028</v>
      </c>
    </row>
    <row r="48" spans="1:18" ht="12" customHeight="1" x14ac:dyDescent="0.3">
      <c r="A48" s="42"/>
      <c r="B48" s="42"/>
      <c r="C48" s="14" t="s">
        <v>112</v>
      </c>
      <c r="D48" s="28" t="s">
        <v>133</v>
      </c>
      <c r="E48" s="28" t="s">
        <v>1487</v>
      </c>
      <c r="F48" s="28" t="s">
        <v>867</v>
      </c>
      <c r="G48" s="28" t="s">
        <v>133</v>
      </c>
      <c r="H48" s="28" t="s">
        <v>737</v>
      </c>
      <c r="I48" s="28" t="s">
        <v>3197</v>
      </c>
      <c r="J48" s="28" t="s">
        <v>133</v>
      </c>
      <c r="K48" s="28" t="s">
        <v>2545</v>
      </c>
      <c r="L48" s="28" t="s">
        <v>3087</v>
      </c>
      <c r="M48" s="28" t="s">
        <v>133</v>
      </c>
      <c r="N48" s="28" t="s">
        <v>3113</v>
      </c>
      <c r="O48" s="28" t="s">
        <v>1643</v>
      </c>
      <c r="P48" s="28" t="s">
        <v>133</v>
      </c>
      <c r="Q48" s="28">
        <v>729</v>
      </c>
      <c r="R48" s="28" t="s">
        <v>2027</v>
      </c>
    </row>
    <row r="49" spans="1:18" ht="12" customHeight="1" x14ac:dyDescent="0.3">
      <c r="A49" s="42"/>
      <c r="B49" s="42"/>
      <c r="C49" s="14" t="s">
        <v>12</v>
      </c>
      <c r="D49" s="28" t="s">
        <v>133</v>
      </c>
      <c r="E49" s="28" t="s">
        <v>1202</v>
      </c>
      <c r="F49" s="28" t="s">
        <v>3593</v>
      </c>
      <c r="G49" s="28" t="s">
        <v>133</v>
      </c>
      <c r="H49" s="28" t="s">
        <v>1386</v>
      </c>
      <c r="I49" s="28" t="s">
        <v>3594</v>
      </c>
      <c r="J49" s="28" t="s">
        <v>133</v>
      </c>
      <c r="K49" s="28" t="s">
        <v>3595</v>
      </c>
      <c r="L49" s="28" t="s">
        <v>3596</v>
      </c>
      <c r="M49" s="28" t="s">
        <v>133</v>
      </c>
      <c r="N49" s="28" t="s">
        <v>3546</v>
      </c>
      <c r="O49" s="28" t="s">
        <v>3243</v>
      </c>
      <c r="P49" s="28" t="s">
        <v>133</v>
      </c>
      <c r="Q49" s="28">
        <v>948</v>
      </c>
      <c r="R49" s="28" t="s">
        <v>2236</v>
      </c>
    </row>
    <row r="50" spans="1:18" ht="12" customHeight="1" x14ac:dyDescent="0.3">
      <c r="A50" s="42"/>
      <c r="B50" s="42"/>
      <c r="C50" s="16" t="s">
        <v>13</v>
      </c>
      <c r="D50" s="29" t="s">
        <v>133</v>
      </c>
      <c r="E50" s="29" t="s">
        <v>2265</v>
      </c>
      <c r="F50" s="29" t="s">
        <v>3597</v>
      </c>
      <c r="G50" s="29" t="s">
        <v>133</v>
      </c>
      <c r="H50" s="29" t="s">
        <v>881</v>
      </c>
      <c r="I50" s="29" t="s">
        <v>2057</v>
      </c>
      <c r="J50" s="29" t="s">
        <v>133</v>
      </c>
      <c r="K50" s="29" t="s">
        <v>3598</v>
      </c>
      <c r="L50" s="29" t="s">
        <v>3599</v>
      </c>
      <c r="M50" s="29" t="s">
        <v>133</v>
      </c>
      <c r="N50" s="29" t="s">
        <v>1621</v>
      </c>
      <c r="O50" s="29" t="s">
        <v>1455</v>
      </c>
      <c r="P50" s="29" t="s">
        <v>133</v>
      </c>
      <c r="Q50" s="29">
        <v>968</v>
      </c>
      <c r="R50" s="29" t="s">
        <v>744</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3600</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26.6</v>
      </c>
      <c r="F6" s="25">
        <v>24.2</v>
      </c>
      <c r="G6" s="24" t="s">
        <v>132</v>
      </c>
      <c r="H6" s="25">
        <v>28.6</v>
      </c>
      <c r="I6" s="25">
        <v>24.3</v>
      </c>
      <c r="J6" s="24" t="s">
        <v>132</v>
      </c>
      <c r="K6" s="25">
        <v>29.8</v>
      </c>
      <c r="L6" s="25">
        <v>28.8</v>
      </c>
      <c r="M6" s="24" t="s">
        <v>132</v>
      </c>
      <c r="N6" s="25">
        <v>31.5</v>
      </c>
      <c r="O6" s="25">
        <v>27.3</v>
      </c>
      <c r="P6" s="24" t="s">
        <v>132</v>
      </c>
      <c r="Q6" s="25">
        <v>29.8</v>
      </c>
      <c r="R6" s="25">
        <v>28.3</v>
      </c>
    </row>
    <row r="7" spans="1:18" ht="12" customHeight="1" x14ac:dyDescent="0.3">
      <c r="A7" s="42"/>
      <c r="B7" s="42"/>
      <c r="C7" s="14" t="s">
        <v>111</v>
      </c>
      <c r="D7" s="24" t="s">
        <v>132</v>
      </c>
      <c r="E7" s="25">
        <v>26.2</v>
      </c>
      <c r="F7" s="25">
        <v>23.8</v>
      </c>
      <c r="G7" s="24" t="s">
        <v>132</v>
      </c>
      <c r="H7" s="25">
        <v>29.4</v>
      </c>
      <c r="I7" s="25">
        <v>26</v>
      </c>
      <c r="J7" s="24" t="s">
        <v>132</v>
      </c>
      <c r="K7" s="25">
        <v>29.1</v>
      </c>
      <c r="L7" s="25">
        <v>29</v>
      </c>
      <c r="M7" s="24" t="s">
        <v>132</v>
      </c>
      <c r="N7" s="25">
        <v>31.9</v>
      </c>
      <c r="O7" s="25">
        <v>26.8</v>
      </c>
      <c r="P7" s="24" t="s">
        <v>132</v>
      </c>
      <c r="Q7" s="25">
        <v>31.6</v>
      </c>
      <c r="R7" s="25">
        <v>28.1</v>
      </c>
    </row>
    <row r="8" spans="1:18" ht="12" customHeight="1" x14ac:dyDescent="0.3">
      <c r="A8" s="42"/>
      <c r="B8" s="42"/>
      <c r="C8" s="14" t="s">
        <v>112</v>
      </c>
      <c r="D8" s="24" t="s">
        <v>132</v>
      </c>
      <c r="E8" s="25">
        <v>26.5</v>
      </c>
      <c r="F8" s="25">
        <v>24.1</v>
      </c>
      <c r="G8" s="24" t="s">
        <v>132</v>
      </c>
      <c r="H8" s="25">
        <v>28.4</v>
      </c>
      <c r="I8" s="25">
        <v>25.8</v>
      </c>
      <c r="J8" s="24" t="s">
        <v>132</v>
      </c>
      <c r="K8" s="25">
        <v>29.6</v>
      </c>
      <c r="L8" s="25">
        <v>29</v>
      </c>
      <c r="M8" s="24" t="s">
        <v>132</v>
      </c>
      <c r="N8" s="25">
        <v>32</v>
      </c>
      <c r="O8" s="25">
        <v>26.9</v>
      </c>
      <c r="P8" s="24" t="s">
        <v>132</v>
      </c>
      <c r="Q8" s="25">
        <v>33.4</v>
      </c>
      <c r="R8" s="25">
        <v>26.9</v>
      </c>
    </row>
    <row r="9" spans="1:18" ht="12" customHeight="1" x14ac:dyDescent="0.3">
      <c r="A9" s="42"/>
      <c r="B9" s="42"/>
      <c r="C9" s="14" t="s">
        <v>12</v>
      </c>
      <c r="D9" s="24" t="s">
        <v>132</v>
      </c>
      <c r="E9" s="25">
        <v>26.1</v>
      </c>
      <c r="F9" s="25">
        <v>24</v>
      </c>
      <c r="G9" s="24" t="s">
        <v>132</v>
      </c>
      <c r="H9" s="25">
        <v>29.1</v>
      </c>
      <c r="I9" s="25">
        <v>26.5</v>
      </c>
      <c r="J9" s="24" t="s">
        <v>132</v>
      </c>
      <c r="K9" s="25">
        <v>29.8</v>
      </c>
      <c r="L9" s="25">
        <v>28.7</v>
      </c>
      <c r="M9" s="24" t="s">
        <v>132</v>
      </c>
      <c r="N9" s="25">
        <v>32.5</v>
      </c>
      <c r="O9" s="25">
        <v>27.1</v>
      </c>
      <c r="P9" s="24" t="s">
        <v>132</v>
      </c>
      <c r="Q9" s="25">
        <v>32.700000000000003</v>
      </c>
      <c r="R9" s="25">
        <v>28.2</v>
      </c>
    </row>
    <row r="10" spans="1:18" ht="12" customHeight="1" x14ac:dyDescent="0.3">
      <c r="A10" s="42"/>
      <c r="B10" s="42"/>
      <c r="C10" s="16" t="s">
        <v>13</v>
      </c>
      <c r="D10" s="26" t="s">
        <v>132</v>
      </c>
      <c r="E10" s="27">
        <v>25.8</v>
      </c>
      <c r="F10" s="27">
        <v>23.8</v>
      </c>
      <c r="G10" s="26" t="s">
        <v>132</v>
      </c>
      <c r="H10" s="27">
        <v>29.1</v>
      </c>
      <c r="I10" s="27">
        <v>25.7</v>
      </c>
      <c r="J10" s="26" t="s">
        <v>132</v>
      </c>
      <c r="K10" s="27">
        <v>29.3</v>
      </c>
      <c r="L10" s="27">
        <v>28.3</v>
      </c>
      <c r="M10" s="26" t="s">
        <v>132</v>
      </c>
      <c r="N10" s="27">
        <v>31.9</v>
      </c>
      <c r="O10" s="27">
        <v>26.7</v>
      </c>
      <c r="P10" s="26" t="s">
        <v>132</v>
      </c>
      <c r="Q10" s="27">
        <v>30.2</v>
      </c>
      <c r="R10" s="27">
        <v>28.1</v>
      </c>
    </row>
    <row r="11" spans="1:18" ht="12" customHeight="1" x14ac:dyDescent="0.3">
      <c r="A11" s="42"/>
      <c r="B11" s="45" t="s">
        <v>3183</v>
      </c>
      <c r="C11" s="14" t="s">
        <v>110</v>
      </c>
      <c r="D11" s="24" t="s">
        <v>132</v>
      </c>
      <c r="E11" s="25">
        <v>25.9</v>
      </c>
      <c r="F11" s="25">
        <v>42.7</v>
      </c>
      <c r="G11" s="24" t="s">
        <v>132</v>
      </c>
      <c r="H11" s="25">
        <v>31</v>
      </c>
      <c r="I11" s="25">
        <v>50.6</v>
      </c>
      <c r="J11" s="24" t="s">
        <v>132</v>
      </c>
      <c r="K11" s="25">
        <v>31.8</v>
      </c>
      <c r="L11" s="25">
        <v>47.2</v>
      </c>
      <c r="M11" s="24" t="s">
        <v>132</v>
      </c>
      <c r="N11" s="25">
        <v>31.5</v>
      </c>
      <c r="O11" s="25">
        <v>45.4</v>
      </c>
      <c r="P11" s="24" t="s">
        <v>132</v>
      </c>
      <c r="Q11" s="25">
        <v>22.9</v>
      </c>
      <c r="R11" s="25">
        <v>35.5</v>
      </c>
    </row>
    <row r="12" spans="1:18" ht="12" customHeight="1" x14ac:dyDescent="0.3">
      <c r="A12" s="42"/>
      <c r="B12" s="42"/>
      <c r="C12" s="14" t="s">
        <v>111</v>
      </c>
      <c r="D12" s="24" t="s">
        <v>132</v>
      </c>
      <c r="E12" s="25">
        <v>26.8</v>
      </c>
      <c r="F12" s="25">
        <v>42.8</v>
      </c>
      <c r="G12" s="24" t="s">
        <v>132</v>
      </c>
      <c r="H12" s="25">
        <v>30.4</v>
      </c>
      <c r="I12" s="25">
        <v>50</v>
      </c>
      <c r="J12" s="24" t="s">
        <v>132</v>
      </c>
      <c r="K12" s="25">
        <v>31.3</v>
      </c>
      <c r="L12" s="25">
        <v>45.4</v>
      </c>
      <c r="M12" s="24" t="s">
        <v>132</v>
      </c>
      <c r="N12" s="25">
        <v>30.3</v>
      </c>
      <c r="O12" s="25">
        <v>44</v>
      </c>
      <c r="P12" s="24" t="s">
        <v>132</v>
      </c>
      <c r="Q12" s="25">
        <v>22.9</v>
      </c>
      <c r="R12" s="25">
        <v>34.9</v>
      </c>
    </row>
    <row r="13" spans="1:18" ht="12" customHeight="1" x14ac:dyDescent="0.3">
      <c r="A13" s="42"/>
      <c r="B13" s="42"/>
      <c r="C13" s="14" t="s">
        <v>112</v>
      </c>
      <c r="D13" s="24" t="s">
        <v>132</v>
      </c>
      <c r="E13" s="25">
        <v>27.5</v>
      </c>
      <c r="F13" s="25">
        <v>43.1</v>
      </c>
      <c r="G13" s="24" t="s">
        <v>132</v>
      </c>
      <c r="H13" s="25">
        <v>30.2</v>
      </c>
      <c r="I13" s="25">
        <v>49.7</v>
      </c>
      <c r="J13" s="24" t="s">
        <v>132</v>
      </c>
      <c r="K13" s="25">
        <v>30.8</v>
      </c>
      <c r="L13" s="25">
        <v>45.3</v>
      </c>
      <c r="M13" s="24" t="s">
        <v>132</v>
      </c>
      <c r="N13" s="25">
        <v>30</v>
      </c>
      <c r="O13" s="25">
        <v>44.3</v>
      </c>
      <c r="P13" s="24" t="s">
        <v>132</v>
      </c>
      <c r="Q13" s="25">
        <v>24.4</v>
      </c>
      <c r="R13" s="25">
        <v>36</v>
      </c>
    </row>
    <row r="14" spans="1:18" ht="12" customHeight="1" x14ac:dyDescent="0.3">
      <c r="A14" s="42"/>
      <c r="B14" s="42"/>
      <c r="C14" s="14" t="s">
        <v>12</v>
      </c>
      <c r="D14" s="24" t="s">
        <v>132</v>
      </c>
      <c r="E14" s="25">
        <v>28.5</v>
      </c>
      <c r="F14" s="25">
        <v>43.7</v>
      </c>
      <c r="G14" s="24" t="s">
        <v>132</v>
      </c>
      <c r="H14" s="25">
        <v>30.8</v>
      </c>
      <c r="I14" s="25">
        <v>50.2</v>
      </c>
      <c r="J14" s="24" t="s">
        <v>132</v>
      </c>
      <c r="K14" s="25">
        <v>31.4</v>
      </c>
      <c r="L14" s="25">
        <v>45.7</v>
      </c>
      <c r="M14" s="24" t="s">
        <v>132</v>
      </c>
      <c r="N14" s="25">
        <v>28.2</v>
      </c>
      <c r="O14" s="25">
        <v>45</v>
      </c>
      <c r="P14" s="24" t="s">
        <v>132</v>
      </c>
      <c r="Q14" s="25">
        <v>25</v>
      </c>
      <c r="R14" s="25">
        <v>35.6</v>
      </c>
    </row>
    <row r="15" spans="1:18" ht="12" customHeight="1" x14ac:dyDescent="0.3">
      <c r="A15" s="42"/>
      <c r="B15" s="42"/>
      <c r="C15" s="16" t="s">
        <v>13</v>
      </c>
      <c r="D15" s="26" t="s">
        <v>132</v>
      </c>
      <c r="E15" s="27">
        <v>28.9</v>
      </c>
      <c r="F15" s="27">
        <v>43.6</v>
      </c>
      <c r="G15" s="26" t="s">
        <v>132</v>
      </c>
      <c r="H15" s="27">
        <v>31.3</v>
      </c>
      <c r="I15" s="27">
        <v>49.9</v>
      </c>
      <c r="J15" s="26" t="s">
        <v>132</v>
      </c>
      <c r="K15" s="27">
        <v>32.4</v>
      </c>
      <c r="L15" s="27">
        <v>46.3</v>
      </c>
      <c r="M15" s="26" t="s">
        <v>132</v>
      </c>
      <c r="N15" s="27">
        <v>28.2</v>
      </c>
      <c r="O15" s="27">
        <v>45.8</v>
      </c>
      <c r="P15" s="26" t="s">
        <v>132</v>
      </c>
      <c r="Q15" s="27">
        <v>25.8</v>
      </c>
      <c r="R15" s="27">
        <v>35.1</v>
      </c>
    </row>
    <row r="16" spans="1:18" x14ac:dyDescent="0.3">
      <c r="A16" s="42"/>
      <c r="B16" s="45" t="s">
        <v>3187</v>
      </c>
      <c r="C16" s="14" t="s">
        <v>110</v>
      </c>
      <c r="D16" s="24" t="s">
        <v>132</v>
      </c>
      <c r="E16" s="25">
        <v>52.5</v>
      </c>
      <c r="F16" s="25">
        <v>66.8</v>
      </c>
      <c r="G16" s="24" t="s">
        <v>132</v>
      </c>
      <c r="H16" s="25">
        <v>59.6</v>
      </c>
      <c r="I16" s="25">
        <v>75</v>
      </c>
      <c r="J16" s="24" t="s">
        <v>132</v>
      </c>
      <c r="K16" s="25">
        <v>61.6</v>
      </c>
      <c r="L16" s="25">
        <v>76</v>
      </c>
      <c r="M16" s="24" t="s">
        <v>132</v>
      </c>
      <c r="N16" s="25">
        <v>63</v>
      </c>
      <c r="O16" s="25">
        <v>72.7</v>
      </c>
      <c r="P16" s="24" t="s">
        <v>132</v>
      </c>
      <c r="Q16" s="25">
        <v>52.7</v>
      </c>
      <c r="R16" s="25">
        <v>63.8</v>
      </c>
    </row>
    <row r="17" spans="1:18" ht="12" customHeight="1" x14ac:dyDescent="0.3">
      <c r="A17" s="42"/>
      <c r="B17" s="42"/>
      <c r="C17" s="14" t="s">
        <v>111</v>
      </c>
      <c r="D17" s="24" t="s">
        <v>132</v>
      </c>
      <c r="E17" s="25">
        <v>53</v>
      </c>
      <c r="F17" s="25">
        <v>66.7</v>
      </c>
      <c r="G17" s="24" t="s">
        <v>132</v>
      </c>
      <c r="H17" s="25">
        <v>59.8</v>
      </c>
      <c r="I17" s="25">
        <v>76</v>
      </c>
      <c r="J17" s="24" t="s">
        <v>132</v>
      </c>
      <c r="K17" s="25">
        <v>60.4</v>
      </c>
      <c r="L17" s="25">
        <v>74.400000000000006</v>
      </c>
      <c r="M17" s="24" t="s">
        <v>132</v>
      </c>
      <c r="N17" s="25">
        <v>62.1</v>
      </c>
      <c r="O17" s="25">
        <v>70.8</v>
      </c>
      <c r="P17" s="24" t="s">
        <v>132</v>
      </c>
      <c r="Q17" s="25">
        <v>54.5</v>
      </c>
      <c r="R17" s="25">
        <v>63</v>
      </c>
    </row>
    <row r="18" spans="1:18" ht="12" customHeight="1" x14ac:dyDescent="0.3">
      <c r="A18" s="42"/>
      <c r="B18" s="42"/>
      <c r="C18" s="14" t="s">
        <v>112</v>
      </c>
      <c r="D18" s="24" t="s">
        <v>132</v>
      </c>
      <c r="E18" s="25">
        <v>54</v>
      </c>
      <c r="F18" s="25">
        <v>67.099999999999994</v>
      </c>
      <c r="G18" s="24" t="s">
        <v>132</v>
      </c>
      <c r="H18" s="25">
        <v>58.6</v>
      </c>
      <c r="I18" s="25">
        <v>75.5</v>
      </c>
      <c r="J18" s="24" t="s">
        <v>132</v>
      </c>
      <c r="K18" s="25">
        <v>60.4</v>
      </c>
      <c r="L18" s="25">
        <v>74.3</v>
      </c>
      <c r="M18" s="24" t="s">
        <v>132</v>
      </c>
      <c r="N18" s="25">
        <v>62</v>
      </c>
      <c r="O18" s="25">
        <v>71.2</v>
      </c>
      <c r="P18" s="24" t="s">
        <v>132</v>
      </c>
      <c r="Q18" s="25">
        <v>57.8</v>
      </c>
      <c r="R18" s="25">
        <v>62.9</v>
      </c>
    </row>
    <row r="19" spans="1:18" ht="12" customHeight="1" x14ac:dyDescent="0.3">
      <c r="A19" s="42"/>
      <c r="B19" s="42"/>
      <c r="C19" s="14" t="s">
        <v>12</v>
      </c>
      <c r="D19" s="24" t="s">
        <v>132</v>
      </c>
      <c r="E19" s="25">
        <v>54.5</v>
      </c>
      <c r="F19" s="25">
        <v>67.7</v>
      </c>
      <c r="G19" s="24" t="s">
        <v>132</v>
      </c>
      <c r="H19" s="25">
        <v>60</v>
      </c>
      <c r="I19" s="25">
        <v>76.7</v>
      </c>
      <c r="J19" s="24" t="s">
        <v>132</v>
      </c>
      <c r="K19" s="25">
        <v>61.2</v>
      </c>
      <c r="L19" s="25">
        <v>74.400000000000006</v>
      </c>
      <c r="M19" s="24" t="s">
        <v>132</v>
      </c>
      <c r="N19" s="25">
        <v>60.7</v>
      </c>
      <c r="O19" s="25">
        <v>72.2</v>
      </c>
      <c r="P19" s="24" t="s">
        <v>132</v>
      </c>
      <c r="Q19" s="25">
        <v>57.7</v>
      </c>
      <c r="R19" s="25">
        <v>63.8</v>
      </c>
    </row>
    <row r="20" spans="1:18" ht="12" customHeight="1" x14ac:dyDescent="0.3">
      <c r="A20" s="42"/>
      <c r="B20" s="42"/>
      <c r="C20" s="16" t="s">
        <v>13</v>
      </c>
      <c r="D20" s="26" t="s">
        <v>132</v>
      </c>
      <c r="E20" s="27">
        <v>54.6</v>
      </c>
      <c r="F20" s="27">
        <v>67.400000000000006</v>
      </c>
      <c r="G20" s="26" t="s">
        <v>132</v>
      </c>
      <c r="H20" s="27">
        <v>60.4</v>
      </c>
      <c r="I20" s="27">
        <v>75.599999999999994</v>
      </c>
      <c r="J20" s="26" t="s">
        <v>132</v>
      </c>
      <c r="K20" s="27">
        <v>61.6</v>
      </c>
      <c r="L20" s="27">
        <v>74.599999999999994</v>
      </c>
      <c r="M20" s="26" t="s">
        <v>132</v>
      </c>
      <c r="N20" s="27">
        <v>60.1</v>
      </c>
      <c r="O20" s="27">
        <v>72.5</v>
      </c>
      <c r="P20" s="26" t="s">
        <v>132</v>
      </c>
      <c r="Q20" s="27">
        <v>56</v>
      </c>
      <c r="R20" s="27">
        <v>63.2</v>
      </c>
    </row>
    <row r="21" spans="1:18" ht="12" customHeight="1" x14ac:dyDescent="0.3">
      <c r="A21" s="41" t="s">
        <v>113</v>
      </c>
      <c r="B21" s="45" t="s">
        <v>3182</v>
      </c>
      <c r="C21" s="14" t="s">
        <v>110</v>
      </c>
      <c r="D21" s="28" t="s">
        <v>133</v>
      </c>
      <c r="E21" s="28">
        <v>737</v>
      </c>
      <c r="F21" s="28">
        <v>998</v>
      </c>
      <c r="G21" s="28" t="s">
        <v>133</v>
      </c>
      <c r="H21" s="28">
        <v>703</v>
      </c>
      <c r="I21" s="28">
        <v>781</v>
      </c>
      <c r="J21" s="28" t="s">
        <v>133</v>
      </c>
      <c r="K21" s="28">
        <v>693</v>
      </c>
      <c r="L21" s="28">
        <v>802</v>
      </c>
      <c r="M21" s="28" t="s">
        <v>133</v>
      </c>
      <c r="N21" s="28">
        <v>452</v>
      </c>
      <c r="O21" s="28">
        <v>491</v>
      </c>
      <c r="P21" s="28" t="s">
        <v>133</v>
      </c>
      <c r="Q21" s="28">
        <v>267</v>
      </c>
      <c r="R21" s="28">
        <v>344</v>
      </c>
    </row>
    <row r="22" spans="1:18" ht="12" customHeight="1" x14ac:dyDescent="0.3">
      <c r="A22" s="42"/>
      <c r="B22" s="42"/>
      <c r="C22" s="14" t="s">
        <v>111</v>
      </c>
      <c r="D22" s="28" t="s">
        <v>133</v>
      </c>
      <c r="E22" s="28">
        <v>786</v>
      </c>
      <c r="F22" s="28" t="s">
        <v>1994</v>
      </c>
      <c r="G22" s="28" t="s">
        <v>133</v>
      </c>
      <c r="H22" s="28">
        <v>769</v>
      </c>
      <c r="I22" s="28">
        <v>891</v>
      </c>
      <c r="J22" s="28" t="s">
        <v>133</v>
      </c>
      <c r="K22" s="28">
        <v>730</v>
      </c>
      <c r="L22" s="28">
        <v>861</v>
      </c>
      <c r="M22" s="28" t="s">
        <v>133</v>
      </c>
      <c r="N22" s="28">
        <v>489</v>
      </c>
      <c r="O22" s="28">
        <v>523</v>
      </c>
      <c r="P22" s="28" t="s">
        <v>133</v>
      </c>
      <c r="Q22" s="28">
        <v>291</v>
      </c>
      <c r="R22" s="28">
        <v>360</v>
      </c>
    </row>
    <row r="23" spans="1:18" ht="12" customHeight="1" x14ac:dyDescent="0.3">
      <c r="A23" s="42"/>
      <c r="B23" s="42"/>
      <c r="C23" s="14" t="s">
        <v>112</v>
      </c>
      <c r="D23" s="28" t="s">
        <v>133</v>
      </c>
      <c r="E23" s="28">
        <v>814</v>
      </c>
      <c r="F23" s="28" t="s">
        <v>1576</v>
      </c>
      <c r="G23" s="28" t="s">
        <v>133</v>
      </c>
      <c r="H23" s="28">
        <v>748</v>
      </c>
      <c r="I23" s="28">
        <v>868</v>
      </c>
      <c r="J23" s="28" t="s">
        <v>133</v>
      </c>
      <c r="K23" s="28">
        <v>716</v>
      </c>
      <c r="L23" s="28">
        <v>846</v>
      </c>
      <c r="M23" s="28" t="s">
        <v>133</v>
      </c>
      <c r="N23" s="28">
        <v>481</v>
      </c>
      <c r="O23" s="28">
        <v>503</v>
      </c>
      <c r="P23" s="28" t="s">
        <v>133</v>
      </c>
      <c r="Q23" s="28">
        <v>282</v>
      </c>
      <c r="R23" s="28">
        <v>326</v>
      </c>
    </row>
    <row r="24" spans="1:18" ht="12" customHeight="1" x14ac:dyDescent="0.3">
      <c r="A24" s="42"/>
      <c r="B24" s="42"/>
      <c r="C24" s="14" t="s">
        <v>12</v>
      </c>
      <c r="D24" s="28" t="s">
        <v>133</v>
      </c>
      <c r="E24" s="28">
        <v>821</v>
      </c>
      <c r="F24" s="28" t="s">
        <v>599</v>
      </c>
      <c r="G24" s="28" t="s">
        <v>133</v>
      </c>
      <c r="H24" s="28">
        <v>772</v>
      </c>
      <c r="I24" s="28">
        <v>908</v>
      </c>
      <c r="J24" s="28" t="s">
        <v>133</v>
      </c>
      <c r="K24" s="28">
        <v>740</v>
      </c>
      <c r="L24" s="28">
        <v>850</v>
      </c>
      <c r="M24" s="28" t="s">
        <v>133</v>
      </c>
      <c r="N24" s="28">
        <v>495</v>
      </c>
      <c r="O24" s="28">
        <v>517</v>
      </c>
      <c r="P24" s="28" t="s">
        <v>133</v>
      </c>
      <c r="Q24" s="28">
        <v>279</v>
      </c>
      <c r="R24" s="28">
        <v>345</v>
      </c>
    </row>
    <row r="25" spans="1:18" ht="12" customHeight="1" x14ac:dyDescent="0.3">
      <c r="A25" s="42"/>
      <c r="B25" s="42"/>
      <c r="C25" s="16" t="s">
        <v>13</v>
      </c>
      <c r="D25" s="29" t="s">
        <v>133</v>
      </c>
      <c r="E25" s="29">
        <v>795</v>
      </c>
      <c r="F25" s="29" t="s">
        <v>3601</v>
      </c>
      <c r="G25" s="29" t="s">
        <v>133</v>
      </c>
      <c r="H25" s="29">
        <v>769</v>
      </c>
      <c r="I25" s="29">
        <v>867</v>
      </c>
      <c r="J25" s="29" t="s">
        <v>133</v>
      </c>
      <c r="K25" s="29">
        <v>733</v>
      </c>
      <c r="L25" s="29">
        <v>844</v>
      </c>
      <c r="M25" s="29" t="s">
        <v>133</v>
      </c>
      <c r="N25" s="29">
        <v>483</v>
      </c>
      <c r="O25" s="29">
        <v>507</v>
      </c>
      <c r="P25" s="29" t="s">
        <v>133</v>
      </c>
      <c r="Q25" s="29">
        <v>268</v>
      </c>
      <c r="R25" s="29">
        <v>353</v>
      </c>
    </row>
    <row r="26" spans="1:18" ht="12" customHeight="1" x14ac:dyDescent="0.3">
      <c r="A26" s="42"/>
      <c r="B26" s="45" t="s">
        <v>3183</v>
      </c>
      <c r="C26" s="14" t="s">
        <v>110</v>
      </c>
      <c r="D26" s="28" t="s">
        <v>133</v>
      </c>
      <c r="E26" s="28">
        <v>718</v>
      </c>
      <c r="F26" s="28" t="s">
        <v>1471</v>
      </c>
      <c r="G26" s="28" t="s">
        <v>133</v>
      </c>
      <c r="H26" s="28">
        <v>762</v>
      </c>
      <c r="I26" s="28" t="s">
        <v>312</v>
      </c>
      <c r="J26" s="28" t="s">
        <v>133</v>
      </c>
      <c r="K26" s="28">
        <v>741</v>
      </c>
      <c r="L26" s="28" t="s">
        <v>744</v>
      </c>
      <c r="M26" s="28" t="s">
        <v>133</v>
      </c>
      <c r="N26" s="28">
        <v>453</v>
      </c>
      <c r="O26" s="28">
        <v>815</v>
      </c>
      <c r="P26" s="28" t="s">
        <v>133</v>
      </c>
      <c r="Q26" s="28">
        <v>205</v>
      </c>
      <c r="R26" s="28">
        <v>432</v>
      </c>
    </row>
    <row r="27" spans="1:18" ht="12" customHeight="1" x14ac:dyDescent="0.3">
      <c r="A27" s="42"/>
      <c r="B27" s="42"/>
      <c r="C27" s="14" t="s">
        <v>111</v>
      </c>
      <c r="D27" s="28" t="s">
        <v>133</v>
      </c>
      <c r="E27" s="28">
        <v>805</v>
      </c>
      <c r="F27" s="28" t="s">
        <v>2678</v>
      </c>
      <c r="G27" s="28" t="s">
        <v>133</v>
      </c>
      <c r="H27" s="28">
        <v>794</v>
      </c>
      <c r="I27" s="28" t="s">
        <v>1632</v>
      </c>
      <c r="J27" s="28" t="s">
        <v>133</v>
      </c>
      <c r="K27" s="28">
        <v>787</v>
      </c>
      <c r="L27" s="28" t="s">
        <v>516</v>
      </c>
      <c r="M27" s="28" t="s">
        <v>133</v>
      </c>
      <c r="N27" s="28">
        <v>465</v>
      </c>
      <c r="O27" s="28">
        <v>858</v>
      </c>
      <c r="P27" s="28" t="s">
        <v>133</v>
      </c>
      <c r="Q27" s="28">
        <v>211</v>
      </c>
      <c r="R27" s="28">
        <v>446</v>
      </c>
    </row>
    <row r="28" spans="1:18" ht="12" customHeight="1" x14ac:dyDescent="0.3">
      <c r="A28" s="42"/>
      <c r="B28" s="42"/>
      <c r="C28" s="14" t="s">
        <v>112</v>
      </c>
      <c r="D28" s="28" t="s">
        <v>133</v>
      </c>
      <c r="E28" s="28">
        <v>844</v>
      </c>
      <c r="F28" s="28" t="s">
        <v>3408</v>
      </c>
      <c r="G28" s="28" t="s">
        <v>133</v>
      </c>
      <c r="H28" s="28">
        <v>794</v>
      </c>
      <c r="I28" s="28" t="s">
        <v>2579</v>
      </c>
      <c r="J28" s="28" t="s">
        <v>133</v>
      </c>
      <c r="K28" s="28">
        <v>744</v>
      </c>
      <c r="L28" s="28" t="s">
        <v>3176</v>
      </c>
      <c r="M28" s="28" t="s">
        <v>133</v>
      </c>
      <c r="N28" s="28">
        <v>451</v>
      </c>
      <c r="O28" s="28">
        <v>827</v>
      </c>
      <c r="P28" s="28" t="s">
        <v>133</v>
      </c>
      <c r="Q28" s="28">
        <v>206</v>
      </c>
      <c r="R28" s="28">
        <v>436</v>
      </c>
    </row>
    <row r="29" spans="1:18" ht="12" customHeight="1" x14ac:dyDescent="0.3">
      <c r="A29" s="42"/>
      <c r="B29" s="42"/>
      <c r="C29" s="14" t="s">
        <v>12</v>
      </c>
      <c r="D29" s="28" t="s">
        <v>133</v>
      </c>
      <c r="E29" s="28">
        <v>897</v>
      </c>
      <c r="F29" s="28" t="s">
        <v>745</v>
      </c>
      <c r="G29" s="28" t="s">
        <v>133</v>
      </c>
      <c r="H29" s="28">
        <v>818</v>
      </c>
      <c r="I29" s="28" t="s">
        <v>2156</v>
      </c>
      <c r="J29" s="28" t="s">
        <v>133</v>
      </c>
      <c r="K29" s="28">
        <v>779</v>
      </c>
      <c r="L29" s="28" t="s">
        <v>1995</v>
      </c>
      <c r="M29" s="28" t="s">
        <v>133</v>
      </c>
      <c r="N29" s="28">
        <v>429</v>
      </c>
      <c r="O29" s="28">
        <v>859</v>
      </c>
      <c r="P29" s="28" t="s">
        <v>133</v>
      </c>
      <c r="Q29" s="28">
        <v>213</v>
      </c>
      <c r="R29" s="28">
        <v>435</v>
      </c>
    </row>
    <row r="30" spans="1:18" ht="12" customHeight="1" x14ac:dyDescent="0.3">
      <c r="A30" s="42"/>
      <c r="B30" s="42"/>
      <c r="C30" s="16" t="s">
        <v>13</v>
      </c>
      <c r="D30" s="29" t="s">
        <v>133</v>
      </c>
      <c r="E30" s="29">
        <v>892</v>
      </c>
      <c r="F30" s="29" t="s">
        <v>2744</v>
      </c>
      <c r="G30" s="29" t="s">
        <v>133</v>
      </c>
      <c r="H30" s="29">
        <v>828</v>
      </c>
      <c r="I30" s="29" t="s">
        <v>669</v>
      </c>
      <c r="J30" s="29" t="s">
        <v>133</v>
      </c>
      <c r="K30" s="29">
        <v>810</v>
      </c>
      <c r="L30" s="29" t="s">
        <v>3147</v>
      </c>
      <c r="M30" s="29" t="s">
        <v>133</v>
      </c>
      <c r="N30" s="29">
        <v>426</v>
      </c>
      <c r="O30" s="29">
        <v>869</v>
      </c>
      <c r="P30" s="29" t="s">
        <v>133</v>
      </c>
      <c r="Q30" s="29">
        <v>229</v>
      </c>
      <c r="R30" s="29">
        <v>441</v>
      </c>
    </row>
    <row r="31" spans="1:18" ht="12" customHeight="1" x14ac:dyDescent="0.3">
      <c r="A31" s="42"/>
      <c r="B31" s="45" t="s">
        <v>3187</v>
      </c>
      <c r="C31" s="14" t="s">
        <v>110</v>
      </c>
      <c r="D31" s="28" t="s">
        <v>133</v>
      </c>
      <c r="E31" s="28" t="s">
        <v>421</v>
      </c>
      <c r="F31" s="28" t="s">
        <v>766</v>
      </c>
      <c r="G31" s="28" t="s">
        <v>133</v>
      </c>
      <c r="H31" s="28" t="s">
        <v>3465</v>
      </c>
      <c r="I31" s="28" t="s">
        <v>2228</v>
      </c>
      <c r="J31" s="28" t="s">
        <v>133</v>
      </c>
      <c r="K31" s="28" t="s">
        <v>2704</v>
      </c>
      <c r="L31" s="28" t="s">
        <v>589</v>
      </c>
      <c r="M31" s="28" t="s">
        <v>133</v>
      </c>
      <c r="N31" s="28">
        <v>905</v>
      </c>
      <c r="O31" s="28" t="s">
        <v>3385</v>
      </c>
      <c r="P31" s="28" t="s">
        <v>133</v>
      </c>
      <c r="Q31" s="28">
        <v>472</v>
      </c>
      <c r="R31" s="28">
        <v>776</v>
      </c>
    </row>
    <row r="32" spans="1:18" ht="12" customHeight="1" x14ac:dyDescent="0.3">
      <c r="A32" s="42"/>
      <c r="B32" s="42"/>
      <c r="C32" s="14" t="s">
        <v>111</v>
      </c>
      <c r="D32" s="28" t="s">
        <v>133</v>
      </c>
      <c r="E32" s="28" t="s">
        <v>3602</v>
      </c>
      <c r="F32" s="28" t="s">
        <v>3603</v>
      </c>
      <c r="G32" s="28" t="s">
        <v>133</v>
      </c>
      <c r="H32" s="28" t="s">
        <v>3604</v>
      </c>
      <c r="I32" s="28" t="s">
        <v>3605</v>
      </c>
      <c r="J32" s="28" t="s">
        <v>133</v>
      </c>
      <c r="K32" s="28" t="s">
        <v>2437</v>
      </c>
      <c r="L32" s="28" t="s">
        <v>3606</v>
      </c>
      <c r="M32" s="28" t="s">
        <v>133</v>
      </c>
      <c r="N32" s="28">
        <v>954</v>
      </c>
      <c r="O32" s="28" t="s">
        <v>972</v>
      </c>
      <c r="P32" s="28" t="s">
        <v>133</v>
      </c>
      <c r="Q32" s="28">
        <v>502</v>
      </c>
      <c r="R32" s="28">
        <v>806</v>
      </c>
    </row>
    <row r="33" spans="1:18" ht="12" customHeight="1" x14ac:dyDescent="0.3">
      <c r="A33" s="42"/>
      <c r="B33" s="42"/>
      <c r="C33" s="14" t="s">
        <v>112</v>
      </c>
      <c r="D33" s="28" t="s">
        <v>133</v>
      </c>
      <c r="E33" s="28" t="s">
        <v>3091</v>
      </c>
      <c r="F33" s="28" t="s">
        <v>3607</v>
      </c>
      <c r="G33" s="28" t="s">
        <v>133</v>
      </c>
      <c r="H33" s="28" t="s">
        <v>2233</v>
      </c>
      <c r="I33" s="28" t="s">
        <v>3608</v>
      </c>
      <c r="J33" s="28" t="s">
        <v>133</v>
      </c>
      <c r="K33" s="28" t="s">
        <v>3609</v>
      </c>
      <c r="L33" s="28" t="s">
        <v>3610</v>
      </c>
      <c r="M33" s="28" t="s">
        <v>133</v>
      </c>
      <c r="N33" s="28">
        <v>932</v>
      </c>
      <c r="O33" s="28" t="s">
        <v>3383</v>
      </c>
      <c r="P33" s="28" t="s">
        <v>133</v>
      </c>
      <c r="Q33" s="28">
        <v>488</v>
      </c>
      <c r="R33" s="28">
        <v>762</v>
      </c>
    </row>
    <row r="34" spans="1:18" ht="12" customHeight="1" x14ac:dyDescent="0.3">
      <c r="A34" s="42"/>
      <c r="B34" s="42"/>
      <c r="C34" s="14" t="s">
        <v>12</v>
      </c>
      <c r="D34" s="28" t="s">
        <v>133</v>
      </c>
      <c r="E34" s="28" t="s">
        <v>451</v>
      </c>
      <c r="F34" s="28" t="s">
        <v>1656</v>
      </c>
      <c r="G34" s="28" t="s">
        <v>133</v>
      </c>
      <c r="H34" s="28" t="s">
        <v>3611</v>
      </c>
      <c r="I34" s="28" t="s">
        <v>3612</v>
      </c>
      <c r="J34" s="28" t="s">
        <v>133</v>
      </c>
      <c r="K34" s="28" t="s">
        <v>3517</v>
      </c>
      <c r="L34" s="28" t="s">
        <v>1473</v>
      </c>
      <c r="M34" s="28" t="s">
        <v>133</v>
      </c>
      <c r="N34" s="28">
        <v>924</v>
      </c>
      <c r="O34" s="28" t="s">
        <v>3105</v>
      </c>
      <c r="P34" s="28" t="s">
        <v>133</v>
      </c>
      <c r="Q34" s="28">
        <v>492</v>
      </c>
      <c r="R34" s="28">
        <v>780</v>
      </c>
    </row>
    <row r="35" spans="1:18" ht="12" customHeight="1" x14ac:dyDescent="0.3">
      <c r="A35" s="42"/>
      <c r="B35" s="42"/>
      <c r="C35" s="16" t="s">
        <v>13</v>
      </c>
      <c r="D35" s="29" t="s">
        <v>133</v>
      </c>
      <c r="E35" s="29" t="s">
        <v>3613</v>
      </c>
      <c r="F35" s="29" t="s">
        <v>3583</v>
      </c>
      <c r="G35" s="29" t="s">
        <v>133</v>
      </c>
      <c r="H35" s="29" t="s">
        <v>3156</v>
      </c>
      <c r="I35" s="29" t="s">
        <v>3614</v>
      </c>
      <c r="J35" s="29" t="s">
        <v>133</v>
      </c>
      <c r="K35" s="29" t="s">
        <v>1557</v>
      </c>
      <c r="L35" s="29" t="s">
        <v>2636</v>
      </c>
      <c r="M35" s="29" t="s">
        <v>133</v>
      </c>
      <c r="N35" s="29">
        <v>909</v>
      </c>
      <c r="O35" s="29" t="s">
        <v>3105</v>
      </c>
      <c r="P35" s="29" t="s">
        <v>133</v>
      </c>
      <c r="Q35" s="29">
        <v>497</v>
      </c>
      <c r="R35" s="29">
        <v>794</v>
      </c>
    </row>
    <row r="36" spans="1:18" ht="12" customHeight="1" x14ac:dyDescent="0.3">
      <c r="A36" s="41" t="s">
        <v>114</v>
      </c>
      <c r="B36" s="45" t="s">
        <v>3182</v>
      </c>
      <c r="C36" s="14" t="s">
        <v>110</v>
      </c>
      <c r="D36" s="28" t="s">
        <v>133</v>
      </c>
      <c r="E36" s="28" t="s">
        <v>3615</v>
      </c>
      <c r="F36" s="28" t="s">
        <v>889</v>
      </c>
      <c r="G36" s="28" t="s">
        <v>133</v>
      </c>
      <c r="H36" s="28" t="s">
        <v>373</v>
      </c>
      <c r="I36" s="28" t="s">
        <v>1431</v>
      </c>
      <c r="J36" s="28" t="s">
        <v>133</v>
      </c>
      <c r="K36" s="28" t="s">
        <v>3143</v>
      </c>
      <c r="L36" s="28" t="s">
        <v>3578</v>
      </c>
      <c r="M36" s="28" t="s">
        <v>133</v>
      </c>
      <c r="N36" s="28" t="s">
        <v>1014</v>
      </c>
      <c r="O36" s="28" t="s">
        <v>2259</v>
      </c>
      <c r="P36" s="28" t="s">
        <v>133</v>
      </c>
      <c r="Q36" s="28">
        <v>895</v>
      </c>
      <c r="R36" s="28" t="s">
        <v>1538</v>
      </c>
    </row>
    <row r="37" spans="1:18" ht="12" customHeight="1" x14ac:dyDescent="0.3">
      <c r="A37" s="42"/>
      <c r="B37" s="42"/>
      <c r="C37" s="14" t="s">
        <v>111</v>
      </c>
      <c r="D37" s="28" t="s">
        <v>133</v>
      </c>
      <c r="E37" s="28" t="s">
        <v>848</v>
      </c>
      <c r="F37" s="28" t="s">
        <v>3616</v>
      </c>
      <c r="G37" s="28" t="s">
        <v>133</v>
      </c>
      <c r="H37" s="28" t="s">
        <v>3617</v>
      </c>
      <c r="I37" s="28" t="s">
        <v>3618</v>
      </c>
      <c r="J37" s="28" t="s">
        <v>133</v>
      </c>
      <c r="K37" s="28" t="s">
        <v>1571</v>
      </c>
      <c r="L37" s="28" t="s">
        <v>3619</v>
      </c>
      <c r="M37" s="28" t="s">
        <v>133</v>
      </c>
      <c r="N37" s="28" t="s">
        <v>2106</v>
      </c>
      <c r="O37" s="28" t="s">
        <v>3556</v>
      </c>
      <c r="P37" s="28" t="s">
        <v>133</v>
      </c>
      <c r="Q37" s="28">
        <v>921</v>
      </c>
      <c r="R37" s="28" t="s">
        <v>2657</v>
      </c>
    </row>
    <row r="38" spans="1:18" ht="12" customHeight="1" x14ac:dyDescent="0.3">
      <c r="A38" s="42"/>
      <c r="B38" s="42"/>
      <c r="C38" s="14" t="s">
        <v>112</v>
      </c>
      <c r="D38" s="28" t="s">
        <v>133</v>
      </c>
      <c r="E38" s="28" t="s">
        <v>259</v>
      </c>
      <c r="F38" s="28" t="s">
        <v>2310</v>
      </c>
      <c r="G38" s="28" t="s">
        <v>133</v>
      </c>
      <c r="H38" s="28" t="s">
        <v>937</v>
      </c>
      <c r="I38" s="28" t="s">
        <v>3620</v>
      </c>
      <c r="J38" s="28" t="s">
        <v>133</v>
      </c>
      <c r="K38" s="28" t="s">
        <v>3621</v>
      </c>
      <c r="L38" s="28" t="s">
        <v>1144</v>
      </c>
      <c r="M38" s="28" t="s">
        <v>133</v>
      </c>
      <c r="N38" s="28" t="s">
        <v>2630</v>
      </c>
      <c r="O38" s="28" t="s">
        <v>613</v>
      </c>
      <c r="P38" s="28" t="s">
        <v>133</v>
      </c>
      <c r="Q38" s="28">
        <v>844</v>
      </c>
      <c r="R38" s="28" t="s">
        <v>1635</v>
      </c>
    </row>
    <row r="39" spans="1:18" ht="12" customHeight="1" x14ac:dyDescent="0.3">
      <c r="A39" s="42"/>
      <c r="B39" s="42"/>
      <c r="C39" s="14" t="s">
        <v>12</v>
      </c>
      <c r="D39" s="28" t="s">
        <v>133</v>
      </c>
      <c r="E39" s="28" t="s">
        <v>3622</v>
      </c>
      <c r="F39" s="28" t="s">
        <v>3623</v>
      </c>
      <c r="G39" s="28" t="s">
        <v>133</v>
      </c>
      <c r="H39" s="28" t="s">
        <v>1591</v>
      </c>
      <c r="I39" s="28" t="s">
        <v>1716</v>
      </c>
      <c r="J39" s="28" t="s">
        <v>133</v>
      </c>
      <c r="K39" s="28" t="s">
        <v>3434</v>
      </c>
      <c r="L39" s="28" t="s">
        <v>3624</v>
      </c>
      <c r="M39" s="28" t="s">
        <v>133</v>
      </c>
      <c r="N39" s="28" t="s">
        <v>573</v>
      </c>
      <c r="O39" s="28" t="s">
        <v>2724</v>
      </c>
      <c r="P39" s="28" t="s">
        <v>133</v>
      </c>
      <c r="Q39" s="28">
        <v>853</v>
      </c>
      <c r="R39" s="28" t="s">
        <v>572</v>
      </c>
    </row>
    <row r="40" spans="1:18" ht="12" customHeight="1" x14ac:dyDescent="0.3">
      <c r="A40" s="42"/>
      <c r="B40" s="42"/>
      <c r="C40" s="16" t="s">
        <v>13</v>
      </c>
      <c r="D40" s="29" t="s">
        <v>133</v>
      </c>
      <c r="E40" s="29" t="s">
        <v>1097</v>
      </c>
      <c r="F40" s="29" t="s">
        <v>3625</v>
      </c>
      <c r="G40" s="29" t="s">
        <v>133</v>
      </c>
      <c r="H40" s="29" t="s">
        <v>925</v>
      </c>
      <c r="I40" s="29" t="s">
        <v>3626</v>
      </c>
      <c r="J40" s="29" t="s">
        <v>133</v>
      </c>
      <c r="K40" s="29" t="s">
        <v>3627</v>
      </c>
      <c r="L40" s="29" t="s">
        <v>3628</v>
      </c>
      <c r="M40" s="29" t="s">
        <v>133</v>
      </c>
      <c r="N40" s="29" t="s">
        <v>3629</v>
      </c>
      <c r="O40" s="29" t="s">
        <v>422</v>
      </c>
      <c r="P40" s="29" t="s">
        <v>133</v>
      </c>
      <c r="Q40" s="29">
        <v>887</v>
      </c>
      <c r="R40" s="29" t="s">
        <v>2236</v>
      </c>
    </row>
    <row r="41" spans="1:18" ht="12" customHeight="1" x14ac:dyDescent="0.3">
      <c r="A41" s="42"/>
      <c r="B41" s="45" t="s">
        <v>3183</v>
      </c>
      <c r="C41" s="14" t="s">
        <v>110</v>
      </c>
      <c r="D41" s="28" t="s">
        <v>133</v>
      </c>
      <c r="E41" s="28" t="s">
        <v>3615</v>
      </c>
      <c r="F41" s="28" t="s">
        <v>889</v>
      </c>
      <c r="G41" s="28" t="s">
        <v>133</v>
      </c>
      <c r="H41" s="28" t="s">
        <v>373</v>
      </c>
      <c r="I41" s="28" t="s">
        <v>1431</v>
      </c>
      <c r="J41" s="28" t="s">
        <v>133</v>
      </c>
      <c r="K41" s="28" t="s">
        <v>3143</v>
      </c>
      <c r="L41" s="28" t="s">
        <v>3578</v>
      </c>
      <c r="M41" s="28" t="s">
        <v>133</v>
      </c>
      <c r="N41" s="28" t="s">
        <v>1014</v>
      </c>
      <c r="O41" s="28" t="s">
        <v>2259</v>
      </c>
      <c r="P41" s="28" t="s">
        <v>133</v>
      </c>
      <c r="Q41" s="28">
        <v>895</v>
      </c>
      <c r="R41" s="28" t="s">
        <v>1538</v>
      </c>
    </row>
    <row r="42" spans="1:18" ht="12" customHeight="1" x14ac:dyDescent="0.3">
      <c r="A42" s="42"/>
      <c r="B42" s="42"/>
      <c r="C42" s="14" t="s">
        <v>111</v>
      </c>
      <c r="D42" s="28" t="s">
        <v>133</v>
      </c>
      <c r="E42" s="28" t="s">
        <v>848</v>
      </c>
      <c r="F42" s="28" t="s">
        <v>3616</v>
      </c>
      <c r="G42" s="28" t="s">
        <v>133</v>
      </c>
      <c r="H42" s="28" t="s">
        <v>3617</v>
      </c>
      <c r="I42" s="28" t="s">
        <v>3618</v>
      </c>
      <c r="J42" s="28" t="s">
        <v>133</v>
      </c>
      <c r="K42" s="28" t="s">
        <v>1571</v>
      </c>
      <c r="L42" s="28" t="s">
        <v>3619</v>
      </c>
      <c r="M42" s="28" t="s">
        <v>133</v>
      </c>
      <c r="N42" s="28" t="s">
        <v>2106</v>
      </c>
      <c r="O42" s="28" t="s">
        <v>3556</v>
      </c>
      <c r="P42" s="28" t="s">
        <v>133</v>
      </c>
      <c r="Q42" s="28">
        <v>921</v>
      </c>
      <c r="R42" s="28" t="s">
        <v>2657</v>
      </c>
    </row>
    <row r="43" spans="1:18" ht="12" customHeight="1" x14ac:dyDescent="0.3">
      <c r="A43" s="42"/>
      <c r="B43" s="42"/>
      <c r="C43" s="14" t="s">
        <v>112</v>
      </c>
      <c r="D43" s="28" t="s">
        <v>133</v>
      </c>
      <c r="E43" s="28" t="s">
        <v>259</v>
      </c>
      <c r="F43" s="28" t="s">
        <v>2310</v>
      </c>
      <c r="G43" s="28" t="s">
        <v>133</v>
      </c>
      <c r="H43" s="28" t="s">
        <v>937</v>
      </c>
      <c r="I43" s="28" t="s">
        <v>3620</v>
      </c>
      <c r="J43" s="28" t="s">
        <v>133</v>
      </c>
      <c r="K43" s="28" t="s">
        <v>3621</v>
      </c>
      <c r="L43" s="28" t="s">
        <v>1144</v>
      </c>
      <c r="M43" s="28" t="s">
        <v>133</v>
      </c>
      <c r="N43" s="28" t="s">
        <v>2630</v>
      </c>
      <c r="O43" s="28" t="s">
        <v>613</v>
      </c>
      <c r="P43" s="28" t="s">
        <v>133</v>
      </c>
      <c r="Q43" s="28">
        <v>844</v>
      </c>
      <c r="R43" s="28" t="s">
        <v>1635</v>
      </c>
    </row>
    <row r="44" spans="1:18" ht="12" customHeight="1" x14ac:dyDescent="0.3">
      <c r="A44" s="42"/>
      <c r="B44" s="42"/>
      <c r="C44" s="14" t="s">
        <v>12</v>
      </c>
      <c r="D44" s="28" t="s">
        <v>133</v>
      </c>
      <c r="E44" s="28" t="s">
        <v>3622</v>
      </c>
      <c r="F44" s="28" t="s">
        <v>3623</v>
      </c>
      <c r="G44" s="28" t="s">
        <v>133</v>
      </c>
      <c r="H44" s="28" t="s">
        <v>1591</v>
      </c>
      <c r="I44" s="28" t="s">
        <v>1716</v>
      </c>
      <c r="J44" s="28" t="s">
        <v>133</v>
      </c>
      <c r="K44" s="28" t="s">
        <v>3434</v>
      </c>
      <c r="L44" s="28" t="s">
        <v>3624</v>
      </c>
      <c r="M44" s="28" t="s">
        <v>133</v>
      </c>
      <c r="N44" s="28" t="s">
        <v>573</v>
      </c>
      <c r="O44" s="28" t="s">
        <v>2724</v>
      </c>
      <c r="P44" s="28" t="s">
        <v>133</v>
      </c>
      <c r="Q44" s="28">
        <v>853</v>
      </c>
      <c r="R44" s="28" t="s">
        <v>572</v>
      </c>
    </row>
    <row r="45" spans="1:18" ht="12" customHeight="1" x14ac:dyDescent="0.3">
      <c r="A45" s="42"/>
      <c r="B45" s="42"/>
      <c r="C45" s="16" t="s">
        <v>13</v>
      </c>
      <c r="D45" s="29" t="s">
        <v>133</v>
      </c>
      <c r="E45" s="29" t="s">
        <v>1097</v>
      </c>
      <c r="F45" s="29" t="s">
        <v>3625</v>
      </c>
      <c r="G45" s="29" t="s">
        <v>133</v>
      </c>
      <c r="H45" s="29" t="s">
        <v>925</v>
      </c>
      <c r="I45" s="29" t="s">
        <v>3626</v>
      </c>
      <c r="J45" s="29" t="s">
        <v>133</v>
      </c>
      <c r="K45" s="29" t="s">
        <v>3627</v>
      </c>
      <c r="L45" s="29" t="s">
        <v>3628</v>
      </c>
      <c r="M45" s="29" t="s">
        <v>133</v>
      </c>
      <c r="N45" s="29" t="s">
        <v>3629</v>
      </c>
      <c r="O45" s="29" t="s">
        <v>422</v>
      </c>
      <c r="P45" s="29" t="s">
        <v>133</v>
      </c>
      <c r="Q45" s="29">
        <v>887</v>
      </c>
      <c r="R45" s="29" t="s">
        <v>2236</v>
      </c>
    </row>
    <row r="46" spans="1:18" ht="12" customHeight="1" x14ac:dyDescent="0.3">
      <c r="A46" s="42"/>
      <c r="B46" s="45" t="s">
        <v>3187</v>
      </c>
      <c r="C46" s="14" t="s">
        <v>110</v>
      </c>
      <c r="D46" s="28" t="s">
        <v>133</v>
      </c>
      <c r="E46" s="28" t="s">
        <v>3615</v>
      </c>
      <c r="F46" s="28" t="s">
        <v>889</v>
      </c>
      <c r="G46" s="28" t="s">
        <v>133</v>
      </c>
      <c r="H46" s="28" t="s">
        <v>373</v>
      </c>
      <c r="I46" s="28" t="s">
        <v>1431</v>
      </c>
      <c r="J46" s="28" t="s">
        <v>133</v>
      </c>
      <c r="K46" s="28" t="s">
        <v>3143</v>
      </c>
      <c r="L46" s="28" t="s">
        <v>3578</v>
      </c>
      <c r="M46" s="28" t="s">
        <v>133</v>
      </c>
      <c r="N46" s="28" t="s">
        <v>1014</v>
      </c>
      <c r="O46" s="28" t="s">
        <v>2259</v>
      </c>
      <c r="P46" s="28" t="s">
        <v>133</v>
      </c>
      <c r="Q46" s="28">
        <v>895</v>
      </c>
      <c r="R46" s="28" t="s">
        <v>1538</v>
      </c>
    </row>
    <row r="47" spans="1:18" ht="12" customHeight="1" x14ac:dyDescent="0.3">
      <c r="A47" s="42"/>
      <c r="B47" s="42"/>
      <c r="C47" s="14" t="s">
        <v>111</v>
      </c>
      <c r="D47" s="28" t="s">
        <v>133</v>
      </c>
      <c r="E47" s="28" t="s">
        <v>848</v>
      </c>
      <c r="F47" s="28" t="s">
        <v>3616</v>
      </c>
      <c r="G47" s="28" t="s">
        <v>133</v>
      </c>
      <c r="H47" s="28" t="s">
        <v>3617</v>
      </c>
      <c r="I47" s="28" t="s">
        <v>3618</v>
      </c>
      <c r="J47" s="28" t="s">
        <v>133</v>
      </c>
      <c r="K47" s="28" t="s">
        <v>1571</v>
      </c>
      <c r="L47" s="28" t="s">
        <v>3619</v>
      </c>
      <c r="M47" s="28" t="s">
        <v>133</v>
      </c>
      <c r="N47" s="28" t="s">
        <v>2106</v>
      </c>
      <c r="O47" s="28" t="s">
        <v>3556</v>
      </c>
      <c r="P47" s="28" t="s">
        <v>133</v>
      </c>
      <c r="Q47" s="28">
        <v>921</v>
      </c>
      <c r="R47" s="28" t="s">
        <v>2657</v>
      </c>
    </row>
    <row r="48" spans="1:18" ht="12" customHeight="1" x14ac:dyDescent="0.3">
      <c r="A48" s="42"/>
      <c r="B48" s="42"/>
      <c r="C48" s="14" t="s">
        <v>112</v>
      </c>
      <c r="D48" s="28" t="s">
        <v>133</v>
      </c>
      <c r="E48" s="28" t="s">
        <v>259</v>
      </c>
      <c r="F48" s="28" t="s">
        <v>2310</v>
      </c>
      <c r="G48" s="28" t="s">
        <v>133</v>
      </c>
      <c r="H48" s="28" t="s">
        <v>937</v>
      </c>
      <c r="I48" s="28" t="s">
        <v>3620</v>
      </c>
      <c r="J48" s="28" t="s">
        <v>133</v>
      </c>
      <c r="K48" s="28" t="s">
        <v>3621</v>
      </c>
      <c r="L48" s="28" t="s">
        <v>1144</v>
      </c>
      <c r="M48" s="28" t="s">
        <v>133</v>
      </c>
      <c r="N48" s="28" t="s">
        <v>2630</v>
      </c>
      <c r="O48" s="28" t="s">
        <v>613</v>
      </c>
      <c r="P48" s="28" t="s">
        <v>133</v>
      </c>
      <c r="Q48" s="28">
        <v>844</v>
      </c>
      <c r="R48" s="28" t="s">
        <v>1635</v>
      </c>
    </row>
    <row r="49" spans="1:18" ht="12" customHeight="1" x14ac:dyDescent="0.3">
      <c r="A49" s="42"/>
      <c r="B49" s="42"/>
      <c r="C49" s="14" t="s">
        <v>12</v>
      </c>
      <c r="D49" s="28" t="s">
        <v>133</v>
      </c>
      <c r="E49" s="28" t="s">
        <v>3622</v>
      </c>
      <c r="F49" s="28" t="s">
        <v>3623</v>
      </c>
      <c r="G49" s="28" t="s">
        <v>133</v>
      </c>
      <c r="H49" s="28" t="s">
        <v>1591</v>
      </c>
      <c r="I49" s="28" t="s">
        <v>1716</v>
      </c>
      <c r="J49" s="28" t="s">
        <v>133</v>
      </c>
      <c r="K49" s="28" t="s">
        <v>3434</v>
      </c>
      <c r="L49" s="28" t="s">
        <v>3624</v>
      </c>
      <c r="M49" s="28" t="s">
        <v>133</v>
      </c>
      <c r="N49" s="28" t="s">
        <v>573</v>
      </c>
      <c r="O49" s="28" t="s">
        <v>2724</v>
      </c>
      <c r="P49" s="28" t="s">
        <v>133</v>
      </c>
      <c r="Q49" s="28">
        <v>853</v>
      </c>
      <c r="R49" s="28" t="s">
        <v>572</v>
      </c>
    </row>
    <row r="50" spans="1:18" ht="12" customHeight="1" x14ac:dyDescent="0.3">
      <c r="A50" s="42"/>
      <c r="B50" s="42"/>
      <c r="C50" s="16" t="s">
        <v>13</v>
      </c>
      <c r="D50" s="29" t="s">
        <v>133</v>
      </c>
      <c r="E50" s="29" t="s">
        <v>1097</v>
      </c>
      <c r="F50" s="29" t="s">
        <v>3625</v>
      </c>
      <c r="G50" s="29" t="s">
        <v>133</v>
      </c>
      <c r="H50" s="29" t="s">
        <v>925</v>
      </c>
      <c r="I50" s="29" t="s">
        <v>3626</v>
      </c>
      <c r="J50" s="29" t="s">
        <v>133</v>
      </c>
      <c r="K50" s="29" t="s">
        <v>3627</v>
      </c>
      <c r="L50" s="29" t="s">
        <v>3628</v>
      </c>
      <c r="M50" s="29" t="s">
        <v>133</v>
      </c>
      <c r="N50" s="29" t="s">
        <v>3629</v>
      </c>
      <c r="O50" s="29" t="s">
        <v>422</v>
      </c>
      <c r="P50" s="29" t="s">
        <v>133</v>
      </c>
      <c r="Q50" s="29">
        <v>887</v>
      </c>
      <c r="R50" s="29" t="s">
        <v>2236</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0000FF"/>
    <pageSetUpPr fitToPage="1"/>
  </sheetPr>
  <dimension ref="A1:J38"/>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10" width="11.69921875" bestFit="1" customWidth="1"/>
  </cols>
  <sheetData>
    <row r="1" spans="1:10" s="34" customFormat="1" ht="13" customHeight="1" x14ac:dyDescent="0.4">
      <c r="A1" s="49" t="s">
        <v>3753</v>
      </c>
    </row>
    <row r="2" spans="1:10" ht="47.25" customHeight="1" x14ac:dyDescent="0.4">
      <c r="A2" s="38" t="s">
        <v>3630</v>
      </c>
      <c r="B2" s="39"/>
      <c r="C2" s="39"/>
      <c r="D2" s="39"/>
      <c r="E2" s="39"/>
      <c r="F2" s="39"/>
      <c r="G2" s="39"/>
      <c r="H2" s="39"/>
      <c r="I2" s="39"/>
      <c r="J2" s="39"/>
    </row>
    <row r="3" spans="1:10" ht="0" hidden="1" customHeight="1" x14ac:dyDescent="0.3"/>
    <row r="4" spans="1:10" ht="12" customHeight="1" x14ac:dyDescent="0.3">
      <c r="A4" s="8" t="s">
        <v>0</v>
      </c>
      <c r="B4" s="8" t="s">
        <v>3631</v>
      </c>
      <c r="C4" s="8" t="s">
        <v>101</v>
      </c>
      <c r="D4" s="9" t="s">
        <v>102</v>
      </c>
      <c r="E4" s="9" t="s">
        <v>103</v>
      </c>
      <c r="F4" s="9" t="s">
        <v>104</v>
      </c>
      <c r="G4" s="9" t="s">
        <v>105</v>
      </c>
      <c r="H4" s="9" t="s">
        <v>106</v>
      </c>
      <c r="I4" s="9" t="s">
        <v>107</v>
      </c>
      <c r="J4" s="9" t="s">
        <v>108</v>
      </c>
    </row>
    <row r="5" spans="1:10" ht="12" customHeight="1" x14ac:dyDescent="0.3">
      <c r="A5" s="41" t="s">
        <v>109</v>
      </c>
      <c r="B5" s="46" t="s">
        <v>3632</v>
      </c>
      <c r="C5" s="14" t="s">
        <v>110</v>
      </c>
      <c r="D5" s="15">
        <v>43.868726963424997</v>
      </c>
      <c r="E5" s="15">
        <v>52.024291497975703</v>
      </c>
      <c r="F5" s="15">
        <v>45.550823068953598</v>
      </c>
      <c r="G5" s="15">
        <v>47.986736144007601</v>
      </c>
      <c r="H5" s="15">
        <v>49.674796747967498</v>
      </c>
      <c r="I5" s="15">
        <v>59.256991222698502</v>
      </c>
      <c r="J5" s="15">
        <v>48.995179026054899</v>
      </c>
    </row>
    <row r="6" spans="1:10" ht="12" customHeight="1" x14ac:dyDescent="0.3">
      <c r="A6" s="42"/>
      <c r="B6" s="42"/>
      <c r="C6" s="14" t="s">
        <v>111</v>
      </c>
      <c r="D6" s="15">
        <v>43.936898124683204</v>
      </c>
      <c r="E6" s="15">
        <v>50.185185185185198</v>
      </c>
      <c r="F6" s="15">
        <v>44.963950185711198</v>
      </c>
      <c r="G6" s="15">
        <v>47.055098163394597</v>
      </c>
      <c r="H6" s="15">
        <v>48.658410732714202</v>
      </c>
      <c r="I6" s="15">
        <v>57.352279881284304</v>
      </c>
      <c r="J6" s="15">
        <v>48.324877843499401</v>
      </c>
    </row>
    <row r="7" spans="1:10" ht="12" customHeight="1" x14ac:dyDescent="0.3">
      <c r="A7" s="42"/>
      <c r="B7" s="42"/>
      <c r="C7" s="14" t="s">
        <v>112</v>
      </c>
      <c r="D7" s="15">
        <v>44.993010547718903</v>
      </c>
      <c r="E7" s="15">
        <v>49.434350359958898</v>
      </c>
      <c r="F7" s="15">
        <v>47.038950715421301</v>
      </c>
      <c r="G7" s="15">
        <v>47.644888213587997</v>
      </c>
      <c r="H7" s="15">
        <v>47.612049963262301</v>
      </c>
      <c r="I7" s="15">
        <v>51.179883945841397</v>
      </c>
      <c r="J7" s="15">
        <v>47.880057411071</v>
      </c>
    </row>
    <row r="8" spans="1:10" ht="12" customHeight="1" x14ac:dyDescent="0.3">
      <c r="A8" s="42"/>
      <c r="B8" s="42"/>
      <c r="C8" s="14" t="s">
        <v>12</v>
      </c>
      <c r="D8" s="15">
        <v>47.231307740861901</v>
      </c>
      <c r="E8" s="15">
        <v>51.959764134582002</v>
      </c>
      <c r="F8" s="15">
        <v>49.062403934829398</v>
      </c>
      <c r="G8" s="15">
        <v>47.6355038195708</v>
      </c>
      <c r="H8" s="15">
        <v>48.760842627013602</v>
      </c>
      <c r="I8" s="15">
        <v>50.511886170397403</v>
      </c>
      <c r="J8" s="15">
        <v>48.931959204051097</v>
      </c>
    </row>
    <row r="9" spans="1:10" ht="12" customHeight="1" x14ac:dyDescent="0.3">
      <c r="A9" s="42"/>
      <c r="B9" s="42"/>
      <c r="C9" s="16" t="s">
        <v>13</v>
      </c>
      <c r="D9" s="17">
        <v>47.743144268438101</v>
      </c>
      <c r="E9" s="17">
        <v>51.7035265989241</v>
      </c>
      <c r="F9" s="17">
        <v>48.719596145020702</v>
      </c>
      <c r="G9" s="17">
        <v>48.722316865417397</v>
      </c>
      <c r="H9" s="17">
        <v>48.715083798882702</v>
      </c>
      <c r="I9" s="17">
        <v>49.671277546941603</v>
      </c>
      <c r="J9" s="17">
        <v>48.898266123735702</v>
      </c>
    </row>
    <row r="10" spans="1:10" ht="12" customHeight="1" x14ac:dyDescent="0.3">
      <c r="A10" s="42"/>
      <c r="B10" s="46" t="s">
        <v>3633</v>
      </c>
      <c r="C10" s="14" t="s">
        <v>110</v>
      </c>
      <c r="D10" s="15">
        <v>56.131273036575003</v>
      </c>
      <c r="E10" s="15">
        <v>47.975708502024297</v>
      </c>
      <c r="F10" s="15">
        <v>54.449176931046402</v>
      </c>
      <c r="G10" s="15">
        <v>52.013263855992399</v>
      </c>
      <c r="H10" s="15">
        <v>50.325203252032502</v>
      </c>
      <c r="I10" s="15">
        <v>40.743008777301498</v>
      </c>
      <c r="J10" s="15">
        <v>51.004820973945101</v>
      </c>
    </row>
    <row r="11" spans="1:10" ht="12" customHeight="1" x14ac:dyDescent="0.3">
      <c r="A11" s="42"/>
      <c r="B11" s="42"/>
      <c r="C11" s="14" t="s">
        <v>111</v>
      </c>
      <c r="D11" s="15">
        <v>56.063101875316796</v>
      </c>
      <c r="E11" s="15">
        <v>49.814814814814802</v>
      </c>
      <c r="F11" s="15">
        <v>55.036049814288901</v>
      </c>
      <c r="G11" s="15">
        <v>52.944901836605503</v>
      </c>
      <c r="H11" s="15">
        <v>51.341589267285897</v>
      </c>
      <c r="I11" s="15">
        <v>42.647720118715696</v>
      </c>
      <c r="J11" s="15">
        <v>51.675122156500599</v>
      </c>
    </row>
    <row r="12" spans="1:10" ht="12" customHeight="1" x14ac:dyDescent="0.3">
      <c r="A12" s="42"/>
      <c r="B12" s="42"/>
      <c r="C12" s="14" t="s">
        <v>112</v>
      </c>
      <c r="D12" s="15">
        <v>55.006989452281097</v>
      </c>
      <c r="E12" s="15">
        <v>50.565649640041102</v>
      </c>
      <c r="F12" s="15">
        <v>52.961049284578699</v>
      </c>
      <c r="G12" s="15">
        <v>52.355111786412003</v>
      </c>
      <c r="H12" s="15">
        <v>52.387950036737699</v>
      </c>
      <c r="I12" s="15">
        <v>48.820116054158603</v>
      </c>
      <c r="J12" s="15">
        <v>52.119942588929</v>
      </c>
    </row>
    <row r="13" spans="1:10" ht="12" customHeight="1" x14ac:dyDescent="0.3">
      <c r="A13" s="42"/>
      <c r="B13" s="42"/>
      <c r="C13" s="14" t="s">
        <v>12</v>
      </c>
      <c r="D13" s="15">
        <v>52.768692259138099</v>
      </c>
      <c r="E13" s="15">
        <v>48.040235865417998</v>
      </c>
      <c r="F13" s="15">
        <v>50.937596065170602</v>
      </c>
      <c r="G13" s="15">
        <v>52.364496180429299</v>
      </c>
      <c r="H13" s="15">
        <v>51.239157372986398</v>
      </c>
      <c r="I13" s="15">
        <v>49.488113829602703</v>
      </c>
      <c r="J13" s="15">
        <v>51.068040795948903</v>
      </c>
    </row>
    <row r="14" spans="1:10" ht="12" customHeight="1" x14ac:dyDescent="0.3">
      <c r="A14" s="42"/>
      <c r="B14" s="42"/>
      <c r="C14" s="16" t="s">
        <v>13</v>
      </c>
      <c r="D14" s="17">
        <v>52.256855731561899</v>
      </c>
      <c r="E14" s="17">
        <v>48.2964734010759</v>
      </c>
      <c r="F14" s="17">
        <v>51.280403854979397</v>
      </c>
      <c r="G14" s="17">
        <v>51.277683134582603</v>
      </c>
      <c r="H14" s="17">
        <v>51.284916201117298</v>
      </c>
      <c r="I14" s="17">
        <v>50.328722453058496</v>
      </c>
      <c r="J14" s="17">
        <v>51.101733876264298</v>
      </c>
    </row>
    <row r="15" spans="1:10" ht="12" customHeight="1" x14ac:dyDescent="0.3">
      <c r="A15" s="41" t="s">
        <v>113</v>
      </c>
      <c r="B15" s="46" t="s">
        <v>3632</v>
      </c>
      <c r="C15" s="14" t="s">
        <v>110</v>
      </c>
      <c r="D15" s="18">
        <v>6189</v>
      </c>
      <c r="E15" s="18">
        <v>514</v>
      </c>
      <c r="F15" s="18">
        <v>3957</v>
      </c>
      <c r="G15" s="18">
        <v>1013</v>
      </c>
      <c r="H15" s="18">
        <v>611</v>
      </c>
      <c r="I15" s="18">
        <v>5806</v>
      </c>
      <c r="J15" s="18">
        <v>18090</v>
      </c>
    </row>
    <row r="16" spans="1:10" x14ac:dyDescent="0.3">
      <c r="A16" s="42"/>
      <c r="B16" s="42"/>
      <c r="C16" s="14" t="s">
        <v>111</v>
      </c>
      <c r="D16" s="18">
        <v>6935</v>
      </c>
      <c r="E16" s="18">
        <v>813</v>
      </c>
      <c r="F16" s="18">
        <v>4116</v>
      </c>
      <c r="G16" s="18">
        <v>1486</v>
      </c>
      <c r="H16" s="18">
        <v>943</v>
      </c>
      <c r="I16" s="18">
        <v>6377</v>
      </c>
      <c r="J16" s="18">
        <v>20670</v>
      </c>
    </row>
    <row r="17" spans="1:10" ht="12" customHeight="1" x14ac:dyDescent="0.3">
      <c r="A17" s="42"/>
      <c r="B17" s="42"/>
      <c r="C17" s="14" t="s">
        <v>112</v>
      </c>
      <c r="D17" s="18">
        <v>7081</v>
      </c>
      <c r="E17" s="18">
        <v>1442</v>
      </c>
      <c r="F17" s="18">
        <v>4734</v>
      </c>
      <c r="G17" s="18">
        <v>2195</v>
      </c>
      <c r="H17" s="18">
        <v>1296</v>
      </c>
      <c r="I17" s="18">
        <v>7938</v>
      </c>
      <c r="J17" s="18">
        <v>24686</v>
      </c>
    </row>
    <row r="18" spans="1:10" ht="12" customHeight="1" x14ac:dyDescent="0.3">
      <c r="A18" s="42"/>
      <c r="B18" s="42"/>
      <c r="C18" s="14" t="s">
        <v>12</v>
      </c>
      <c r="D18" s="18">
        <v>8231</v>
      </c>
      <c r="E18" s="18">
        <v>1498</v>
      </c>
      <c r="F18" s="18">
        <v>4788</v>
      </c>
      <c r="G18" s="18">
        <v>2619</v>
      </c>
      <c r="H18" s="18">
        <v>1574</v>
      </c>
      <c r="I18" s="18">
        <v>8733</v>
      </c>
      <c r="J18" s="18">
        <v>27443</v>
      </c>
    </row>
    <row r="19" spans="1:10" ht="12" customHeight="1" x14ac:dyDescent="0.3">
      <c r="A19" s="42"/>
      <c r="B19" s="42"/>
      <c r="C19" s="16" t="s">
        <v>13</v>
      </c>
      <c r="D19" s="19">
        <v>8409</v>
      </c>
      <c r="E19" s="19">
        <v>1730</v>
      </c>
      <c r="F19" s="19">
        <v>5308</v>
      </c>
      <c r="G19" s="19">
        <v>3146</v>
      </c>
      <c r="H19" s="19">
        <v>1744</v>
      </c>
      <c r="I19" s="19">
        <v>9444</v>
      </c>
      <c r="J19" s="19">
        <v>29781</v>
      </c>
    </row>
    <row r="20" spans="1:10" ht="12" customHeight="1" x14ac:dyDescent="0.3">
      <c r="A20" s="42"/>
      <c r="B20" s="46" t="s">
        <v>3633</v>
      </c>
      <c r="C20" s="14" t="s">
        <v>110</v>
      </c>
      <c r="D20" s="18">
        <v>7919</v>
      </c>
      <c r="E20" s="18">
        <v>474</v>
      </c>
      <c r="F20" s="18">
        <v>4730</v>
      </c>
      <c r="G20" s="18">
        <v>1098</v>
      </c>
      <c r="H20" s="18">
        <v>619</v>
      </c>
      <c r="I20" s="18">
        <v>3992</v>
      </c>
      <c r="J20" s="18">
        <v>18832</v>
      </c>
    </row>
    <row r="21" spans="1:10" ht="12" customHeight="1" x14ac:dyDescent="0.3">
      <c r="A21" s="42"/>
      <c r="B21" s="42"/>
      <c r="C21" s="14" t="s">
        <v>111</v>
      </c>
      <c r="D21" s="18">
        <v>8849</v>
      </c>
      <c r="E21" s="18">
        <v>807</v>
      </c>
      <c r="F21" s="18">
        <v>5038</v>
      </c>
      <c r="G21" s="18">
        <v>1672</v>
      </c>
      <c r="H21" s="18">
        <v>995</v>
      </c>
      <c r="I21" s="18">
        <v>4742</v>
      </c>
      <c r="J21" s="18">
        <v>22103</v>
      </c>
    </row>
    <row r="22" spans="1:10" ht="12" customHeight="1" x14ac:dyDescent="0.3">
      <c r="A22" s="42"/>
      <c r="B22" s="42"/>
      <c r="C22" s="14" t="s">
        <v>112</v>
      </c>
      <c r="D22" s="18">
        <v>8657</v>
      </c>
      <c r="E22" s="18">
        <v>1475</v>
      </c>
      <c r="F22" s="18">
        <v>5330</v>
      </c>
      <c r="G22" s="18">
        <v>2412</v>
      </c>
      <c r="H22" s="18">
        <v>1426</v>
      </c>
      <c r="I22" s="18">
        <v>7572</v>
      </c>
      <c r="J22" s="18">
        <v>26872</v>
      </c>
    </row>
    <row r="23" spans="1:10" ht="12" customHeight="1" x14ac:dyDescent="0.3">
      <c r="A23" s="42"/>
      <c r="B23" s="42"/>
      <c r="C23" s="14" t="s">
        <v>12</v>
      </c>
      <c r="D23" s="18">
        <v>9196</v>
      </c>
      <c r="E23" s="18">
        <v>1385</v>
      </c>
      <c r="F23" s="18">
        <v>4971</v>
      </c>
      <c r="G23" s="18">
        <v>2879</v>
      </c>
      <c r="H23" s="18">
        <v>1654</v>
      </c>
      <c r="I23" s="18">
        <v>8556</v>
      </c>
      <c r="J23" s="18">
        <v>28641</v>
      </c>
    </row>
    <row r="24" spans="1:10" ht="12" customHeight="1" x14ac:dyDescent="0.3">
      <c r="A24" s="42"/>
      <c r="B24" s="42"/>
      <c r="C24" s="16" t="s">
        <v>13</v>
      </c>
      <c r="D24" s="19">
        <v>9204</v>
      </c>
      <c r="E24" s="19">
        <v>1616</v>
      </c>
      <c r="F24" s="19">
        <v>5587</v>
      </c>
      <c r="G24" s="19">
        <v>3311</v>
      </c>
      <c r="H24" s="19">
        <v>1836</v>
      </c>
      <c r="I24" s="19">
        <v>9569</v>
      </c>
      <c r="J24" s="19">
        <v>31123</v>
      </c>
    </row>
    <row r="25" spans="1:10" ht="12" customHeight="1" x14ac:dyDescent="0.3">
      <c r="A25" s="41" t="s">
        <v>114</v>
      </c>
      <c r="B25" s="46" t="s">
        <v>3632</v>
      </c>
      <c r="C25" s="14" t="s">
        <v>110</v>
      </c>
      <c r="D25" s="18">
        <v>14108</v>
      </c>
      <c r="E25" s="18">
        <v>988</v>
      </c>
      <c r="F25" s="18">
        <v>8687</v>
      </c>
      <c r="G25" s="18">
        <v>2111</v>
      </c>
      <c r="H25" s="18">
        <v>1230</v>
      </c>
      <c r="I25" s="18">
        <v>9798</v>
      </c>
      <c r="J25" s="18">
        <v>36922</v>
      </c>
    </row>
    <row r="26" spans="1:10" ht="12" customHeight="1" x14ac:dyDescent="0.3">
      <c r="A26" s="42"/>
      <c r="B26" s="42"/>
      <c r="C26" s="14" t="s">
        <v>111</v>
      </c>
      <c r="D26" s="18">
        <v>15784</v>
      </c>
      <c r="E26" s="18">
        <v>1620</v>
      </c>
      <c r="F26" s="18">
        <v>9154</v>
      </c>
      <c r="G26" s="18">
        <v>3158</v>
      </c>
      <c r="H26" s="18">
        <v>1938</v>
      </c>
      <c r="I26" s="18">
        <v>11119</v>
      </c>
      <c r="J26" s="18">
        <v>42773</v>
      </c>
    </row>
    <row r="27" spans="1:10" ht="12" customHeight="1" x14ac:dyDescent="0.3">
      <c r="A27" s="42"/>
      <c r="B27" s="42"/>
      <c r="C27" s="14" t="s">
        <v>112</v>
      </c>
      <c r="D27" s="18">
        <v>15738</v>
      </c>
      <c r="E27" s="18">
        <v>2917</v>
      </c>
      <c r="F27" s="18">
        <v>10064</v>
      </c>
      <c r="G27" s="18">
        <v>4607</v>
      </c>
      <c r="H27" s="18">
        <v>2722</v>
      </c>
      <c r="I27" s="18">
        <v>15510</v>
      </c>
      <c r="J27" s="18">
        <v>51558</v>
      </c>
    </row>
    <row r="28" spans="1:10" ht="12" customHeight="1" x14ac:dyDescent="0.3">
      <c r="A28" s="42"/>
      <c r="B28" s="42"/>
      <c r="C28" s="14" t="s">
        <v>12</v>
      </c>
      <c r="D28" s="18">
        <v>17427</v>
      </c>
      <c r="E28" s="18">
        <v>2883</v>
      </c>
      <c r="F28" s="18">
        <v>9759</v>
      </c>
      <c r="G28" s="18">
        <v>5498</v>
      </c>
      <c r="H28" s="18">
        <v>3228</v>
      </c>
      <c r="I28" s="18">
        <v>17289</v>
      </c>
      <c r="J28" s="18">
        <v>56084</v>
      </c>
    </row>
    <row r="29" spans="1:10" ht="12" customHeight="1" x14ac:dyDescent="0.3">
      <c r="A29" s="42"/>
      <c r="B29" s="42"/>
      <c r="C29" s="16" t="s">
        <v>13</v>
      </c>
      <c r="D29" s="19">
        <v>17613</v>
      </c>
      <c r="E29" s="19">
        <v>3346</v>
      </c>
      <c r="F29" s="19">
        <v>10895</v>
      </c>
      <c r="G29" s="19">
        <v>6457</v>
      </c>
      <c r="H29" s="19">
        <v>3580</v>
      </c>
      <c r="I29" s="19">
        <v>19013</v>
      </c>
      <c r="J29" s="19">
        <v>60904</v>
      </c>
    </row>
    <row r="30" spans="1:10" ht="12" customHeight="1" x14ac:dyDescent="0.3">
      <c r="A30" s="42"/>
      <c r="B30" s="46" t="s">
        <v>3633</v>
      </c>
      <c r="C30" s="14" t="s">
        <v>110</v>
      </c>
      <c r="D30" s="18">
        <v>14108</v>
      </c>
      <c r="E30" s="18">
        <v>988</v>
      </c>
      <c r="F30" s="18">
        <v>8687</v>
      </c>
      <c r="G30" s="18">
        <v>2111</v>
      </c>
      <c r="H30" s="18">
        <v>1230</v>
      </c>
      <c r="I30" s="18">
        <v>9798</v>
      </c>
      <c r="J30" s="18">
        <v>36922</v>
      </c>
    </row>
    <row r="31" spans="1:10" ht="12" customHeight="1" x14ac:dyDescent="0.3">
      <c r="A31" s="42"/>
      <c r="B31" s="42"/>
      <c r="C31" s="14" t="s">
        <v>111</v>
      </c>
      <c r="D31" s="18">
        <v>15784</v>
      </c>
      <c r="E31" s="18">
        <v>1620</v>
      </c>
      <c r="F31" s="18">
        <v>9154</v>
      </c>
      <c r="G31" s="18">
        <v>3158</v>
      </c>
      <c r="H31" s="18">
        <v>1938</v>
      </c>
      <c r="I31" s="18">
        <v>11119</v>
      </c>
      <c r="J31" s="18">
        <v>42773</v>
      </c>
    </row>
    <row r="32" spans="1:10" ht="12" customHeight="1" x14ac:dyDescent="0.3">
      <c r="A32" s="42"/>
      <c r="B32" s="42"/>
      <c r="C32" s="14" t="s">
        <v>112</v>
      </c>
      <c r="D32" s="18">
        <v>15738</v>
      </c>
      <c r="E32" s="18">
        <v>2917</v>
      </c>
      <c r="F32" s="18">
        <v>10064</v>
      </c>
      <c r="G32" s="18">
        <v>4607</v>
      </c>
      <c r="H32" s="18">
        <v>2722</v>
      </c>
      <c r="I32" s="18">
        <v>15510</v>
      </c>
      <c r="J32" s="18">
        <v>51558</v>
      </c>
    </row>
    <row r="33" spans="1:10" ht="12" customHeight="1" x14ac:dyDescent="0.3">
      <c r="A33" s="42"/>
      <c r="B33" s="42"/>
      <c r="C33" s="14" t="s">
        <v>12</v>
      </c>
      <c r="D33" s="18">
        <v>17427</v>
      </c>
      <c r="E33" s="18">
        <v>2883</v>
      </c>
      <c r="F33" s="18">
        <v>9759</v>
      </c>
      <c r="G33" s="18">
        <v>5498</v>
      </c>
      <c r="H33" s="18">
        <v>3228</v>
      </c>
      <c r="I33" s="18">
        <v>17289</v>
      </c>
      <c r="J33" s="18">
        <v>56084</v>
      </c>
    </row>
    <row r="34" spans="1:10" ht="12" customHeight="1" x14ac:dyDescent="0.3">
      <c r="A34" s="42"/>
      <c r="B34" s="42"/>
      <c r="C34" s="16" t="s">
        <v>13</v>
      </c>
      <c r="D34" s="19">
        <v>17613</v>
      </c>
      <c r="E34" s="19">
        <v>3346</v>
      </c>
      <c r="F34" s="19">
        <v>10895</v>
      </c>
      <c r="G34" s="19">
        <v>6457</v>
      </c>
      <c r="H34" s="19">
        <v>3580</v>
      </c>
      <c r="I34" s="19">
        <v>19013</v>
      </c>
      <c r="J34" s="19">
        <v>60904</v>
      </c>
    </row>
    <row r="35" spans="1:10" ht="12" customHeight="1" x14ac:dyDescent="0.3">
      <c r="A35" s="37" t="s">
        <v>23</v>
      </c>
      <c r="B35" s="37"/>
      <c r="C35" s="37"/>
      <c r="D35" s="37"/>
      <c r="E35" s="37"/>
      <c r="F35" s="37"/>
      <c r="G35" s="37"/>
      <c r="H35" s="37"/>
      <c r="I35" s="37"/>
      <c r="J35" s="37"/>
    </row>
    <row r="36" spans="1:10" ht="12" customHeight="1" x14ac:dyDescent="0.3"/>
    <row r="37" spans="1:10" ht="12" customHeight="1" x14ac:dyDescent="0.3">
      <c r="A37" s="20" t="s">
        <v>116</v>
      </c>
    </row>
    <row r="38" spans="1:10" ht="12" customHeight="1" x14ac:dyDescent="0.3"/>
  </sheetData>
  <mergeCells count="11">
    <mergeCell ref="A25:A34"/>
    <mergeCell ref="B25:B29"/>
    <mergeCell ref="B30:B34"/>
    <mergeCell ref="A35:J35"/>
    <mergeCell ref="A2:J2"/>
    <mergeCell ref="A5:A14"/>
    <mergeCell ref="B5:B9"/>
    <mergeCell ref="B10:B14"/>
    <mergeCell ref="A15:A24"/>
    <mergeCell ref="B15:B19"/>
    <mergeCell ref="B20:B24"/>
  </mergeCells>
  <hyperlinks>
    <hyperlink ref="A37" location="'Contents'!A1" display="#'Contents'!A1"/>
  </hyperlinks>
  <pageMargins left="0.01" right="0.01" top="0.5" bottom="0.5" header="0" footer="0"/>
  <pageSetup scale="91" fitToHeight="0"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0000FF"/>
    <pageSetUpPr fitToPage="1"/>
  </sheetPr>
  <dimension ref="A1:I38"/>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9" width="11.69921875" bestFit="1" customWidth="1"/>
  </cols>
  <sheetData>
    <row r="1" spans="1:9" s="34" customFormat="1" ht="13" customHeight="1" x14ac:dyDescent="0.4">
      <c r="A1" s="49" t="s">
        <v>3753</v>
      </c>
    </row>
    <row r="2" spans="1:9" ht="47.25" customHeight="1" x14ac:dyDescent="0.4">
      <c r="A2" s="38" t="s">
        <v>3634</v>
      </c>
      <c r="B2" s="39"/>
      <c r="C2" s="39"/>
      <c r="D2" s="39"/>
      <c r="E2" s="39"/>
      <c r="F2" s="39"/>
      <c r="G2" s="39"/>
      <c r="H2" s="39"/>
      <c r="I2" s="39"/>
    </row>
    <row r="3" spans="1:9" ht="0" hidden="1" customHeight="1" x14ac:dyDescent="0.3"/>
    <row r="4" spans="1:9" ht="24" customHeight="1" x14ac:dyDescent="0.3">
      <c r="A4" s="8" t="s">
        <v>0</v>
      </c>
      <c r="B4" s="8" t="s">
        <v>3631</v>
      </c>
      <c r="C4" s="8" t="s">
        <v>101</v>
      </c>
      <c r="D4" s="21" t="s">
        <v>118</v>
      </c>
      <c r="E4" s="21" t="s">
        <v>119</v>
      </c>
      <c r="F4" s="21" t="s">
        <v>120</v>
      </c>
      <c r="G4" s="9" t="s">
        <v>121</v>
      </c>
      <c r="H4" s="9" t="s">
        <v>2756</v>
      </c>
      <c r="I4" s="9" t="s">
        <v>108</v>
      </c>
    </row>
    <row r="5" spans="1:9" ht="12" customHeight="1" x14ac:dyDescent="0.3">
      <c r="A5" s="41" t="s">
        <v>109</v>
      </c>
      <c r="B5" s="46" t="s">
        <v>3632</v>
      </c>
      <c r="C5" s="14" t="s">
        <v>110</v>
      </c>
      <c r="D5" s="15">
        <v>39.129301355578697</v>
      </c>
      <c r="E5" s="15">
        <v>44.964220869379503</v>
      </c>
      <c r="F5" s="15">
        <v>49.416510589252297</v>
      </c>
      <c r="G5" s="15">
        <v>52.9576518037195</v>
      </c>
      <c r="H5" s="15">
        <v>67.686567164179095</v>
      </c>
      <c r="I5" s="15">
        <v>48.995179026054899</v>
      </c>
    </row>
    <row r="6" spans="1:9" ht="12" customHeight="1" x14ac:dyDescent="0.3">
      <c r="A6" s="42"/>
      <c r="B6" s="42"/>
      <c r="C6" s="14" t="s">
        <v>111</v>
      </c>
      <c r="D6" s="15">
        <v>40.042918454935602</v>
      </c>
      <c r="E6" s="15">
        <v>45.210470802569802</v>
      </c>
      <c r="F6" s="15">
        <v>47.770120920556501</v>
      </c>
      <c r="G6" s="15">
        <v>52.695716395864103</v>
      </c>
      <c r="H6" s="15">
        <v>63.119306820706498</v>
      </c>
      <c r="I6" s="15">
        <v>48.324877843499401</v>
      </c>
    </row>
    <row r="7" spans="1:9" ht="12" customHeight="1" x14ac:dyDescent="0.3">
      <c r="A7" s="42"/>
      <c r="B7" s="42"/>
      <c r="C7" s="14" t="s">
        <v>112</v>
      </c>
      <c r="D7" s="15">
        <v>41.963129048330799</v>
      </c>
      <c r="E7" s="15">
        <v>47.053864168618297</v>
      </c>
      <c r="F7" s="15">
        <v>47.7299716817393</v>
      </c>
      <c r="G7" s="15">
        <v>48.785714285714299</v>
      </c>
      <c r="H7" s="15">
        <v>57.566514150144101</v>
      </c>
      <c r="I7" s="15">
        <v>47.880057411071</v>
      </c>
    </row>
    <row r="8" spans="1:9" ht="12" customHeight="1" x14ac:dyDescent="0.3">
      <c r="A8" s="42"/>
      <c r="B8" s="42"/>
      <c r="C8" s="14" t="s">
        <v>12</v>
      </c>
      <c r="D8" s="15">
        <v>41.8356823650739</v>
      </c>
      <c r="E8" s="15">
        <v>47.847292297342797</v>
      </c>
      <c r="F8" s="15">
        <v>49.402531287562802</v>
      </c>
      <c r="G8" s="15">
        <v>50.601002816127497</v>
      </c>
      <c r="H8" s="15">
        <v>55.419192665976702</v>
      </c>
      <c r="I8" s="15">
        <v>48.931959204051097</v>
      </c>
    </row>
    <row r="9" spans="1:9" ht="12" customHeight="1" x14ac:dyDescent="0.3">
      <c r="A9" s="42"/>
      <c r="B9" s="42"/>
      <c r="C9" s="16" t="s">
        <v>13</v>
      </c>
      <c r="D9" s="17">
        <v>44.652288732394403</v>
      </c>
      <c r="E9" s="17">
        <v>47.852760736196302</v>
      </c>
      <c r="F9" s="17">
        <v>48.794292789340297</v>
      </c>
      <c r="G9" s="17">
        <v>49.9666977487678</v>
      </c>
      <c r="H9" s="17">
        <v>53.644427304280804</v>
      </c>
      <c r="I9" s="17">
        <v>48.898266123735702</v>
      </c>
    </row>
    <row r="10" spans="1:9" ht="12" customHeight="1" x14ac:dyDescent="0.3">
      <c r="A10" s="42"/>
      <c r="B10" s="46" t="s">
        <v>3633</v>
      </c>
      <c r="C10" s="14" t="s">
        <v>110</v>
      </c>
      <c r="D10" s="15">
        <v>60.870698644421303</v>
      </c>
      <c r="E10" s="15">
        <v>55.035779130620497</v>
      </c>
      <c r="F10" s="15">
        <v>50.583489410747703</v>
      </c>
      <c r="G10" s="15">
        <v>47.0423481962805</v>
      </c>
      <c r="H10" s="15">
        <v>32.313432835820898</v>
      </c>
      <c r="I10" s="15">
        <v>51.004820973945101</v>
      </c>
    </row>
    <row r="11" spans="1:9" ht="12" customHeight="1" x14ac:dyDescent="0.3">
      <c r="A11" s="42"/>
      <c r="B11" s="42"/>
      <c r="C11" s="14" t="s">
        <v>111</v>
      </c>
      <c r="D11" s="15">
        <v>59.957081545064398</v>
      </c>
      <c r="E11" s="15">
        <v>54.789529197430298</v>
      </c>
      <c r="F11" s="15">
        <v>52.229879079443499</v>
      </c>
      <c r="G11" s="15">
        <v>47.304283604135897</v>
      </c>
      <c r="H11" s="15">
        <v>36.880693179293502</v>
      </c>
      <c r="I11" s="15">
        <v>51.675122156500599</v>
      </c>
    </row>
    <row r="12" spans="1:9" ht="12" customHeight="1" x14ac:dyDescent="0.3">
      <c r="A12" s="42"/>
      <c r="B12" s="42"/>
      <c r="C12" s="14" t="s">
        <v>112</v>
      </c>
      <c r="D12" s="15">
        <v>58.036870951669201</v>
      </c>
      <c r="E12" s="15">
        <v>52.946135831381802</v>
      </c>
      <c r="F12" s="15">
        <v>52.2700283182607</v>
      </c>
      <c r="G12" s="15">
        <v>51.214285714285701</v>
      </c>
      <c r="H12" s="15">
        <v>42.433485849855998</v>
      </c>
      <c r="I12" s="15">
        <v>52.119942588929</v>
      </c>
    </row>
    <row r="13" spans="1:9" ht="12" customHeight="1" x14ac:dyDescent="0.3">
      <c r="A13" s="42"/>
      <c r="B13" s="42"/>
      <c r="C13" s="14" t="s">
        <v>12</v>
      </c>
      <c r="D13" s="15">
        <v>58.1643176349261</v>
      </c>
      <c r="E13" s="15">
        <v>52.152707702657302</v>
      </c>
      <c r="F13" s="15">
        <v>50.597468712437298</v>
      </c>
      <c r="G13" s="15">
        <v>49.398997183872503</v>
      </c>
      <c r="H13" s="15">
        <v>44.580807334023397</v>
      </c>
      <c r="I13" s="15">
        <v>51.068040795948903</v>
      </c>
    </row>
    <row r="14" spans="1:9" ht="12" customHeight="1" x14ac:dyDescent="0.3">
      <c r="A14" s="42"/>
      <c r="B14" s="42"/>
      <c r="C14" s="16" t="s">
        <v>13</v>
      </c>
      <c r="D14" s="17">
        <v>55.347711267605703</v>
      </c>
      <c r="E14" s="17">
        <v>52.147239263803698</v>
      </c>
      <c r="F14" s="17">
        <v>51.205707210659803</v>
      </c>
      <c r="G14" s="17">
        <v>50.0333022512322</v>
      </c>
      <c r="H14" s="17">
        <v>46.355572695719303</v>
      </c>
      <c r="I14" s="17">
        <v>51.101733876264298</v>
      </c>
    </row>
    <row r="15" spans="1:9" ht="12" customHeight="1" x14ac:dyDescent="0.3">
      <c r="A15" s="41" t="s">
        <v>113</v>
      </c>
      <c r="B15" s="46" t="s">
        <v>3632</v>
      </c>
      <c r="C15" s="14" t="s">
        <v>110</v>
      </c>
      <c r="D15" s="18">
        <v>3002</v>
      </c>
      <c r="E15" s="18">
        <v>4210</v>
      </c>
      <c r="F15" s="18">
        <v>3430</v>
      </c>
      <c r="G15" s="18">
        <v>4727</v>
      </c>
      <c r="H15" s="18">
        <v>2721</v>
      </c>
      <c r="I15" s="18">
        <v>18090</v>
      </c>
    </row>
    <row r="16" spans="1:9" x14ac:dyDescent="0.3">
      <c r="A16" s="42"/>
      <c r="B16" s="42"/>
      <c r="C16" s="14" t="s">
        <v>111</v>
      </c>
      <c r="D16" s="18">
        <v>3732</v>
      </c>
      <c r="E16" s="18">
        <v>4715</v>
      </c>
      <c r="F16" s="18">
        <v>3674</v>
      </c>
      <c r="G16" s="18">
        <v>5708</v>
      </c>
      <c r="H16" s="18">
        <v>2841</v>
      </c>
      <c r="I16" s="18">
        <v>20670</v>
      </c>
    </row>
    <row r="17" spans="1:9" ht="12" customHeight="1" x14ac:dyDescent="0.3">
      <c r="A17" s="42"/>
      <c r="B17" s="42"/>
      <c r="C17" s="14" t="s">
        <v>112</v>
      </c>
      <c r="D17" s="18">
        <v>4211</v>
      </c>
      <c r="E17" s="18">
        <v>5023</v>
      </c>
      <c r="F17" s="18">
        <v>5225</v>
      </c>
      <c r="G17" s="18">
        <v>6830</v>
      </c>
      <c r="H17" s="18">
        <v>3397</v>
      </c>
      <c r="I17" s="18">
        <v>24686</v>
      </c>
    </row>
    <row r="18" spans="1:9" ht="12" customHeight="1" x14ac:dyDescent="0.3">
      <c r="A18" s="42"/>
      <c r="B18" s="42"/>
      <c r="C18" s="14" t="s">
        <v>12</v>
      </c>
      <c r="D18" s="18">
        <v>3651</v>
      </c>
      <c r="E18" s="18">
        <v>5690</v>
      </c>
      <c r="F18" s="18">
        <v>6987</v>
      </c>
      <c r="G18" s="18">
        <v>7367</v>
      </c>
      <c r="H18" s="18">
        <v>3748</v>
      </c>
      <c r="I18" s="18">
        <v>27443</v>
      </c>
    </row>
    <row r="19" spans="1:9" ht="12" customHeight="1" x14ac:dyDescent="0.3">
      <c r="A19" s="42"/>
      <c r="B19" s="42"/>
      <c r="C19" s="16" t="s">
        <v>13</v>
      </c>
      <c r="D19" s="19">
        <v>4058</v>
      </c>
      <c r="E19" s="19">
        <v>5772</v>
      </c>
      <c r="F19" s="19">
        <v>8276</v>
      </c>
      <c r="G19" s="19">
        <v>7502</v>
      </c>
      <c r="H19" s="19">
        <v>4173</v>
      </c>
      <c r="I19" s="19">
        <v>29781</v>
      </c>
    </row>
    <row r="20" spans="1:9" ht="12" customHeight="1" x14ac:dyDescent="0.3">
      <c r="A20" s="42"/>
      <c r="B20" s="46" t="s">
        <v>3633</v>
      </c>
      <c r="C20" s="14" t="s">
        <v>110</v>
      </c>
      <c r="D20" s="18">
        <v>4670</v>
      </c>
      <c r="E20" s="18">
        <v>5153</v>
      </c>
      <c r="F20" s="18">
        <v>3511</v>
      </c>
      <c r="G20" s="18">
        <v>4199</v>
      </c>
      <c r="H20" s="18">
        <v>1299</v>
      </c>
      <c r="I20" s="18">
        <v>18832</v>
      </c>
    </row>
    <row r="21" spans="1:9" ht="12" customHeight="1" x14ac:dyDescent="0.3">
      <c r="A21" s="42"/>
      <c r="B21" s="42"/>
      <c r="C21" s="14" t="s">
        <v>111</v>
      </c>
      <c r="D21" s="18">
        <v>5588</v>
      </c>
      <c r="E21" s="18">
        <v>5714</v>
      </c>
      <c r="F21" s="18">
        <v>4017</v>
      </c>
      <c r="G21" s="18">
        <v>5124</v>
      </c>
      <c r="H21" s="18">
        <v>1660</v>
      </c>
      <c r="I21" s="18">
        <v>22103</v>
      </c>
    </row>
    <row r="22" spans="1:9" ht="12" customHeight="1" x14ac:dyDescent="0.3">
      <c r="A22" s="42"/>
      <c r="B22" s="42"/>
      <c r="C22" s="14" t="s">
        <v>112</v>
      </c>
      <c r="D22" s="18">
        <v>5824</v>
      </c>
      <c r="E22" s="18">
        <v>5652</v>
      </c>
      <c r="F22" s="18">
        <v>5722</v>
      </c>
      <c r="G22" s="18">
        <v>7170</v>
      </c>
      <c r="H22" s="18">
        <v>2504</v>
      </c>
      <c r="I22" s="18">
        <v>26872</v>
      </c>
    </row>
    <row r="23" spans="1:9" ht="12" customHeight="1" x14ac:dyDescent="0.3">
      <c r="A23" s="42"/>
      <c r="B23" s="42"/>
      <c r="C23" s="14" t="s">
        <v>12</v>
      </c>
      <c r="D23" s="18">
        <v>5076</v>
      </c>
      <c r="E23" s="18">
        <v>6202</v>
      </c>
      <c r="F23" s="18">
        <v>7156</v>
      </c>
      <c r="G23" s="18">
        <v>7192</v>
      </c>
      <c r="H23" s="18">
        <v>3015</v>
      </c>
      <c r="I23" s="18">
        <v>28641</v>
      </c>
    </row>
    <row r="24" spans="1:9" ht="12" customHeight="1" x14ac:dyDescent="0.3">
      <c r="A24" s="42"/>
      <c r="B24" s="42"/>
      <c r="C24" s="16" t="s">
        <v>13</v>
      </c>
      <c r="D24" s="19">
        <v>5030</v>
      </c>
      <c r="E24" s="19">
        <v>6290</v>
      </c>
      <c r="F24" s="19">
        <v>8685</v>
      </c>
      <c r="G24" s="19">
        <v>7512</v>
      </c>
      <c r="H24" s="19">
        <v>3606</v>
      </c>
      <c r="I24" s="19">
        <v>31123</v>
      </c>
    </row>
    <row r="25" spans="1:9" ht="12" customHeight="1" x14ac:dyDescent="0.3">
      <c r="A25" s="41" t="s">
        <v>114</v>
      </c>
      <c r="B25" s="46" t="s">
        <v>3632</v>
      </c>
      <c r="C25" s="14" t="s">
        <v>110</v>
      </c>
      <c r="D25" s="18">
        <v>7672</v>
      </c>
      <c r="E25" s="18">
        <v>9363</v>
      </c>
      <c r="F25" s="18">
        <v>6941</v>
      </c>
      <c r="G25" s="18">
        <v>8926</v>
      </c>
      <c r="H25" s="18">
        <v>4020</v>
      </c>
      <c r="I25" s="18">
        <v>36922</v>
      </c>
    </row>
    <row r="26" spans="1:9" ht="12" customHeight="1" x14ac:dyDescent="0.3">
      <c r="A26" s="42"/>
      <c r="B26" s="42"/>
      <c r="C26" s="14" t="s">
        <v>111</v>
      </c>
      <c r="D26" s="18">
        <v>9320</v>
      </c>
      <c r="E26" s="18">
        <v>10429</v>
      </c>
      <c r="F26" s="18">
        <v>7691</v>
      </c>
      <c r="G26" s="18">
        <v>10832</v>
      </c>
      <c r="H26" s="18">
        <v>4501</v>
      </c>
      <c r="I26" s="18">
        <v>42773</v>
      </c>
    </row>
    <row r="27" spans="1:9" ht="12" customHeight="1" x14ac:dyDescent="0.3">
      <c r="A27" s="42"/>
      <c r="B27" s="42"/>
      <c r="C27" s="14" t="s">
        <v>112</v>
      </c>
      <c r="D27" s="18">
        <v>10035</v>
      </c>
      <c r="E27" s="18">
        <v>10675</v>
      </c>
      <c r="F27" s="18">
        <v>10947</v>
      </c>
      <c r="G27" s="18">
        <v>14000</v>
      </c>
      <c r="H27" s="18">
        <v>5901</v>
      </c>
      <c r="I27" s="18">
        <v>51558</v>
      </c>
    </row>
    <row r="28" spans="1:9" ht="12" customHeight="1" x14ac:dyDescent="0.3">
      <c r="A28" s="42"/>
      <c r="B28" s="42"/>
      <c r="C28" s="14" t="s">
        <v>12</v>
      </c>
      <c r="D28" s="18">
        <v>8727</v>
      </c>
      <c r="E28" s="18">
        <v>11892</v>
      </c>
      <c r="F28" s="18">
        <v>14143</v>
      </c>
      <c r="G28" s="18">
        <v>14559</v>
      </c>
      <c r="H28" s="18">
        <v>6763</v>
      </c>
      <c r="I28" s="18">
        <v>56084</v>
      </c>
    </row>
    <row r="29" spans="1:9" ht="12" customHeight="1" x14ac:dyDescent="0.3">
      <c r="A29" s="42"/>
      <c r="B29" s="42"/>
      <c r="C29" s="16" t="s">
        <v>13</v>
      </c>
      <c r="D29" s="19">
        <v>9088</v>
      </c>
      <c r="E29" s="19">
        <v>12062</v>
      </c>
      <c r="F29" s="19">
        <v>16961</v>
      </c>
      <c r="G29" s="19">
        <v>15014</v>
      </c>
      <c r="H29" s="19">
        <v>7779</v>
      </c>
      <c r="I29" s="19">
        <v>60904</v>
      </c>
    </row>
    <row r="30" spans="1:9" ht="12" customHeight="1" x14ac:dyDescent="0.3">
      <c r="A30" s="42"/>
      <c r="B30" s="46" t="s">
        <v>3633</v>
      </c>
      <c r="C30" s="14" t="s">
        <v>110</v>
      </c>
      <c r="D30" s="18">
        <v>7672</v>
      </c>
      <c r="E30" s="18">
        <v>9363</v>
      </c>
      <c r="F30" s="18">
        <v>6941</v>
      </c>
      <c r="G30" s="18">
        <v>8926</v>
      </c>
      <c r="H30" s="18">
        <v>4020</v>
      </c>
      <c r="I30" s="18">
        <v>36922</v>
      </c>
    </row>
    <row r="31" spans="1:9" ht="12" customHeight="1" x14ac:dyDescent="0.3">
      <c r="A31" s="42"/>
      <c r="B31" s="42"/>
      <c r="C31" s="14" t="s">
        <v>111</v>
      </c>
      <c r="D31" s="18">
        <v>9320</v>
      </c>
      <c r="E31" s="18">
        <v>10429</v>
      </c>
      <c r="F31" s="18">
        <v>7691</v>
      </c>
      <c r="G31" s="18">
        <v>10832</v>
      </c>
      <c r="H31" s="18">
        <v>4501</v>
      </c>
      <c r="I31" s="18">
        <v>42773</v>
      </c>
    </row>
    <row r="32" spans="1:9" ht="12" customHeight="1" x14ac:dyDescent="0.3">
      <c r="A32" s="42"/>
      <c r="B32" s="42"/>
      <c r="C32" s="14" t="s">
        <v>112</v>
      </c>
      <c r="D32" s="18">
        <v>10035</v>
      </c>
      <c r="E32" s="18">
        <v>10675</v>
      </c>
      <c r="F32" s="18">
        <v>10947</v>
      </c>
      <c r="G32" s="18">
        <v>14000</v>
      </c>
      <c r="H32" s="18">
        <v>5901</v>
      </c>
      <c r="I32" s="18">
        <v>51558</v>
      </c>
    </row>
    <row r="33" spans="1:9" ht="12" customHeight="1" x14ac:dyDescent="0.3">
      <c r="A33" s="42"/>
      <c r="B33" s="42"/>
      <c r="C33" s="14" t="s">
        <v>12</v>
      </c>
      <c r="D33" s="18">
        <v>8727</v>
      </c>
      <c r="E33" s="18">
        <v>11892</v>
      </c>
      <c r="F33" s="18">
        <v>14143</v>
      </c>
      <c r="G33" s="18">
        <v>14559</v>
      </c>
      <c r="H33" s="18">
        <v>6763</v>
      </c>
      <c r="I33" s="18">
        <v>56084</v>
      </c>
    </row>
    <row r="34" spans="1:9" ht="12" customHeight="1" x14ac:dyDescent="0.3">
      <c r="A34" s="42"/>
      <c r="B34" s="42"/>
      <c r="C34" s="16" t="s">
        <v>13</v>
      </c>
      <c r="D34" s="19">
        <v>9088</v>
      </c>
      <c r="E34" s="19">
        <v>12062</v>
      </c>
      <c r="F34" s="19">
        <v>16961</v>
      </c>
      <c r="G34" s="19">
        <v>15014</v>
      </c>
      <c r="H34" s="19">
        <v>7779</v>
      </c>
      <c r="I34" s="19">
        <v>60904</v>
      </c>
    </row>
    <row r="35" spans="1:9" ht="12" customHeight="1" x14ac:dyDescent="0.3">
      <c r="A35" s="37" t="s">
        <v>23</v>
      </c>
      <c r="B35" s="37"/>
      <c r="C35" s="37"/>
      <c r="D35" s="37"/>
      <c r="E35" s="37"/>
      <c r="F35" s="37"/>
      <c r="G35" s="37"/>
      <c r="H35" s="37"/>
      <c r="I35" s="37"/>
    </row>
    <row r="36" spans="1:9" ht="12" customHeight="1" x14ac:dyDescent="0.3"/>
    <row r="37" spans="1:9" ht="12" customHeight="1" x14ac:dyDescent="0.3">
      <c r="A37" s="20" t="s">
        <v>116</v>
      </c>
    </row>
    <row r="38" spans="1:9" ht="12" customHeight="1" x14ac:dyDescent="0.3"/>
  </sheetData>
  <mergeCells count="11">
    <mergeCell ref="A25:A34"/>
    <mergeCell ref="B25:B29"/>
    <mergeCell ref="B30:B34"/>
    <mergeCell ref="A35:I35"/>
    <mergeCell ref="A2:I2"/>
    <mergeCell ref="A5:A14"/>
    <mergeCell ref="B5:B9"/>
    <mergeCell ref="B10:B14"/>
    <mergeCell ref="A15:A24"/>
    <mergeCell ref="B15:B19"/>
    <mergeCell ref="B20:B24"/>
  </mergeCells>
  <hyperlinks>
    <hyperlink ref="A37" location="'Contents'!A1" display="#'Contents'!A1"/>
  </hyperlinks>
  <pageMargins left="0.01" right="0.01" top="0.5" bottom="0.5" header="0" footer="0"/>
  <pageSetup fitToHeight="0"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3635</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47.6</v>
      </c>
      <c r="F6" s="25">
        <v>38.5</v>
      </c>
      <c r="G6" s="24" t="s">
        <v>132</v>
      </c>
      <c r="H6" s="25">
        <v>65.099999999999994</v>
      </c>
      <c r="I6" s="25">
        <v>48.1</v>
      </c>
      <c r="J6" s="24" t="s">
        <v>132</v>
      </c>
      <c r="K6" s="25">
        <v>63.6</v>
      </c>
      <c r="L6" s="25">
        <v>51.5</v>
      </c>
      <c r="M6" s="24" t="s">
        <v>132</v>
      </c>
      <c r="N6" s="25">
        <v>60.9</v>
      </c>
      <c r="O6" s="25">
        <v>47.8</v>
      </c>
      <c r="P6" s="24" t="s">
        <v>132</v>
      </c>
      <c r="Q6" s="25">
        <v>52</v>
      </c>
      <c r="R6" s="25">
        <v>34</v>
      </c>
      <c r="S6" s="24" t="s">
        <v>132</v>
      </c>
      <c r="T6" s="25">
        <v>33.9</v>
      </c>
      <c r="U6" s="25">
        <v>14.5</v>
      </c>
    </row>
    <row r="7" spans="1:21" ht="12" customHeight="1" x14ac:dyDescent="0.3">
      <c r="A7" s="42"/>
      <c r="B7" s="42"/>
      <c r="C7" s="14" t="s">
        <v>111</v>
      </c>
      <c r="D7" s="24" t="s">
        <v>132</v>
      </c>
      <c r="E7" s="25">
        <v>46.6</v>
      </c>
      <c r="F7" s="25">
        <v>39.200000000000003</v>
      </c>
      <c r="G7" s="24" t="s">
        <v>132</v>
      </c>
      <c r="H7" s="25">
        <v>64.400000000000006</v>
      </c>
      <c r="I7" s="25">
        <v>47.7</v>
      </c>
      <c r="J7" s="24" t="s">
        <v>132</v>
      </c>
      <c r="K7" s="25">
        <v>62.5</v>
      </c>
      <c r="L7" s="25">
        <v>51.2</v>
      </c>
      <c r="M7" s="24" t="s">
        <v>132</v>
      </c>
      <c r="N7" s="25">
        <v>59.9</v>
      </c>
      <c r="O7" s="25">
        <v>47.3</v>
      </c>
      <c r="P7" s="24" t="s">
        <v>132</v>
      </c>
      <c r="Q7" s="25">
        <v>51.2</v>
      </c>
      <c r="R7" s="25">
        <v>33.6</v>
      </c>
      <c r="S7" s="24" t="s">
        <v>132</v>
      </c>
      <c r="T7" s="25">
        <v>32.299999999999997</v>
      </c>
      <c r="U7" s="25">
        <v>14.9</v>
      </c>
    </row>
    <row r="8" spans="1:21" ht="12" customHeight="1" x14ac:dyDescent="0.3">
      <c r="A8" s="42"/>
      <c r="B8" s="42"/>
      <c r="C8" s="14" t="s">
        <v>112</v>
      </c>
      <c r="D8" s="24" t="s">
        <v>132</v>
      </c>
      <c r="E8" s="25">
        <v>46</v>
      </c>
      <c r="F8" s="25">
        <v>38.799999999999997</v>
      </c>
      <c r="G8" s="24" t="s">
        <v>132</v>
      </c>
      <c r="H8" s="25">
        <v>63.7</v>
      </c>
      <c r="I8" s="25">
        <v>47.6</v>
      </c>
      <c r="J8" s="24" t="s">
        <v>132</v>
      </c>
      <c r="K8" s="25">
        <v>61.6</v>
      </c>
      <c r="L8" s="25">
        <v>50.1</v>
      </c>
      <c r="M8" s="24" t="s">
        <v>132</v>
      </c>
      <c r="N8" s="25">
        <v>59.4</v>
      </c>
      <c r="O8" s="25">
        <v>47.4</v>
      </c>
      <c r="P8" s="24" t="s">
        <v>132</v>
      </c>
      <c r="Q8" s="25">
        <v>50.6</v>
      </c>
      <c r="R8" s="25">
        <v>34.1</v>
      </c>
      <c r="S8" s="24" t="s">
        <v>132</v>
      </c>
      <c r="T8" s="25">
        <v>31</v>
      </c>
      <c r="U8" s="25">
        <v>15</v>
      </c>
    </row>
    <row r="9" spans="1:21" ht="12" customHeight="1" x14ac:dyDescent="0.3">
      <c r="A9" s="42"/>
      <c r="B9" s="42"/>
      <c r="C9" s="14" t="s">
        <v>12</v>
      </c>
      <c r="D9" s="24" t="s">
        <v>132</v>
      </c>
      <c r="E9" s="25">
        <v>48.8</v>
      </c>
      <c r="F9" s="25">
        <v>40</v>
      </c>
      <c r="G9" s="24" t="s">
        <v>132</v>
      </c>
      <c r="H9" s="25">
        <v>64.3</v>
      </c>
      <c r="I9" s="25">
        <v>48.6</v>
      </c>
      <c r="J9" s="24" t="s">
        <v>132</v>
      </c>
      <c r="K9" s="25">
        <v>63.3</v>
      </c>
      <c r="L9" s="25">
        <v>51</v>
      </c>
      <c r="M9" s="24" t="s">
        <v>132</v>
      </c>
      <c r="N9" s="25">
        <v>60.1</v>
      </c>
      <c r="O9" s="25">
        <v>48.3</v>
      </c>
      <c r="P9" s="24" t="s">
        <v>132</v>
      </c>
      <c r="Q9" s="25">
        <v>51.3</v>
      </c>
      <c r="R9" s="25">
        <v>34.200000000000003</v>
      </c>
      <c r="S9" s="24" t="s">
        <v>132</v>
      </c>
      <c r="T9" s="25">
        <v>33.700000000000003</v>
      </c>
      <c r="U9" s="25">
        <v>16.100000000000001</v>
      </c>
    </row>
    <row r="10" spans="1:21" ht="12" customHeight="1" x14ac:dyDescent="0.3">
      <c r="A10" s="42"/>
      <c r="B10" s="42"/>
      <c r="C10" s="16" t="s">
        <v>13</v>
      </c>
      <c r="D10" s="26" t="s">
        <v>132</v>
      </c>
      <c r="E10" s="27">
        <v>48</v>
      </c>
      <c r="F10" s="27">
        <v>41.8</v>
      </c>
      <c r="G10" s="26" t="s">
        <v>132</v>
      </c>
      <c r="H10" s="27">
        <v>64.3</v>
      </c>
      <c r="I10" s="27">
        <v>49.5</v>
      </c>
      <c r="J10" s="26" t="s">
        <v>132</v>
      </c>
      <c r="K10" s="27">
        <v>62.7</v>
      </c>
      <c r="L10" s="27">
        <v>51.1</v>
      </c>
      <c r="M10" s="26" t="s">
        <v>132</v>
      </c>
      <c r="N10" s="27">
        <v>59.9</v>
      </c>
      <c r="O10" s="27">
        <v>47.8</v>
      </c>
      <c r="P10" s="26" t="s">
        <v>132</v>
      </c>
      <c r="Q10" s="27">
        <v>50.3</v>
      </c>
      <c r="R10" s="27">
        <v>34.9</v>
      </c>
      <c r="S10" s="26" t="s">
        <v>132</v>
      </c>
      <c r="T10" s="27">
        <v>31.6</v>
      </c>
      <c r="U10" s="27">
        <v>16.3</v>
      </c>
    </row>
    <row r="11" spans="1:21" ht="12" customHeight="1" x14ac:dyDescent="0.3">
      <c r="A11" s="42"/>
      <c r="B11" s="46" t="s">
        <v>3633</v>
      </c>
      <c r="C11" s="14" t="s">
        <v>110</v>
      </c>
      <c r="D11" s="24" t="s">
        <v>132</v>
      </c>
      <c r="E11" s="25">
        <v>52.4</v>
      </c>
      <c r="F11" s="25">
        <v>61.5</v>
      </c>
      <c r="G11" s="24" t="s">
        <v>132</v>
      </c>
      <c r="H11" s="25">
        <v>34.9</v>
      </c>
      <c r="I11" s="25">
        <v>51.9</v>
      </c>
      <c r="J11" s="24" t="s">
        <v>132</v>
      </c>
      <c r="K11" s="25">
        <v>36.4</v>
      </c>
      <c r="L11" s="25">
        <v>48.5</v>
      </c>
      <c r="M11" s="24" t="s">
        <v>132</v>
      </c>
      <c r="N11" s="25">
        <v>39.1</v>
      </c>
      <c r="O11" s="25">
        <v>52.2</v>
      </c>
      <c r="P11" s="24" t="s">
        <v>132</v>
      </c>
      <c r="Q11" s="25">
        <v>48</v>
      </c>
      <c r="R11" s="25">
        <v>66</v>
      </c>
      <c r="S11" s="24" t="s">
        <v>132</v>
      </c>
      <c r="T11" s="25">
        <v>66.099999999999994</v>
      </c>
      <c r="U11" s="25">
        <v>85.5</v>
      </c>
    </row>
    <row r="12" spans="1:21" ht="12" customHeight="1" x14ac:dyDescent="0.3">
      <c r="A12" s="42"/>
      <c r="B12" s="42"/>
      <c r="C12" s="14" t="s">
        <v>111</v>
      </c>
      <c r="D12" s="24" t="s">
        <v>132</v>
      </c>
      <c r="E12" s="25">
        <v>53.4</v>
      </c>
      <c r="F12" s="25">
        <v>60.8</v>
      </c>
      <c r="G12" s="24" t="s">
        <v>132</v>
      </c>
      <c r="H12" s="25">
        <v>35.6</v>
      </c>
      <c r="I12" s="25">
        <v>52.3</v>
      </c>
      <c r="J12" s="24" t="s">
        <v>132</v>
      </c>
      <c r="K12" s="25">
        <v>37.5</v>
      </c>
      <c r="L12" s="25">
        <v>48.8</v>
      </c>
      <c r="M12" s="24" t="s">
        <v>132</v>
      </c>
      <c r="N12" s="25">
        <v>40.1</v>
      </c>
      <c r="O12" s="25">
        <v>52.7</v>
      </c>
      <c r="P12" s="24" t="s">
        <v>132</v>
      </c>
      <c r="Q12" s="25">
        <v>48.8</v>
      </c>
      <c r="R12" s="25">
        <v>66.400000000000006</v>
      </c>
      <c r="S12" s="24" t="s">
        <v>132</v>
      </c>
      <c r="T12" s="25">
        <v>67.7</v>
      </c>
      <c r="U12" s="25">
        <v>85.1</v>
      </c>
    </row>
    <row r="13" spans="1:21" ht="12" customHeight="1" x14ac:dyDescent="0.3">
      <c r="A13" s="42"/>
      <c r="B13" s="42"/>
      <c r="C13" s="14" t="s">
        <v>112</v>
      </c>
      <c r="D13" s="24" t="s">
        <v>132</v>
      </c>
      <c r="E13" s="25">
        <v>54</v>
      </c>
      <c r="F13" s="25">
        <v>61.2</v>
      </c>
      <c r="G13" s="24" t="s">
        <v>132</v>
      </c>
      <c r="H13" s="25">
        <v>36.299999999999997</v>
      </c>
      <c r="I13" s="25">
        <v>52.4</v>
      </c>
      <c r="J13" s="24" t="s">
        <v>132</v>
      </c>
      <c r="K13" s="25">
        <v>38.4</v>
      </c>
      <c r="L13" s="25">
        <v>49.9</v>
      </c>
      <c r="M13" s="24" t="s">
        <v>132</v>
      </c>
      <c r="N13" s="25">
        <v>40.6</v>
      </c>
      <c r="O13" s="25">
        <v>52.6</v>
      </c>
      <c r="P13" s="24" t="s">
        <v>132</v>
      </c>
      <c r="Q13" s="25">
        <v>49.4</v>
      </c>
      <c r="R13" s="25">
        <v>65.900000000000006</v>
      </c>
      <c r="S13" s="24" t="s">
        <v>132</v>
      </c>
      <c r="T13" s="25">
        <v>69</v>
      </c>
      <c r="U13" s="25">
        <v>85</v>
      </c>
    </row>
    <row r="14" spans="1:21" ht="12" customHeight="1" x14ac:dyDescent="0.3">
      <c r="A14" s="42"/>
      <c r="B14" s="42"/>
      <c r="C14" s="14" t="s">
        <v>12</v>
      </c>
      <c r="D14" s="24" t="s">
        <v>132</v>
      </c>
      <c r="E14" s="25">
        <v>51.2</v>
      </c>
      <c r="F14" s="25">
        <v>60</v>
      </c>
      <c r="G14" s="24" t="s">
        <v>132</v>
      </c>
      <c r="H14" s="25">
        <v>35.700000000000003</v>
      </c>
      <c r="I14" s="25">
        <v>51.4</v>
      </c>
      <c r="J14" s="24" t="s">
        <v>132</v>
      </c>
      <c r="K14" s="25">
        <v>36.700000000000003</v>
      </c>
      <c r="L14" s="25">
        <v>49</v>
      </c>
      <c r="M14" s="24" t="s">
        <v>132</v>
      </c>
      <c r="N14" s="25">
        <v>39.9</v>
      </c>
      <c r="O14" s="25">
        <v>51.7</v>
      </c>
      <c r="P14" s="24" t="s">
        <v>132</v>
      </c>
      <c r="Q14" s="25">
        <v>48.7</v>
      </c>
      <c r="R14" s="25">
        <v>65.8</v>
      </c>
      <c r="S14" s="24" t="s">
        <v>132</v>
      </c>
      <c r="T14" s="25">
        <v>66.3</v>
      </c>
      <c r="U14" s="25">
        <v>83.9</v>
      </c>
    </row>
    <row r="15" spans="1:21" ht="12" customHeight="1" x14ac:dyDescent="0.3">
      <c r="A15" s="42"/>
      <c r="B15" s="42"/>
      <c r="C15" s="16" t="s">
        <v>13</v>
      </c>
      <c r="D15" s="26" t="s">
        <v>132</v>
      </c>
      <c r="E15" s="27">
        <v>52</v>
      </c>
      <c r="F15" s="27">
        <v>58.2</v>
      </c>
      <c r="G15" s="26" t="s">
        <v>132</v>
      </c>
      <c r="H15" s="27">
        <v>35.700000000000003</v>
      </c>
      <c r="I15" s="27">
        <v>50.5</v>
      </c>
      <c r="J15" s="26" t="s">
        <v>132</v>
      </c>
      <c r="K15" s="27">
        <v>37.299999999999997</v>
      </c>
      <c r="L15" s="27">
        <v>48.9</v>
      </c>
      <c r="M15" s="26" t="s">
        <v>132</v>
      </c>
      <c r="N15" s="27">
        <v>40.1</v>
      </c>
      <c r="O15" s="27">
        <v>52.2</v>
      </c>
      <c r="P15" s="26" t="s">
        <v>132</v>
      </c>
      <c r="Q15" s="27">
        <v>49.7</v>
      </c>
      <c r="R15" s="27">
        <v>65.099999999999994</v>
      </c>
      <c r="S15" s="26" t="s">
        <v>132</v>
      </c>
      <c r="T15" s="27">
        <v>68.400000000000006</v>
      </c>
      <c r="U15" s="27">
        <v>83.7</v>
      </c>
    </row>
    <row r="16" spans="1:21" x14ac:dyDescent="0.3">
      <c r="A16" s="41" t="s">
        <v>113</v>
      </c>
      <c r="B16" s="46" t="s">
        <v>3632</v>
      </c>
      <c r="C16" s="14" t="s">
        <v>110</v>
      </c>
      <c r="D16" s="28" t="s">
        <v>133</v>
      </c>
      <c r="E16" s="28" t="s">
        <v>2846</v>
      </c>
      <c r="F16" s="28" t="s">
        <v>3637</v>
      </c>
      <c r="G16" s="28" t="s">
        <v>133</v>
      </c>
      <c r="H16" s="28" t="s">
        <v>1406</v>
      </c>
      <c r="I16" s="28" t="s">
        <v>1000</v>
      </c>
      <c r="J16" s="28" t="s">
        <v>133</v>
      </c>
      <c r="K16" s="28" t="s">
        <v>3060</v>
      </c>
      <c r="L16" s="28" t="s">
        <v>1456</v>
      </c>
      <c r="M16" s="28" t="s">
        <v>133</v>
      </c>
      <c r="N16" s="28" t="s">
        <v>1015</v>
      </c>
      <c r="O16" s="28" t="s">
        <v>451</v>
      </c>
      <c r="P16" s="28" t="s">
        <v>133</v>
      </c>
      <c r="Q16" s="28" t="s">
        <v>629</v>
      </c>
      <c r="R16" s="28">
        <v>775</v>
      </c>
      <c r="S16" s="28" t="s">
        <v>133</v>
      </c>
      <c r="T16" s="28">
        <v>388</v>
      </c>
      <c r="U16" s="28">
        <v>199</v>
      </c>
    </row>
    <row r="17" spans="1:21" ht="12" customHeight="1" x14ac:dyDescent="0.3">
      <c r="A17" s="42"/>
      <c r="B17" s="42"/>
      <c r="C17" s="14" t="s">
        <v>111</v>
      </c>
      <c r="D17" s="28" t="s">
        <v>133</v>
      </c>
      <c r="E17" s="28" t="s">
        <v>1992</v>
      </c>
      <c r="F17" s="28" t="s">
        <v>810</v>
      </c>
      <c r="G17" s="28" t="s">
        <v>133</v>
      </c>
      <c r="H17" s="28" t="s">
        <v>1631</v>
      </c>
      <c r="I17" s="28" t="s">
        <v>596</v>
      </c>
      <c r="J17" s="28" t="s">
        <v>133</v>
      </c>
      <c r="K17" s="28" t="s">
        <v>1978</v>
      </c>
      <c r="L17" s="28" t="s">
        <v>2541</v>
      </c>
      <c r="M17" s="28" t="s">
        <v>133</v>
      </c>
      <c r="N17" s="28" t="s">
        <v>2593</v>
      </c>
      <c r="O17" s="28" t="s">
        <v>1187</v>
      </c>
      <c r="P17" s="28" t="s">
        <v>133</v>
      </c>
      <c r="Q17" s="28" t="s">
        <v>3179</v>
      </c>
      <c r="R17" s="28">
        <v>911</v>
      </c>
      <c r="S17" s="28" t="s">
        <v>133</v>
      </c>
      <c r="T17" s="28">
        <v>445</v>
      </c>
      <c r="U17" s="28">
        <v>252</v>
      </c>
    </row>
    <row r="18" spans="1:21" ht="12" customHeight="1" x14ac:dyDescent="0.3">
      <c r="A18" s="42"/>
      <c r="B18" s="42"/>
      <c r="C18" s="14" t="s">
        <v>112</v>
      </c>
      <c r="D18" s="28" t="s">
        <v>133</v>
      </c>
      <c r="E18" s="28" t="s">
        <v>1644</v>
      </c>
      <c r="F18" s="28" t="s">
        <v>898</v>
      </c>
      <c r="G18" s="28" t="s">
        <v>133</v>
      </c>
      <c r="H18" s="28" t="s">
        <v>3638</v>
      </c>
      <c r="I18" s="28" t="s">
        <v>3639</v>
      </c>
      <c r="J18" s="28" t="s">
        <v>133</v>
      </c>
      <c r="K18" s="28" t="s">
        <v>299</v>
      </c>
      <c r="L18" s="28" t="s">
        <v>930</v>
      </c>
      <c r="M18" s="28" t="s">
        <v>133</v>
      </c>
      <c r="N18" s="28" t="s">
        <v>1601</v>
      </c>
      <c r="O18" s="28" t="s">
        <v>1408</v>
      </c>
      <c r="P18" s="28" t="s">
        <v>133</v>
      </c>
      <c r="Q18" s="28" t="s">
        <v>1402</v>
      </c>
      <c r="R18" s="28" t="s">
        <v>3640</v>
      </c>
      <c r="S18" s="28" t="s">
        <v>133</v>
      </c>
      <c r="T18" s="28">
        <v>494</v>
      </c>
      <c r="U18" s="28">
        <v>298</v>
      </c>
    </row>
    <row r="19" spans="1:21" ht="12" customHeight="1" x14ac:dyDescent="0.3">
      <c r="A19" s="42"/>
      <c r="B19" s="42"/>
      <c r="C19" s="14" t="s">
        <v>12</v>
      </c>
      <c r="D19" s="28" t="s">
        <v>133</v>
      </c>
      <c r="E19" s="28" t="s">
        <v>2973</v>
      </c>
      <c r="F19" s="28" t="s">
        <v>3641</v>
      </c>
      <c r="G19" s="28" t="s">
        <v>133</v>
      </c>
      <c r="H19" s="28" t="s">
        <v>3367</v>
      </c>
      <c r="I19" s="28" t="s">
        <v>3642</v>
      </c>
      <c r="J19" s="28" t="s">
        <v>133</v>
      </c>
      <c r="K19" s="28" t="s">
        <v>2038</v>
      </c>
      <c r="L19" s="28" t="s">
        <v>1130</v>
      </c>
      <c r="M19" s="28" t="s">
        <v>133</v>
      </c>
      <c r="N19" s="28" t="s">
        <v>3125</v>
      </c>
      <c r="O19" s="28" t="s">
        <v>3439</v>
      </c>
      <c r="P19" s="28" t="s">
        <v>133</v>
      </c>
      <c r="Q19" s="28" t="s">
        <v>1460</v>
      </c>
      <c r="R19" s="28" t="s">
        <v>3084</v>
      </c>
      <c r="S19" s="28" t="s">
        <v>133</v>
      </c>
      <c r="T19" s="28">
        <v>605</v>
      </c>
      <c r="U19" s="28">
        <v>360</v>
      </c>
    </row>
    <row r="20" spans="1:21" ht="12" customHeight="1" x14ac:dyDescent="0.3">
      <c r="A20" s="42"/>
      <c r="B20" s="42"/>
      <c r="C20" s="16" t="s">
        <v>13</v>
      </c>
      <c r="D20" s="29" t="s">
        <v>133</v>
      </c>
      <c r="E20" s="29" t="s">
        <v>3643</v>
      </c>
      <c r="F20" s="29" t="s">
        <v>1524</v>
      </c>
      <c r="G20" s="29" t="s">
        <v>133</v>
      </c>
      <c r="H20" s="29" t="s">
        <v>1253</v>
      </c>
      <c r="I20" s="29" t="s">
        <v>2010</v>
      </c>
      <c r="J20" s="29" t="s">
        <v>133</v>
      </c>
      <c r="K20" s="29" t="s">
        <v>3594</v>
      </c>
      <c r="L20" s="29" t="s">
        <v>2354</v>
      </c>
      <c r="M20" s="29" t="s">
        <v>133</v>
      </c>
      <c r="N20" s="29" t="s">
        <v>3644</v>
      </c>
      <c r="O20" s="29" t="s">
        <v>3645</v>
      </c>
      <c r="P20" s="29" t="s">
        <v>133</v>
      </c>
      <c r="Q20" s="29" t="s">
        <v>1507</v>
      </c>
      <c r="R20" s="29" t="s">
        <v>703</v>
      </c>
      <c r="S20" s="29" t="s">
        <v>133</v>
      </c>
      <c r="T20" s="29">
        <v>637</v>
      </c>
      <c r="U20" s="29">
        <v>410</v>
      </c>
    </row>
    <row r="21" spans="1:21" ht="12" customHeight="1" x14ac:dyDescent="0.3">
      <c r="A21" s="42"/>
      <c r="B21" s="46" t="s">
        <v>3633</v>
      </c>
      <c r="C21" s="14" t="s">
        <v>110</v>
      </c>
      <c r="D21" s="28" t="s">
        <v>133</v>
      </c>
      <c r="E21" s="28" t="s">
        <v>3646</v>
      </c>
      <c r="F21" s="28" t="s">
        <v>3647</v>
      </c>
      <c r="G21" s="28" t="s">
        <v>133</v>
      </c>
      <c r="H21" s="28" t="s">
        <v>659</v>
      </c>
      <c r="I21" s="28" t="s">
        <v>3129</v>
      </c>
      <c r="J21" s="28" t="s">
        <v>133</v>
      </c>
      <c r="K21" s="28" t="s">
        <v>1538</v>
      </c>
      <c r="L21" s="28" t="s">
        <v>580</v>
      </c>
      <c r="M21" s="28" t="s">
        <v>133</v>
      </c>
      <c r="N21" s="28" t="s">
        <v>547</v>
      </c>
      <c r="O21" s="28" t="s">
        <v>3397</v>
      </c>
      <c r="P21" s="28" t="s">
        <v>133</v>
      </c>
      <c r="Q21" s="28" t="s">
        <v>386</v>
      </c>
      <c r="R21" s="28" t="s">
        <v>2630</v>
      </c>
      <c r="S21" s="28" t="s">
        <v>133</v>
      </c>
      <c r="T21" s="28">
        <v>755</v>
      </c>
      <c r="U21" s="28" t="s">
        <v>3178</v>
      </c>
    </row>
    <row r="22" spans="1:21" ht="12" customHeight="1" x14ac:dyDescent="0.3">
      <c r="A22" s="42"/>
      <c r="B22" s="42"/>
      <c r="C22" s="14" t="s">
        <v>111</v>
      </c>
      <c r="D22" s="28" t="s">
        <v>133</v>
      </c>
      <c r="E22" s="28" t="s">
        <v>559</v>
      </c>
      <c r="F22" s="28" t="s">
        <v>590</v>
      </c>
      <c r="G22" s="28" t="s">
        <v>133</v>
      </c>
      <c r="H22" s="28" t="s">
        <v>2543</v>
      </c>
      <c r="I22" s="28" t="s">
        <v>3648</v>
      </c>
      <c r="J22" s="28" t="s">
        <v>133</v>
      </c>
      <c r="K22" s="28" t="s">
        <v>3649</v>
      </c>
      <c r="L22" s="28" t="s">
        <v>2731</v>
      </c>
      <c r="M22" s="28" t="s">
        <v>133</v>
      </c>
      <c r="N22" s="28" t="s">
        <v>2233</v>
      </c>
      <c r="O22" s="28" t="s">
        <v>2604</v>
      </c>
      <c r="P22" s="28" t="s">
        <v>133</v>
      </c>
      <c r="Q22" s="28" t="s">
        <v>3589</v>
      </c>
      <c r="R22" s="28" t="s">
        <v>3056</v>
      </c>
      <c r="S22" s="28" t="s">
        <v>133</v>
      </c>
      <c r="T22" s="28">
        <v>932</v>
      </c>
      <c r="U22" s="28" t="s">
        <v>1768</v>
      </c>
    </row>
    <row r="23" spans="1:21" ht="12" customHeight="1" x14ac:dyDescent="0.3">
      <c r="A23" s="42"/>
      <c r="B23" s="42"/>
      <c r="C23" s="14" t="s">
        <v>112</v>
      </c>
      <c r="D23" s="28" t="s">
        <v>133</v>
      </c>
      <c r="E23" s="28" t="s">
        <v>2978</v>
      </c>
      <c r="F23" s="28" t="s">
        <v>2416</v>
      </c>
      <c r="G23" s="28" t="s">
        <v>133</v>
      </c>
      <c r="H23" s="28" t="s">
        <v>2667</v>
      </c>
      <c r="I23" s="28" t="s">
        <v>3650</v>
      </c>
      <c r="J23" s="28" t="s">
        <v>133</v>
      </c>
      <c r="K23" s="28" t="s">
        <v>2195</v>
      </c>
      <c r="L23" s="28" t="s">
        <v>3651</v>
      </c>
      <c r="M23" s="28" t="s">
        <v>133</v>
      </c>
      <c r="N23" s="28" t="s">
        <v>3652</v>
      </c>
      <c r="O23" s="28" t="s">
        <v>3653</v>
      </c>
      <c r="P23" s="28" t="s">
        <v>133</v>
      </c>
      <c r="Q23" s="28" t="s">
        <v>3089</v>
      </c>
      <c r="R23" s="28" t="s">
        <v>2627</v>
      </c>
      <c r="S23" s="28" t="s">
        <v>133</v>
      </c>
      <c r="T23" s="28" t="s">
        <v>1453</v>
      </c>
      <c r="U23" s="28" t="s">
        <v>2972</v>
      </c>
    </row>
    <row r="24" spans="1:21" ht="12" customHeight="1" x14ac:dyDescent="0.3">
      <c r="A24" s="42"/>
      <c r="B24" s="42"/>
      <c r="C24" s="14" t="s">
        <v>12</v>
      </c>
      <c r="D24" s="28" t="s">
        <v>133</v>
      </c>
      <c r="E24" s="28" t="s">
        <v>1700</v>
      </c>
      <c r="F24" s="28" t="s">
        <v>831</v>
      </c>
      <c r="G24" s="28" t="s">
        <v>133</v>
      </c>
      <c r="H24" s="28" t="s">
        <v>593</v>
      </c>
      <c r="I24" s="28" t="s">
        <v>2082</v>
      </c>
      <c r="J24" s="28" t="s">
        <v>133</v>
      </c>
      <c r="K24" s="28" t="s">
        <v>462</v>
      </c>
      <c r="L24" s="28" t="s">
        <v>3654</v>
      </c>
      <c r="M24" s="28" t="s">
        <v>133</v>
      </c>
      <c r="N24" s="28" t="s">
        <v>1729</v>
      </c>
      <c r="O24" s="28" t="s">
        <v>1180</v>
      </c>
      <c r="P24" s="28" t="s">
        <v>133</v>
      </c>
      <c r="Q24" s="28" t="s">
        <v>2376</v>
      </c>
      <c r="R24" s="28" t="s">
        <v>915</v>
      </c>
      <c r="S24" s="28" t="s">
        <v>133</v>
      </c>
      <c r="T24" s="28" t="s">
        <v>2392</v>
      </c>
      <c r="U24" s="28" t="s">
        <v>1750</v>
      </c>
    </row>
    <row r="25" spans="1:21" ht="12" customHeight="1" x14ac:dyDescent="0.3">
      <c r="A25" s="42"/>
      <c r="B25" s="42"/>
      <c r="C25" s="16" t="s">
        <v>13</v>
      </c>
      <c r="D25" s="29" t="s">
        <v>133</v>
      </c>
      <c r="E25" s="29" t="s">
        <v>3520</v>
      </c>
      <c r="F25" s="29" t="s">
        <v>3655</v>
      </c>
      <c r="G25" s="29" t="s">
        <v>133</v>
      </c>
      <c r="H25" s="29" t="s">
        <v>2276</v>
      </c>
      <c r="I25" s="29" t="s">
        <v>269</v>
      </c>
      <c r="J25" s="29" t="s">
        <v>133</v>
      </c>
      <c r="K25" s="29" t="s">
        <v>3237</v>
      </c>
      <c r="L25" s="29" t="s">
        <v>1637</v>
      </c>
      <c r="M25" s="29" t="s">
        <v>133</v>
      </c>
      <c r="N25" s="29" t="s">
        <v>3460</v>
      </c>
      <c r="O25" s="29" t="s">
        <v>935</v>
      </c>
      <c r="P25" s="29" t="s">
        <v>133</v>
      </c>
      <c r="Q25" s="29" t="s">
        <v>1803</v>
      </c>
      <c r="R25" s="29" t="s">
        <v>3656</v>
      </c>
      <c r="S25" s="29" t="s">
        <v>133</v>
      </c>
      <c r="T25" s="29" t="s">
        <v>2705</v>
      </c>
      <c r="U25" s="29" t="s">
        <v>539</v>
      </c>
    </row>
    <row r="26" spans="1:21" ht="12" customHeight="1" x14ac:dyDescent="0.3">
      <c r="A26" s="41" t="s">
        <v>114</v>
      </c>
      <c r="B26" s="46" t="s">
        <v>3632</v>
      </c>
      <c r="C26" s="14" t="s">
        <v>110</v>
      </c>
      <c r="D26" s="28" t="s">
        <v>133</v>
      </c>
      <c r="E26" s="28" t="s">
        <v>3657</v>
      </c>
      <c r="F26" s="28" t="s">
        <v>3658</v>
      </c>
      <c r="G26" s="28" t="s">
        <v>133</v>
      </c>
      <c r="H26" s="28" t="s">
        <v>3659</v>
      </c>
      <c r="I26" s="28" t="s">
        <v>3660</v>
      </c>
      <c r="J26" s="28" t="s">
        <v>133</v>
      </c>
      <c r="K26" s="28" t="s">
        <v>3661</v>
      </c>
      <c r="L26" s="28" t="s">
        <v>2670</v>
      </c>
      <c r="M26" s="28" t="s">
        <v>133</v>
      </c>
      <c r="N26" s="28" t="s">
        <v>2896</v>
      </c>
      <c r="O26" s="28" t="s">
        <v>988</v>
      </c>
      <c r="P26" s="28" t="s">
        <v>133</v>
      </c>
      <c r="Q26" s="28" t="s">
        <v>3662</v>
      </c>
      <c r="R26" s="28" t="s">
        <v>2338</v>
      </c>
      <c r="S26" s="28" t="s">
        <v>133</v>
      </c>
      <c r="T26" s="28" t="s">
        <v>3663</v>
      </c>
      <c r="U26" s="28" t="s">
        <v>2679</v>
      </c>
    </row>
    <row r="27" spans="1:21" ht="12" customHeight="1" x14ac:dyDescent="0.3">
      <c r="A27" s="42"/>
      <c r="B27" s="42"/>
      <c r="C27" s="14" t="s">
        <v>111</v>
      </c>
      <c r="D27" s="28" t="s">
        <v>133</v>
      </c>
      <c r="E27" s="28" t="s">
        <v>3664</v>
      </c>
      <c r="F27" s="28" t="s">
        <v>3665</v>
      </c>
      <c r="G27" s="28" t="s">
        <v>133</v>
      </c>
      <c r="H27" s="28" t="s">
        <v>3666</v>
      </c>
      <c r="I27" s="28" t="s">
        <v>3667</v>
      </c>
      <c r="J27" s="28" t="s">
        <v>133</v>
      </c>
      <c r="K27" s="28" t="s">
        <v>3668</v>
      </c>
      <c r="L27" s="28" t="s">
        <v>3669</v>
      </c>
      <c r="M27" s="28" t="s">
        <v>133</v>
      </c>
      <c r="N27" s="28" t="s">
        <v>3670</v>
      </c>
      <c r="O27" s="28" t="s">
        <v>534</v>
      </c>
      <c r="P27" s="28" t="s">
        <v>133</v>
      </c>
      <c r="Q27" s="28" t="s">
        <v>2173</v>
      </c>
      <c r="R27" s="28" t="s">
        <v>2341</v>
      </c>
      <c r="S27" s="28" t="s">
        <v>133</v>
      </c>
      <c r="T27" s="28" t="s">
        <v>2679</v>
      </c>
      <c r="U27" s="28" t="s">
        <v>651</v>
      </c>
    </row>
    <row r="28" spans="1:21" ht="12" customHeight="1" x14ac:dyDescent="0.3">
      <c r="A28" s="42"/>
      <c r="B28" s="42"/>
      <c r="C28" s="14" t="s">
        <v>112</v>
      </c>
      <c r="D28" s="28" t="s">
        <v>133</v>
      </c>
      <c r="E28" s="28" t="s">
        <v>3671</v>
      </c>
      <c r="F28" s="28" t="s">
        <v>3672</v>
      </c>
      <c r="G28" s="28" t="s">
        <v>133</v>
      </c>
      <c r="H28" s="28" t="s">
        <v>3673</v>
      </c>
      <c r="I28" s="28" t="s">
        <v>3674</v>
      </c>
      <c r="J28" s="28" t="s">
        <v>133</v>
      </c>
      <c r="K28" s="28" t="s">
        <v>3675</v>
      </c>
      <c r="L28" s="28" t="s">
        <v>3676</v>
      </c>
      <c r="M28" s="28" t="s">
        <v>133</v>
      </c>
      <c r="N28" s="28" t="s">
        <v>3677</v>
      </c>
      <c r="O28" s="28" t="s">
        <v>3678</v>
      </c>
      <c r="P28" s="28" t="s">
        <v>133</v>
      </c>
      <c r="Q28" s="28" t="s">
        <v>1363</v>
      </c>
      <c r="R28" s="28" t="s">
        <v>3679</v>
      </c>
      <c r="S28" s="28" t="s">
        <v>133</v>
      </c>
      <c r="T28" s="28" t="s">
        <v>391</v>
      </c>
      <c r="U28" s="28" t="s">
        <v>1825</v>
      </c>
    </row>
    <row r="29" spans="1:21" ht="12" customHeight="1" x14ac:dyDescent="0.3">
      <c r="A29" s="42"/>
      <c r="B29" s="42"/>
      <c r="C29" s="14" t="s">
        <v>12</v>
      </c>
      <c r="D29" s="28" t="s">
        <v>133</v>
      </c>
      <c r="E29" s="28" t="s">
        <v>3680</v>
      </c>
      <c r="F29" s="28" t="s">
        <v>3681</v>
      </c>
      <c r="G29" s="28" t="s">
        <v>133</v>
      </c>
      <c r="H29" s="28" t="s">
        <v>355</v>
      </c>
      <c r="I29" s="28" t="s">
        <v>3682</v>
      </c>
      <c r="J29" s="28" t="s">
        <v>133</v>
      </c>
      <c r="K29" s="28" t="s">
        <v>3683</v>
      </c>
      <c r="L29" s="28" t="s">
        <v>3684</v>
      </c>
      <c r="M29" s="28" t="s">
        <v>133</v>
      </c>
      <c r="N29" s="28" t="s">
        <v>3685</v>
      </c>
      <c r="O29" s="28" t="s">
        <v>2369</v>
      </c>
      <c r="P29" s="28" t="s">
        <v>133</v>
      </c>
      <c r="Q29" s="28" t="s">
        <v>3686</v>
      </c>
      <c r="R29" s="28" t="s">
        <v>2360</v>
      </c>
      <c r="S29" s="28" t="s">
        <v>133</v>
      </c>
      <c r="T29" s="28" t="s">
        <v>3536</v>
      </c>
      <c r="U29" s="28" t="s">
        <v>2604</v>
      </c>
    </row>
    <row r="30" spans="1:21" ht="12" customHeight="1" x14ac:dyDescent="0.3">
      <c r="A30" s="42"/>
      <c r="B30" s="42"/>
      <c r="C30" s="16" t="s">
        <v>13</v>
      </c>
      <c r="D30" s="29" t="s">
        <v>133</v>
      </c>
      <c r="E30" s="29" t="s">
        <v>3687</v>
      </c>
      <c r="F30" s="29" t="s">
        <v>3688</v>
      </c>
      <c r="G30" s="29" t="s">
        <v>133</v>
      </c>
      <c r="H30" s="29" t="s">
        <v>3689</v>
      </c>
      <c r="I30" s="29" t="s">
        <v>3690</v>
      </c>
      <c r="J30" s="29" t="s">
        <v>133</v>
      </c>
      <c r="K30" s="29" t="s">
        <v>3691</v>
      </c>
      <c r="L30" s="29" t="s">
        <v>3692</v>
      </c>
      <c r="M30" s="29" t="s">
        <v>133</v>
      </c>
      <c r="N30" s="29" t="s">
        <v>3693</v>
      </c>
      <c r="O30" s="29" t="s">
        <v>934</v>
      </c>
      <c r="P30" s="29" t="s">
        <v>133</v>
      </c>
      <c r="Q30" s="29" t="s">
        <v>3694</v>
      </c>
      <c r="R30" s="29" t="s">
        <v>1516</v>
      </c>
      <c r="S30" s="29" t="s">
        <v>133</v>
      </c>
      <c r="T30" s="29" t="s">
        <v>3695</v>
      </c>
      <c r="U30" s="29" t="s">
        <v>713</v>
      </c>
    </row>
    <row r="31" spans="1:21" ht="12" customHeight="1" x14ac:dyDescent="0.3">
      <c r="A31" s="42"/>
      <c r="B31" s="46" t="s">
        <v>3633</v>
      </c>
      <c r="C31" s="14" t="s">
        <v>110</v>
      </c>
      <c r="D31" s="28" t="s">
        <v>133</v>
      </c>
      <c r="E31" s="28" t="s">
        <v>3657</v>
      </c>
      <c r="F31" s="28" t="s">
        <v>3658</v>
      </c>
      <c r="G31" s="28" t="s">
        <v>133</v>
      </c>
      <c r="H31" s="28" t="s">
        <v>3659</v>
      </c>
      <c r="I31" s="28" t="s">
        <v>3660</v>
      </c>
      <c r="J31" s="28" t="s">
        <v>133</v>
      </c>
      <c r="K31" s="28" t="s">
        <v>3661</v>
      </c>
      <c r="L31" s="28" t="s">
        <v>2670</v>
      </c>
      <c r="M31" s="28" t="s">
        <v>133</v>
      </c>
      <c r="N31" s="28" t="s">
        <v>2896</v>
      </c>
      <c r="O31" s="28" t="s">
        <v>988</v>
      </c>
      <c r="P31" s="28" t="s">
        <v>133</v>
      </c>
      <c r="Q31" s="28" t="s">
        <v>3662</v>
      </c>
      <c r="R31" s="28" t="s">
        <v>2338</v>
      </c>
      <c r="S31" s="28" t="s">
        <v>133</v>
      </c>
      <c r="T31" s="28" t="s">
        <v>3663</v>
      </c>
      <c r="U31" s="28" t="s">
        <v>2679</v>
      </c>
    </row>
    <row r="32" spans="1:21" ht="12" customHeight="1" x14ac:dyDescent="0.3">
      <c r="A32" s="42"/>
      <c r="B32" s="42"/>
      <c r="C32" s="14" t="s">
        <v>111</v>
      </c>
      <c r="D32" s="28" t="s">
        <v>133</v>
      </c>
      <c r="E32" s="28" t="s">
        <v>3664</v>
      </c>
      <c r="F32" s="28" t="s">
        <v>3665</v>
      </c>
      <c r="G32" s="28" t="s">
        <v>133</v>
      </c>
      <c r="H32" s="28" t="s">
        <v>3666</v>
      </c>
      <c r="I32" s="28" t="s">
        <v>3667</v>
      </c>
      <c r="J32" s="28" t="s">
        <v>133</v>
      </c>
      <c r="K32" s="28" t="s">
        <v>3668</v>
      </c>
      <c r="L32" s="28" t="s">
        <v>3669</v>
      </c>
      <c r="M32" s="28" t="s">
        <v>133</v>
      </c>
      <c r="N32" s="28" t="s">
        <v>3670</v>
      </c>
      <c r="O32" s="28" t="s">
        <v>534</v>
      </c>
      <c r="P32" s="28" t="s">
        <v>133</v>
      </c>
      <c r="Q32" s="28" t="s">
        <v>2173</v>
      </c>
      <c r="R32" s="28" t="s">
        <v>2341</v>
      </c>
      <c r="S32" s="28" t="s">
        <v>133</v>
      </c>
      <c r="T32" s="28" t="s">
        <v>2679</v>
      </c>
      <c r="U32" s="28" t="s">
        <v>651</v>
      </c>
    </row>
    <row r="33" spans="1:21" ht="12" customHeight="1" x14ac:dyDescent="0.3">
      <c r="A33" s="42"/>
      <c r="B33" s="42"/>
      <c r="C33" s="14" t="s">
        <v>112</v>
      </c>
      <c r="D33" s="28" t="s">
        <v>133</v>
      </c>
      <c r="E33" s="28" t="s">
        <v>3671</v>
      </c>
      <c r="F33" s="28" t="s">
        <v>3672</v>
      </c>
      <c r="G33" s="28" t="s">
        <v>133</v>
      </c>
      <c r="H33" s="28" t="s">
        <v>3673</v>
      </c>
      <c r="I33" s="28" t="s">
        <v>3674</v>
      </c>
      <c r="J33" s="28" t="s">
        <v>133</v>
      </c>
      <c r="K33" s="28" t="s">
        <v>3675</v>
      </c>
      <c r="L33" s="28" t="s">
        <v>3676</v>
      </c>
      <c r="M33" s="28" t="s">
        <v>133</v>
      </c>
      <c r="N33" s="28" t="s">
        <v>3677</v>
      </c>
      <c r="O33" s="28" t="s">
        <v>3678</v>
      </c>
      <c r="P33" s="28" t="s">
        <v>133</v>
      </c>
      <c r="Q33" s="28" t="s">
        <v>1363</v>
      </c>
      <c r="R33" s="28" t="s">
        <v>3679</v>
      </c>
      <c r="S33" s="28" t="s">
        <v>133</v>
      </c>
      <c r="T33" s="28" t="s">
        <v>391</v>
      </c>
      <c r="U33" s="28" t="s">
        <v>1825</v>
      </c>
    </row>
    <row r="34" spans="1:21" ht="12" customHeight="1" x14ac:dyDescent="0.3">
      <c r="A34" s="42"/>
      <c r="B34" s="42"/>
      <c r="C34" s="14" t="s">
        <v>12</v>
      </c>
      <c r="D34" s="28" t="s">
        <v>133</v>
      </c>
      <c r="E34" s="28" t="s">
        <v>3680</v>
      </c>
      <c r="F34" s="28" t="s">
        <v>3681</v>
      </c>
      <c r="G34" s="28" t="s">
        <v>133</v>
      </c>
      <c r="H34" s="28" t="s">
        <v>355</v>
      </c>
      <c r="I34" s="28" t="s">
        <v>3682</v>
      </c>
      <c r="J34" s="28" t="s">
        <v>133</v>
      </c>
      <c r="K34" s="28" t="s">
        <v>3683</v>
      </c>
      <c r="L34" s="28" t="s">
        <v>3684</v>
      </c>
      <c r="M34" s="28" t="s">
        <v>133</v>
      </c>
      <c r="N34" s="28" t="s">
        <v>3685</v>
      </c>
      <c r="O34" s="28" t="s">
        <v>2369</v>
      </c>
      <c r="P34" s="28" t="s">
        <v>133</v>
      </c>
      <c r="Q34" s="28" t="s">
        <v>3686</v>
      </c>
      <c r="R34" s="28" t="s">
        <v>2360</v>
      </c>
      <c r="S34" s="28" t="s">
        <v>133</v>
      </c>
      <c r="T34" s="28" t="s">
        <v>3536</v>
      </c>
      <c r="U34" s="28" t="s">
        <v>2604</v>
      </c>
    </row>
    <row r="35" spans="1:21" ht="12" customHeight="1" x14ac:dyDescent="0.3">
      <c r="A35" s="42"/>
      <c r="B35" s="42"/>
      <c r="C35" s="16" t="s">
        <v>13</v>
      </c>
      <c r="D35" s="29" t="s">
        <v>133</v>
      </c>
      <c r="E35" s="29" t="s">
        <v>3687</v>
      </c>
      <c r="F35" s="29" t="s">
        <v>3688</v>
      </c>
      <c r="G35" s="29" t="s">
        <v>133</v>
      </c>
      <c r="H35" s="29" t="s">
        <v>3689</v>
      </c>
      <c r="I35" s="29" t="s">
        <v>3690</v>
      </c>
      <c r="J35" s="29" t="s">
        <v>133</v>
      </c>
      <c r="K35" s="29" t="s">
        <v>3691</v>
      </c>
      <c r="L35" s="29" t="s">
        <v>3692</v>
      </c>
      <c r="M35" s="29" t="s">
        <v>133</v>
      </c>
      <c r="N35" s="29" t="s">
        <v>3693</v>
      </c>
      <c r="O35" s="29" t="s">
        <v>934</v>
      </c>
      <c r="P35" s="29" t="s">
        <v>133</v>
      </c>
      <c r="Q35" s="29" t="s">
        <v>3694</v>
      </c>
      <c r="R35" s="29" t="s">
        <v>1516</v>
      </c>
      <c r="S35" s="29" t="s">
        <v>133</v>
      </c>
      <c r="T35" s="29" t="s">
        <v>3695</v>
      </c>
      <c r="U35" s="29" t="s">
        <v>713</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3696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44.6</v>
      </c>
      <c r="F6" s="25">
        <v>34.9</v>
      </c>
      <c r="G6" s="24" t="s">
        <v>132</v>
      </c>
      <c r="H6" s="25">
        <v>58.7</v>
      </c>
      <c r="I6" s="25">
        <v>41.7</v>
      </c>
      <c r="J6" s="24" t="s">
        <v>132</v>
      </c>
      <c r="K6" s="25">
        <v>58</v>
      </c>
      <c r="L6" s="25">
        <v>45.9</v>
      </c>
      <c r="M6" s="24" t="s">
        <v>132</v>
      </c>
      <c r="N6" s="25">
        <v>54.4</v>
      </c>
      <c r="O6" s="25">
        <v>44</v>
      </c>
      <c r="P6" s="24" t="s">
        <v>132</v>
      </c>
      <c r="Q6" s="25">
        <v>49</v>
      </c>
      <c r="R6" s="25">
        <v>32.9</v>
      </c>
      <c r="S6" s="24" t="s">
        <v>132</v>
      </c>
      <c r="T6" s="25">
        <v>29.2</v>
      </c>
      <c r="U6" s="25">
        <v>15.6</v>
      </c>
    </row>
    <row r="7" spans="1:21" ht="12" customHeight="1" x14ac:dyDescent="0.3">
      <c r="A7" s="42"/>
      <c r="B7" s="42"/>
      <c r="C7" s="14" t="s">
        <v>111</v>
      </c>
      <c r="D7" s="24" t="s">
        <v>132</v>
      </c>
      <c r="E7" s="25">
        <v>46.3</v>
      </c>
      <c r="F7" s="25">
        <v>37.1</v>
      </c>
      <c r="G7" s="24" t="s">
        <v>132</v>
      </c>
      <c r="H7" s="25">
        <v>57.9</v>
      </c>
      <c r="I7" s="25">
        <v>42</v>
      </c>
      <c r="J7" s="24" t="s">
        <v>132</v>
      </c>
      <c r="K7" s="25">
        <v>57.2</v>
      </c>
      <c r="L7" s="25">
        <v>44</v>
      </c>
      <c r="M7" s="24" t="s">
        <v>132</v>
      </c>
      <c r="N7" s="25">
        <v>54.8</v>
      </c>
      <c r="O7" s="25">
        <v>43.7</v>
      </c>
      <c r="P7" s="24" t="s">
        <v>132</v>
      </c>
      <c r="Q7" s="25">
        <v>48</v>
      </c>
      <c r="R7" s="25">
        <v>32.6</v>
      </c>
      <c r="S7" s="24" t="s">
        <v>132</v>
      </c>
      <c r="T7" s="25">
        <v>29.1</v>
      </c>
      <c r="U7" s="25">
        <v>16.7</v>
      </c>
    </row>
    <row r="8" spans="1:21" ht="12" customHeight="1" x14ac:dyDescent="0.3">
      <c r="A8" s="42"/>
      <c r="B8" s="42"/>
      <c r="C8" s="14" t="s">
        <v>112</v>
      </c>
      <c r="D8" s="24" t="s">
        <v>132</v>
      </c>
      <c r="E8" s="25">
        <v>46.8</v>
      </c>
      <c r="F8" s="25">
        <v>38.799999999999997</v>
      </c>
      <c r="G8" s="24" t="s">
        <v>132</v>
      </c>
      <c r="H8" s="25">
        <v>59.1</v>
      </c>
      <c r="I8" s="25">
        <v>44.2</v>
      </c>
      <c r="J8" s="24" t="s">
        <v>132</v>
      </c>
      <c r="K8" s="25">
        <v>56.7</v>
      </c>
      <c r="L8" s="25">
        <v>43.7</v>
      </c>
      <c r="M8" s="24" t="s">
        <v>132</v>
      </c>
      <c r="N8" s="25">
        <v>55.7</v>
      </c>
      <c r="O8" s="25">
        <v>43.9</v>
      </c>
      <c r="P8" s="24" t="s">
        <v>132</v>
      </c>
      <c r="Q8" s="25">
        <v>49.8</v>
      </c>
      <c r="R8" s="25">
        <v>34.5</v>
      </c>
      <c r="S8" s="24" t="s">
        <v>132</v>
      </c>
      <c r="T8" s="25">
        <v>32.1</v>
      </c>
      <c r="U8" s="25">
        <v>16.2</v>
      </c>
    </row>
    <row r="9" spans="1:21" ht="12" customHeight="1" x14ac:dyDescent="0.3">
      <c r="A9" s="42"/>
      <c r="B9" s="42"/>
      <c r="C9" s="14" t="s">
        <v>12</v>
      </c>
      <c r="D9" s="24" t="s">
        <v>132</v>
      </c>
      <c r="E9" s="25">
        <v>51.1</v>
      </c>
      <c r="F9" s="25">
        <v>42.6</v>
      </c>
      <c r="G9" s="24" t="s">
        <v>132</v>
      </c>
      <c r="H9" s="25">
        <v>60.4</v>
      </c>
      <c r="I9" s="25">
        <v>46.3</v>
      </c>
      <c r="J9" s="24" t="s">
        <v>132</v>
      </c>
      <c r="K9" s="25">
        <v>60</v>
      </c>
      <c r="L9" s="25">
        <v>46.1</v>
      </c>
      <c r="M9" s="24" t="s">
        <v>132</v>
      </c>
      <c r="N9" s="25">
        <v>56.9</v>
      </c>
      <c r="O9" s="25">
        <v>46.4</v>
      </c>
      <c r="P9" s="24" t="s">
        <v>132</v>
      </c>
      <c r="Q9" s="25">
        <v>52.2</v>
      </c>
      <c r="R9" s="25">
        <v>34.9</v>
      </c>
      <c r="S9" s="24" t="s">
        <v>132</v>
      </c>
      <c r="T9" s="25">
        <v>32.5</v>
      </c>
      <c r="U9" s="25">
        <v>16.3</v>
      </c>
    </row>
    <row r="10" spans="1:21" ht="12" customHeight="1" x14ac:dyDescent="0.3">
      <c r="A10" s="42"/>
      <c r="B10" s="42"/>
      <c r="C10" s="16" t="s">
        <v>13</v>
      </c>
      <c r="D10" s="26" t="s">
        <v>132</v>
      </c>
      <c r="E10" s="27">
        <v>51.4</v>
      </c>
      <c r="F10" s="27">
        <v>45.3</v>
      </c>
      <c r="G10" s="26" t="s">
        <v>132</v>
      </c>
      <c r="H10" s="27">
        <v>59.9</v>
      </c>
      <c r="I10" s="27">
        <v>47.7</v>
      </c>
      <c r="J10" s="26" t="s">
        <v>132</v>
      </c>
      <c r="K10" s="27">
        <v>58.2</v>
      </c>
      <c r="L10" s="27">
        <v>47.2</v>
      </c>
      <c r="M10" s="26" t="s">
        <v>132</v>
      </c>
      <c r="N10" s="27">
        <v>58</v>
      </c>
      <c r="O10" s="27">
        <v>46.1</v>
      </c>
      <c r="P10" s="26" t="s">
        <v>132</v>
      </c>
      <c r="Q10" s="27">
        <v>50.2</v>
      </c>
      <c r="R10" s="27">
        <v>36.9</v>
      </c>
      <c r="S10" s="26" t="s">
        <v>132</v>
      </c>
      <c r="T10" s="27">
        <v>32.200000000000003</v>
      </c>
      <c r="U10" s="27">
        <v>16.5</v>
      </c>
    </row>
    <row r="11" spans="1:21" ht="12" customHeight="1" x14ac:dyDescent="0.3">
      <c r="A11" s="42"/>
      <c r="B11" s="46" t="s">
        <v>3633</v>
      </c>
      <c r="C11" s="14" t="s">
        <v>110</v>
      </c>
      <c r="D11" s="24" t="s">
        <v>132</v>
      </c>
      <c r="E11" s="25">
        <v>55.4</v>
      </c>
      <c r="F11" s="25">
        <v>65.099999999999994</v>
      </c>
      <c r="G11" s="24" t="s">
        <v>132</v>
      </c>
      <c r="H11" s="25">
        <v>41.3</v>
      </c>
      <c r="I11" s="25">
        <v>58.3</v>
      </c>
      <c r="J11" s="24" t="s">
        <v>132</v>
      </c>
      <c r="K11" s="25">
        <v>42</v>
      </c>
      <c r="L11" s="25">
        <v>54.1</v>
      </c>
      <c r="M11" s="24" t="s">
        <v>132</v>
      </c>
      <c r="N11" s="25">
        <v>45.6</v>
      </c>
      <c r="O11" s="25">
        <v>56</v>
      </c>
      <c r="P11" s="24" t="s">
        <v>132</v>
      </c>
      <c r="Q11" s="25">
        <v>51</v>
      </c>
      <c r="R11" s="25">
        <v>67.099999999999994</v>
      </c>
      <c r="S11" s="24" t="s">
        <v>132</v>
      </c>
      <c r="T11" s="25">
        <v>70.8</v>
      </c>
      <c r="U11" s="25">
        <v>84.4</v>
      </c>
    </row>
    <row r="12" spans="1:21" ht="12" customHeight="1" x14ac:dyDescent="0.3">
      <c r="A12" s="42"/>
      <c r="B12" s="42"/>
      <c r="C12" s="14" t="s">
        <v>111</v>
      </c>
      <c r="D12" s="24" t="s">
        <v>132</v>
      </c>
      <c r="E12" s="25">
        <v>53.7</v>
      </c>
      <c r="F12" s="25">
        <v>62.9</v>
      </c>
      <c r="G12" s="24" t="s">
        <v>132</v>
      </c>
      <c r="H12" s="25">
        <v>42.1</v>
      </c>
      <c r="I12" s="25">
        <v>58</v>
      </c>
      <c r="J12" s="24" t="s">
        <v>132</v>
      </c>
      <c r="K12" s="25">
        <v>42.8</v>
      </c>
      <c r="L12" s="25">
        <v>56</v>
      </c>
      <c r="M12" s="24" t="s">
        <v>132</v>
      </c>
      <c r="N12" s="25">
        <v>45.2</v>
      </c>
      <c r="O12" s="25">
        <v>56.3</v>
      </c>
      <c r="P12" s="24" t="s">
        <v>132</v>
      </c>
      <c r="Q12" s="25">
        <v>52</v>
      </c>
      <c r="R12" s="25">
        <v>67.400000000000006</v>
      </c>
      <c r="S12" s="24" t="s">
        <v>132</v>
      </c>
      <c r="T12" s="25">
        <v>70.900000000000006</v>
      </c>
      <c r="U12" s="25">
        <v>83.3</v>
      </c>
    </row>
    <row r="13" spans="1:21" ht="12" customHeight="1" x14ac:dyDescent="0.3">
      <c r="A13" s="42"/>
      <c r="B13" s="42"/>
      <c r="C13" s="14" t="s">
        <v>112</v>
      </c>
      <c r="D13" s="24" t="s">
        <v>132</v>
      </c>
      <c r="E13" s="25">
        <v>53.2</v>
      </c>
      <c r="F13" s="25">
        <v>61.2</v>
      </c>
      <c r="G13" s="24" t="s">
        <v>132</v>
      </c>
      <c r="H13" s="25">
        <v>40.9</v>
      </c>
      <c r="I13" s="25">
        <v>55.8</v>
      </c>
      <c r="J13" s="24" t="s">
        <v>132</v>
      </c>
      <c r="K13" s="25">
        <v>43.3</v>
      </c>
      <c r="L13" s="25">
        <v>56.3</v>
      </c>
      <c r="M13" s="24" t="s">
        <v>132</v>
      </c>
      <c r="N13" s="25">
        <v>44.3</v>
      </c>
      <c r="O13" s="25">
        <v>56.1</v>
      </c>
      <c r="P13" s="24" t="s">
        <v>132</v>
      </c>
      <c r="Q13" s="25">
        <v>50.2</v>
      </c>
      <c r="R13" s="25">
        <v>65.5</v>
      </c>
      <c r="S13" s="24" t="s">
        <v>132</v>
      </c>
      <c r="T13" s="25">
        <v>67.900000000000006</v>
      </c>
      <c r="U13" s="25">
        <v>83.8</v>
      </c>
    </row>
    <row r="14" spans="1:21" ht="12" customHeight="1" x14ac:dyDescent="0.3">
      <c r="A14" s="42"/>
      <c r="B14" s="42"/>
      <c r="C14" s="14" t="s">
        <v>12</v>
      </c>
      <c r="D14" s="24" t="s">
        <v>132</v>
      </c>
      <c r="E14" s="25">
        <v>48.9</v>
      </c>
      <c r="F14" s="25">
        <v>57.4</v>
      </c>
      <c r="G14" s="24" t="s">
        <v>132</v>
      </c>
      <c r="H14" s="25">
        <v>39.6</v>
      </c>
      <c r="I14" s="25">
        <v>53.7</v>
      </c>
      <c r="J14" s="24" t="s">
        <v>132</v>
      </c>
      <c r="K14" s="25">
        <v>40</v>
      </c>
      <c r="L14" s="25">
        <v>53.9</v>
      </c>
      <c r="M14" s="24" t="s">
        <v>132</v>
      </c>
      <c r="N14" s="25">
        <v>43.1</v>
      </c>
      <c r="O14" s="25">
        <v>53.6</v>
      </c>
      <c r="P14" s="24" t="s">
        <v>132</v>
      </c>
      <c r="Q14" s="25">
        <v>47.8</v>
      </c>
      <c r="R14" s="25">
        <v>65.099999999999994</v>
      </c>
      <c r="S14" s="24" t="s">
        <v>132</v>
      </c>
      <c r="T14" s="25">
        <v>67.5</v>
      </c>
      <c r="U14" s="25">
        <v>83.7</v>
      </c>
    </row>
    <row r="15" spans="1:21" ht="12" customHeight="1" x14ac:dyDescent="0.3">
      <c r="A15" s="42"/>
      <c r="B15" s="42"/>
      <c r="C15" s="16" t="s">
        <v>13</v>
      </c>
      <c r="D15" s="26" t="s">
        <v>132</v>
      </c>
      <c r="E15" s="27">
        <v>48.6</v>
      </c>
      <c r="F15" s="27">
        <v>54.7</v>
      </c>
      <c r="G15" s="26" t="s">
        <v>132</v>
      </c>
      <c r="H15" s="27">
        <v>40.1</v>
      </c>
      <c r="I15" s="27">
        <v>52.3</v>
      </c>
      <c r="J15" s="26" t="s">
        <v>132</v>
      </c>
      <c r="K15" s="27">
        <v>41.8</v>
      </c>
      <c r="L15" s="27">
        <v>52.8</v>
      </c>
      <c r="M15" s="26" t="s">
        <v>132</v>
      </c>
      <c r="N15" s="27">
        <v>42</v>
      </c>
      <c r="O15" s="27">
        <v>53.9</v>
      </c>
      <c r="P15" s="26" t="s">
        <v>132</v>
      </c>
      <c r="Q15" s="27">
        <v>49.8</v>
      </c>
      <c r="R15" s="27">
        <v>63.1</v>
      </c>
      <c r="S15" s="26" t="s">
        <v>132</v>
      </c>
      <c r="T15" s="27">
        <v>67.8</v>
      </c>
      <c r="U15" s="27">
        <v>83.5</v>
      </c>
    </row>
    <row r="16" spans="1:21" x14ac:dyDescent="0.3">
      <c r="A16" s="41" t="s">
        <v>113</v>
      </c>
      <c r="B16" s="46" t="s">
        <v>3632</v>
      </c>
      <c r="C16" s="14" t="s">
        <v>110</v>
      </c>
      <c r="D16" s="28" t="s">
        <v>133</v>
      </c>
      <c r="E16" s="28">
        <v>608</v>
      </c>
      <c r="F16" s="28">
        <v>676</v>
      </c>
      <c r="G16" s="28" t="s">
        <v>133</v>
      </c>
      <c r="H16" s="28">
        <v>753</v>
      </c>
      <c r="I16" s="28">
        <v>719</v>
      </c>
      <c r="J16" s="28" t="s">
        <v>133</v>
      </c>
      <c r="K16" s="28">
        <v>645</v>
      </c>
      <c r="L16" s="28">
        <v>602</v>
      </c>
      <c r="M16" s="28" t="s">
        <v>133</v>
      </c>
      <c r="N16" s="28">
        <v>618</v>
      </c>
      <c r="O16" s="28">
        <v>586</v>
      </c>
      <c r="P16" s="28" t="s">
        <v>133</v>
      </c>
      <c r="Q16" s="28">
        <v>435</v>
      </c>
      <c r="R16" s="28">
        <v>314</v>
      </c>
      <c r="S16" s="28" t="s">
        <v>133</v>
      </c>
      <c r="T16" s="28">
        <v>142</v>
      </c>
      <c r="U16" s="28">
        <v>91</v>
      </c>
    </row>
    <row r="17" spans="1:21" ht="12" customHeight="1" x14ac:dyDescent="0.3">
      <c r="A17" s="42"/>
      <c r="B17" s="42"/>
      <c r="C17" s="14" t="s">
        <v>111</v>
      </c>
      <c r="D17" s="28" t="s">
        <v>133</v>
      </c>
      <c r="E17" s="28">
        <v>677</v>
      </c>
      <c r="F17" s="28">
        <v>794</v>
      </c>
      <c r="G17" s="28" t="s">
        <v>133</v>
      </c>
      <c r="H17" s="28">
        <v>828</v>
      </c>
      <c r="I17" s="28">
        <v>801</v>
      </c>
      <c r="J17" s="28" t="s">
        <v>133</v>
      </c>
      <c r="K17" s="28">
        <v>713</v>
      </c>
      <c r="L17" s="28">
        <v>649</v>
      </c>
      <c r="M17" s="28" t="s">
        <v>133</v>
      </c>
      <c r="N17" s="28">
        <v>711</v>
      </c>
      <c r="O17" s="28">
        <v>669</v>
      </c>
      <c r="P17" s="28" t="s">
        <v>133</v>
      </c>
      <c r="Q17" s="28">
        <v>464</v>
      </c>
      <c r="R17" s="28">
        <v>352</v>
      </c>
      <c r="S17" s="28" t="s">
        <v>133</v>
      </c>
      <c r="T17" s="28">
        <v>163</v>
      </c>
      <c r="U17" s="28">
        <v>114</v>
      </c>
    </row>
    <row r="18" spans="1:21" ht="12" customHeight="1" x14ac:dyDescent="0.3">
      <c r="A18" s="42"/>
      <c r="B18" s="42"/>
      <c r="C18" s="14" t="s">
        <v>112</v>
      </c>
      <c r="D18" s="28" t="s">
        <v>133</v>
      </c>
      <c r="E18" s="28">
        <v>687</v>
      </c>
      <c r="F18" s="28">
        <v>826</v>
      </c>
      <c r="G18" s="28" t="s">
        <v>133</v>
      </c>
      <c r="H18" s="28">
        <v>846</v>
      </c>
      <c r="I18" s="28">
        <v>844</v>
      </c>
      <c r="J18" s="28" t="s">
        <v>133</v>
      </c>
      <c r="K18" s="28">
        <v>712</v>
      </c>
      <c r="L18" s="28">
        <v>629</v>
      </c>
      <c r="M18" s="28" t="s">
        <v>133</v>
      </c>
      <c r="N18" s="28">
        <v>728</v>
      </c>
      <c r="O18" s="28">
        <v>678</v>
      </c>
      <c r="P18" s="28" t="s">
        <v>133</v>
      </c>
      <c r="Q18" s="28">
        <v>480</v>
      </c>
      <c r="R18" s="28">
        <v>360</v>
      </c>
      <c r="S18" s="28" t="s">
        <v>133</v>
      </c>
      <c r="T18" s="28">
        <v>181</v>
      </c>
      <c r="U18" s="28">
        <v>110</v>
      </c>
    </row>
    <row r="19" spans="1:21" ht="12" customHeight="1" x14ac:dyDescent="0.3">
      <c r="A19" s="42"/>
      <c r="B19" s="42"/>
      <c r="C19" s="14" t="s">
        <v>12</v>
      </c>
      <c r="D19" s="28" t="s">
        <v>133</v>
      </c>
      <c r="E19" s="28">
        <v>840</v>
      </c>
      <c r="F19" s="28">
        <v>939</v>
      </c>
      <c r="G19" s="28" t="s">
        <v>133</v>
      </c>
      <c r="H19" s="28">
        <v>951</v>
      </c>
      <c r="I19" s="28">
        <v>977</v>
      </c>
      <c r="J19" s="28" t="s">
        <v>133</v>
      </c>
      <c r="K19" s="28">
        <v>831</v>
      </c>
      <c r="L19" s="28">
        <v>731</v>
      </c>
      <c r="M19" s="28" t="s">
        <v>133</v>
      </c>
      <c r="N19" s="28">
        <v>845</v>
      </c>
      <c r="O19" s="28">
        <v>785</v>
      </c>
      <c r="P19" s="28" t="s">
        <v>133</v>
      </c>
      <c r="Q19" s="28">
        <v>558</v>
      </c>
      <c r="R19" s="28">
        <v>436</v>
      </c>
      <c r="S19" s="28" t="s">
        <v>133</v>
      </c>
      <c r="T19" s="28">
        <v>212</v>
      </c>
      <c r="U19" s="28">
        <v>126</v>
      </c>
    </row>
    <row r="20" spans="1:21" ht="12" customHeight="1" x14ac:dyDescent="0.3">
      <c r="A20" s="42"/>
      <c r="B20" s="42"/>
      <c r="C20" s="16" t="s">
        <v>13</v>
      </c>
      <c r="D20" s="29" t="s">
        <v>133</v>
      </c>
      <c r="E20" s="29">
        <v>871</v>
      </c>
      <c r="F20" s="29" t="s">
        <v>1575</v>
      </c>
      <c r="G20" s="29" t="s">
        <v>133</v>
      </c>
      <c r="H20" s="29">
        <v>992</v>
      </c>
      <c r="I20" s="29" t="s">
        <v>3541</v>
      </c>
      <c r="J20" s="29" t="s">
        <v>133</v>
      </c>
      <c r="K20" s="29">
        <v>777</v>
      </c>
      <c r="L20" s="29">
        <v>754</v>
      </c>
      <c r="M20" s="29" t="s">
        <v>133</v>
      </c>
      <c r="N20" s="29">
        <v>859</v>
      </c>
      <c r="O20" s="29">
        <v>780</v>
      </c>
      <c r="P20" s="29" t="s">
        <v>133</v>
      </c>
      <c r="Q20" s="29">
        <v>535</v>
      </c>
      <c r="R20" s="29">
        <v>461</v>
      </c>
      <c r="S20" s="29" t="s">
        <v>133</v>
      </c>
      <c r="T20" s="29">
        <v>217</v>
      </c>
      <c r="U20" s="29">
        <v>132</v>
      </c>
    </row>
    <row r="21" spans="1:21" ht="12" customHeight="1" x14ac:dyDescent="0.3">
      <c r="A21" s="42"/>
      <c r="B21" s="46" t="s">
        <v>3633</v>
      </c>
      <c r="C21" s="14" t="s">
        <v>110</v>
      </c>
      <c r="D21" s="28" t="s">
        <v>133</v>
      </c>
      <c r="E21" s="28">
        <v>754</v>
      </c>
      <c r="F21" s="28" t="s">
        <v>2675</v>
      </c>
      <c r="G21" s="28" t="s">
        <v>133</v>
      </c>
      <c r="H21" s="28">
        <v>530</v>
      </c>
      <c r="I21" s="28" t="s">
        <v>2503</v>
      </c>
      <c r="J21" s="28" t="s">
        <v>133</v>
      </c>
      <c r="K21" s="28">
        <v>467</v>
      </c>
      <c r="L21" s="28">
        <v>709</v>
      </c>
      <c r="M21" s="28" t="s">
        <v>133</v>
      </c>
      <c r="N21" s="28">
        <v>517</v>
      </c>
      <c r="O21" s="28">
        <v>745</v>
      </c>
      <c r="P21" s="28" t="s">
        <v>133</v>
      </c>
      <c r="Q21" s="28">
        <v>453</v>
      </c>
      <c r="R21" s="28">
        <v>641</v>
      </c>
      <c r="S21" s="28" t="s">
        <v>133</v>
      </c>
      <c r="T21" s="28">
        <v>345</v>
      </c>
      <c r="U21" s="28">
        <v>491</v>
      </c>
    </row>
    <row r="22" spans="1:21" ht="12" customHeight="1" x14ac:dyDescent="0.3">
      <c r="A22" s="42"/>
      <c r="B22" s="42"/>
      <c r="C22" s="14" t="s">
        <v>111</v>
      </c>
      <c r="D22" s="28" t="s">
        <v>133</v>
      </c>
      <c r="E22" s="28">
        <v>786</v>
      </c>
      <c r="F22" s="28" t="s">
        <v>633</v>
      </c>
      <c r="G22" s="28" t="s">
        <v>133</v>
      </c>
      <c r="H22" s="28">
        <v>603</v>
      </c>
      <c r="I22" s="28" t="s">
        <v>1841</v>
      </c>
      <c r="J22" s="28" t="s">
        <v>133</v>
      </c>
      <c r="K22" s="28">
        <v>534</v>
      </c>
      <c r="L22" s="28">
        <v>826</v>
      </c>
      <c r="M22" s="28" t="s">
        <v>133</v>
      </c>
      <c r="N22" s="28">
        <v>586</v>
      </c>
      <c r="O22" s="28">
        <v>862</v>
      </c>
      <c r="P22" s="28" t="s">
        <v>133</v>
      </c>
      <c r="Q22" s="28">
        <v>502</v>
      </c>
      <c r="R22" s="28">
        <v>728</v>
      </c>
      <c r="S22" s="28" t="s">
        <v>133</v>
      </c>
      <c r="T22" s="28">
        <v>397</v>
      </c>
      <c r="U22" s="28">
        <v>568</v>
      </c>
    </row>
    <row r="23" spans="1:21" ht="12" customHeight="1" x14ac:dyDescent="0.3">
      <c r="A23" s="42"/>
      <c r="B23" s="42"/>
      <c r="C23" s="14" t="s">
        <v>112</v>
      </c>
      <c r="D23" s="28" t="s">
        <v>133</v>
      </c>
      <c r="E23" s="28">
        <v>782</v>
      </c>
      <c r="F23" s="28" t="s">
        <v>376</v>
      </c>
      <c r="G23" s="28" t="s">
        <v>133</v>
      </c>
      <c r="H23" s="28">
        <v>586</v>
      </c>
      <c r="I23" s="28" t="s">
        <v>401</v>
      </c>
      <c r="J23" s="28" t="s">
        <v>133</v>
      </c>
      <c r="K23" s="28">
        <v>544</v>
      </c>
      <c r="L23" s="28">
        <v>809</v>
      </c>
      <c r="M23" s="28" t="s">
        <v>133</v>
      </c>
      <c r="N23" s="28">
        <v>580</v>
      </c>
      <c r="O23" s="28">
        <v>865</v>
      </c>
      <c r="P23" s="28" t="s">
        <v>133</v>
      </c>
      <c r="Q23" s="28">
        <v>483</v>
      </c>
      <c r="R23" s="28">
        <v>684</v>
      </c>
      <c r="S23" s="28" t="s">
        <v>133</v>
      </c>
      <c r="T23" s="28">
        <v>383</v>
      </c>
      <c r="U23" s="28">
        <v>570</v>
      </c>
    </row>
    <row r="24" spans="1:21" ht="12" customHeight="1" x14ac:dyDescent="0.3">
      <c r="A24" s="42"/>
      <c r="B24" s="42"/>
      <c r="C24" s="14" t="s">
        <v>12</v>
      </c>
      <c r="D24" s="28" t="s">
        <v>133</v>
      </c>
      <c r="E24" s="28">
        <v>804</v>
      </c>
      <c r="F24" s="28" t="s">
        <v>3038</v>
      </c>
      <c r="G24" s="28" t="s">
        <v>133</v>
      </c>
      <c r="H24" s="28">
        <v>624</v>
      </c>
      <c r="I24" s="28" t="s">
        <v>2021</v>
      </c>
      <c r="J24" s="28" t="s">
        <v>133</v>
      </c>
      <c r="K24" s="28">
        <v>553</v>
      </c>
      <c r="L24" s="28">
        <v>856</v>
      </c>
      <c r="M24" s="28" t="s">
        <v>133</v>
      </c>
      <c r="N24" s="28">
        <v>641</v>
      </c>
      <c r="O24" s="28">
        <v>905</v>
      </c>
      <c r="P24" s="28" t="s">
        <v>133</v>
      </c>
      <c r="Q24" s="28">
        <v>511</v>
      </c>
      <c r="R24" s="28">
        <v>815</v>
      </c>
      <c r="S24" s="28" t="s">
        <v>133</v>
      </c>
      <c r="T24" s="28">
        <v>441</v>
      </c>
      <c r="U24" s="28">
        <v>648</v>
      </c>
    </row>
    <row r="25" spans="1:21" ht="12" customHeight="1" x14ac:dyDescent="0.3">
      <c r="A25" s="42"/>
      <c r="B25" s="42"/>
      <c r="C25" s="16" t="s">
        <v>13</v>
      </c>
      <c r="D25" s="29" t="s">
        <v>133</v>
      </c>
      <c r="E25" s="29">
        <v>824</v>
      </c>
      <c r="F25" s="29" t="s">
        <v>1206</v>
      </c>
      <c r="G25" s="29" t="s">
        <v>133</v>
      </c>
      <c r="H25" s="29">
        <v>665</v>
      </c>
      <c r="I25" s="29" t="s">
        <v>654</v>
      </c>
      <c r="J25" s="29" t="s">
        <v>133</v>
      </c>
      <c r="K25" s="29">
        <v>557</v>
      </c>
      <c r="L25" s="29">
        <v>844</v>
      </c>
      <c r="M25" s="29" t="s">
        <v>133</v>
      </c>
      <c r="N25" s="29">
        <v>623</v>
      </c>
      <c r="O25" s="29">
        <v>911</v>
      </c>
      <c r="P25" s="29" t="s">
        <v>133</v>
      </c>
      <c r="Q25" s="29">
        <v>530</v>
      </c>
      <c r="R25" s="29">
        <v>787</v>
      </c>
      <c r="S25" s="29" t="s">
        <v>133</v>
      </c>
      <c r="T25" s="29">
        <v>456</v>
      </c>
      <c r="U25" s="29">
        <v>670</v>
      </c>
    </row>
    <row r="26" spans="1:21" ht="12" customHeight="1" x14ac:dyDescent="0.3">
      <c r="A26" s="41" t="s">
        <v>114</v>
      </c>
      <c r="B26" s="46" t="s">
        <v>3632</v>
      </c>
      <c r="C26" s="14" t="s">
        <v>110</v>
      </c>
      <c r="D26" s="28" t="s">
        <v>133</v>
      </c>
      <c r="E26" s="28" t="s">
        <v>3512</v>
      </c>
      <c r="F26" s="28" t="s">
        <v>416</v>
      </c>
      <c r="G26" s="28" t="s">
        <v>133</v>
      </c>
      <c r="H26" s="28" t="s">
        <v>3697</v>
      </c>
      <c r="I26" s="28" t="s">
        <v>3698</v>
      </c>
      <c r="J26" s="28" t="s">
        <v>133</v>
      </c>
      <c r="K26" s="28" t="s">
        <v>3345</v>
      </c>
      <c r="L26" s="28" t="s">
        <v>2188</v>
      </c>
      <c r="M26" s="28" t="s">
        <v>133</v>
      </c>
      <c r="N26" s="28" t="s">
        <v>3083</v>
      </c>
      <c r="O26" s="28" t="s">
        <v>2708</v>
      </c>
      <c r="P26" s="28" t="s">
        <v>133</v>
      </c>
      <c r="Q26" s="28">
        <v>888</v>
      </c>
      <c r="R26" s="28">
        <v>955</v>
      </c>
      <c r="S26" s="28" t="s">
        <v>133</v>
      </c>
      <c r="T26" s="28">
        <v>487</v>
      </c>
      <c r="U26" s="28">
        <v>582</v>
      </c>
    </row>
    <row r="27" spans="1:21" ht="12" customHeight="1" x14ac:dyDescent="0.3">
      <c r="A27" s="42"/>
      <c r="B27" s="42"/>
      <c r="C27" s="14" t="s">
        <v>111</v>
      </c>
      <c r="D27" s="28" t="s">
        <v>133</v>
      </c>
      <c r="E27" s="28" t="s">
        <v>496</v>
      </c>
      <c r="F27" s="28" t="s">
        <v>2800</v>
      </c>
      <c r="G27" s="28" t="s">
        <v>133</v>
      </c>
      <c r="H27" s="28" t="s">
        <v>635</v>
      </c>
      <c r="I27" s="28" t="s">
        <v>411</v>
      </c>
      <c r="J27" s="28" t="s">
        <v>133</v>
      </c>
      <c r="K27" s="28" t="s">
        <v>414</v>
      </c>
      <c r="L27" s="28" t="s">
        <v>2799</v>
      </c>
      <c r="M27" s="28" t="s">
        <v>133</v>
      </c>
      <c r="N27" s="28" t="s">
        <v>825</v>
      </c>
      <c r="O27" s="28" t="s">
        <v>578</v>
      </c>
      <c r="P27" s="28" t="s">
        <v>133</v>
      </c>
      <c r="Q27" s="28">
        <v>966</v>
      </c>
      <c r="R27" s="28" t="s">
        <v>2551</v>
      </c>
      <c r="S27" s="28" t="s">
        <v>133</v>
      </c>
      <c r="T27" s="28">
        <v>560</v>
      </c>
      <c r="U27" s="28">
        <v>682</v>
      </c>
    </row>
    <row r="28" spans="1:21" ht="12" customHeight="1" x14ac:dyDescent="0.3">
      <c r="A28" s="42"/>
      <c r="B28" s="42"/>
      <c r="C28" s="14" t="s">
        <v>112</v>
      </c>
      <c r="D28" s="28" t="s">
        <v>133</v>
      </c>
      <c r="E28" s="28" t="s">
        <v>1677</v>
      </c>
      <c r="F28" s="28" t="s">
        <v>1853</v>
      </c>
      <c r="G28" s="28" t="s">
        <v>133</v>
      </c>
      <c r="H28" s="28" t="s">
        <v>1834</v>
      </c>
      <c r="I28" s="28" t="s">
        <v>1743</v>
      </c>
      <c r="J28" s="28" t="s">
        <v>133</v>
      </c>
      <c r="K28" s="28" t="s">
        <v>3081</v>
      </c>
      <c r="L28" s="28" t="s">
        <v>3699</v>
      </c>
      <c r="M28" s="28" t="s">
        <v>133</v>
      </c>
      <c r="N28" s="28" t="s">
        <v>3154</v>
      </c>
      <c r="O28" s="28" t="s">
        <v>1557</v>
      </c>
      <c r="P28" s="28" t="s">
        <v>133</v>
      </c>
      <c r="Q28" s="28">
        <v>963</v>
      </c>
      <c r="R28" s="28" t="s">
        <v>392</v>
      </c>
      <c r="S28" s="28" t="s">
        <v>133</v>
      </c>
      <c r="T28" s="28">
        <v>564</v>
      </c>
      <c r="U28" s="28">
        <v>680</v>
      </c>
    </row>
    <row r="29" spans="1:21" ht="12" customHeight="1" x14ac:dyDescent="0.3">
      <c r="A29" s="42"/>
      <c r="B29" s="42"/>
      <c r="C29" s="14" t="s">
        <v>12</v>
      </c>
      <c r="D29" s="28" t="s">
        <v>133</v>
      </c>
      <c r="E29" s="28" t="s">
        <v>2967</v>
      </c>
      <c r="F29" s="28" t="s">
        <v>1476</v>
      </c>
      <c r="G29" s="28" t="s">
        <v>133</v>
      </c>
      <c r="H29" s="28" t="s">
        <v>1452</v>
      </c>
      <c r="I29" s="28" t="s">
        <v>2545</v>
      </c>
      <c r="J29" s="28" t="s">
        <v>133</v>
      </c>
      <c r="K29" s="28" t="s">
        <v>736</v>
      </c>
      <c r="L29" s="28" t="s">
        <v>3106</v>
      </c>
      <c r="M29" s="28" t="s">
        <v>133</v>
      </c>
      <c r="N29" s="28" t="s">
        <v>1169</v>
      </c>
      <c r="O29" s="28" t="s">
        <v>1628</v>
      </c>
      <c r="P29" s="28" t="s">
        <v>133</v>
      </c>
      <c r="Q29" s="28" t="s">
        <v>599</v>
      </c>
      <c r="R29" s="28" t="s">
        <v>640</v>
      </c>
      <c r="S29" s="28" t="s">
        <v>133</v>
      </c>
      <c r="T29" s="28">
        <v>653</v>
      </c>
      <c r="U29" s="28">
        <v>774</v>
      </c>
    </row>
    <row r="30" spans="1:21" ht="12" customHeight="1" x14ac:dyDescent="0.3">
      <c r="A30" s="42"/>
      <c r="B30" s="42"/>
      <c r="C30" s="16" t="s">
        <v>13</v>
      </c>
      <c r="D30" s="29" t="s">
        <v>133</v>
      </c>
      <c r="E30" s="29" t="s">
        <v>2149</v>
      </c>
      <c r="F30" s="29" t="s">
        <v>3700</v>
      </c>
      <c r="G30" s="29" t="s">
        <v>133</v>
      </c>
      <c r="H30" s="29" t="s">
        <v>1986</v>
      </c>
      <c r="I30" s="29" t="s">
        <v>609</v>
      </c>
      <c r="J30" s="29" t="s">
        <v>133</v>
      </c>
      <c r="K30" s="29" t="s">
        <v>3701</v>
      </c>
      <c r="L30" s="29" t="s">
        <v>387</v>
      </c>
      <c r="M30" s="29" t="s">
        <v>133</v>
      </c>
      <c r="N30" s="29" t="s">
        <v>3702</v>
      </c>
      <c r="O30" s="29" t="s">
        <v>2972</v>
      </c>
      <c r="P30" s="29" t="s">
        <v>133</v>
      </c>
      <c r="Q30" s="29" t="s">
        <v>2024</v>
      </c>
      <c r="R30" s="29" t="s">
        <v>1751</v>
      </c>
      <c r="S30" s="29" t="s">
        <v>133</v>
      </c>
      <c r="T30" s="29">
        <v>673</v>
      </c>
      <c r="U30" s="29">
        <v>802</v>
      </c>
    </row>
    <row r="31" spans="1:21" ht="12" customHeight="1" x14ac:dyDescent="0.3">
      <c r="A31" s="42"/>
      <c r="B31" s="46" t="s">
        <v>3633</v>
      </c>
      <c r="C31" s="14" t="s">
        <v>110</v>
      </c>
      <c r="D31" s="28" t="s">
        <v>133</v>
      </c>
      <c r="E31" s="28" t="s">
        <v>3512</v>
      </c>
      <c r="F31" s="28" t="s">
        <v>416</v>
      </c>
      <c r="G31" s="28" t="s">
        <v>133</v>
      </c>
      <c r="H31" s="28" t="s">
        <v>3697</v>
      </c>
      <c r="I31" s="28" t="s">
        <v>3698</v>
      </c>
      <c r="J31" s="28" t="s">
        <v>133</v>
      </c>
      <c r="K31" s="28" t="s">
        <v>3345</v>
      </c>
      <c r="L31" s="28" t="s">
        <v>2188</v>
      </c>
      <c r="M31" s="28" t="s">
        <v>133</v>
      </c>
      <c r="N31" s="28" t="s">
        <v>3083</v>
      </c>
      <c r="O31" s="28" t="s">
        <v>2708</v>
      </c>
      <c r="P31" s="28" t="s">
        <v>133</v>
      </c>
      <c r="Q31" s="28">
        <v>888</v>
      </c>
      <c r="R31" s="28">
        <v>955</v>
      </c>
      <c r="S31" s="28" t="s">
        <v>133</v>
      </c>
      <c r="T31" s="28">
        <v>487</v>
      </c>
      <c r="U31" s="28">
        <v>582</v>
      </c>
    </row>
    <row r="32" spans="1:21" ht="12" customHeight="1" x14ac:dyDescent="0.3">
      <c r="A32" s="42"/>
      <c r="B32" s="42"/>
      <c r="C32" s="14" t="s">
        <v>111</v>
      </c>
      <c r="D32" s="28" t="s">
        <v>133</v>
      </c>
      <c r="E32" s="28" t="s">
        <v>496</v>
      </c>
      <c r="F32" s="28" t="s">
        <v>2800</v>
      </c>
      <c r="G32" s="28" t="s">
        <v>133</v>
      </c>
      <c r="H32" s="28" t="s">
        <v>635</v>
      </c>
      <c r="I32" s="28" t="s">
        <v>411</v>
      </c>
      <c r="J32" s="28" t="s">
        <v>133</v>
      </c>
      <c r="K32" s="28" t="s">
        <v>414</v>
      </c>
      <c r="L32" s="28" t="s">
        <v>2799</v>
      </c>
      <c r="M32" s="28" t="s">
        <v>133</v>
      </c>
      <c r="N32" s="28" t="s">
        <v>825</v>
      </c>
      <c r="O32" s="28" t="s">
        <v>578</v>
      </c>
      <c r="P32" s="28" t="s">
        <v>133</v>
      </c>
      <c r="Q32" s="28">
        <v>966</v>
      </c>
      <c r="R32" s="28" t="s">
        <v>2551</v>
      </c>
      <c r="S32" s="28" t="s">
        <v>133</v>
      </c>
      <c r="T32" s="28">
        <v>560</v>
      </c>
      <c r="U32" s="28">
        <v>682</v>
      </c>
    </row>
    <row r="33" spans="1:21" ht="12" customHeight="1" x14ac:dyDescent="0.3">
      <c r="A33" s="42"/>
      <c r="B33" s="42"/>
      <c r="C33" s="14" t="s">
        <v>112</v>
      </c>
      <c r="D33" s="28" t="s">
        <v>133</v>
      </c>
      <c r="E33" s="28" t="s">
        <v>1677</v>
      </c>
      <c r="F33" s="28" t="s">
        <v>1853</v>
      </c>
      <c r="G33" s="28" t="s">
        <v>133</v>
      </c>
      <c r="H33" s="28" t="s">
        <v>1834</v>
      </c>
      <c r="I33" s="28" t="s">
        <v>1743</v>
      </c>
      <c r="J33" s="28" t="s">
        <v>133</v>
      </c>
      <c r="K33" s="28" t="s">
        <v>3081</v>
      </c>
      <c r="L33" s="28" t="s">
        <v>3699</v>
      </c>
      <c r="M33" s="28" t="s">
        <v>133</v>
      </c>
      <c r="N33" s="28" t="s">
        <v>3154</v>
      </c>
      <c r="O33" s="28" t="s">
        <v>1557</v>
      </c>
      <c r="P33" s="28" t="s">
        <v>133</v>
      </c>
      <c r="Q33" s="28">
        <v>963</v>
      </c>
      <c r="R33" s="28" t="s">
        <v>392</v>
      </c>
      <c r="S33" s="28" t="s">
        <v>133</v>
      </c>
      <c r="T33" s="28">
        <v>564</v>
      </c>
      <c r="U33" s="28">
        <v>680</v>
      </c>
    </row>
    <row r="34" spans="1:21" ht="12" customHeight="1" x14ac:dyDescent="0.3">
      <c r="A34" s="42"/>
      <c r="B34" s="42"/>
      <c r="C34" s="14" t="s">
        <v>12</v>
      </c>
      <c r="D34" s="28" t="s">
        <v>133</v>
      </c>
      <c r="E34" s="28" t="s">
        <v>2967</v>
      </c>
      <c r="F34" s="28" t="s">
        <v>1476</v>
      </c>
      <c r="G34" s="28" t="s">
        <v>133</v>
      </c>
      <c r="H34" s="28" t="s">
        <v>1452</v>
      </c>
      <c r="I34" s="28" t="s">
        <v>2545</v>
      </c>
      <c r="J34" s="28" t="s">
        <v>133</v>
      </c>
      <c r="K34" s="28" t="s">
        <v>736</v>
      </c>
      <c r="L34" s="28" t="s">
        <v>3106</v>
      </c>
      <c r="M34" s="28" t="s">
        <v>133</v>
      </c>
      <c r="N34" s="28" t="s">
        <v>1169</v>
      </c>
      <c r="O34" s="28" t="s">
        <v>1628</v>
      </c>
      <c r="P34" s="28" t="s">
        <v>133</v>
      </c>
      <c r="Q34" s="28" t="s">
        <v>599</v>
      </c>
      <c r="R34" s="28" t="s">
        <v>640</v>
      </c>
      <c r="S34" s="28" t="s">
        <v>133</v>
      </c>
      <c r="T34" s="28">
        <v>653</v>
      </c>
      <c r="U34" s="28">
        <v>774</v>
      </c>
    </row>
    <row r="35" spans="1:21" ht="12" customHeight="1" x14ac:dyDescent="0.3">
      <c r="A35" s="42"/>
      <c r="B35" s="42"/>
      <c r="C35" s="16" t="s">
        <v>13</v>
      </c>
      <c r="D35" s="29" t="s">
        <v>133</v>
      </c>
      <c r="E35" s="29" t="s">
        <v>2149</v>
      </c>
      <c r="F35" s="29" t="s">
        <v>3700</v>
      </c>
      <c r="G35" s="29" t="s">
        <v>133</v>
      </c>
      <c r="H35" s="29" t="s">
        <v>1986</v>
      </c>
      <c r="I35" s="29" t="s">
        <v>609</v>
      </c>
      <c r="J35" s="29" t="s">
        <v>133</v>
      </c>
      <c r="K35" s="29" t="s">
        <v>3701</v>
      </c>
      <c r="L35" s="29" t="s">
        <v>387</v>
      </c>
      <c r="M35" s="29" t="s">
        <v>133</v>
      </c>
      <c r="N35" s="29" t="s">
        <v>3702</v>
      </c>
      <c r="O35" s="29" t="s">
        <v>2972</v>
      </c>
      <c r="P35" s="29" t="s">
        <v>133</v>
      </c>
      <c r="Q35" s="29" t="s">
        <v>2024</v>
      </c>
      <c r="R35" s="29" t="s">
        <v>1751</v>
      </c>
      <c r="S35" s="29" t="s">
        <v>133</v>
      </c>
      <c r="T35" s="29">
        <v>673</v>
      </c>
      <c r="U35" s="29">
        <v>802</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3703</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52.5</v>
      </c>
      <c r="F6" s="25">
        <v>41.2</v>
      </c>
      <c r="G6" s="24" t="s">
        <v>132</v>
      </c>
      <c r="H6" s="25">
        <v>63.6</v>
      </c>
      <c r="I6" s="25">
        <v>52.5</v>
      </c>
      <c r="J6" s="24" t="s">
        <v>132</v>
      </c>
      <c r="K6" s="25">
        <v>66.7</v>
      </c>
      <c r="L6" s="25">
        <v>53.8</v>
      </c>
      <c r="M6" s="24" t="s">
        <v>132</v>
      </c>
      <c r="N6" s="25">
        <v>63.6</v>
      </c>
      <c r="O6" s="25">
        <v>49.4</v>
      </c>
      <c r="P6" s="24" t="s">
        <v>132</v>
      </c>
      <c r="Q6" s="25">
        <v>54.2</v>
      </c>
      <c r="R6" s="25">
        <v>43.1</v>
      </c>
      <c r="S6" s="24" t="s">
        <v>132</v>
      </c>
      <c r="T6" s="25">
        <v>29.6</v>
      </c>
      <c r="U6" s="25">
        <v>23.3</v>
      </c>
    </row>
    <row r="7" spans="1:21" ht="12" customHeight="1" x14ac:dyDescent="0.3">
      <c r="A7" s="42"/>
      <c r="B7" s="42"/>
      <c r="C7" s="14" t="s">
        <v>111</v>
      </c>
      <c r="D7" s="24" t="s">
        <v>132</v>
      </c>
      <c r="E7" s="25">
        <v>58.5</v>
      </c>
      <c r="F7" s="25">
        <v>45.1</v>
      </c>
      <c r="G7" s="24" t="s">
        <v>132</v>
      </c>
      <c r="H7" s="25">
        <v>59.3</v>
      </c>
      <c r="I7" s="25">
        <v>51.6</v>
      </c>
      <c r="J7" s="24" t="s">
        <v>132</v>
      </c>
      <c r="K7" s="25">
        <v>64</v>
      </c>
      <c r="L7" s="25">
        <v>53.5</v>
      </c>
      <c r="M7" s="24" t="s">
        <v>132</v>
      </c>
      <c r="N7" s="25">
        <v>58.3</v>
      </c>
      <c r="O7" s="25">
        <v>45.6</v>
      </c>
      <c r="P7" s="24" t="s">
        <v>132</v>
      </c>
      <c r="Q7" s="25">
        <v>52.6</v>
      </c>
      <c r="R7" s="25">
        <v>38.9</v>
      </c>
      <c r="S7" s="24" t="s">
        <v>132</v>
      </c>
      <c r="T7" s="25">
        <v>26.4</v>
      </c>
      <c r="U7" s="25">
        <v>10</v>
      </c>
    </row>
    <row r="8" spans="1:21" ht="12" customHeight="1" x14ac:dyDescent="0.3">
      <c r="A8" s="42"/>
      <c r="B8" s="42"/>
      <c r="C8" s="14" t="s">
        <v>112</v>
      </c>
      <c r="D8" s="24" t="s">
        <v>132</v>
      </c>
      <c r="E8" s="25">
        <v>52.8</v>
      </c>
      <c r="F8" s="25">
        <v>46.2</v>
      </c>
      <c r="G8" s="24" t="s">
        <v>132</v>
      </c>
      <c r="H8" s="25">
        <v>60.7</v>
      </c>
      <c r="I8" s="25">
        <v>50.4</v>
      </c>
      <c r="J8" s="24" t="s">
        <v>132</v>
      </c>
      <c r="K8" s="25">
        <v>63.4</v>
      </c>
      <c r="L8" s="25">
        <v>49.7</v>
      </c>
      <c r="M8" s="24" t="s">
        <v>132</v>
      </c>
      <c r="N8" s="25">
        <v>55.3</v>
      </c>
      <c r="O8" s="25">
        <v>50</v>
      </c>
      <c r="P8" s="24" t="s">
        <v>132</v>
      </c>
      <c r="Q8" s="25">
        <v>49.5</v>
      </c>
      <c r="R8" s="25">
        <v>39</v>
      </c>
      <c r="S8" s="24" t="s">
        <v>132</v>
      </c>
      <c r="T8" s="25">
        <v>29.2</v>
      </c>
      <c r="U8" s="25">
        <v>15.8</v>
      </c>
    </row>
    <row r="9" spans="1:21" ht="12" customHeight="1" x14ac:dyDescent="0.3">
      <c r="A9" s="42"/>
      <c r="B9" s="42"/>
      <c r="C9" s="14" t="s">
        <v>12</v>
      </c>
      <c r="D9" s="24" t="s">
        <v>132</v>
      </c>
      <c r="E9" s="25">
        <v>57.2</v>
      </c>
      <c r="F9" s="25">
        <v>47.7</v>
      </c>
      <c r="G9" s="24" t="s">
        <v>132</v>
      </c>
      <c r="H9" s="25">
        <v>61.3</v>
      </c>
      <c r="I9" s="25">
        <v>52</v>
      </c>
      <c r="J9" s="24" t="s">
        <v>132</v>
      </c>
      <c r="K9" s="25">
        <v>67.2</v>
      </c>
      <c r="L9" s="25">
        <v>50.7</v>
      </c>
      <c r="M9" s="24" t="s">
        <v>132</v>
      </c>
      <c r="N9" s="25">
        <v>59.6</v>
      </c>
      <c r="O9" s="25">
        <v>51.6</v>
      </c>
      <c r="P9" s="24" t="s">
        <v>132</v>
      </c>
      <c r="Q9" s="25">
        <v>53.1</v>
      </c>
      <c r="R9" s="25">
        <v>43.4</v>
      </c>
      <c r="S9" s="24" t="s">
        <v>132</v>
      </c>
      <c r="T9" s="25">
        <v>32.4</v>
      </c>
      <c r="U9" s="25">
        <v>23.3</v>
      </c>
    </row>
    <row r="10" spans="1:21" ht="12" customHeight="1" x14ac:dyDescent="0.3">
      <c r="A10" s="42"/>
      <c r="B10" s="42"/>
      <c r="C10" s="16" t="s">
        <v>13</v>
      </c>
      <c r="D10" s="26" t="s">
        <v>132</v>
      </c>
      <c r="E10" s="27">
        <v>55.9</v>
      </c>
      <c r="F10" s="27">
        <v>48.8</v>
      </c>
      <c r="G10" s="26" t="s">
        <v>132</v>
      </c>
      <c r="H10" s="27">
        <v>60.3</v>
      </c>
      <c r="I10" s="27">
        <v>51.2</v>
      </c>
      <c r="J10" s="26" t="s">
        <v>132</v>
      </c>
      <c r="K10" s="27">
        <v>66.400000000000006</v>
      </c>
      <c r="L10" s="27">
        <v>52.5</v>
      </c>
      <c r="M10" s="26" t="s">
        <v>132</v>
      </c>
      <c r="N10" s="27">
        <v>60.6</v>
      </c>
      <c r="O10" s="27">
        <v>52.3</v>
      </c>
      <c r="P10" s="26" t="s">
        <v>132</v>
      </c>
      <c r="Q10" s="27">
        <v>53</v>
      </c>
      <c r="R10" s="27">
        <v>41.4</v>
      </c>
      <c r="S10" s="26" t="s">
        <v>132</v>
      </c>
      <c r="T10" s="27">
        <v>31.5</v>
      </c>
      <c r="U10" s="27">
        <v>24.4</v>
      </c>
    </row>
    <row r="11" spans="1:21" ht="12" customHeight="1" x14ac:dyDescent="0.3">
      <c r="A11" s="42"/>
      <c r="B11" s="46" t="s">
        <v>3633</v>
      </c>
      <c r="C11" s="14" t="s">
        <v>110</v>
      </c>
      <c r="D11" s="24" t="s">
        <v>132</v>
      </c>
      <c r="E11" s="25">
        <v>47.5</v>
      </c>
      <c r="F11" s="25">
        <v>58.8</v>
      </c>
      <c r="G11" s="24" t="s">
        <v>132</v>
      </c>
      <c r="H11" s="25">
        <v>36.4</v>
      </c>
      <c r="I11" s="25">
        <v>47.5</v>
      </c>
      <c r="J11" s="24" t="s">
        <v>132</v>
      </c>
      <c r="K11" s="25">
        <v>33.299999999999997</v>
      </c>
      <c r="L11" s="25">
        <v>46.2</v>
      </c>
      <c r="M11" s="24" t="s">
        <v>132</v>
      </c>
      <c r="N11" s="25">
        <v>36.4</v>
      </c>
      <c r="O11" s="25">
        <v>50.6</v>
      </c>
      <c r="P11" s="24" t="s">
        <v>132</v>
      </c>
      <c r="Q11" s="25">
        <v>45.8</v>
      </c>
      <c r="R11" s="25">
        <v>56.9</v>
      </c>
      <c r="S11" s="24" t="s">
        <v>132</v>
      </c>
      <c r="T11" s="25">
        <v>70.400000000000006</v>
      </c>
      <c r="U11" s="25">
        <v>76.7</v>
      </c>
    </row>
    <row r="12" spans="1:21" ht="12" customHeight="1" x14ac:dyDescent="0.3">
      <c r="A12" s="42"/>
      <c r="B12" s="42"/>
      <c r="C12" s="14" t="s">
        <v>111</v>
      </c>
      <c r="D12" s="24" t="s">
        <v>132</v>
      </c>
      <c r="E12" s="25">
        <v>41.5</v>
      </c>
      <c r="F12" s="25">
        <v>54.9</v>
      </c>
      <c r="G12" s="24" t="s">
        <v>132</v>
      </c>
      <c r="H12" s="25">
        <v>40.700000000000003</v>
      </c>
      <c r="I12" s="25">
        <v>48.4</v>
      </c>
      <c r="J12" s="24" t="s">
        <v>132</v>
      </c>
      <c r="K12" s="25">
        <v>36</v>
      </c>
      <c r="L12" s="25">
        <v>46.5</v>
      </c>
      <c r="M12" s="24" t="s">
        <v>132</v>
      </c>
      <c r="N12" s="25">
        <v>41.7</v>
      </c>
      <c r="O12" s="25">
        <v>54.4</v>
      </c>
      <c r="P12" s="24" t="s">
        <v>132</v>
      </c>
      <c r="Q12" s="25">
        <v>47.4</v>
      </c>
      <c r="R12" s="25">
        <v>61.1</v>
      </c>
      <c r="S12" s="24" t="s">
        <v>132</v>
      </c>
      <c r="T12" s="25">
        <v>73.599999999999994</v>
      </c>
      <c r="U12" s="25">
        <v>90</v>
      </c>
    </row>
    <row r="13" spans="1:21" ht="12" customHeight="1" x14ac:dyDescent="0.3">
      <c r="A13" s="42"/>
      <c r="B13" s="42"/>
      <c r="C13" s="14" t="s">
        <v>112</v>
      </c>
      <c r="D13" s="24" t="s">
        <v>132</v>
      </c>
      <c r="E13" s="25">
        <v>47.2</v>
      </c>
      <c r="F13" s="25">
        <v>53.8</v>
      </c>
      <c r="G13" s="24" t="s">
        <v>132</v>
      </c>
      <c r="H13" s="25">
        <v>39.299999999999997</v>
      </c>
      <c r="I13" s="25">
        <v>49.6</v>
      </c>
      <c r="J13" s="24" t="s">
        <v>132</v>
      </c>
      <c r="K13" s="25">
        <v>36.6</v>
      </c>
      <c r="L13" s="25">
        <v>50.3</v>
      </c>
      <c r="M13" s="24" t="s">
        <v>132</v>
      </c>
      <c r="N13" s="25">
        <v>44.7</v>
      </c>
      <c r="O13" s="25">
        <v>50</v>
      </c>
      <c r="P13" s="24" t="s">
        <v>132</v>
      </c>
      <c r="Q13" s="25">
        <v>50.5</v>
      </c>
      <c r="R13" s="25">
        <v>61</v>
      </c>
      <c r="S13" s="24" t="s">
        <v>132</v>
      </c>
      <c r="T13" s="25">
        <v>70.8</v>
      </c>
      <c r="U13" s="25">
        <v>84.2</v>
      </c>
    </row>
    <row r="14" spans="1:21" ht="12" customHeight="1" x14ac:dyDescent="0.3">
      <c r="A14" s="42"/>
      <c r="B14" s="42"/>
      <c r="C14" s="14" t="s">
        <v>12</v>
      </c>
      <c r="D14" s="24" t="s">
        <v>132</v>
      </c>
      <c r="E14" s="25">
        <v>42.8</v>
      </c>
      <c r="F14" s="25">
        <v>52.3</v>
      </c>
      <c r="G14" s="24" t="s">
        <v>132</v>
      </c>
      <c r="H14" s="25">
        <v>38.700000000000003</v>
      </c>
      <c r="I14" s="25">
        <v>48</v>
      </c>
      <c r="J14" s="24" t="s">
        <v>132</v>
      </c>
      <c r="K14" s="25">
        <v>32.799999999999997</v>
      </c>
      <c r="L14" s="25">
        <v>49.3</v>
      </c>
      <c r="M14" s="24" t="s">
        <v>132</v>
      </c>
      <c r="N14" s="25">
        <v>40.4</v>
      </c>
      <c r="O14" s="25">
        <v>48.4</v>
      </c>
      <c r="P14" s="24" t="s">
        <v>132</v>
      </c>
      <c r="Q14" s="25">
        <v>46.9</v>
      </c>
      <c r="R14" s="25">
        <v>56.6</v>
      </c>
      <c r="S14" s="24" t="s">
        <v>132</v>
      </c>
      <c r="T14" s="25">
        <v>67.599999999999994</v>
      </c>
      <c r="U14" s="25">
        <v>76.7</v>
      </c>
    </row>
    <row r="15" spans="1:21" ht="12" customHeight="1" x14ac:dyDescent="0.3">
      <c r="A15" s="42"/>
      <c r="B15" s="42"/>
      <c r="C15" s="16" t="s">
        <v>13</v>
      </c>
      <c r="D15" s="26" t="s">
        <v>132</v>
      </c>
      <c r="E15" s="27">
        <v>44.1</v>
      </c>
      <c r="F15" s="27">
        <v>51.2</v>
      </c>
      <c r="G15" s="26" t="s">
        <v>132</v>
      </c>
      <c r="H15" s="27">
        <v>39.700000000000003</v>
      </c>
      <c r="I15" s="27">
        <v>48.8</v>
      </c>
      <c r="J15" s="26" t="s">
        <v>132</v>
      </c>
      <c r="K15" s="27">
        <v>33.6</v>
      </c>
      <c r="L15" s="27">
        <v>47.5</v>
      </c>
      <c r="M15" s="26" t="s">
        <v>132</v>
      </c>
      <c r="N15" s="27">
        <v>39.4</v>
      </c>
      <c r="O15" s="27">
        <v>47.7</v>
      </c>
      <c r="P15" s="26" t="s">
        <v>132</v>
      </c>
      <c r="Q15" s="27">
        <v>47</v>
      </c>
      <c r="R15" s="27">
        <v>58.6</v>
      </c>
      <c r="S15" s="26" t="s">
        <v>132</v>
      </c>
      <c r="T15" s="27">
        <v>68.5</v>
      </c>
      <c r="U15" s="27">
        <v>75.599999999999994</v>
      </c>
    </row>
    <row r="16" spans="1:21" x14ac:dyDescent="0.3">
      <c r="A16" s="41" t="s">
        <v>113</v>
      </c>
      <c r="B16" s="46" t="s">
        <v>3632</v>
      </c>
      <c r="C16" s="14" t="s">
        <v>110</v>
      </c>
      <c r="D16" s="28" t="s">
        <v>133</v>
      </c>
      <c r="E16" s="28">
        <v>53</v>
      </c>
      <c r="F16" s="28">
        <v>54</v>
      </c>
      <c r="G16" s="28" t="s">
        <v>133</v>
      </c>
      <c r="H16" s="28">
        <v>63</v>
      </c>
      <c r="I16" s="28">
        <v>63</v>
      </c>
      <c r="J16" s="28" t="s">
        <v>133</v>
      </c>
      <c r="K16" s="28">
        <v>56</v>
      </c>
      <c r="L16" s="28">
        <v>50</v>
      </c>
      <c r="M16" s="28" t="s">
        <v>133</v>
      </c>
      <c r="N16" s="28">
        <v>49</v>
      </c>
      <c r="O16" s="28">
        <v>44</v>
      </c>
      <c r="P16" s="28" t="s">
        <v>133</v>
      </c>
      <c r="Q16" s="28">
        <v>39</v>
      </c>
      <c r="R16" s="28">
        <v>28</v>
      </c>
      <c r="S16" s="28" t="s">
        <v>133</v>
      </c>
      <c r="T16" s="28">
        <v>8</v>
      </c>
      <c r="U16" s="28">
        <v>7</v>
      </c>
    </row>
    <row r="17" spans="1:21" ht="12" customHeight="1" x14ac:dyDescent="0.3">
      <c r="A17" s="42"/>
      <c r="B17" s="42"/>
      <c r="C17" s="14" t="s">
        <v>111</v>
      </c>
      <c r="D17" s="28" t="s">
        <v>133</v>
      </c>
      <c r="E17" s="28">
        <v>79</v>
      </c>
      <c r="F17" s="28">
        <v>93</v>
      </c>
      <c r="G17" s="28" t="s">
        <v>133</v>
      </c>
      <c r="H17" s="28">
        <v>89</v>
      </c>
      <c r="I17" s="28">
        <v>94</v>
      </c>
      <c r="J17" s="28" t="s">
        <v>133</v>
      </c>
      <c r="K17" s="28">
        <v>87</v>
      </c>
      <c r="L17" s="28">
        <v>92</v>
      </c>
      <c r="M17" s="28" t="s">
        <v>133</v>
      </c>
      <c r="N17" s="28">
        <v>84</v>
      </c>
      <c r="O17" s="28">
        <v>73</v>
      </c>
      <c r="P17" s="28" t="s">
        <v>133</v>
      </c>
      <c r="Q17" s="28">
        <v>60</v>
      </c>
      <c r="R17" s="28">
        <v>42</v>
      </c>
      <c r="S17" s="28" t="s">
        <v>133</v>
      </c>
      <c r="T17" s="28">
        <v>14</v>
      </c>
      <c r="U17" s="28">
        <v>6</v>
      </c>
    </row>
    <row r="18" spans="1:21" ht="12" customHeight="1" x14ac:dyDescent="0.3">
      <c r="A18" s="42"/>
      <c r="B18" s="42"/>
      <c r="C18" s="14" t="s">
        <v>112</v>
      </c>
      <c r="D18" s="28" t="s">
        <v>133</v>
      </c>
      <c r="E18" s="28">
        <v>131</v>
      </c>
      <c r="F18" s="28">
        <v>182</v>
      </c>
      <c r="G18" s="28" t="s">
        <v>133</v>
      </c>
      <c r="H18" s="28">
        <v>170</v>
      </c>
      <c r="I18" s="28">
        <v>180</v>
      </c>
      <c r="J18" s="28" t="s">
        <v>133</v>
      </c>
      <c r="K18" s="28">
        <v>137</v>
      </c>
      <c r="L18" s="28">
        <v>147</v>
      </c>
      <c r="M18" s="28" t="s">
        <v>133</v>
      </c>
      <c r="N18" s="28">
        <v>131</v>
      </c>
      <c r="O18" s="28">
        <v>156</v>
      </c>
      <c r="P18" s="28" t="s">
        <v>133</v>
      </c>
      <c r="Q18" s="28">
        <v>92</v>
      </c>
      <c r="R18" s="28">
        <v>71</v>
      </c>
      <c r="S18" s="28" t="s">
        <v>133</v>
      </c>
      <c r="T18" s="28">
        <v>26</v>
      </c>
      <c r="U18" s="28">
        <v>19</v>
      </c>
    </row>
    <row r="19" spans="1:21" ht="12" customHeight="1" x14ac:dyDescent="0.3">
      <c r="A19" s="42"/>
      <c r="B19" s="42"/>
      <c r="C19" s="14" t="s">
        <v>12</v>
      </c>
      <c r="D19" s="28" t="s">
        <v>133</v>
      </c>
      <c r="E19" s="28">
        <v>154</v>
      </c>
      <c r="F19" s="28">
        <v>187</v>
      </c>
      <c r="G19" s="28" t="s">
        <v>133</v>
      </c>
      <c r="H19" s="28">
        <v>171</v>
      </c>
      <c r="I19" s="28">
        <v>186</v>
      </c>
      <c r="J19" s="28" t="s">
        <v>133</v>
      </c>
      <c r="K19" s="28">
        <v>137</v>
      </c>
      <c r="L19" s="28">
        <v>145</v>
      </c>
      <c r="M19" s="28" t="s">
        <v>133</v>
      </c>
      <c r="N19" s="28">
        <v>137</v>
      </c>
      <c r="O19" s="28">
        <v>147</v>
      </c>
      <c r="P19" s="28" t="s">
        <v>133</v>
      </c>
      <c r="Q19" s="28">
        <v>94</v>
      </c>
      <c r="R19" s="28">
        <v>79</v>
      </c>
      <c r="S19" s="28" t="s">
        <v>133</v>
      </c>
      <c r="T19" s="28">
        <v>34</v>
      </c>
      <c r="U19" s="28">
        <v>27</v>
      </c>
    </row>
    <row r="20" spans="1:21" ht="12" customHeight="1" x14ac:dyDescent="0.3">
      <c r="A20" s="42"/>
      <c r="B20" s="42"/>
      <c r="C20" s="16" t="s">
        <v>13</v>
      </c>
      <c r="D20" s="29" t="s">
        <v>133</v>
      </c>
      <c r="E20" s="29">
        <v>181</v>
      </c>
      <c r="F20" s="29">
        <v>221</v>
      </c>
      <c r="G20" s="29" t="s">
        <v>133</v>
      </c>
      <c r="H20" s="29">
        <v>199</v>
      </c>
      <c r="I20" s="29">
        <v>210</v>
      </c>
      <c r="J20" s="29" t="s">
        <v>133</v>
      </c>
      <c r="K20" s="29">
        <v>150</v>
      </c>
      <c r="L20" s="29">
        <v>168</v>
      </c>
      <c r="M20" s="29" t="s">
        <v>133</v>
      </c>
      <c r="N20" s="29">
        <v>157</v>
      </c>
      <c r="O20" s="29">
        <v>172</v>
      </c>
      <c r="P20" s="29" t="s">
        <v>133</v>
      </c>
      <c r="Q20" s="29">
        <v>106</v>
      </c>
      <c r="R20" s="29">
        <v>89</v>
      </c>
      <c r="S20" s="29" t="s">
        <v>133</v>
      </c>
      <c r="T20" s="29">
        <v>39</v>
      </c>
      <c r="U20" s="29">
        <v>38</v>
      </c>
    </row>
    <row r="21" spans="1:21" ht="12" customHeight="1" x14ac:dyDescent="0.3">
      <c r="A21" s="42"/>
      <c r="B21" s="46" t="s">
        <v>3633</v>
      </c>
      <c r="C21" s="14" t="s">
        <v>110</v>
      </c>
      <c r="D21" s="28" t="s">
        <v>133</v>
      </c>
      <c r="E21" s="28">
        <v>48</v>
      </c>
      <c r="F21" s="28">
        <v>77</v>
      </c>
      <c r="G21" s="28" t="s">
        <v>133</v>
      </c>
      <c r="H21" s="28">
        <v>36</v>
      </c>
      <c r="I21" s="28">
        <v>57</v>
      </c>
      <c r="J21" s="28" t="s">
        <v>133</v>
      </c>
      <c r="K21" s="28">
        <v>28</v>
      </c>
      <c r="L21" s="28">
        <v>43</v>
      </c>
      <c r="M21" s="28" t="s">
        <v>133</v>
      </c>
      <c r="N21" s="28">
        <v>28</v>
      </c>
      <c r="O21" s="28">
        <v>45</v>
      </c>
      <c r="P21" s="28" t="s">
        <v>133</v>
      </c>
      <c r="Q21" s="28">
        <v>33</v>
      </c>
      <c r="R21" s="28">
        <v>37</v>
      </c>
      <c r="S21" s="28" t="s">
        <v>133</v>
      </c>
      <c r="T21" s="28">
        <v>19</v>
      </c>
      <c r="U21" s="28">
        <v>23</v>
      </c>
    </row>
    <row r="22" spans="1:21" ht="12" customHeight="1" x14ac:dyDescent="0.3">
      <c r="A22" s="42"/>
      <c r="B22" s="42"/>
      <c r="C22" s="14" t="s">
        <v>111</v>
      </c>
      <c r="D22" s="28" t="s">
        <v>133</v>
      </c>
      <c r="E22" s="28">
        <v>56</v>
      </c>
      <c r="F22" s="28">
        <v>113</v>
      </c>
      <c r="G22" s="28" t="s">
        <v>133</v>
      </c>
      <c r="H22" s="28">
        <v>61</v>
      </c>
      <c r="I22" s="28">
        <v>88</v>
      </c>
      <c r="J22" s="28" t="s">
        <v>133</v>
      </c>
      <c r="K22" s="28">
        <v>49</v>
      </c>
      <c r="L22" s="28">
        <v>80</v>
      </c>
      <c r="M22" s="28" t="s">
        <v>133</v>
      </c>
      <c r="N22" s="28">
        <v>60</v>
      </c>
      <c r="O22" s="28">
        <v>87</v>
      </c>
      <c r="P22" s="28" t="s">
        <v>133</v>
      </c>
      <c r="Q22" s="28">
        <v>54</v>
      </c>
      <c r="R22" s="28">
        <v>66</v>
      </c>
      <c r="S22" s="28" t="s">
        <v>133</v>
      </c>
      <c r="T22" s="28">
        <v>39</v>
      </c>
      <c r="U22" s="28">
        <v>54</v>
      </c>
    </row>
    <row r="23" spans="1:21" ht="12" customHeight="1" x14ac:dyDescent="0.3">
      <c r="A23" s="42"/>
      <c r="B23" s="42"/>
      <c r="C23" s="14" t="s">
        <v>112</v>
      </c>
      <c r="D23" s="28" t="s">
        <v>133</v>
      </c>
      <c r="E23" s="28">
        <v>117</v>
      </c>
      <c r="F23" s="28">
        <v>212</v>
      </c>
      <c r="G23" s="28" t="s">
        <v>133</v>
      </c>
      <c r="H23" s="28">
        <v>110</v>
      </c>
      <c r="I23" s="28">
        <v>177</v>
      </c>
      <c r="J23" s="28" t="s">
        <v>133</v>
      </c>
      <c r="K23" s="28">
        <v>79</v>
      </c>
      <c r="L23" s="28">
        <v>149</v>
      </c>
      <c r="M23" s="28" t="s">
        <v>133</v>
      </c>
      <c r="N23" s="28">
        <v>106</v>
      </c>
      <c r="O23" s="28">
        <v>156</v>
      </c>
      <c r="P23" s="28" t="s">
        <v>133</v>
      </c>
      <c r="Q23" s="28">
        <v>94</v>
      </c>
      <c r="R23" s="28">
        <v>111</v>
      </c>
      <c r="S23" s="28" t="s">
        <v>133</v>
      </c>
      <c r="T23" s="28">
        <v>63</v>
      </c>
      <c r="U23" s="28">
        <v>101</v>
      </c>
    </row>
    <row r="24" spans="1:21" ht="12" customHeight="1" x14ac:dyDescent="0.3">
      <c r="A24" s="42"/>
      <c r="B24" s="42"/>
      <c r="C24" s="14" t="s">
        <v>12</v>
      </c>
      <c r="D24" s="28" t="s">
        <v>133</v>
      </c>
      <c r="E24" s="28">
        <v>115</v>
      </c>
      <c r="F24" s="28">
        <v>205</v>
      </c>
      <c r="G24" s="28" t="s">
        <v>133</v>
      </c>
      <c r="H24" s="28">
        <v>108</v>
      </c>
      <c r="I24" s="28">
        <v>172</v>
      </c>
      <c r="J24" s="28" t="s">
        <v>133</v>
      </c>
      <c r="K24" s="28">
        <v>67</v>
      </c>
      <c r="L24" s="28">
        <v>141</v>
      </c>
      <c r="M24" s="28" t="s">
        <v>133</v>
      </c>
      <c r="N24" s="28">
        <v>93</v>
      </c>
      <c r="O24" s="28">
        <v>138</v>
      </c>
      <c r="P24" s="28" t="s">
        <v>133</v>
      </c>
      <c r="Q24" s="28">
        <v>83</v>
      </c>
      <c r="R24" s="28">
        <v>103</v>
      </c>
      <c r="S24" s="28" t="s">
        <v>133</v>
      </c>
      <c r="T24" s="28">
        <v>71</v>
      </c>
      <c r="U24" s="28">
        <v>89</v>
      </c>
    </row>
    <row r="25" spans="1:21" ht="12" customHeight="1" x14ac:dyDescent="0.3">
      <c r="A25" s="42"/>
      <c r="B25" s="42"/>
      <c r="C25" s="16" t="s">
        <v>13</v>
      </c>
      <c r="D25" s="29" t="s">
        <v>133</v>
      </c>
      <c r="E25" s="29">
        <v>143</v>
      </c>
      <c r="F25" s="29">
        <v>232</v>
      </c>
      <c r="G25" s="29" t="s">
        <v>133</v>
      </c>
      <c r="H25" s="29">
        <v>131</v>
      </c>
      <c r="I25" s="29">
        <v>200</v>
      </c>
      <c r="J25" s="29" t="s">
        <v>133</v>
      </c>
      <c r="K25" s="29">
        <v>76</v>
      </c>
      <c r="L25" s="29">
        <v>152</v>
      </c>
      <c r="M25" s="29" t="s">
        <v>133</v>
      </c>
      <c r="N25" s="29">
        <v>102</v>
      </c>
      <c r="O25" s="29">
        <v>157</v>
      </c>
      <c r="P25" s="29" t="s">
        <v>133</v>
      </c>
      <c r="Q25" s="29">
        <v>94</v>
      </c>
      <c r="R25" s="29">
        <v>126</v>
      </c>
      <c r="S25" s="29" t="s">
        <v>133</v>
      </c>
      <c r="T25" s="29">
        <v>85</v>
      </c>
      <c r="U25" s="29">
        <v>118</v>
      </c>
    </row>
    <row r="26" spans="1:21" ht="12" customHeight="1" x14ac:dyDescent="0.3">
      <c r="A26" s="41" t="s">
        <v>114</v>
      </c>
      <c r="B26" s="46" t="s">
        <v>3632</v>
      </c>
      <c r="C26" s="14" t="s">
        <v>110</v>
      </c>
      <c r="D26" s="28" t="s">
        <v>133</v>
      </c>
      <c r="E26" s="28">
        <v>101</v>
      </c>
      <c r="F26" s="28">
        <v>131</v>
      </c>
      <c r="G26" s="28" t="s">
        <v>133</v>
      </c>
      <c r="H26" s="28">
        <v>99</v>
      </c>
      <c r="I26" s="28">
        <v>120</v>
      </c>
      <c r="J26" s="28" t="s">
        <v>133</v>
      </c>
      <c r="K26" s="28">
        <v>84</v>
      </c>
      <c r="L26" s="28">
        <v>93</v>
      </c>
      <c r="M26" s="28" t="s">
        <v>133</v>
      </c>
      <c r="N26" s="28">
        <v>77</v>
      </c>
      <c r="O26" s="28">
        <v>89</v>
      </c>
      <c r="P26" s="28" t="s">
        <v>133</v>
      </c>
      <c r="Q26" s="28">
        <v>72</v>
      </c>
      <c r="R26" s="28">
        <v>65</v>
      </c>
      <c r="S26" s="28" t="s">
        <v>133</v>
      </c>
      <c r="T26" s="28">
        <v>27</v>
      </c>
      <c r="U26" s="28">
        <v>30</v>
      </c>
    </row>
    <row r="27" spans="1:21" ht="12" customHeight="1" x14ac:dyDescent="0.3">
      <c r="A27" s="42"/>
      <c r="B27" s="42"/>
      <c r="C27" s="14" t="s">
        <v>111</v>
      </c>
      <c r="D27" s="28" t="s">
        <v>133</v>
      </c>
      <c r="E27" s="28">
        <v>135</v>
      </c>
      <c r="F27" s="28">
        <v>206</v>
      </c>
      <c r="G27" s="28" t="s">
        <v>133</v>
      </c>
      <c r="H27" s="28">
        <v>150</v>
      </c>
      <c r="I27" s="28">
        <v>182</v>
      </c>
      <c r="J27" s="28" t="s">
        <v>133</v>
      </c>
      <c r="K27" s="28">
        <v>136</v>
      </c>
      <c r="L27" s="28">
        <v>172</v>
      </c>
      <c r="M27" s="28" t="s">
        <v>133</v>
      </c>
      <c r="N27" s="28">
        <v>144</v>
      </c>
      <c r="O27" s="28">
        <v>160</v>
      </c>
      <c r="P27" s="28" t="s">
        <v>133</v>
      </c>
      <c r="Q27" s="28">
        <v>114</v>
      </c>
      <c r="R27" s="28">
        <v>108</v>
      </c>
      <c r="S27" s="28" t="s">
        <v>133</v>
      </c>
      <c r="T27" s="28">
        <v>53</v>
      </c>
      <c r="U27" s="28">
        <v>60</v>
      </c>
    </row>
    <row r="28" spans="1:21" ht="12" customHeight="1" x14ac:dyDescent="0.3">
      <c r="A28" s="42"/>
      <c r="B28" s="42"/>
      <c r="C28" s="14" t="s">
        <v>112</v>
      </c>
      <c r="D28" s="28" t="s">
        <v>133</v>
      </c>
      <c r="E28" s="28">
        <v>248</v>
      </c>
      <c r="F28" s="28">
        <v>394</v>
      </c>
      <c r="G28" s="28" t="s">
        <v>133</v>
      </c>
      <c r="H28" s="28">
        <v>280</v>
      </c>
      <c r="I28" s="28">
        <v>357</v>
      </c>
      <c r="J28" s="28" t="s">
        <v>133</v>
      </c>
      <c r="K28" s="28">
        <v>216</v>
      </c>
      <c r="L28" s="28">
        <v>296</v>
      </c>
      <c r="M28" s="28" t="s">
        <v>133</v>
      </c>
      <c r="N28" s="28">
        <v>237</v>
      </c>
      <c r="O28" s="28">
        <v>312</v>
      </c>
      <c r="P28" s="28" t="s">
        <v>133</v>
      </c>
      <c r="Q28" s="28">
        <v>186</v>
      </c>
      <c r="R28" s="28">
        <v>182</v>
      </c>
      <c r="S28" s="28" t="s">
        <v>133</v>
      </c>
      <c r="T28" s="28">
        <v>89</v>
      </c>
      <c r="U28" s="28">
        <v>120</v>
      </c>
    </row>
    <row r="29" spans="1:21" ht="12" customHeight="1" x14ac:dyDescent="0.3">
      <c r="A29" s="42"/>
      <c r="B29" s="42"/>
      <c r="C29" s="14" t="s">
        <v>12</v>
      </c>
      <c r="D29" s="28" t="s">
        <v>133</v>
      </c>
      <c r="E29" s="28">
        <v>269</v>
      </c>
      <c r="F29" s="28">
        <v>392</v>
      </c>
      <c r="G29" s="28" t="s">
        <v>133</v>
      </c>
      <c r="H29" s="28">
        <v>279</v>
      </c>
      <c r="I29" s="28">
        <v>358</v>
      </c>
      <c r="J29" s="28" t="s">
        <v>133</v>
      </c>
      <c r="K29" s="28">
        <v>204</v>
      </c>
      <c r="L29" s="28">
        <v>286</v>
      </c>
      <c r="M29" s="28" t="s">
        <v>133</v>
      </c>
      <c r="N29" s="28">
        <v>230</v>
      </c>
      <c r="O29" s="28">
        <v>285</v>
      </c>
      <c r="P29" s="28" t="s">
        <v>133</v>
      </c>
      <c r="Q29" s="28">
        <v>177</v>
      </c>
      <c r="R29" s="28">
        <v>182</v>
      </c>
      <c r="S29" s="28" t="s">
        <v>133</v>
      </c>
      <c r="T29" s="28">
        <v>105</v>
      </c>
      <c r="U29" s="28">
        <v>116</v>
      </c>
    </row>
    <row r="30" spans="1:21" ht="12" customHeight="1" x14ac:dyDescent="0.3">
      <c r="A30" s="42"/>
      <c r="B30" s="42"/>
      <c r="C30" s="16" t="s">
        <v>13</v>
      </c>
      <c r="D30" s="29" t="s">
        <v>133</v>
      </c>
      <c r="E30" s="29">
        <v>324</v>
      </c>
      <c r="F30" s="29">
        <v>453</v>
      </c>
      <c r="G30" s="29" t="s">
        <v>133</v>
      </c>
      <c r="H30" s="29">
        <v>330</v>
      </c>
      <c r="I30" s="29">
        <v>410</v>
      </c>
      <c r="J30" s="29" t="s">
        <v>133</v>
      </c>
      <c r="K30" s="29">
        <v>226</v>
      </c>
      <c r="L30" s="29">
        <v>320</v>
      </c>
      <c r="M30" s="29" t="s">
        <v>133</v>
      </c>
      <c r="N30" s="29">
        <v>259</v>
      </c>
      <c r="O30" s="29">
        <v>329</v>
      </c>
      <c r="P30" s="29" t="s">
        <v>133</v>
      </c>
      <c r="Q30" s="29">
        <v>200</v>
      </c>
      <c r="R30" s="29">
        <v>215</v>
      </c>
      <c r="S30" s="29" t="s">
        <v>133</v>
      </c>
      <c r="T30" s="29">
        <v>124</v>
      </c>
      <c r="U30" s="29">
        <v>156</v>
      </c>
    </row>
    <row r="31" spans="1:21" ht="12" customHeight="1" x14ac:dyDescent="0.3">
      <c r="A31" s="42"/>
      <c r="B31" s="46" t="s">
        <v>3633</v>
      </c>
      <c r="C31" s="14" t="s">
        <v>110</v>
      </c>
      <c r="D31" s="28" t="s">
        <v>133</v>
      </c>
      <c r="E31" s="28">
        <v>101</v>
      </c>
      <c r="F31" s="28">
        <v>131</v>
      </c>
      <c r="G31" s="28" t="s">
        <v>133</v>
      </c>
      <c r="H31" s="28">
        <v>99</v>
      </c>
      <c r="I31" s="28">
        <v>120</v>
      </c>
      <c r="J31" s="28" t="s">
        <v>133</v>
      </c>
      <c r="K31" s="28">
        <v>84</v>
      </c>
      <c r="L31" s="28">
        <v>93</v>
      </c>
      <c r="M31" s="28" t="s">
        <v>133</v>
      </c>
      <c r="N31" s="28">
        <v>77</v>
      </c>
      <c r="O31" s="28">
        <v>89</v>
      </c>
      <c r="P31" s="28" t="s">
        <v>133</v>
      </c>
      <c r="Q31" s="28">
        <v>72</v>
      </c>
      <c r="R31" s="28">
        <v>65</v>
      </c>
      <c r="S31" s="28" t="s">
        <v>133</v>
      </c>
      <c r="T31" s="28">
        <v>27</v>
      </c>
      <c r="U31" s="28">
        <v>30</v>
      </c>
    </row>
    <row r="32" spans="1:21" ht="12" customHeight="1" x14ac:dyDescent="0.3">
      <c r="A32" s="42"/>
      <c r="B32" s="42"/>
      <c r="C32" s="14" t="s">
        <v>111</v>
      </c>
      <c r="D32" s="28" t="s">
        <v>133</v>
      </c>
      <c r="E32" s="28">
        <v>135</v>
      </c>
      <c r="F32" s="28">
        <v>206</v>
      </c>
      <c r="G32" s="28" t="s">
        <v>133</v>
      </c>
      <c r="H32" s="28">
        <v>150</v>
      </c>
      <c r="I32" s="28">
        <v>182</v>
      </c>
      <c r="J32" s="28" t="s">
        <v>133</v>
      </c>
      <c r="K32" s="28">
        <v>136</v>
      </c>
      <c r="L32" s="28">
        <v>172</v>
      </c>
      <c r="M32" s="28" t="s">
        <v>133</v>
      </c>
      <c r="N32" s="28">
        <v>144</v>
      </c>
      <c r="O32" s="28">
        <v>160</v>
      </c>
      <c r="P32" s="28" t="s">
        <v>133</v>
      </c>
      <c r="Q32" s="28">
        <v>114</v>
      </c>
      <c r="R32" s="28">
        <v>108</v>
      </c>
      <c r="S32" s="28" t="s">
        <v>133</v>
      </c>
      <c r="T32" s="28">
        <v>53</v>
      </c>
      <c r="U32" s="28">
        <v>60</v>
      </c>
    </row>
    <row r="33" spans="1:21" ht="12" customHeight="1" x14ac:dyDescent="0.3">
      <c r="A33" s="42"/>
      <c r="B33" s="42"/>
      <c r="C33" s="14" t="s">
        <v>112</v>
      </c>
      <c r="D33" s="28" t="s">
        <v>133</v>
      </c>
      <c r="E33" s="28">
        <v>248</v>
      </c>
      <c r="F33" s="28">
        <v>394</v>
      </c>
      <c r="G33" s="28" t="s">
        <v>133</v>
      </c>
      <c r="H33" s="28">
        <v>280</v>
      </c>
      <c r="I33" s="28">
        <v>357</v>
      </c>
      <c r="J33" s="28" t="s">
        <v>133</v>
      </c>
      <c r="K33" s="28">
        <v>216</v>
      </c>
      <c r="L33" s="28">
        <v>296</v>
      </c>
      <c r="M33" s="28" t="s">
        <v>133</v>
      </c>
      <c r="N33" s="28">
        <v>237</v>
      </c>
      <c r="O33" s="28">
        <v>312</v>
      </c>
      <c r="P33" s="28" t="s">
        <v>133</v>
      </c>
      <c r="Q33" s="28">
        <v>186</v>
      </c>
      <c r="R33" s="28">
        <v>182</v>
      </c>
      <c r="S33" s="28" t="s">
        <v>133</v>
      </c>
      <c r="T33" s="28">
        <v>89</v>
      </c>
      <c r="U33" s="28">
        <v>120</v>
      </c>
    </row>
    <row r="34" spans="1:21" ht="12" customHeight="1" x14ac:dyDescent="0.3">
      <c r="A34" s="42"/>
      <c r="B34" s="42"/>
      <c r="C34" s="14" t="s">
        <v>12</v>
      </c>
      <c r="D34" s="28" t="s">
        <v>133</v>
      </c>
      <c r="E34" s="28">
        <v>269</v>
      </c>
      <c r="F34" s="28">
        <v>392</v>
      </c>
      <c r="G34" s="28" t="s">
        <v>133</v>
      </c>
      <c r="H34" s="28">
        <v>279</v>
      </c>
      <c r="I34" s="28">
        <v>358</v>
      </c>
      <c r="J34" s="28" t="s">
        <v>133</v>
      </c>
      <c r="K34" s="28">
        <v>204</v>
      </c>
      <c r="L34" s="28">
        <v>286</v>
      </c>
      <c r="M34" s="28" t="s">
        <v>133</v>
      </c>
      <c r="N34" s="28">
        <v>230</v>
      </c>
      <c r="O34" s="28">
        <v>285</v>
      </c>
      <c r="P34" s="28" t="s">
        <v>133</v>
      </c>
      <c r="Q34" s="28">
        <v>177</v>
      </c>
      <c r="R34" s="28">
        <v>182</v>
      </c>
      <c r="S34" s="28" t="s">
        <v>133</v>
      </c>
      <c r="T34" s="28">
        <v>105</v>
      </c>
      <c r="U34" s="28">
        <v>116</v>
      </c>
    </row>
    <row r="35" spans="1:21" ht="12" customHeight="1" x14ac:dyDescent="0.3">
      <c r="A35" s="42"/>
      <c r="B35" s="42"/>
      <c r="C35" s="16" t="s">
        <v>13</v>
      </c>
      <c r="D35" s="29" t="s">
        <v>133</v>
      </c>
      <c r="E35" s="29">
        <v>324</v>
      </c>
      <c r="F35" s="29">
        <v>453</v>
      </c>
      <c r="G35" s="29" t="s">
        <v>133</v>
      </c>
      <c r="H35" s="29">
        <v>330</v>
      </c>
      <c r="I35" s="29">
        <v>410</v>
      </c>
      <c r="J35" s="29" t="s">
        <v>133</v>
      </c>
      <c r="K35" s="29">
        <v>226</v>
      </c>
      <c r="L35" s="29">
        <v>320</v>
      </c>
      <c r="M35" s="29" t="s">
        <v>133</v>
      </c>
      <c r="N35" s="29">
        <v>259</v>
      </c>
      <c r="O35" s="29">
        <v>329</v>
      </c>
      <c r="P35" s="29" t="s">
        <v>133</v>
      </c>
      <c r="Q35" s="29">
        <v>200</v>
      </c>
      <c r="R35" s="29">
        <v>215</v>
      </c>
      <c r="S35" s="29" t="s">
        <v>133</v>
      </c>
      <c r="T35" s="29">
        <v>124</v>
      </c>
      <c r="U35" s="29">
        <v>156</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3704</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42.1</v>
      </c>
      <c r="F6" s="25">
        <v>41</v>
      </c>
      <c r="G6" s="24" t="s">
        <v>132</v>
      </c>
      <c r="H6" s="25">
        <v>61.5</v>
      </c>
      <c r="I6" s="25">
        <v>47.2</v>
      </c>
      <c r="J6" s="24" t="s">
        <v>132</v>
      </c>
      <c r="K6" s="25">
        <v>55.6</v>
      </c>
      <c r="L6" s="25">
        <v>46.5</v>
      </c>
      <c r="M6" s="24" t="s">
        <v>132</v>
      </c>
      <c r="N6" s="25">
        <v>54.2</v>
      </c>
      <c r="O6" s="25">
        <v>46.5</v>
      </c>
      <c r="P6" s="24" t="s">
        <v>132</v>
      </c>
      <c r="Q6" s="25">
        <v>47.2</v>
      </c>
      <c r="R6" s="25">
        <v>31.5</v>
      </c>
      <c r="S6" s="24" t="s">
        <v>132</v>
      </c>
      <c r="T6" s="25">
        <v>32.9</v>
      </c>
      <c r="U6" s="25">
        <v>12.2</v>
      </c>
    </row>
    <row r="7" spans="1:21" ht="12" customHeight="1" x14ac:dyDescent="0.3">
      <c r="A7" s="42"/>
      <c r="B7" s="42"/>
      <c r="C7" s="14" t="s">
        <v>111</v>
      </c>
      <c r="D7" s="24" t="s">
        <v>132</v>
      </c>
      <c r="E7" s="25">
        <v>40.799999999999997</v>
      </c>
      <c r="F7" s="25">
        <v>41.3</v>
      </c>
      <c r="G7" s="24" t="s">
        <v>132</v>
      </c>
      <c r="H7" s="25">
        <v>61.4</v>
      </c>
      <c r="I7" s="25">
        <v>46.2</v>
      </c>
      <c r="J7" s="24" t="s">
        <v>132</v>
      </c>
      <c r="K7" s="25">
        <v>55</v>
      </c>
      <c r="L7" s="25">
        <v>46.1</v>
      </c>
      <c r="M7" s="24" t="s">
        <v>132</v>
      </c>
      <c r="N7" s="25">
        <v>52.3</v>
      </c>
      <c r="O7" s="25">
        <v>47.7</v>
      </c>
      <c r="P7" s="24" t="s">
        <v>132</v>
      </c>
      <c r="Q7" s="25">
        <v>47.9</v>
      </c>
      <c r="R7" s="25">
        <v>30.2</v>
      </c>
      <c r="S7" s="24" t="s">
        <v>132</v>
      </c>
      <c r="T7" s="25">
        <v>31.3</v>
      </c>
      <c r="U7" s="25">
        <v>14.1</v>
      </c>
    </row>
    <row r="8" spans="1:21" ht="12" customHeight="1" x14ac:dyDescent="0.3">
      <c r="A8" s="42"/>
      <c r="B8" s="42"/>
      <c r="C8" s="14" t="s">
        <v>112</v>
      </c>
      <c r="D8" s="24" t="s">
        <v>132</v>
      </c>
      <c r="E8" s="25">
        <v>43.7</v>
      </c>
      <c r="F8" s="25">
        <v>43.6</v>
      </c>
      <c r="G8" s="24" t="s">
        <v>132</v>
      </c>
      <c r="H8" s="25">
        <v>64.8</v>
      </c>
      <c r="I8" s="25">
        <v>48.1</v>
      </c>
      <c r="J8" s="24" t="s">
        <v>132</v>
      </c>
      <c r="K8" s="25">
        <v>55.8</v>
      </c>
      <c r="L8" s="25">
        <v>50.1</v>
      </c>
      <c r="M8" s="24" t="s">
        <v>132</v>
      </c>
      <c r="N8" s="25">
        <v>52.6</v>
      </c>
      <c r="O8" s="25">
        <v>49.4</v>
      </c>
      <c r="P8" s="24" t="s">
        <v>132</v>
      </c>
      <c r="Q8" s="25">
        <v>49.1</v>
      </c>
      <c r="R8" s="25">
        <v>34</v>
      </c>
      <c r="S8" s="24" t="s">
        <v>132</v>
      </c>
      <c r="T8" s="25">
        <v>30.4</v>
      </c>
      <c r="U8" s="25">
        <v>15.8</v>
      </c>
    </row>
    <row r="9" spans="1:21" ht="12" customHeight="1" x14ac:dyDescent="0.3">
      <c r="A9" s="42"/>
      <c r="B9" s="42"/>
      <c r="C9" s="14" t="s">
        <v>12</v>
      </c>
      <c r="D9" s="24" t="s">
        <v>132</v>
      </c>
      <c r="E9" s="25">
        <v>46.9</v>
      </c>
      <c r="F9" s="25">
        <v>43.8</v>
      </c>
      <c r="G9" s="24" t="s">
        <v>132</v>
      </c>
      <c r="H9" s="25">
        <v>64.5</v>
      </c>
      <c r="I9" s="25">
        <v>50</v>
      </c>
      <c r="J9" s="24" t="s">
        <v>132</v>
      </c>
      <c r="K9" s="25">
        <v>58</v>
      </c>
      <c r="L9" s="25">
        <v>52.8</v>
      </c>
      <c r="M9" s="24" t="s">
        <v>132</v>
      </c>
      <c r="N9" s="25">
        <v>56.7</v>
      </c>
      <c r="O9" s="25">
        <v>52.9</v>
      </c>
      <c r="P9" s="24" t="s">
        <v>132</v>
      </c>
      <c r="Q9" s="25">
        <v>51.6</v>
      </c>
      <c r="R9" s="25">
        <v>33.200000000000003</v>
      </c>
      <c r="S9" s="24" t="s">
        <v>132</v>
      </c>
      <c r="T9" s="25">
        <v>34.9</v>
      </c>
      <c r="U9" s="25">
        <v>19.100000000000001</v>
      </c>
    </row>
    <row r="10" spans="1:21" ht="12" customHeight="1" x14ac:dyDescent="0.3">
      <c r="A10" s="42"/>
      <c r="B10" s="42"/>
      <c r="C10" s="16" t="s">
        <v>13</v>
      </c>
      <c r="D10" s="26" t="s">
        <v>132</v>
      </c>
      <c r="E10" s="27">
        <v>44.1</v>
      </c>
      <c r="F10" s="27">
        <v>45.6</v>
      </c>
      <c r="G10" s="26" t="s">
        <v>132</v>
      </c>
      <c r="H10" s="27">
        <v>65.099999999999994</v>
      </c>
      <c r="I10" s="27">
        <v>51.2</v>
      </c>
      <c r="J10" s="26" t="s">
        <v>132</v>
      </c>
      <c r="K10" s="27">
        <v>59</v>
      </c>
      <c r="L10" s="27">
        <v>53.5</v>
      </c>
      <c r="M10" s="26" t="s">
        <v>132</v>
      </c>
      <c r="N10" s="27">
        <v>55.4</v>
      </c>
      <c r="O10" s="27">
        <v>50.6</v>
      </c>
      <c r="P10" s="26" t="s">
        <v>132</v>
      </c>
      <c r="Q10" s="27">
        <v>51.4</v>
      </c>
      <c r="R10" s="27">
        <v>34.299999999999997</v>
      </c>
      <c r="S10" s="26" t="s">
        <v>132</v>
      </c>
      <c r="T10" s="27">
        <v>30.3</v>
      </c>
      <c r="U10" s="27">
        <v>19</v>
      </c>
    </row>
    <row r="11" spans="1:21" ht="12" customHeight="1" x14ac:dyDescent="0.3">
      <c r="A11" s="42"/>
      <c r="B11" s="46" t="s">
        <v>3633</v>
      </c>
      <c r="C11" s="14" t="s">
        <v>110</v>
      </c>
      <c r="D11" s="24" t="s">
        <v>132</v>
      </c>
      <c r="E11" s="25">
        <v>57.9</v>
      </c>
      <c r="F11" s="25">
        <v>59</v>
      </c>
      <c r="G11" s="24" t="s">
        <v>132</v>
      </c>
      <c r="H11" s="25">
        <v>38.5</v>
      </c>
      <c r="I11" s="25">
        <v>52.8</v>
      </c>
      <c r="J11" s="24" t="s">
        <v>132</v>
      </c>
      <c r="K11" s="25">
        <v>44.4</v>
      </c>
      <c r="L11" s="25">
        <v>53.5</v>
      </c>
      <c r="M11" s="24" t="s">
        <v>132</v>
      </c>
      <c r="N11" s="25">
        <v>45.8</v>
      </c>
      <c r="O11" s="25">
        <v>53.5</v>
      </c>
      <c r="P11" s="24" t="s">
        <v>132</v>
      </c>
      <c r="Q11" s="25">
        <v>52.8</v>
      </c>
      <c r="R11" s="25">
        <v>68.5</v>
      </c>
      <c r="S11" s="24" t="s">
        <v>132</v>
      </c>
      <c r="T11" s="25">
        <v>67.099999999999994</v>
      </c>
      <c r="U11" s="25">
        <v>87.8</v>
      </c>
    </row>
    <row r="12" spans="1:21" ht="12" customHeight="1" x14ac:dyDescent="0.3">
      <c r="A12" s="42"/>
      <c r="B12" s="42"/>
      <c r="C12" s="14" t="s">
        <v>111</v>
      </c>
      <c r="D12" s="24" t="s">
        <v>132</v>
      </c>
      <c r="E12" s="25">
        <v>59.2</v>
      </c>
      <c r="F12" s="25">
        <v>58.7</v>
      </c>
      <c r="G12" s="24" t="s">
        <v>132</v>
      </c>
      <c r="H12" s="25">
        <v>38.6</v>
      </c>
      <c r="I12" s="25">
        <v>53.8</v>
      </c>
      <c r="J12" s="24" t="s">
        <v>132</v>
      </c>
      <c r="K12" s="25">
        <v>45</v>
      </c>
      <c r="L12" s="25">
        <v>53.9</v>
      </c>
      <c r="M12" s="24" t="s">
        <v>132</v>
      </c>
      <c r="N12" s="25">
        <v>47.7</v>
      </c>
      <c r="O12" s="25">
        <v>52.3</v>
      </c>
      <c r="P12" s="24" t="s">
        <v>132</v>
      </c>
      <c r="Q12" s="25">
        <v>52.1</v>
      </c>
      <c r="R12" s="25">
        <v>69.8</v>
      </c>
      <c r="S12" s="24" t="s">
        <v>132</v>
      </c>
      <c r="T12" s="25">
        <v>68.7</v>
      </c>
      <c r="U12" s="25">
        <v>85.9</v>
      </c>
    </row>
    <row r="13" spans="1:21" ht="12" customHeight="1" x14ac:dyDescent="0.3">
      <c r="A13" s="42"/>
      <c r="B13" s="42"/>
      <c r="C13" s="14" t="s">
        <v>112</v>
      </c>
      <c r="D13" s="24" t="s">
        <v>132</v>
      </c>
      <c r="E13" s="25">
        <v>56.3</v>
      </c>
      <c r="F13" s="25">
        <v>56.4</v>
      </c>
      <c r="G13" s="24" t="s">
        <v>132</v>
      </c>
      <c r="H13" s="25">
        <v>35.200000000000003</v>
      </c>
      <c r="I13" s="25">
        <v>51.9</v>
      </c>
      <c r="J13" s="24" t="s">
        <v>132</v>
      </c>
      <c r="K13" s="25">
        <v>44.2</v>
      </c>
      <c r="L13" s="25">
        <v>49.9</v>
      </c>
      <c r="M13" s="24" t="s">
        <v>132</v>
      </c>
      <c r="N13" s="25">
        <v>47.4</v>
      </c>
      <c r="O13" s="25">
        <v>50.6</v>
      </c>
      <c r="P13" s="24" t="s">
        <v>132</v>
      </c>
      <c r="Q13" s="25">
        <v>50.9</v>
      </c>
      <c r="R13" s="25">
        <v>66</v>
      </c>
      <c r="S13" s="24" t="s">
        <v>132</v>
      </c>
      <c r="T13" s="25">
        <v>69.599999999999994</v>
      </c>
      <c r="U13" s="25">
        <v>84.2</v>
      </c>
    </row>
    <row r="14" spans="1:21" ht="12" customHeight="1" x14ac:dyDescent="0.3">
      <c r="A14" s="42"/>
      <c r="B14" s="42"/>
      <c r="C14" s="14" t="s">
        <v>12</v>
      </c>
      <c r="D14" s="24" t="s">
        <v>132</v>
      </c>
      <c r="E14" s="25">
        <v>53.1</v>
      </c>
      <c r="F14" s="25">
        <v>56.2</v>
      </c>
      <c r="G14" s="24" t="s">
        <v>132</v>
      </c>
      <c r="H14" s="25">
        <v>35.5</v>
      </c>
      <c r="I14" s="25">
        <v>50</v>
      </c>
      <c r="J14" s="24" t="s">
        <v>132</v>
      </c>
      <c r="K14" s="25">
        <v>42</v>
      </c>
      <c r="L14" s="25">
        <v>47.2</v>
      </c>
      <c r="M14" s="24" t="s">
        <v>132</v>
      </c>
      <c r="N14" s="25">
        <v>43.3</v>
      </c>
      <c r="O14" s="25">
        <v>47.1</v>
      </c>
      <c r="P14" s="24" t="s">
        <v>132</v>
      </c>
      <c r="Q14" s="25">
        <v>48.4</v>
      </c>
      <c r="R14" s="25">
        <v>66.8</v>
      </c>
      <c r="S14" s="24" t="s">
        <v>132</v>
      </c>
      <c r="T14" s="25">
        <v>65.099999999999994</v>
      </c>
      <c r="U14" s="25">
        <v>80.900000000000006</v>
      </c>
    </row>
    <row r="15" spans="1:21" ht="12" customHeight="1" x14ac:dyDescent="0.3">
      <c r="A15" s="42"/>
      <c r="B15" s="42"/>
      <c r="C15" s="16" t="s">
        <v>13</v>
      </c>
      <c r="D15" s="26" t="s">
        <v>132</v>
      </c>
      <c r="E15" s="27">
        <v>55.9</v>
      </c>
      <c r="F15" s="27">
        <v>54.4</v>
      </c>
      <c r="G15" s="26" t="s">
        <v>132</v>
      </c>
      <c r="H15" s="27">
        <v>34.9</v>
      </c>
      <c r="I15" s="27">
        <v>48.8</v>
      </c>
      <c r="J15" s="26" t="s">
        <v>132</v>
      </c>
      <c r="K15" s="27">
        <v>41</v>
      </c>
      <c r="L15" s="27">
        <v>46.5</v>
      </c>
      <c r="M15" s="26" t="s">
        <v>132</v>
      </c>
      <c r="N15" s="27">
        <v>44.6</v>
      </c>
      <c r="O15" s="27">
        <v>49.4</v>
      </c>
      <c r="P15" s="26" t="s">
        <v>132</v>
      </c>
      <c r="Q15" s="27">
        <v>48.6</v>
      </c>
      <c r="R15" s="27">
        <v>65.7</v>
      </c>
      <c r="S15" s="26" t="s">
        <v>132</v>
      </c>
      <c r="T15" s="27">
        <v>69.7</v>
      </c>
      <c r="U15" s="27">
        <v>81</v>
      </c>
    </row>
    <row r="16" spans="1:21" x14ac:dyDescent="0.3">
      <c r="A16" s="41" t="s">
        <v>113</v>
      </c>
      <c r="B16" s="46" t="s">
        <v>3632</v>
      </c>
      <c r="C16" s="14" t="s">
        <v>110</v>
      </c>
      <c r="D16" s="28" t="s">
        <v>133</v>
      </c>
      <c r="E16" s="28">
        <v>434</v>
      </c>
      <c r="F16" s="28">
        <v>512</v>
      </c>
      <c r="G16" s="28" t="s">
        <v>133</v>
      </c>
      <c r="H16" s="28">
        <v>484</v>
      </c>
      <c r="I16" s="28">
        <v>462</v>
      </c>
      <c r="J16" s="28" t="s">
        <v>133</v>
      </c>
      <c r="K16" s="28">
        <v>415</v>
      </c>
      <c r="L16" s="28">
        <v>363</v>
      </c>
      <c r="M16" s="28" t="s">
        <v>133</v>
      </c>
      <c r="N16" s="28">
        <v>409</v>
      </c>
      <c r="O16" s="28">
        <v>380</v>
      </c>
      <c r="P16" s="28" t="s">
        <v>133</v>
      </c>
      <c r="Q16" s="28">
        <v>219</v>
      </c>
      <c r="R16" s="28">
        <v>145</v>
      </c>
      <c r="S16" s="28" t="s">
        <v>133</v>
      </c>
      <c r="T16" s="28">
        <v>93</v>
      </c>
      <c r="U16" s="28">
        <v>41</v>
      </c>
    </row>
    <row r="17" spans="1:21" ht="12" customHeight="1" x14ac:dyDescent="0.3">
      <c r="A17" s="42"/>
      <c r="B17" s="42"/>
      <c r="C17" s="14" t="s">
        <v>111</v>
      </c>
      <c r="D17" s="28" t="s">
        <v>133</v>
      </c>
      <c r="E17" s="28">
        <v>450</v>
      </c>
      <c r="F17" s="28">
        <v>533</v>
      </c>
      <c r="G17" s="28" t="s">
        <v>133</v>
      </c>
      <c r="H17" s="28">
        <v>500</v>
      </c>
      <c r="I17" s="28">
        <v>469</v>
      </c>
      <c r="J17" s="28" t="s">
        <v>133</v>
      </c>
      <c r="K17" s="28">
        <v>436</v>
      </c>
      <c r="L17" s="28">
        <v>366</v>
      </c>
      <c r="M17" s="28" t="s">
        <v>133</v>
      </c>
      <c r="N17" s="28">
        <v>406</v>
      </c>
      <c r="O17" s="28">
        <v>405</v>
      </c>
      <c r="P17" s="28" t="s">
        <v>133</v>
      </c>
      <c r="Q17" s="28">
        <v>242</v>
      </c>
      <c r="R17" s="28">
        <v>160</v>
      </c>
      <c r="S17" s="28" t="s">
        <v>133</v>
      </c>
      <c r="T17" s="28">
        <v>96</v>
      </c>
      <c r="U17" s="28">
        <v>53</v>
      </c>
    </row>
    <row r="18" spans="1:21" ht="12" customHeight="1" x14ac:dyDescent="0.3">
      <c r="A18" s="42"/>
      <c r="B18" s="42"/>
      <c r="C18" s="14" t="s">
        <v>112</v>
      </c>
      <c r="D18" s="28" t="s">
        <v>133</v>
      </c>
      <c r="E18" s="28">
        <v>534</v>
      </c>
      <c r="F18" s="28">
        <v>646</v>
      </c>
      <c r="G18" s="28" t="s">
        <v>133</v>
      </c>
      <c r="H18" s="28">
        <v>570</v>
      </c>
      <c r="I18" s="28">
        <v>540</v>
      </c>
      <c r="J18" s="28" t="s">
        <v>133</v>
      </c>
      <c r="K18" s="28">
        <v>474</v>
      </c>
      <c r="L18" s="28">
        <v>429</v>
      </c>
      <c r="M18" s="28" t="s">
        <v>133</v>
      </c>
      <c r="N18" s="28">
        <v>436</v>
      </c>
      <c r="O18" s="28">
        <v>470</v>
      </c>
      <c r="P18" s="28" t="s">
        <v>133</v>
      </c>
      <c r="Q18" s="28">
        <v>274</v>
      </c>
      <c r="R18" s="28">
        <v>197</v>
      </c>
      <c r="S18" s="28" t="s">
        <v>133</v>
      </c>
      <c r="T18" s="28">
        <v>100</v>
      </c>
      <c r="U18" s="28">
        <v>64</v>
      </c>
    </row>
    <row r="19" spans="1:21" ht="12" customHeight="1" x14ac:dyDescent="0.3">
      <c r="A19" s="42"/>
      <c r="B19" s="42"/>
      <c r="C19" s="14" t="s">
        <v>12</v>
      </c>
      <c r="D19" s="28" t="s">
        <v>133</v>
      </c>
      <c r="E19" s="28">
        <v>508</v>
      </c>
      <c r="F19" s="28">
        <v>598</v>
      </c>
      <c r="G19" s="28" t="s">
        <v>133</v>
      </c>
      <c r="H19" s="28">
        <v>542</v>
      </c>
      <c r="I19" s="28">
        <v>570</v>
      </c>
      <c r="J19" s="28" t="s">
        <v>133</v>
      </c>
      <c r="K19" s="28">
        <v>455</v>
      </c>
      <c r="L19" s="28">
        <v>470</v>
      </c>
      <c r="M19" s="28" t="s">
        <v>133</v>
      </c>
      <c r="N19" s="28">
        <v>464</v>
      </c>
      <c r="O19" s="28">
        <v>488</v>
      </c>
      <c r="P19" s="28" t="s">
        <v>133</v>
      </c>
      <c r="Q19" s="28">
        <v>304</v>
      </c>
      <c r="R19" s="28">
        <v>197</v>
      </c>
      <c r="S19" s="28" t="s">
        <v>133</v>
      </c>
      <c r="T19" s="28">
        <v>114</v>
      </c>
      <c r="U19" s="28">
        <v>78</v>
      </c>
    </row>
    <row r="20" spans="1:21" ht="12" customHeight="1" x14ac:dyDescent="0.3">
      <c r="A20" s="42"/>
      <c r="B20" s="42"/>
      <c r="C20" s="16" t="s">
        <v>13</v>
      </c>
      <c r="D20" s="29" t="s">
        <v>133</v>
      </c>
      <c r="E20" s="29">
        <v>564</v>
      </c>
      <c r="F20" s="29">
        <v>687</v>
      </c>
      <c r="G20" s="29" t="s">
        <v>133</v>
      </c>
      <c r="H20" s="29">
        <v>596</v>
      </c>
      <c r="I20" s="29">
        <v>644</v>
      </c>
      <c r="J20" s="29" t="s">
        <v>133</v>
      </c>
      <c r="K20" s="29">
        <v>504</v>
      </c>
      <c r="L20" s="29">
        <v>523</v>
      </c>
      <c r="M20" s="29" t="s">
        <v>133</v>
      </c>
      <c r="N20" s="29">
        <v>494</v>
      </c>
      <c r="O20" s="29">
        <v>511</v>
      </c>
      <c r="P20" s="29" t="s">
        <v>133</v>
      </c>
      <c r="Q20" s="29">
        <v>341</v>
      </c>
      <c r="R20" s="29">
        <v>245</v>
      </c>
      <c r="S20" s="29" t="s">
        <v>133</v>
      </c>
      <c r="T20" s="29">
        <v>112</v>
      </c>
      <c r="U20" s="29">
        <v>87</v>
      </c>
    </row>
    <row r="21" spans="1:21" ht="12" customHeight="1" x14ac:dyDescent="0.3">
      <c r="A21" s="42"/>
      <c r="B21" s="46" t="s">
        <v>3633</v>
      </c>
      <c r="C21" s="14" t="s">
        <v>110</v>
      </c>
      <c r="D21" s="28" t="s">
        <v>133</v>
      </c>
      <c r="E21" s="28">
        <v>597</v>
      </c>
      <c r="F21" s="28">
        <v>737</v>
      </c>
      <c r="G21" s="28" t="s">
        <v>133</v>
      </c>
      <c r="H21" s="28">
        <v>303</v>
      </c>
      <c r="I21" s="28">
        <v>516</v>
      </c>
      <c r="J21" s="28" t="s">
        <v>133</v>
      </c>
      <c r="K21" s="28">
        <v>332</v>
      </c>
      <c r="L21" s="28">
        <v>417</v>
      </c>
      <c r="M21" s="28" t="s">
        <v>133</v>
      </c>
      <c r="N21" s="28">
        <v>346</v>
      </c>
      <c r="O21" s="28">
        <v>438</v>
      </c>
      <c r="P21" s="28" t="s">
        <v>133</v>
      </c>
      <c r="Q21" s="28">
        <v>245</v>
      </c>
      <c r="R21" s="28">
        <v>315</v>
      </c>
      <c r="S21" s="28" t="s">
        <v>133</v>
      </c>
      <c r="T21" s="28">
        <v>190</v>
      </c>
      <c r="U21" s="28">
        <v>294</v>
      </c>
    </row>
    <row r="22" spans="1:21" ht="12" customHeight="1" x14ac:dyDescent="0.3">
      <c r="A22" s="42"/>
      <c r="B22" s="42"/>
      <c r="C22" s="14" t="s">
        <v>111</v>
      </c>
      <c r="D22" s="28" t="s">
        <v>133</v>
      </c>
      <c r="E22" s="28">
        <v>652</v>
      </c>
      <c r="F22" s="28">
        <v>757</v>
      </c>
      <c r="G22" s="28" t="s">
        <v>133</v>
      </c>
      <c r="H22" s="28">
        <v>314</v>
      </c>
      <c r="I22" s="28">
        <v>547</v>
      </c>
      <c r="J22" s="28" t="s">
        <v>133</v>
      </c>
      <c r="K22" s="28">
        <v>357</v>
      </c>
      <c r="L22" s="28">
        <v>428</v>
      </c>
      <c r="M22" s="28" t="s">
        <v>133</v>
      </c>
      <c r="N22" s="28">
        <v>371</v>
      </c>
      <c r="O22" s="28">
        <v>444</v>
      </c>
      <c r="P22" s="28" t="s">
        <v>133</v>
      </c>
      <c r="Q22" s="28">
        <v>263</v>
      </c>
      <c r="R22" s="28">
        <v>370</v>
      </c>
      <c r="S22" s="28" t="s">
        <v>133</v>
      </c>
      <c r="T22" s="28">
        <v>211</v>
      </c>
      <c r="U22" s="28">
        <v>324</v>
      </c>
    </row>
    <row r="23" spans="1:21" ht="12" customHeight="1" x14ac:dyDescent="0.3">
      <c r="A23" s="42"/>
      <c r="B23" s="42"/>
      <c r="C23" s="14" t="s">
        <v>112</v>
      </c>
      <c r="D23" s="28" t="s">
        <v>133</v>
      </c>
      <c r="E23" s="28">
        <v>687</v>
      </c>
      <c r="F23" s="28">
        <v>834</v>
      </c>
      <c r="G23" s="28" t="s">
        <v>133</v>
      </c>
      <c r="H23" s="28">
        <v>310</v>
      </c>
      <c r="I23" s="28">
        <v>583</v>
      </c>
      <c r="J23" s="28" t="s">
        <v>133</v>
      </c>
      <c r="K23" s="28">
        <v>376</v>
      </c>
      <c r="L23" s="28">
        <v>428</v>
      </c>
      <c r="M23" s="28" t="s">
        <v>133</v>
      </c>
      <c r="N23" s="28">
        <v>393</v>
      </c>
      <c r="O23" s="28">
        <v>482</v>
      </c>
      <c r="P23" s="28" t="s">
        <v>133</v>
      </c>
      <c r="Q23" s="28">
        <v>284</v>
      </c>
      <c r="R23" s="28">
        <v>383</v>
      </c>
      <c r="S23" s="28" t="s">
        <v>133</v>
      </c>
      <c r="T23" s="28">
        <v>229</v>
      </c>
      <c r="U23" s="28">
        <v>341</v>
      </c>
    </row>
    <row r="24" spans="1:21" ht="12" customHeight="1" x14ac:dyDescent="0.3">
      <c r="A24" s="42"/>
      <c r="B24" s="42"/>
      <c r="C24" s="14" t="s">
        <v>12</v>
      </c>
      <c r="D24" s="28" t="s">
        <v>133</v>
      </c>
      <c r="E24" s="28">
        <v>576</v>
      </c>
      <c r="F24" s="28">
        <v>766</v>
      </c>
      <c r="G24" s="28" t="s">
        <v>133</v>
      </c>
      <c r="H24" s="28">
        <v>298</v>
      </c>
      <c r="I24" s="28">
        <v>570</v>
      </c>
      <c r="J24" s="28" t="s">
        <v>133</v>
      </c>
      <c r="K24" s="28">
        <v>329</v>
      </c>
      <c r="L24" s="28">
        <v>420</v>
      </c>
      <c r="M24" s="28" t="s">
        <v>133</v>
      </c>
      <c r="N24" s="28">
        <v>354</v>
      </c>
      <c r="O24" s="28">
        <v>434</v>
      </c>
      <c r="P24" s="28" t="s">
        <v>133</v>
      </c>
      <c r="Q24" s="28">
        <v>285</v>
      </c>
      <c r="R24" s="28">
        <v>396</v>
      </c>
      <c r="S24" s="28" t="s">
        <v>133</v>
      </c>
      <c r="T24" s="28">
        <v>213</v>
      </c>
      <c r="U24" s="28">
        <v>330</v>
      </c>
    </row>
    <row r="25" spans="1:21" ht="12" customHeight="1" x14ac:dyDescent="0.3">
      <c r="A25" s="42"/>
      <c r="B25" s="42"/>
      <c r="C25" s="16" t="s">
        <v>13</v>
      </c>
      <c r="D25" s="29" t="s">
        <v>133</v>
      </c>
      <c r="E25" s="29">
        <v>715</v>
      </c>
      <c r="F25" s="29">
        <v>818</v>
      </c>
      <c r="G25" s="29" t="s">
        <v>133</v>
      </c>
      <c r="H25" s="29">
        <v>319</v>
      </c>
      <c r="I25" s="29">
        <v>615</v>
      </c>
      <c r="J25" s="29" t="s">
        <v>133</v>
      </c>
      <c r="K25" s="29">
        <v>350</v>
      </c>
      <c r="L25" s="29">
        <v>454</v>
      </c>
      <c r="M25" s="29" t="s">
        <v>133</v>
      </c>
      <c r="N25" s="29">
        <v>398</v>
      </c>
      <c r="O25" s="29">
        <v>498</v>
      </c>
      <c r="P25" s="29" t="s">
        <v>133</v>
      </c>
      <c r="Q25" s="29">
        <v>322</v>
      </c>
      <c r="R25" s="29">
        <v>469</v>
      </c>
      <c r="S25" s="29" t="s">
        <v>133</v>
      </c>
      <c r="T25" s="29">
        <v>258</v>
      </c>
      <c r="U25" s="29">
        <v>371</v>
      </c>
    </row>
    <row r="26" spans="1:21" ht="12" customHeight="1" x14ac:dyDescent="0.3">
      <c r="A26" s="41" t="s">
        <v>114</v>
      </c>
      <c r="B26" s="46" t="s">
        <v>3632</v>
      </c>
      <c r="C26" s="14" t="s">
        <v>110</v>
      </c>
      <c r="D26" s="28" t="s">
        <v>133</v>
      </c>
      <c r="E26" s="28" t="s">
        <v>3535</v>
      </c>
      <c r="F26" s="28" t="s">
        <v>631</v>
      </c>
      <c r="G26" s="28" t="s">
        <v>133</v>
      </c>
      <c r="H26" s="28">
        <v>787</v>
      </c>
      <c r="I26" s="28">
        <v>978</v>
      </c>
      <c r="J26" s="28" t="s">
        <v>133</v>
      </c>
      <c r="K26" s="28">
        <v>747</v>
      </c>
      <c r="L26" s="28">
        <v>780</v>
      </c>
      <c r="M26" s="28" t="s">
        <v>133</v>
      </c>
      <c r="N26" s="28">
        <v>755</v>
      </c>
      <c r="O26" s="28">
        <v>818</v>
      </c>
      <c r="P26" s="28" t="s">
        <v>133</v>
      </c>
      <c r="Q26" s="28">
        <v>464</v>
      </c>
      <c r="R26" s="28">
        <v>460</v>
      </c>
      <c r="S26" s="28" t="s">
        <v>133</v>
      </c>
      <c r="T26" s="28">
        <v>283</v>
      </c>
      <c r="U26" s="28">
        <v>335</v>
      </c>
    </row>
    <row r="27" spans="1:21" ht="12" customHeight="1" x14ac:dyDescent="0.3">
      <c r="A27" s="42"/>
      <c r="B27" s="42"/>
      <c r="C27" s="14" t="s">
        <v>111</v>
      </c>
      <c r="D27" s="28" t="s">
        <v>133</v>
      </c>
      <c r="E27" s="28" t="s">
        <v>3177</v>
      </c>
      <c r="F27" s="28" t="s">
        <v>3113</v>
      </c>
      <c r="G27" s="28" t="s">
        <v>133</v>
      </c>
      <c r="H27" s="28">
        <v>814</v>
      </c>
      <c r="I27" s="28" t="s">
        <v>3065</v>
      </c>
      <c r="J27" s="28" t="s">
        <v>133</v>
      </c>
      <c r="K27" s="28">
        <v>793</v>
      </c>
      <c r="L27" s="28">
        <v>794</v>
      </c>
      <c r="M27" s="28" t="s">
        <v>133</v>
      </c>
      <c r="N27" s="28">
        <v>777</v>
      </c>
      <c r="O27" s="28">
        <v>849</v>
      </c>
      <c r="P27" s="28" t="s">
        <v>133</v>
      </c>
      <c r="Q27" s="28">
        <v>505</v>
      </c>
      <c r="R27" s="28">
        <v>530</v>
      </c>
      <c r="S27" s="28" t="s">
        <v>133</v>
      </c>
      <c r="T27" s="28">
        <v>307</v>
      </c>
      <c r="U27" s="28">
        <v>377</v>
      </c>
    </row>
    <row r="28" spans="1:21" ht="12" customHeight="1" x14ac:dyDescent="0.3">
      <c r="A28" s="42"/>
      <c r="B28" s="42"/>
      <c r="C28" s="14" t="s">
        <v>112</v>
      </c>
      <c r="D28" s="28" t="s">
        <v>133</v>
      </c>
      <c r="E28" s="28" t="s">
        <v>1220</v>
      </c>
      <c r="F28" s="28" t="s">
        <v>645</v>
      </c>
      <c r="G28" s="28" t="s">
        <v>133</v>
      </c>
      <c r="H28" s="28">
        <v>880</v>
      </c>
      <c r="I28" s="28" t="s">
        <v>3705</v>
      </c>
      <c r="J28" s="28" t="s">
        <v>133</v>
      </c>
      <c r="K28" s="28">
        <v>850</v>
      </c>
      <c r="L28" s="28">
        <v>857</v>
      </c>
      <c r="M28" s="28" t="s">
        <v>133</v>
      </c>
      <c r="N28" s="28">
        <v>829</v>
      </c>
      <c r="O28" s="28">
        <v>952</v>
      </c>
      <c r="P28" s="28" t="s">
        <v>133</v>
      </c>
      <c r="Q28" s="28">
        <v>558</v>
      </c>
      <c r="R28" s="28">
        <v>580</v>
      </c>
      <c r="S28" s="28" t="s">
        <v>133</v>
      </c>
      <c r="T28" s="28">
        <v>329</v>
      </c>
      <c r="U28" s="28">
        <v>405</v>
      </c>
    </row>
    <row r="29" spans="1:21" ht="12" customHeight="1" x14ac:dyDescent="0.3">
      <c r="A29" s="42"/>
      <c r="B29" s="42"/>
      <c r="C29" s="14" t="s">
        <v>12</v>
      </c>
      <c r="D29" s="28" t="s">
        <v>133</v>
      </c>
      <c r="E29" s="28" t="s">
        <v>1446</v>
      </c>
      <c r="F29" s="28" t="s">
        <v>1189</v>
      </c>
      <c r="G29" s="28" t="s">
        <v>133</v>
      </c>
      <c r="H29" s="28">
        <v>840</v>
      </c>
      <c r="I29" s="28" t="s">
        <v>3389</v>
      </c>
      <c r="J29" s="28" t="s">
        <v>133</v>
      </c>
      <c r="K29" s="28">
        <v>784</v>
      </c>
      <c r="L29" s="28">
        <v>890</v>
      </c>
      <c r="M29" s="28" t="s">
        <v>133</v>
      </c>
      <c r="N29" s="28">
        <v>818</v>
      </c>
      <c r="O29" s="28">
        <v>922</v>
      </c>
      <c r="P29" s="28" t="s">
        <v>133</v>
      </c>
      <c r="Q29" s="28">
        <v>589</v>
      </c>
      <c r="R29" s="28">
        <v>593</v>
      </c>
      <c r="S29" s="28" t="s">
        <v>133</v>
      </c>
      <c r="T29" s="28">
        <v>327</v>
      </c>
      <c r="U29" s="28">
        <v>408</v>
      </c>
    </row>
    <row r="30" spans="1:21" ht="12" customHeight="1" x14ac:dyDescent="0.3">
      <c r="A30" s="42"/>
      <c r="B30" s="42"/>
      <c r="C30" s="16" t="s">
        <v>13</v>
      </c>
      <c r="D30" s="29" t="s">
        <v>133</v>
      </c>
      <c r="E30" s="29" t="s">
        <v>2657</v>
      </c>
      <c r="F30" s="29" t="s">
        <v>538</v>
      </c>
      <c r="G30" s="29" t="s">
        <v>133</v>
      </c>
      <c r="H30" s="29">
        <v>915</v>
      </c>
      <c r="I30" s="29" t="s">
        <v>3706</v>
      </c>
      <c r="J30" s="29" t="s">
        <v>133</v>
      </c>
      <c r="K30" s="29">
        <v>854</v>
      </c>
      <c r="L30" s="29">
        <v>977</v>
      </c>
      <c r="M30" s="29" t="s">
        <v>133</v>
      </c>
      <c r="N30" s="29">
        <v>892</v>
      </c>
      <c r="O30" s="29" t="s">
        <v>2114</v>
      </c>
      <c r="P30" s="29" t="s">
        <v>133</v>
      </c>
      <c r="Q30" s="29">
        <v>663</v>
      </c>
      <c r="R30" s="29">
        <v>714</v>
      </c>
      <c r="S30" s="29" t="s">
        <v>133</v>
      </c>
      <c r="T30" s="29">
        <v>370</v>
      </c>
      <c r="U30" s="29">
        <v>458</v>
      </c>
    </row>
    <row r="31" spans="1:21" ht="12" customHeight="1" x14ac:dyDescent="0.3">
      <c r="A31" s="42"/>
      <c r="B31" s="46" t="s">
        <v>3633</v>
      </c>
      <c r="C31" s="14" t="s">
        <v>110</v>
      </c>
      <c r="D31" s="28" t="s">
        <v>133</v>
      </c>
      <c r="E31" s="28" t="s">
        <v>3535</v>
      </c>
      <c r="F31" s="28" t="s">
        <v>631</v>
      </c>
      <c r="G31" s="28" t="s">
        <v>133</v>
      </c>
      <c r="H31" s="28">
        <v>787</v>
      </c>
      <c r="I31" s="28">
        <v>978</v>
      </c>
      <c r="J31" s="28" t="s">
        <v>133</v>
      </c>
      <c r="K31" s="28">
        <v>747</v>
      </c>
      <c r="L31" s="28">
        <v>780</v>
      </c>
      <c r="M31" s="28" t="s">
        <v>133</v>
      </c>
      <c r="N31" s="28">
        <v>755</v>
      </c>
      <c r="O31" s="28">
        <v>818</v>
      </c>
      <c r="P31" s="28" t="s">
        <v>133</v>
      </c>
      <c r="Q31" s="28">
        <v>464</v>
      </c>
      <c r="R31" s="28">
        <v>460</v>
      </c>
      <c r="S31" s="28" t="s">
        <v>133</v>
      </c>
      <c r="T31" s="28">
        <v>283</v>
      </c>
      <c r="U31" s="28">
        <v>335</v>
      </c>
    </row>
    <row r="32" spans="1:21" ht="12" customHeight="1" x14ac:dyDescent="0.3">
      <c r="A32" s="42"/>
      <c r="B32" s="42"/>
      <c r="C32" s="14" t="s">
        <v>111</v>
      </c>
      <c r="D32" s="28" t="s">
        <v>133</v>
      </c>
      <c r="E32" s="28" t="s">
        <v>3177</v>
      </c>
      <c r="F32" s="28" t="s">
        <v>3113</v>
      </c>
      <c r="G32" s="28" t="s">
        <v>133</v>
      </c>
      <c r="H32" s="28">
        <v>814</v>
      </c>
      <c r="I32" s="28" t="s">
        <v>3065</v>
      </c>
      <c r="J32" s="28" t="s">
        <v>133</v>
      </c>
      <c r="K32" s="28">
        <v>793</v>
      </c>
      <c r="L32" s="28">
        <v>794</v>
      </c>
      <c r="M32" s="28" t="s">
        <v>133</v>
      </c>
      <c r="N32" s="28">
        <v>777</v>
      </c>
      <c r="O32" s="28">
        <v>849</v>
      </c>
      <c r="P32" s="28" t="s">
        <v>133</v>
      </c>
      <c r="Q32" s="28">
        <v>505</v>
      </c>
      <c r="R32" s="28">
        <v>530</v>
      </c>
      <c r="S32" s="28" t="s">
        <v>133</v>
      </c>
      <c r="T32" s="28">
        <v>307</v>
      </c>
      <c r="U32" s="28">
        <v>377</v>
      </c>
    </row>
    <row r="33" spans="1:21" ht="12" customHeight="1" x14ac:dyDescent="0.3">
      <c r="A33" s="42"/>
      <c r="B33" s="42"/>
      <c r="C33" s="14" t="s">
        <v>112</v>
      </c>
      <c r="D33" s="28" t="s">
        <v>133</v>
      </c>
      <c r="E33" s="28" t="s">
        <v>1220</v>
      </c>
      <c r="F33" s="28" t="s">
        <v>645</v>
      </c>
      <c r="G33" s="28" t="s">
        <v>133</v>
      </c>
      <c r="H33" s="28">
        <v>880</v>
      </c>
      <c r="I33" s="28" t="s">
        <v>3705</v>
      </c>
      <c r="J33" s="28" t="s">
        <v>133</v>
      </c>
      <c r="K33" s="28">
        <v>850</v>
      </c>
      <c r="L33" s="28">
        <v>857</v>
      </c>
      <c r="M33" s="28" t="s">
        <v>133</v>
      </c>
      <c r="N33" s="28">
        <v>829</v>
      </c>
      <c r="O33" s="28">
        <v>952</v>
      </c>
      <c r="P33" s="28" t="s">
        <v>133</v>
      </c>
      <c r="Q33" s="28">
        <v>558</v>
      </c>
      <c r="R33" s="28">
        <v>580</v>
      </c>
      <c r="S33" s="28" t="s">
        <v>133</v>
      </c>
      <c r="T33" s="28">
        <v>329</v>
      </c>
      <c r="U33" s="28">
        <v>405</v>
      </c>
    </row>
    <row r="34" spans="1:21" ht="12" customHeight="1" x14ac:dyDescent="0.3">
      <c r="A34" s="42"/>
      <c r="B34" s="42"/>
      <c r="C34" s="14" t="s">
        <v>12</v>
      </c>
      <c r="D34" s="28" t="s">
        <v>133</v>
      </c>
      <c r="E34" s="28" t="s">
        <v>1446</v>
      </c>
      <c r="F34" s="28" t="s">
        <v>1189</v>
      </c>
      <c r="G34" s="28" t="s">
        <v>133</v>
      </c>
      <c r="H34" s="28">
        <v>840</v>
      </c>
      <c r="I34" s="28" t="s">
        <v>3389</v>
      </c>
      <c r="J34" s="28" t="s">
        <v>133</v>
      </c>
      <c r="K34" s="28">
        <v>784</v>
      </c>
      <c r="L34" s="28">
        <v>890</v>
      </c>
      <c r="M34" s="28" t="s">
        <v>133</v>
      </c>
      <c r="N34" s="28">
        <v>818</v>
      </c>
      <c r="O34" s="28">
        <v>922</v>
      </c>
      <c r="P34" s="28" t="s">
        <v>133</v>
      </c>
      <c r="Q34" s="28">
        <v>589</v>
      </c>
      <c r="R34" s="28">
        <v>593</v>
      </c>
      <c r="S34" s="28" t="s">
        <v>133</v>
      </c>
      <c r="T34" s="28">
        <v>327</v>
      </c>
      <c r="U34" s="28">
        <v>408</v>
      </c>
    </row>
    <row r="35" spans="1:21" ht="12" customHeight="1" x14ac:dyDescent="0.3">
      <c r="A35" s="42"/>
      <c r="B35" s="42"/>
      <c r="C35" s="16" t="s">
        <v>13</v>
      </c>
      <c r="D35" s="29" t="s">
        <v>133</v>
      </c>
      <c r="E35" s="29" t="s">
        <v>2657</v>
      </c>
      <c r="F35" s="29" t="s">
        <v>538</v>
      </c>
      <c r="G35" s="29" t="s">
        <v>133</v>
      </c>
      <c r="H35" s="29">
        <v>915</v>
      </c>
      <c r="I35" s="29" t="s">
        <v>3706</v>
      </c>
      <c r="J35" s="29" t="s">
        <v>133</v>
      </c>
      <c r="K35" s="29">
        <v>854</v>
      </c>
      <c r="L35" s="29">
        <v>977</v>
      </c>
      <c r="M35" s="29" t="s">
        <v>133</v>
      </c>
      <c r="N35" s="29">
        <v>892</v>
      </c>
      <c r="O35" s="29" t="s">
        <v>2114</v>
      </c>
      <c r="P35" s="29" t="s">
        <v>133</v>
      </c>
      <c r="Q35" s="29">
        <v>663</v>
      </c>
      <c r="R35" s="29">
        <v>714</v>
      </c>
      <c r="S35" s="29" t="s">
        <v>133</v>
      </c>
      <c r="T35" s="29">
        <v>370</v>
      </c>
      <c r="U35" s="29">
        <v>458</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3707</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44.9</v>
      </c>
      <c r="F6" s="25">
        <v>38.5</v>
      </c>
      <c r="G6" s="24" t="s">
        <v>132</v>
      </c>
      <c r="H6" s="25">
        <v>54.8</v>
      </c>
      <c r="I6" s="25">
        <v>53.9</v>
      </c>
      <c r="J6" s="24" t="s">
        <v>132</v>
      </c>
      <c r="K6" s="25">
        <v>70.599999999999994</v>
      </c>
      <c r="L6" s="25">
        <v>56.1</v>
      </c>
      <c r="M6" s="24" t="s">
        <v>132</v>
      </c>
      <c r="N6" s="25">
        <v>59.9</v>
      </c>
      <c r="O6" s="25">
        <v>42.7</v>
      </c>
      <c r="P6" s="24" t="s">
        <v>132</v>
      </c>
      <c r="Q6" s="25">
        <v>40.6</v>
      </c>
      <c r="R6" s="25">
        <v>30.1</v>
      </c>
      <c r="S6" s="24" t="s">
        <v>132</v>
      </c>
      <c r="T6" s="25">
        <v>25.5</v>
      </c>
      <c r="U6" s="25">
        <v>6.1</v>
      </c>
    </row>
    <row r="7" spans="1:21" ht="12" customHeight="1" x14ac:dyDescent="0.3">
      <c r="A7" s="42"/>
      <c r="B7" s="42"/>
      <c r="C7" s="14" t="s">
        <v>111</v>
      </c>
      <c r="D7" s="24" t="s">
        <v>132</v>
      </c>
      <c r="E7" s="25">
        <v>47.2</v>
      </c>
      <c r="F7" s="25">
        <v>37.5</v>
      </c>
      <c r="G7" s="24" t="s">
        <v>132</v>
      </c>
      <c r="H7" s="25">
        <v>60.3</v>
      </c>
      <c r="I7" s="25">
        <v>49</v>
      </c>
      <c r="J7" s="24" t="s">
        <v>132</v>
      </c>
      <c r="K7" s="25">
        <v>62.2</v>
      </c>
      <c r="L7" s="25">
        <v>54.3</v>
      </c>
      <c r="M7" s="24" t="s">
        <v>132</v>
      </c>
      <c r="N7" s="25">
        <v>60.8</v>
      </c>
      <c r="O7" s="25">
        <v>44.8</v>
      </c>
      <c r="P7" s="24" t="s">
        <v>132</v>
      </c>
      <c r="Q7" s="25">
        <v>39.1</v>
      </c>
      <c r="R7" s="25">
        <v>27.5</v>
      </c>
      <c r="S7" s="24" t="s">
        <v>132</v>
      </c>
      <c r="T7" s="25">
        <v>28.8</v>
      </c>
      <c r="U7" s="25">
        <v>5.7</v>
      </c>
    </row>
    <row r="8" spans="1:21" ht="12" customHeight="1" x14ac:dyDescent="0.3">
      <c r="A8" s="42"/>
      <c r="B8" s="42"/>
      <c r="C8" s="14" t="s">
        <v>112</v>
      </c>
      <c r="D8" s="24" t="s">
        <v>132</v>
      </c>
      <c r="E8" s="25">
        <v>51.2</v>
      </c>
      <c r="F8" s="25">
        <v>38.299999999999997</v>
      </c>
      <c r="G8" s="24" t="s">
        <v>132</v>
      </c>
      <c r="H8" s="25">
        <v>60.7</v>
      </c>
      <c r="I8" s="25">
        <v>49.8</v>
      </c>
      <c r="J8" s="24" t="s">
        <v>132</v>
      </c>
      <c r="K8" s="25">
        <v>60</v>
      </c>
      <c r="L8" s="25">
        <v>51.7</v>
      </c>
      <c r="M8" s="24" t="s">
        <v>132</v>
      </c>
      <c r="N8" s="25">
        <v>58.4</v>
      </c>
      <c r="O8" s="25">
        <v>47.1</v>
      </c>
      <c r="P8" s="24" t="s">
        <v>132</v>
      </c>
      <c r="Q8" s="25">
        <v>41.4</v>
      </c>
      <c r="R8" s="25">
        <v>27.5</v>
      </c>
      <c r="S8" s="24" t="s">
        <v>132</v>
      </c>
      <c r="T8" s="25">
        <v>27.8</v>
      </c>
      <c r="U8" s="25">
        <v>7</v>
      </c>
    </row>
    <row r="9" spans="1:21" ht="12" customHeight="1" x14ac:dyDescent="0.3">
      <c r="A9" s="42"/>
      <c r="B9" s="42"/>
      <c r="C9" s="14" t="s">
        <v>12</v>
      </c>
      <c r="D9" s="24" t="s">
        <v>132</v>
      </c>
      <c r="E9" s="25">
        <v>50</v>
      </c>
      <c r="F9" s="25">
        <v>40.6</v>
      </c>
      <c r="G9" s="24" t="s">
        <v>132</v>
      </c>
      <c r="H9" s="25">
        <v>64.3</v>
      </c>
      <c r="I9" s="25">
        <v>47.5</v>
      </c>
      <c r="J9" s="24" t="s">
        <v>132</v>
      </c>
      <c r="K9" s="25">
        <v>60</v>
      </c>
      <c r="L9" s="25">
        <v>49.2</v>
      </c>
      <c r="M9" s="24" t="s">
        <v>132</v>
      </c>
      <c r="N9" s="25">
        <v>59.2</v>
      </c>
      <c r="O9" s="25">
        <v>47</v>
      </c>
      <c r="P9" s="24" t="s">
        <v>132</v>
      </c>
      <c r="Q9" s="25">
        <v>43.2</v>
      </c>
      <c r="R9" s="25">
        <v>28.3</v>
      </c>
      <c r="S9" s="24" t="s">
        <v>132</v>
      </c>
      <c r="T9" s="25">
        <v>28.6</v>
      </c>
      <c r="U9" s="25">
        <v>7.1</v>
      </c>
    </row>
    <row r="10" spans="1:21" ht="12" customHeight="1" x14ac:dyDescent="0.3">
      <c r="A10" s="42"/>
      <c r="B10" s="42"/>
      <c r="C10" s="16" t="s">
        <v>13</v>
      </c>
      <c r="D10" s="26" t="s">
        <v>132</v>
      </c>
      <c r="E10" s="27">
        <v>52.1</v>
      </c>
      <c r="F10" s="27">
        <v>44.2</v>
      </c>
      <c r="G10" s="26" t="s">
        <v>132</v>
      </c>
      <c r="H10" s="27">
        <v>65.099999999999994</v>
      </c>
      <c r="I10" s="27">
        <v>48.9</v>
      </c>
      <c r="J10" s="26" t="s">
        <v>132</v>
      </c>
      <c r="K10" s="27">
        <v>59.3</v>
      </c>
      <c r="L10" s="27">
        <v>49.6</v>
      </c>
      <c r="M10" s="26" t="s">
        <v>132</v>
      </c>
      <c r="N10" s="27">
        <v>60.6</v>
      </c>
      <c r="O10" s="27">
        <v>47.6</v>
      </c>
      <c r="P10" s="26" t="s">
        <v>132</v>
      </c>
      <c r="Q10" s="27">
        <v>46</v>
      </c>
      <c r="R10" s="27">
        <v>31.7</v>
      </c>
      <c r="S10" s="26" t="s">
        <v>132</v>
      </c>
      <c r="T10" s="27">
        <v>27</v>
      </c>
      <c r="U10" s="27">
        <v>10</v>
      </c>
    </row>
    <row r="11" spans="1:21" ht="12" customHeight="1" x14ac:dyDescent="0.3">
      <c r="A11" s="42"/>
      <c r="B11" s="46" t="s">
        <v>3633</v>
      </c>
      <c r="C11" s="14" t="s">
        <v>110</v>
      </c>
      <c r="D11" s="24" t="s">
        <v>132</v>
      </c>
      <c r="E11" s="25">
        <v>55.1</v>
      </c>
      <c r="F11" s="25">
        <v>61.5</v>
      </c>
      <c r="G11" s="24" t="s">
        <v>132</v>
      </c>
      <c r="H11" s="25">
        <v>45.2</v>
      </c>
      <c r="I11" s="25">
        <v>46.1</v>
      </c>
      <c r="J11" s="24" t="s">
        <v>132</v>
      </c>
      <c r="K11" s="25">
        <v>29.4</v>
      </c>
      <c r="L11" s="25">
        <v>43.9</v>
      </c>
      <c r="M11" s="24" t="s">
        <v>132</v>
      </c>
      <c r="N11" s="25">
        <v>40.1</v>
      </c>
      <c r="O11" s="25">
        <v>57.3</v>
      </c>
      <c r="P11" s="24" t="s">
        <v>132</v>
      </c>
      <c r="Q11" s="25">
        <v>59.4</v>
      </c>
      <c r="R11" s="25">
        <v>69.900000000000006</v>
      </c>
      <c r="S11" s="24" t="s">
        <v>132</v>
      </c>
      <c r="T11" s="25">
        <v>74.5</v>
      </c>
      <c r="U11" s="25">
        <v>93.9</v>
      </c>
    </row>
    <row r="12" spans="1:21" ht="12" customHeight="1" x14ac:dyDescent="0.3">
      <c r="A12" s="42"/>
      <c r="B12" s="42"/>
      <c r="C12" s="14" t="s">
        <v>111</v>
      </c>
      <c r="D12" s="24" t="s">
        <v>132</v>
      </c>
      <c r="E12" s="25">
        <v>52.8</v>
      </c>
      <c r="F12" s="25">
        <v>62.5</v>
      </c>
      <c r="G12" s="24" t="s">
        <v>132</v>
      </c>
      <c r="H12" s="25">
        <v>39.700000000000003</v>
      </c>
      <c r="I12" s="25">
        <v>51</v>
      </c>
      <c r="J12" s="24" t="s">
        <v>132</v>
      </c>
      <c r="K12" s="25">
        <v>37.799999999999997</v>
      </c>
      <c r="L12" s="25">
        <v>45.7</v>
      </c>
      <c r="M12" s="24" t="s">
        <v>132</v>
      </c>
      <c r="N12" s="25">
        <v>39.200000000000003</v>
      </c>
      <c r="O12" s="25">
        <v>55.2</v>
      </c>
      <c r="P12" s="24" t="s">
        <v>132</v>
      </c>
      <c r="Q12" s="25">
        <v>60.9</v>
      </c>
      <c r="R12" s="25">
        <v>72.5</v>
      </c>
      <c r="S12" s="24" t="s">
        <v>132</v>
      </c>
      <c r="T12" s="25">
        <v>71.3</v>
      </c>
      <c r="U12" s="25">
        <v>94.3</v>
      </c>
    </row>
    <row r="13" spans="1:21" ht="12" customHeight="1" x14ac:dyDescent="0.3">
      <c r="A13" s="42"/>
      <c r="B13" s="42"/>
      <c r="C13" s="14" t="s">
        <v>112</v>
      </c>
      <c r="D13" s="24" t="s">
        <v>132</v>
      </c>
      <c r="E13" s="25">
        <v>48.8</v>
      </c>
      <c r="F13" s="25">
        <v>61.7</v>
      </c>
      <c r="G13" s="24" t="s">
        <v>132</v>
      </c>
      <c r="H13" s="25">
        <v>39.299999999999997</v>
      </c>
      <c r="I13" s="25">
        <v>50.2</v>
      </c>
      <c r="J13" s="24" t="s">
        <v>132</v>
      </c>
      <c r="K13" s="25">
        <v>40</v>
      </c>
      <c r="L13" s="25">
        <v>48.3</v>
      </c>
      <c r="M13" s="24" t="s">
        <v>132</v>
      </c>
      <c r="N13" s="25">
        <v>41.6</v>
      </c>
      <c r="O13" s="25">
        <v>52.9</v>
      </c>
      <c r="P13" s="24" t="s">
        <v>132</v>
      </c>
      <c r="Q13" s="25">
        <v>58.6</v>
      </c>
      <c r="R13" s="25">
        <v>72.5</v>
      </c>
      <c r="S13" s="24" t="s">
        <v>132</v>
      </c>
      <c r="T13" s="25">
        <v>72.2</v>
      </c>
      <c r="U13" s="25">
        <v>93</v>
      </c>
    </row>
    <row r="14" spans="1:21" ht="12" customHeight="1" x14ac:dyDescent="0.3">
      <c r="A14" s="42"/>
      <c r="B14" s="42"/>
      <c r="C14" s="14" t="s">
        <v>12</v>
      </c>
      <c r="D14" s="24" t="s">
        <v>132</v>
      </c>
      <c r="E14" s="25">
        <v>50</v>
      </c>
      <c r="F14" s="25">
        <v>59.4</v>
      </c>
      <c r="G14" s="24" t="s">
        <v>132</v>
      </c>
      <c r="H14" s="25">
        <v>35.700000000000003</v>
      </c>
      <c r="I14" s="25">
        <v>52.5</v>
      </c>
      <c r="J14" s="24" t="s">
        <v>132</v>
      </c>
      <c r="K14" s="25">
        <v>40</v>
      </c>
      <c r="L14" s="25">
        <v>50.8</v>
      </c>
      <c r="M14" s="24" t="s">
        <v>132</v>
      </c>
      <c r="N14" s="25">
        <v>40.799999999999997</v>
      </c>
      <c r="O14" s="25">
        <v>53</v>
      </c>
      <c r="P14" s="24" t="s">
        <v>132</v>
      </c>
      <c r="Q14" s="25">
        <v>56.8</v>
      </c>
      <c r="R14" s="25">
        <v>71.7</v>
      </c>
      <c r="S14" s="24" t="s">
        <v>132</v>
      </c>
      <c r="T14" s="25">
        <v>71.400000000000006</v>
      </c>
      <c r="U14" s="25">
        <v>92.9</v>
      </c>
    </row>
    <row r="15" spans="1:21" ht="12" customHeight="1" x14ac:dyDescent="0.3">
      <c r="A15" s="42"/>
      <c r="B15" s="42"/>
      <c r="C15" s="16" t="s">
        <v>13</v>
      </c>
      <c r="D15" s="26" t="s">
        <v>132</v>
      </c>
      <c r="E15" s="27">
        <v>47.9</v>
      </c>
      <c r="F15" s="27">
        <v>55.8</v>
      </c>
      <c r="G15" s="26" t="s">
        <v>132</v>
      </c>
      <c r="H15" s="27">
        <v>34.9</v>
      </c>
      <c r="I15" s="27">
        <v>51.1</v>
      </c>
      <c r="J15" s="26" t="s">
        <v>132</v>
      </c>
      <c r="K15" s="27">
        <v>40.700000000000003</v>
      </c>
      <c r="L15" s="27">
        <v>50.4</v>
      </c>
      <c r="M15" s="26" t="s">
        <v>132</v>
      </c>
      <c r="N15" s="27">
        <v>39.4</v>
      </c>
      <c r="O15" s="27">
        <v>52.4</v>
      </c>
      <c r="P15" s="26" t="s">
        <v>132</v>
      </c>
      <c r="Q15" s="27">
        <v>54</v>
      </c>
      <c r="R15" s="27">
        <v>68.3</v>
      </c>
      <c r="S15" s="26" t="s">
        <v>132</v>
      </c>
      <c r="T15" s="27">
        <v>73</v>
      </c>
      <c r="U15" s="27">
        <v>90</v>
      </c>
    </row>
    <row r="16" spans="1:21" x14ac:dyDescent="0.3">
      <c r="A16" s="41" t="s">
        <v>113</v>
      </c>
      <c r="B16" s="46" t="s">
        <v>3632</v>
      </c>
      <c r="C16" s="14" t="s">
        <v>110</v>
      </c>
      <c r="D16" s="28" t="s">
        <v>133</v>
      </c>
      <c r="E16" s="28">
        <v>66</v>
      </c>
      <c r="F16" s="28">
        <v>105</v>
      </c>
      <c r="G16" s="28" t="s">
        <v>133</v>
      </c>
      <c r="H16" s="28">
        <v>108</v>
      </c>
      <c r="I16" s="28">
        <v>165</v>
      </c>
      <c r="J16" s="28" t="s">
        <v>133</v>
      </c>
      <c r="K16" s="28">
        <v>115</v>
      </c>
      <c r="L16" s="28">
        <v>115</v>
      </c>
      <c r="M16" s="28" t="s">
        <v>133</v>
      </c>
      <c r="N16" s="28">
        <v>139</v>
      </c>
      <c r="O16" s="28">
        <v>103</v>
      </c>
      <c r="P16" s="28" t="s">
        <v>133</v>
      </c>
      <c r="Q16" s="28">
        <v>41</v>
      </c>
      <c r="R16" s="28">
        <v>40</v>
      </c>
      <c r="S16" s="28" t="s">
        <v>133</v>
      </c>
      <c r="T16" s="28">
        <v>12</v>
      </c>
      <c r="U16" s="28">
        <v>4</v>
      </c>
    </row>
    <row r="17" spans="1:21" ht="12" customHeight="1" x14ac:dyDescent="0.3">
      <c r="A17" s="42"/>
      <c r="B17" s="42"/>
      <c r="C17" s="14" t="s">
        <v>111</v>
      </c>
      <c r="D17" s="28" t="s">
        <v>133</v>
      </c>
      <c r="E17" s="28">
        <v>103</v>
      </c>
      <c r="F17" s="28">
        <v>169</v>
      </c>
      <c r="G17" s="28" t="s">
        <v>133</v>
      </c>
      <c r="H17" s="28">
        <v>175</v>
      </c>
      <c r="I17" s="28">
        <v>238</v>
      </c>
      <c r="J17" s="28" t="s">
        <v>133</v>
      </c>
      <c r="K17" s="28">
        <v>153</v>
      </c>
      <c r="L17" s="28">
        <v>170</v>
      </c>
      <c r="M17" s="28" t="s">
        <v>133</v>
      </c>
      <c r="N17" s="28">
        <v>203</v>
      </c>
      <c r="O17" s="28">
        <v>145</v>
      </c>
      <c r="P17" s="28" t="s">
        <v>133</v>
      </c>
      <c r="Q17" s="28">
        <v>52</v>
      </c>
      <c r="R17" s="28">
        <v>49</v>
      </c>
      <c r="S17" s="28" t="s">
        <v>133</v>
      </c>
      <c r="T17" s="28">
        <v>23</v>
      </c>
      <c r="U17" s="28">
        <v>6</v>
      </c>
    </row>
    <row r="18" spans="1:21" ht="12" customHeight="1" x14ac:dyDescent="0.3">
      <c r="A18" s="42"/>
      <c r="B18" s="42"/>
      <c r="C18" s="14" t="s">
        <v>112</v>
      </c>
      <c r="D18" s="28" t="s">
        <v>133</v>
      </c>
      <c r="E18" s="28">
        <v>152</v>
      </c>
      <c r="F18" s="28">
        <v>243</v>
      </c>
      <c r="G18" s="28" t="s">
        <v>133</v>
      </c>
      <c r="H18" s="28">
        <v>255</v>
      </c>
      <c r="I18" s="28">
        <v>340</v>
      </c>
      <c r="J18" s="28" t="s">
        <v>133</v>
      </c>
      <c r="K18" s="28">
        <v>231</v>
      </c>
      <c r="L18" s="28">
        <v>255</v>
      </c>
      <c r="M18" s="28" t="s">
        <v>133</v>
      </c>
      <c r="N18" s="28">
        <v>286</v>
      </c>
      <c r="O18" s="28">
        <v>236</v>
      </c>
      <c r="P18" s="28" t="s">
        <v>133</v>
      </c>
      <c r="Q18" s="28">
        <v>89</v>
      </c>
      <c r="R18" s="28">
        <v>69</v>
      </c>
      <c r="S18" s="28" t="s">
        <v>133</v>
      </c>
      <c r="T18" s="28">
        <v>30</v>
      </c>
      <c r="U18" s="28">
        <v>9</v>
      </c>
    </row>
    <row r="19" spans="1:21" ht="12" customHeight="1" x14ac:dyDescent="0.3">
      <c r="A19" s="42"/>
      <c r="B19" s="42"/>
      <c r="C19" s="14" t="s">
        <v>12</v>
      </c>
      <c r="D19" s="28" t="s">
        <v>133</v>
      </c>
      <c r="E19" s="28">
        <v>177</v>
      </c>
      <c r="F19" s="28">
        <v>294</v>
      </c>
      <c r="G19" s="28" t="s">
        <v>133</v>
      </c>
      <c r="H19" s="28">
        <v>319</v>
      </c>
      <c r="I19" s="28">
        <v>393</v>
      </c>
      <c r="J19" s="28" t="s">
        <v>133</v>
      </c>
      <c r="K19" s="28">
        <v>274</v>
      </c>
      <c r="L19" s="28">
        <v>294</v>
      </c>
      <c r="M19" s="28" t="s">
        <v>133</v>
      </c>
      <c r="N19" s="28">
        <v>330</v>
      </c>
      <c r="O19" s="28">
        <v>289</v>
      </c>
      <c r="P19" s="28" t="s">
        <v>133</v>
      </c>
      <c r="Q19" s="28">
        <v>112</v>
      </c>
      <c r="R19" s="28">
        <v>89</v>
      </c>
      <c r="S19" s="28" t="s">
        <v>133</v>
      </c>
      <c r="T19" s="28">
        <v>36</v>
      </c>
      <c r="U19" s="28">
        <v>12</v>
      </c>
    </row>
    <row r="20" spans="1:21" ht="12" customHeight="1" x14ac:dyDescent="0.3">
      <c r="A20" s="42"/>
      <c r="B20" s="42"/>
      <c r="C20" s="16" t="s">
        <v>13</v>
      </c>
      <c r="D20" s="29" t="s">
        <v>133</v>
      </c>
      <c r="E20" s="29">
        <v>211</v>
      </c>
      <c r="F20" s="29">
        <v>361</v>
      </c>
      <c r="G20" s="29" t="s">
        <v>133</v>
      </c>
      <c r="H20" s="29">
        <v>392</v>
      </c>
      <c r="I20" s="29">
        <v>442</v>
      </c>
      <c r="J20" s="29" t="s">
        <v>133</v>
      </c>
      <c r="K20" s="29">
        <v>316</v>
      </c>
      <c r="L20" s="29">
        <v>337</v>
      </c>
      <c r="M20" s="29" t="s">
        <v>133</v>
      </c>
      <c r="N20" s="29">
        <v>380</v>
      </c>
      <c r="O20" s="29">
        <v>353</v>
      </c>
      <c r="P20" s="29" t="s">
        <v>133</v>
      </c>
      <c r="Q20" s="29">
        <v>154</v>
      </c>
      <c r="R20" s="29">
        <v>129</v>
      </c>
      <c r="S20" s="29" t="s">
        <v>133</v>
      </c>
      <c r="T20" s="29">
        <v>48</v>
      </c>
      <c r="U20" s="29">
        <v>23</v>
      </c>
    </row>
    <row r="21" spans="1:21" ht="12" customHeight="1" x14ac:dyDescent="0.3">
      <c r="A21" s="42"/>
      <c r="B21" s="46" t="s">
        <v>3633</v>
      </c>
      <c r="C21" s="14" t="s">
        <v>110</v>
      </c>
      <c r="D21" s="28" t="s">
        <v>133</v>
      </c>
      <c r="E21" s="28">
        <v>81</v>
      </c>
      <c r="F21" s="28">
        <v>168</v>
      </c>
      <c r="G21" s="28" t="s">
        <v>133</v>
      </c>
      <c r="H21" s="28">
        <v>89</v>
      </c>
      <c r="I21" s="28">
        <v>141</v>
      </c>
      <c r="J21" s="28" t="s">
        <v>133</v>
      </c>
      <c r="K21" s="28">
        <v>48</v>
      </c>
      <c r="L21" s="28">
        <v>90</v>
      </c>
      <c r="M21" s="28" t="s">
        <v>133</v>
      </c>
      <c r="N21" s="28">
        <v>93</v>
      </c>
      <c r="O21" s="28">
        <v>138</v>
      </c>
      <c r="P21" s="28" t="s">
        <v>133</v>
      </c>
      <c r="Q21" s="28">
        <v>60</v>
      </c>
      <c r="R21" s="28">
        <v>93</v>
      </c>
      <c r="S21" s="28" t="s">
        <v>133</v>
      </c>
      <c r="T21" s="28">
        <v>35</v>
      </c>
      <c r="U21" s="28">
        <v>62</v>
      </c>
    </row>
    <row r="22" spans="1:21" ht="12" customHeight="1" x14ac:dyDescent="0.3">
      <c r="A22" s="42"/>
      <c r="B22" s="42"/>
      <c r="C22" s="14" t="s">
        <v>111</v>
      </c>
      <c r="D22" s="28" t="s">
        <v>133</v>
      </c>
      <c r="E22" s="28">
        <v>115</v>
      </c>
      <c r="F22" s="28">
        <v>282</v>
      </c>
      <c r="G22" s="28" t="s">
        <v>133</v>
      </c>
      <c r="H22" s="28">
        <v>115</v>
      </c>
      <c r="I22" s="28">
        <v>248</v>
      </c>
      <c r="J22" s="28" t="s">
        <v>133</v>
      </c>
      <c r="K22" s="28">
        <v>93</v>
      </c>
      <c r="L22" s="28">
        <v>143</v>
      </c>
      <c r="M22" s="28" t="s">
        <v>133</v>
      </c>
      <c r="N22" s="28">
        <v>131</v>
      </c>
      <c r="O22" s="28">
        <v>179</v>
      </c>
      <c r="P22" s="28" t="s">
        <v>133</v>
      </c>
      <c r="Q22" s="28">
        <v>81</v>
      </c>
      <c r="R22" s="28">
        <v>129</v>
      </c>
      <c r="S22" s="28" t="s">
        <v>133</v>
      </c>
      <c r="T22" s="28">
        <v>57</v>
      </c>
      <c r="U22" s="28">
        <v>99</v>
      </c>
    </row>
    <row r="23" spans="1:21" ht="12" customHeight="1" x14ac:dyDescent="0.3">
      <c r="A23" s="42"/>
      <c r="B23" s="42"/>
      <c r="C23" s="14" t="s">
        <v>112</v>
      </c>
      <c r="D23" s="28" t="s">
        <v>133</v>
      </c>
      <c r="E23" s="28">
        <v>145</v>
      </c>
      <c r="F23" s="28">
        <v>392</v>
      </c>
      <c r="G23" s="28" t="s">
        <v>133</v>
      </c>
      <c r="H23" s="28">
        <v>165</v>
      </c>
      <c r="I23" s="28">
        <v>343</v>
      </c>
      <c r="J23" s="28" t="s">
        <v>133</v>
      </c>
      <c r="K23" s="28">
        <v>154</v>
      </c>
      <c r="L23" s="28">
        <v>238</v>
      </c>
      <c r="M23" s="28" t="s">
        <v>133</v>
      </c>
      <c r="N23" s="28">
        <v>204</v>
      </c>
      <c r="O23" s="28">
        <v>265</v>
      </c>
      <c r="P23" s="28" t="s">
        <v>133</v>
      </c>
      <c r="Q23" s="28">
        <v>126</v>
      </c>
      <c r="R23" s="28">
        <v>182</v>
      </c>
      <c r="S23" s="28" t="s">
        <v>133</v>
      </c>
      <c r="T23" s="28">
        <v>78</v>
      </c>
      <c r="U23" s="28">
        <v>120</v>
      </c>
    </row>
    <row r="24" spans="1:21" ht="12" customHeight="1" x14ac:dyDescent="0.3">
      <c r="A24" s="42"/>
      <c r="B24" s="42"/>
      <c r="C24" s="14" t="s">
        <v>12</v>
      </c>
      <c r="D24" s="28" t="s">
        <v>133</v>
      </c>
      <c r="E24" s="28">
        <v>177</v>
      </c>
      <c r="F24" s="28">
        <v>431</v>
      </c>
      <c r="G24" s="28" t="s">
        <v>133</v>
      </c>
      <c r="H24" s="28">
        <v>177</v>
      </c>
      <c r="I24" s="28">
        <v>435</v>
      </c>
      <c r="J24" s="28" t="s">
        <v>133</v>
      </c>
      <c r="K24" s="28">
        <v>183</v>
      </c>
      <c r="L24" s="28">
        <v>304</v>
      </c>
      <c r="M24" s="28" t="s">
        <v>133</v>
      </c>
      <c r="N24" s="28">
        <v>227</v>
      </c>
      <c r="O24" s="28">
        <v>326</v>
      </c>
      <c r="P24" s="28" t="s">
        <v>133</v>
      </c>
      <c r="Q24" s="28">
        <v>147</v>
      </c>
      <c r="R24" s="28">
        <v>225</v>
      </c>
      <c r="S24" s="28" t="s">
        <v>133</v>
      </c>
      <c r="T24" s="28">
        <v>90</v>
      </c>
      <c r="U24" s="28">
        <v>157</v>
      </c>
    </row>
    <row r="25" spans="1:21" ht="12" customHeight="1" x14ac:dyDescent="0.3">
      <c r="A25" s="42"/>
      <c r="B25" s="42"/>
      <c r="C25" s="16" t="s">
        <v>13</v>
      </c>
      <c r="D25" s="29" t="s">
        <v>133</v>
      </c>
      <c r="E25" s="29">
        <v>194</v>
      </c>
      <c r="F25" s="29">
        <v>455</v>
      </c>
      <c r="G25" s="29" t="s">
        <v>133</v>
      </c>
      <c r="H25" s="29">
        <v>210</v>
      </c>
      <c r="I25" s="29">
        <v>461</v>
      </c>
      <c r="J25" s="29" t="s">
        <v>133</v>
      </c>
      <c r="K25" s="29">
        <v>217</v>
      </c>
      <c r="L25" s="29">
        <v>343</v>
      </c>
      <c r="M25" s="29" t="s">
        <v>133</v>
      </c>
      <c r="N25" s="29">
        <v>247</v>
      </c>
      <c r="O25" s="29">
        <v>388</v>
      </c>
      <c r="P25" s="29" t="s">
        <v>133</v>
      </c>
      <c r="Q25" s="29">
        <v>181</v>
      </c>
      <c r="R25" s="29">
        <v>278</v>
      </c>
      <c r="S25" s="29" t="s">
        <v>133</v>
      </c>
      <c r="T25" s="29">
        <v>130</v>
      </c>
      <c r="U25" s="29">
        <v>207</v>
      </c>
    </row>
    <row r="26" spans="1:21" ht="12" customHeight="1" x14ac:dyDescent="0.3">
      <c r="A26" s="41" t="s">
        <v>114</v>
      </c>
      <c r="B26" s="46" t="s">
        <v>3632</v>
      </c>
      <c r="C26" s="14" t="s">
        <v>110</v>
      </c>
      <c r="D26" s="28" t="s">
        <v>133</v>
      </c>
      <c r="E26" s="28">
        <v>147</v>
      </c>
      <c r="F26" s="28">
        <v>273</v>
      </c>
      <c r="G26" s="28" t="s">
        <v>133</v>
      </c>
      <c r="H26" s="28">
        <v>197</v>
      </c>
      <c r="I26" s="28">
        <v>306</v>
      </c>
      <c r="J26" s="28" t="s">
        <v>133</v>
      </c>
      <c r="K26" s="28">
        <v>163</v>
      </c>
      <c r="L26" s="28">
        <v>205</v>
      </c>
      <c r="M26" s="28" t="s">
        <v>133</v>
      </c>
      <c r="N26" s="28">
        <v>232</v>
      </c>
      <c r="O26" s="28">
        <v>241</v>
      </c>
      <c r="P26" s="28" t="s">
        <v>133</v>
      </c>
      <c r="Q26" s="28">
        <v>101</v>
      </c>
      <c r="R26" s="28">
        <v>133</v>
      </c>
      <c r="S26" s="28" t="s">
        <v>133</v>
      </c>
      <c r="T26" s="28">
        <v>47</v>
      </c>
      <c r="U26" s="28">
        <v>66</v>
      </c>
    </row>
    <row r="27" spans="1:21" ht="12" customHeight="1" x14ac:dyDescent="0.3">
      <c r="A27" s="42"/>
      <c r="B27" s="42"/>
      <c r="C27" s="14" t="s">
        <v>111</v>
      </c>
      <c r="D27" s="28" t="s">
        <v>133</v>
      </c>
      <c r="E27" s="28">
        <v>218</v>
      </c>
      <c r="F27" s="28">
        <v>451</v>
      </c>
      <c r="G27" s="28" t="s">
        <v>133</v>
      </c>
      <c r="H27" s="28">
        <v>290</v>
      </c>
      <c r="I27" s="28">
        <v>486</v>
      </c>
      <c r="J27" s="28" t="s">
        <v>133</v>
      </c>
      <c r="K27" s="28">
        <v>246</v>
      </c>
      <c r="L27" s="28">
        <v>313</v>
      </c>
      <c r="M27" s="28" t="s">
        <v>133</v>
      </c>
      <c r="N27" s="28">
        <v>334</v>
      </c>
      <c r="O27" s="28">
        <v>324</v>
      </c>
      <c r="P27" s="28" t="s">
        <v>133</v>
      </c>
      <c r="Q27" s="28">
        <v>133</v>
      </c>
      <c r="R27" s="28">
        <v>178</v>
      </c>
      <c r="S27" s="28" t="s">
        <v>133</v>
      </c>
      <c r="T27" s="28">
        <v>80</v>
      </c>
      <c r="U27" s="28">
        <v>105</v>
      </c>
    </row>
    <row r="28" spans="1:21" ht="12" customHeight="1" x14ac:dyDescent="0.3">
      <c r="A28" s="42"/>
      <c r="B28" s="42"/>
      <c r="C28" s="14" t="s">
        <v>112</v>
      </c>
      <c r="D28" s="28" t="s">
        <v>133</v>
      </c>
      <c r="E28" s="28">
        <v>297</v>
      </c>
      <c r="F28" s="28">
        <v>635</v>
      </c>
      <c r="G28" s="28" t="s">
        <v>133</v>
      </c>
      <c r="H28" s="28">
        <v>420</v>
      </c>
      <c r="I28" s="28">
        <v>683</v>
      </c>
      <c r="J28" s="28" t="s">
        <v>133</v>
      </c>
      <c r="K28" s="28">
        <v>385</v>
      </c>
      <c r="L28" s="28">
        <v>493</v>
      </c>
      <c r="M28" s="28" t="s">
        <v>133</v>
      </c>
      <c r="N28" s="28">
        <v>490</v>
      </c>
      <c r="O28" s="28">
        <v>501</v>
      </c>
      <c r="P28" s="28" t="s">
        <v>133</v>
      </c>
      <c r="Q28" s="28">
        <v>215</v>
      </c>
      <c r="R28" s="28">
        <v>251</v>
      </c>
      <c r="S28" s="28" t="s">
        <v>133</v>
      </c>
      <c r="T28" s="28">
        <v>108</v>
      </c>
      <c r="U28" s="28">
        <v>129</v>
      </c>
    </row>
    <row r="29" spans="1:21" ht="12" customHeight="1" x14ac:dyDescent="0.3">
      <c r="A29" s="42"/>
      <c r="B29" s="42"/>
      <c r="C29" s="14" t="s">
        <v>12</v>
      </c>
      <c r="D29" s="28" t="s">
        <v>133</v>
      </c>
      <c r="E29" s="28">
        <v>354</v>
      </c>
      <c r="F29" s="28">
        <v>725</v>
      </c>
      <c r="G29" s="28" t="s">
        <v>133</v>
      </c>
      <c r="H29" s="28">
        <v>496</v>
      </c>
      <c r="I29" s="28">
        <v>828</v>
      </c>
      <c r="J29" s="28" t="s">
        <v>133</v>
      </c>
      <c r="K29" s="28">
        <v>457</v>
      </c>
      <c r="L29" s="28">
        <v>598</v>
      </c>
      <c r="M29" s="28" t="s">
        <v>133</v>
      </c>
      <c r="N29" s="28">
        <v>557</v>
      </c>
      <c r="O29" s="28">
        <v>615</v>
      </c>
      <c r="P29" s="28" t="s">
        <v>133</v>
      </c>
      <c r="Q29" s="28">
        <v>259</v>
      </c>
      <c r="R29" s="28">
        <v>314</v>
      </c>
      <c r="S29" s="28" t="s">
        <v>133</v>
      </c>
      <c r="T29" s="28">
        <v>126</v>
      </c>
      <c r="U29" s="28">
        <v>169</v>
      </c>
    </row>
    <row r="30" spans="1:21" ht="12" customHeight="1" x14ac:dyDescent="0.3">
      <c r="A30" s="42"/>
      <c r="B30" s="42"/>
      <c r="C30" s="16" t="s">
        <v>13</v>
      </c>
      <c r="D30" s="29" t="s">
        <v>133</v>
      </c>
      <c r="E30" s="29">
        <v>405</v>
      </c>
      <c r="F30" s="29">
        <v>816</v>
      </c>
      <c r="G30" s="29" t="s">
        <v>133</v>
      </c>
      <c r="H30" s="29">
        <v>602</v>
      </c>
      <c r="I30" s="29">
        <v>903</v>
      </c>
      <c r="J30" s="29" t="s">
        <v>133</v>
      </c>
      <c r="K30" s="29">
        <v>533</v>
      </c>
      <c r="L30" s="29">
        <v>680</v>
      </c>
      <c r="M30" s="29" t="s">
        <v>133</v>
      </c>
      <c r="N30" s="29">
        <v>627</v>
      </c>
      <c r="O30" s="29">
        <v>741</v>
      </c>
      <c r="P30" s="29" t="s">
        <v>133</v>
      </c>
      <c r="Q30" s="29">
        <v>335</v>
      </c>
      <c r="R30" s="29">
        <v>407</v>
      </c>
      <c r="S30" s="29" t="s">
        <v>133</v>
      </c>
      <c r="T30" s="29">
        <v>178</v>
      </c>
      <c r="U30" s="29">
        <v>230</v>
      </c>
    </row>
    <row r="31" spans="1:21" ht="12" customHeight="1" x14ac:dyDescent="0.3">
      <c r="A31" s="42"/>
      <c r="B31" s="46" t="s">
        <v>3633</v>
      </c>
      <c r="C31" s="14" t="s">
        <v>110</v>
      </c>
      <c r="D31" s="28" t="s">
        <v>133</v>
      </c>
      <c r="E31" s="28">
        <v>147</v>
      </c>
      <c r="F31" s="28">
        <v>273</v>
      </c>
      <c r="G31" s="28" t="s">
        <v>133</v>
      </c>
      <c r="H31" s="28">
        <v>197</v>
      </c>
      <c r="I31" s="28">
        <v>306</v>
      </c>
      <c r="J31" s="28" t="s">
        <v>133</v>
      </c>
      <c r="K31" s="28">
        <v>163</v>
      </c>
      <c r="L31" s="28">
        <v>205</v>
      </c>
      <c r="M31" s="28" t="s">
        <v>133</v>
      </c>
      <c r="N31" s="28">
        <v>232</v>
      </c>
      <c r="O31" s="28">
        <v>241</v>
      </c>
      <c r="P31" s="28" t="s">
        <v>133</v>
      </c>
      <c r="Q31" s="28">
        <v>101</v>
      </c>
      <c r="R31" s="28">
        <v>133</v>
      </c>
      <c r="S31" s="28" t="s">
        <v>133</v>
      </c>
      <c r="T31" s="28">
        <v>47</v>
      </c>
      <c r="U31" s="28">
        <v>66</v>
      </c>
    </row>
    <row r="32" spans="1:21" ht="12" customHeight="1" x14ac:dyDescent="0.3">
      <c r="A32" s="42"/>
      <c r="B32" s="42"/>
      <c r="C32" s="14" t="s">
        <v>111</v>
      </c>
      <c r="D32" s="28" t="s">
        <v>133</v>
      </c>
      <c r="E32" s="28">
        <v>218</v>
      </c>
      <c r="F32" s="28">
        <v>451</v>
      </c>
      <c r="G32" s="28" t="s">
        <v>133</v>
      </c>
      <c r="H32" s="28">
        <v>290</v>
      </c>
      <c r="I32" s="28">
        <v>486</v>
      </c>
      <c r="J32" s="28" t="s">
        <v>133</v>
      </c>
      <c r="K32" s="28">
        <v>246</v>
      </c>
      <c r="L32" s="28">
        <v>313</v>
      </c>
      <c r="M32" s="28" t="s">
        <v>133</v>
      </c>
      <c r="N32" s="28">
        <v>334</v>
      </c>
      <c r="O32" s="28">
        <v>324</v>
      </c>
      <c r="P32" s="28" t="s">
        <v>133</v>
      </c>
      <c r="Q32" s="28">
        <v>133</v>
      </c>
      <c r="R32" s="28">
        <v>178</v>
      </c>
      <c r="S32" s="28" t="s">
        <v>133</v>
      </c>
      <c r="T32" s="28">
        <v>80</v>
      </c>
      <c r="U32" s="28">
        <v>105</v>
      </c>
    </row>
    <row r="33" spans="1:21" ht="12" customHeight="1" x14ac:dyDescent="0.3">
      <c r="A33" s="42"/>
      <c r="B33" s="42"/>
      <c r="C33" s="14" t="s">
        <v>112</v>
      </c>
      <c r="D33" s="28" t="s">
        <v>133</v>
      </c>
      <c r="E33" s="28">
        <v>297</v>
      </c>
      <c r="F33" s="28">
        <v>635</v>
      </c>
      <c r="G33" s="28" t="s">
        <v>133</v>
      </c>
      <c r="H33" s="28">
        <v>420</v>
      </c>
      <c r="I33" s="28">
        <v>683</v>
      </c>
      <c r="J33" s="28" t="s">
        <v>133</v>
      </c>
      <c r="K33" s="28">
        <v>385</v>
      </c>
      <c r="L33" s="28">
        <v>493</v>
      </c>
      <c r="M33" s="28" t="s">
        <v>133</v>
      </c>
      <c r="N33" s="28">
        <v>490</v>
      </c>
      <c r="O33" s="28">
        <v>501</v>
      </c>
      <c r="P33" s="28" t="s">
        <v>133</v>
      </c>
      <c r="Q33" s="28">
        <v>215</v>
      </c>
      <c r="R33" s="28">
        <v>251</v>
      </c>
      <c r="S33" s="28" t="s">
        <v>133</v>
      </c>
      <c r="T33" s="28">
        <v>108</v>
      </c>
      <c r="U33" s="28">
        <v>129</v>
      </c>
    </row>
    <row r="34" spans="1:21" ht="12" customHeight="1" x14ac:dyDescent="0.3">
      <c r="A34" s="42"/>
      <c r="B34" s="42"/>
      <c r="C34" s="14" t="s">
        <v>12</v>
      </c>
      <c r="D34" s="28" t="s">
        <v>133</v>
      </c>
      <c r="E34" s="28">
        <v>354</v>
      </c>
      <c r="F34" s="28">
        <v>725</v>
      </c>
      <c r="G34" s="28" t="s">
        <v>133</v>
      </c>
      <c r="H34" s="28">
        <v>496</v>
      </c>
      <c r="I34" s="28">
        <v>828</v>
      </c>
      <c r="J34" s="28" t="s">
        <v>133</v>
      </c>
      <c r="K34" s="28">
        <v>457</v>
      </c>
      <c r="L34" s="28">
        <v>598</v>
      </c>
      <c r="M34" s="28" t="s">
        <v>133</v>
      </c>
      <c r="N34" s="28">
        <v>557</v>
      </c>
      <c r="O34" s="28">
        <v>615</v>
      </c>
      <c r="P34" s="28" t="s">
        <v>133</v>
      </c>
      <c r="Q34" s="28">
        <v>259</v>
      </c>
      <c r="R34" s="28">
        <v>314</v>
      </c>
      <c r="S34" s="28" t="s">
        <v>133</v>
      </c>
      <c r="T34" s="28">
        <v>126</v>
      </c>
      <c r="U34" s="28">
        <v>169</v>
      </c>
    </row>
    <row r="35" spans="1:21" ht="12" customHeight="1" x14ac:dyDescent="0.3">
      <c r="A35" s="42"/>
      <c r="B35" s="42"/>
      <c r="C35" s="16" t="s">
        <v>13</v>
      </c>
      <c r="D35" s="29" t="s">
        <v>133</v>
      </c>
      <c r="E35" s="29">
        <v>405</v>
      </c>
      <c r="F35" s="29">
        <v>816</v>
      </c>
      <c r="G35" s="29" t="s">
        <v>133</v>
      </c>
      <c r="H35" s="29">
        <v>602</v>
      </c>
      <c r="I35" s="29">
        <v>903</v>
      </c>
      <c r="J35" s="29" t="s">
        <v>133</v>
      </c>
      <c r="K35" s="29">
        <v>533</v>
      </c>
      <c r="L35" s="29">
        <v>680</v>
      </c>
      <c r="M35" s="29" t="s">
        <v>133</v>
      </c>
      <c r="N35" s="29">
        <v>627</v>
      </c>
      <c r="O35" s="29">
        <v>741</v>
      </c>
      <c r="P35" s="29" t="s">
        <v>133</v>
      </c>
      <c r="Q35" s="29">
        <v>335</v>
      </c>
      <c r="R35" s="29">
        <v>407</v>
      </c>
      <c r="S35" s="29" t="s">
        <v>133</v>
      </c>
      <c r="T35" s="29">
        <v>178</v>
      </c>
      <c r="U35" s="29">
        <v>230</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660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48.8</v>
      </c>
      <c r="E6" s="25">
        <v>58.9</v>
      </c>
      <c r="F6" s="24" t="s">
        <v>132</v>
      </c>
      <c r="G6" s="25">
        <v>59.6</v>
      </c>
      <c r="H6" s="25">
        <v>66</v>
      </c>
      <c r="I6" s="24" t="s">
        <v>132</v>
      </c>
      <c r="J6" s="25">
        <v>66.2</v>
      </c>
      <c r="K6" s="25">
        <v>67.7</v>
      </c>
      <c r="L6" s="24" t="s">
        <v>132</v>
      </c>
      <c r="M6" s="25">
        <v>71</v>
      </c>
      <c r="N6" s="25">
        <v>69.8</v>
      </c>
      <c r="O6" s="24" t="s">
        <v>132</v>
      </c>
      <c r="P6" s="25">
        <v>74.099999999999994</v>
      </c>
      <c r="Q6" s="25">
        <v>72.599999999999994</v>
      </c>
      <c r="R6" s="24" t="s">
        <v>132</v>
      </c>
      <c r="S6" s="25">
        <v>73.3</v>
      </c>
      <c r="T6" s="25">
        <v>73.599999999999994</v>
      </c>
    </row>
    <row r="7" spans="1:20" ht="12" customHeight="1" x14ac:dyDescent="0.3">
      <c r="A7" s="42"/>
      <c r="B7" s="14" t="s">
        <v>111</v>
      </c>
      <c r="C7" s="24" t="s">
        <v>132</v>
      </c>
      <c r="D7" s="25">
        <v>50.2</v>
      </c>
      <c r="E7" s="25">
        <v>59.9</v>
      </c>
      <c r="F7" s="24" t="s">
        <v>132</v>
      </c>
      <c r="G7" s="25">
        <v>61.1</v>
      </c>
      <c r="H7" s="25">
        <v>68.7</v>
      </c>
      <c r="I7" s="24" t="s">
        <v>132</v>
      </c>
      <c r="J7" s="25">
        <v>66.599999999999994</v>
      </c>
      <c r="K7" s="25">
        <v>68.2</v>
      </c>
      <c r="L7" s="24" t="s">
        <v>132</v>
      </c>
      <c r="M7" s="25">
        <v>71.7</v>
      </c>
      <c r="N7" s="25">
        <v>70.599999999999994</v>
      </c>
      <c r="O7" s="24" t="s">
        <v>132</v>
      </c>
      <c r="P7" s="25">
        <v>74.400000000000006</v>
      </c>
      <c r="Q7" s="25">
        <v>74</v>
      </c>
      <c r="R7" s="24" t="s">
        <v>132</v>
      </c>
      <c r="S7" s="25">
        <v>74.599999999999994</v>
      </c>
      <c r="T7" s="25">
        <v>74</v>
      </c>
    </row>
    <row r="8" spans="1:20" ht="12" customHeight="1" x14ac:dyDescent="0.3">
      <c r="A8" s="42"/>
      <c r="B8" s="14" t="s">
        <v>112</v>
      </c>
      <c r="C8" s="24" t="s">
        <v>132</v>
      </c>
      <c r="D8" s="25">
        <v>52.9</v>
      </c>
      <c r="E8" s="25">
        <v>62.8</v>
      </c>
      <c r="F8" s="24" t="s">
        <v>132</v>
      </c>
      <c r="G8" s="25">
        <v>63.4</v>
      </c>
      <c r="H8" s="25">
        <v>70.3</v>
      </c>
      <c r="I8" s="24" t="s">
        <v>132</v>
      </c>
      <c r="J8" s="25">
        <v>67.3</v>
      </c>
      <c r="K8" s="25">
        <v>69.400000000000006</v>
      </c>
      <c r="L8" s="24" t="s">
        <v>132</v>
      </c>
      <c r="M8" s="25">
        <v>72.099999999999994</v>
      </c>
      <c r="N8" s="25">
        <v>71.8</v>
      </c>
      <c r="O8" s="24" t="s">
        <v>132</v>
      </c>
      <c r="P8" s="25">
        <v>75</v>
      </c>
      <c r="Q8" s="25">
        <v>73.2</v>
      </c>
      <c r="R8" s="24" t="s">
        <v>132</v>
      </c>
      <c r="S8" s="25">
        <v>76.7</v>
      </c>
      <c r="T8" s="25">
        <v>73.7</v>
      </c>
    </row>
    <row r="9" spans="1:20" ht="12" customHeight="1" x14ac:dyDescent="0.3">
      <c r="A9" s="42"/>
      <c r="B9" s="14" t="s">
        <v>12</v>
      </c>
      <c r="C9" s="24" t="s">
        <v>132</v>
      </c>
      <c r="D9" s="25">
        <v>54.2</v>
      </c>
      <c r="E9" s="25">
        <v>63</v>
      </c>
      <c r="F9" s="24" t="s">
        <v>132</v>
      </c>
      <c r="G9" s="25">
        <v>64.400000000000006</v>
      </c>
      <c r="H9" s="25">
        <v>70.599999999999994</v>
      </c>
      <c r="I9" s="24" t="s">
        <v>132</v>
      </c>
      <c r="J9" s="25">
        <v>66.7</v>
      </c>
      <c r="K9" s="25">
        <v>69.7</v>
      </c>
      <c r="L9" s="24" t="s">
        <v>132</v>
      </c>
      <c r="M9" s="25">
        <v>72.099999999999994</v>
      </c>
      <c r="N9" s="25">
        <v>70.7</v>
      </c>
      <c r="O9" s="24" t="s">
        <v>132</v>
      </c>
      <c r="P9" s="25">
        <v>75.099999999999994</v>
      </c>
      <c r="Q9" s="25">
        <v>73.7</v>
      </c>
      <c r="R9" s="24" t="s">
        <v>132</v>
      </c>
      <c r="S9" s="25">
        <v>76.099999999999994</v>
      </c>
      <c r="T9" s="25">
        <v>71.599999999999994</v>
      </c>
    </row>
    <row r="10" spans="1:20" ht="12" customHeight="1" x14ac:dyDescent="0.3">
      <c r="A10" s="42"/>
      <c r="B10" s="16" t="s">
        <v>13</v>
      </c>
      <c r="C10" s="26" t="s">
        <v>132</v>
      </c>
      <c r="D10" s="27">
        <v>55.4</v>
      </c>
      <c r="E10" s="27">
        <v>64.8</v>
      </c>
      <c r="F10" s="26" t="s">
        <v>132</v>
      </c>
      <c r="G10" s="27">
        <v>64.2</v>
      </c>
      <c r="H10" s="27">
        <v>71.3</v>
      </c>
      <c r="I10" s="26" t="s">
        <v>132</v>
      </c>
      <c r="J10" s="27">
        <v>68.099999999999994</v>
      </c>
      <c r="K10" s="27">
        <v>70.599999999999994</v>
      </c>
      <c r="L10" s="26" t="s">
        <v>132</v>
      </c>
      <c r="M10" s="27">
        <v>70.099999999999994</v>
      </c>
      <c r="N10" s="27">
        <v>71.2</v>
      </c>
      <c r="O10" s="26" t="s">
        <v>132</v>
      </c>
      <c r="P10" s="27">
        <v>70.5</v>
      </c>
      <c r="Q10" s="27">
        <v>72</v>
      </c>
      <c r="R10" s="26" t="s">
        <v>132</v>
      </c>
      <c r="S10" s="27">
        <v>74.900000000000006</v>
      </c>
      <c r="T10" s="27">
        <v>71</v>
      </c>
    </row>
    <row r="11" spans="1:20" ht="12" customHeight="1" x14ac:dyDescent="0.3">
      <c r="A11" s="41" t="s">
        <v>113</v>
      </c>
      <c r="B11" s="14" t="s">
        <v>110</v>
      </c>
      <c r="C11" s="28" t="s">
        <v>133</v>
      </c>
      <c r="D11" s="28" t="s">
        <v>661</v>
      </c>
      <c r="E11" s="28" t="s">
        <v>662</v>
      </c>
      <c r="F11" s="28" t="s">
        <v>133</v>
      </c>
      <c r="G11" s="28" t="s">
        <v>663</v>
      </c>
      <c r="H11" s="28" t="s">
        <v>664</v>
      </c>
      <c r="I11" s="28" t="s">
        <v>133</v>
      </c>
      <c r="J11" s="28" t="s">
        <v>665</v>
      </c>
      <c r="K11" s="28" t="s">
        <v>666</v>
      </c>
      <c r="L11" s="28" t="s">
        <v>133</v>
      </c>
      <c r="M11" s="28" t="s">
        <v>667</v>
      </c>
      <c r="N11" s="28" t="s">
        <v>668</v>
      </c>
      <c r="O11" s="28" t="s">
        <v>133</v>
      </c>
      <c r="P11" s="28" t="s">
        <v>669</v>
      </c>
      <c r="Q11" s="28" t="s">
        <v>670</v>
      </c>
      <c r="R11" s="28" t="s">
        <v>133</v>
      </c>
      <c r="S11" s="28">
        <v>967</v>
      </c>
      <c r="T11" s="28" t="s">
        <v>671</v>
      </c>
    </row>
    <row r="12" spans="1:20" ht="12" customHeight="1" x14ac:dyDescent="0.3">
      <c r="A12" s="42"/>
      <c r="B12" s="14" t="s">
        <v>111</v>
      </c>
      <c r="C12" s="28" t="s">
        <v>133</v>
      </c>
      <c r="D12" s="28" t="s">
        <v>603</v>
      </c>
      <c r="E12" s="28" t="s">
        <v>672</v>
      </c>
      <c r="F12" s="28" t="s">
        <v>133</v>
      </c>
      <c r="G12" s="28" t="s">
        <v>673</v>
      </c>
      <c r="H12" s="28" t="s">
        <v>674</v>
      </c>
      <c r="I12" s="28" t="s">
        <v>133</v>
      </c>
      <c r="J12" s="28" t="s">
        <v>675</v>
      </c>
      <c r="K12" s="28" t="s">
        <v>368</v>
      </c>
      <c r="L12" s="28" t="s">
        <v>133</v>
      </c>
      <c r="M12" s="28" t="s">
        <v>676</v>
      </c>
      <c r="N12" s="28" t="s">
        <v>677</v>
      </c>
      <c r="O12" s="28" t="s">
        <v>133</v>
      </c>
      <c r="P12" s="28" t="s">
        <v>678</v>
      </c>
      <c r="Q12" s="28" t="s">
        <v>679</v>
      </c>
      <c r="R12" s="28" t="s">
        <v>133</v>
      </c>
      <c r="S12" s="28" t="s">
        <v>680</v>
      </c>
      <c r="T12" s="28" t="s">
        <v>681</v>
      </c>
    </row>
    <row r="13" spans="1:20" ht="12" customHeight="1" x14ac:dyDescent="0.3">
      <c r="A13" s="42"/>
      <c r="B13" s="14" t="s">
        <v>112</v>
      </c>
      <c r="C13" s="28" t="s">
        <v>133</v>
      </c>
      <c r="D13" s="28" t="s">
        <v>682</v>
      </c>
      <c r="E13" s="28" t="s">
        <v>683</v>
      </c>
      <c r="F13" s="28" t="s">
        <v>133</v>
      </c>
      <c r="G13" s="28" t="s">
        <v>684</v>
      </c>
      <c r="H13" s="28" t="s">
        <v>685</v>
      </c>
      <c r="I13" s="28" t="s">
        <v>133</v>
      </c>
      <c r="J13" s="28" t="s">
        <v>686</v>
      </c>
      <c r="K13" s="28" t="s">
        <v>687</v>
      </c>
      <c r="L13" s="28" t="s">
        <v>133</v>
      </c>
      <c r="M13" s="28" t="s">
        <v>688</v>
      </c>
      <c r="N13" s="28" t="s">
        <v>689</v>
      </c>
      <c r="O13" s="28" t="s">
        <v>133</v>
      </c>
      <c r="P13" s="28" t="s">
        <v>690</v>
      </c>
      <c r="Q13" s="28" t="s">
        <v>691</v>
      </c>
      <c r="R13" s="28" t="s">
        <v>133</v>
      </c>
      <c r="S13" s="28" t="s">
        <v>692</v>
      </c>
      <c r="T13" s="28" t="s">
        <v>671</v>
      </c>
    </row>
    <row r="14" spans="1:20" ht="12" customHeight="1" x14ac:dyDescent="0.3">
      <c r="A14" s="42"/>
      <c r="B14" s="14" t="s">
        <v>12</v>
      </c>
      <c r="C14" s="28" t="s">
        <v>133</v>
      </c>
      <c r="D14" s="28" t="s">
        <v>693</v>
      </c>
      <c r="E14" s="28" t="s">
        <v>694</v>
      </c>
      <c r="F14" s="28" t="s">
        <v>133</v>
      </c>
      <c r="G14" s="28" t="s">
        <v>695</v>
      </c>
      <c r="H14" s="28" t="s">
        <v>696</v>
      </c>
      <c r="I14" s="28" t="s">
        <v>133</v>
      </c>
      <c r="J14" s="28" t="s">
        <v>697</v>
      </c>
      <c r="K14" s="28" t="s">
        <v>356</v>
      </c>
      <c r="L14" s="28" t="s">
        <v>133</v>
      </c>
      <c r="M14" s="28" t="s">
        <v>698</v>
      </c>
      <c r="N14" s="28" t="s">
        <v>699</v>
      </c>
      <c r="O14" s="28" t="s">
        <v>133</v>
      </c>
      <c r="P14" s="28" t="s">
        <v>700</v>
      </c>
      <c r="Q14" s="28" t="s">
        <v>701</v>
      </c>
      <c r="R14" s="28" t="s">
        <v>133</v>
      </c>
      <c r="S14" s="28" t="s">
        <v>702</v>
      </c>
      <c r="T14" s="28" t="s">
        <v>703</v>
      </c>
    </row>
    <row r="15" spans="1:20" ht="12" customHeight="1" x14ac:dyDescent="0.3">
      <c r="A15" s="42"/>
      <c r="B15" s="16" t="s">
        <v>13</v>
      </c>
      <c r="C15" s="29" t="s">
        <v>133</v>
      </c>
      <c r="D15" s="29" t="s">
        <v>704</v>
      </c>
      <c r="E15" s="29" t="s">
        <v>705</v>
      </c>
      <c r="F15" s="29" t="s">
        <v>133</v>
      </c>
      <c r="G15" s="29" t="s">
        <v>706</v>
      </c>
      <c r="H15" s="29" t="s">
        <v>707</v>
      </c>
      <c r="I15" s="29" t="s">
        <v>133</v>
      </c>
      <c r="J15" s="29" t="s">
        <v>708</v>
      </c>
      <c r="K15" s="29" t="s">
        <v>709</v>
      </c>
      <c r="L15" s="29" t="s">
        <v>133</v>
      </c>
      <c r="M15" s="29" t="s">
        <v>710</v>
      </c>
      <c r="N15" s="29" t="s">
        <v>711</v>
      </c>
      <c r="O15" s="29" t="s">
        <v>133</v>
      </c>
      <c r="P15" s="29" t="s">
        <v>712</v>
      </c>
      <c r="Q15" s="29" t="s">
        <v>713</v>
      </c>
      <c r="R15" s="29" t="s">
        <v>133</v>
      </c>
      <c r="S15" s="29" t="s">
        <v>714</v>
      </c>
      <c r="T15" s="29" t="s">
        <v>496</v>
      </c>
    </row>
    <row r="16" spans="1:20" ht="29.15" customHeight="1" x14ac:dyDescent="0.3">
      <c r="A16" s="41" t="s">
        <v>114</v>
      </c>
      <c r="B16" s="14" t="s">
        <v>110</v>
      </c>
      <c r="C16" s="28" t="s">
        <v>133</v>
      </c>
      <c r="D16" s="28" t="s">
        <v>715</v>
      </c>
      <c r="E16" s="28" t="s">
        <v>716</v>
      </c>
      <c r="F16" s="28" t="s">
        <v>133</v>
      </c>
      <c r="G16" s="28" t="s">
        <v>717</v>
      </c>
      <c r="H16" s="28" t="s">
        <v>718</v>
      </c>
      <c r="I16" s="28" t="s">
        <v>133</v>
      </c>
      <c r="J16" s="28" t="s">
        <v>719</v>
      </c>
      <c r="K16" s="28" t="s">
        <v>720</v>
      </c>
      <c r="L16" s="28" t="s">
        <v>133</v>
      </c>
      <c r="M16" s="28" t="s">
        <v>721</v>
      </c>
      <c r="N16" s="28" t="s">
        <v>507</v>
      </c>
      <c r="O16" s="28" t="s">
        <v>133</v>
      </c>
      <c r="P16" s="28" t="s">
        <v>722</v>
      </c>
      <c r="Q16" s="28" t="s">
        <v>723</v>
      </c>
      <c r="R16" s="28" t="s">
        <v>133</v>
      </c>
      <c r="S16" s="28" t="s">
        <v>724</v>
      </c>
      <c r="T16" s="28" t="s">
        <v>725</v>
      </c>
    </row>
    <row r="17" spans="1:20" ht="12" customHeight="1" x14ac:dyDescent="0.3">
      <c r="A17" s="42"/>
      <c r="B17" s="14" t="s">
        <v>111</v>
      </c>
      <c r="C17" s="28" t="s">
        <v>133</v>
      </c>
      <c r="D17" s="28" t="s">
        <v>726</v>
      </c>
      <c r="E17" s="28" t="s">
        <v>727</v>
      </c>
      <c r="F17" s="28" t="s">
        <v>133</v>
      </c>
      <c r="G17" s="28" t="s">
        <v>728</v>
      </c>
      <c r="H17" s="28" t="s">
        <v>729</v>
      </c>
      <c r="I17" s="28" t="s">
        <v>133</v>
      </c>
      <c r="J17" s="28" t="s">
        <v>730</v>
      </c>
      <c r="K17" s="28" t="s">
        <v>731</v>
      </c>
      <c r="L17" s="28" t="s">
        <v>133</v>
      </c>
      <c r="M17" s="28" t="s">
        <v>732</v>
      </c>
      <c r="N17" s="28" t="s">
        <v>733</v>
      </c>
      <c r="O17" s="28" t="s">
        <v>133</v>
      </c>
      <c r="P17" s="28" t="s">
        <v>734</v>
      </c>
      <c r="Q17" s="28" t="s">
        <v>735</v>
      </c>
      <c r="R17" s="28" t="s">
        <v>133</v>
      </c>
      <c r="S17" s="28" t="s">
        <v>736</v>
      </c>
      <c r="T17" s="28" t="s">
        <v>737</v>
      </c>
    </row>
    <row r="18" spans="1:20" ht="12" customHeight="1" x14ac:dyDescent="0.3">
      <c r="A18" s="42"/>
      <c r="B18" s="14" t="s">
        <v>112</v>
      </c>
      <c r="C18" s="28" t="s">
        <v>133</v>
      </c>
      <c r="D18" s="28" t="s">
        <v>738</v>
      </c>
      <c r="E18" s="28" t="s">
        <v>739</v>
      </c>
      <c r="F18" s="28" t="s">
        <v>133</v>
      </c>
      <c r="G18" s="28" t="s">
        <v>258</v>
      </c>
      <c r="H18" s="28" t="s">
        <v>740</v>
      </c>
      <c r="I18" s="28" t="s">
        <v>133</v>
      </c>
      <c r="J18" s="28" t="s">
        <v>529</v>
      </c>
      <c r="K18" s="28" t="s">
        <v>741</v>
      </c>
      <c r="L18" s="28" t="s">
        <v>133</v>
      </c>
      <c r="M18" s="28" t="s">
        <v>463</v>
      </c>
      <c r="N18" s="28" t="s">
        <v>720</v>
      </c>
      <c r="O18" s="28" t="s">
        <v>133</v>
      </c>
      <c r="P18" s="28" t="s">
        <v>742</v>
      </c>
      <c r="Q18" s="28" t="s">
        <v>743</v>
      </c>
      <c r="R18" s="28" t="s">
        <v>133</v>
      </c>
      <c r="S18" s="28" t="s">
        <v>744</v>
      </c>
      <c r="T18" s="28" t="s">
        <v>745</v>
      </c>
    </row>
    <row r="19" spans="1:20" ht="12" customHeight="1" x14ac:dyDescent="0.3">
      <c r="A19" s="42"/>
      <c r="B19" s="14" t="s">
        <v>12</v>
      </c>
      <c r="C19" s="28" t="s">
        <v>133</v>
      </c>
      <c r="D19" s="28" t="s">
        <v>746</v>
      </c>
      <c r="E19" s="28" t="s">
        <v>747</v>
      </c>
      <c r="F19" s="28" t="s">
        <v>133</v>
      </c>
      <c r="G19" s="28" t="s">
        <v>748</v>
      </c>
      <c r="H19" s="28" t="s">
        <v>749</v>
      </c>
      <c r="I19" s="28" t="s">
        <v>133</v>
      </c>
      <c r="J19" s="28" t="s">
        <v>750</v>
      </c>
      <c r="K19" s="28" t="s">
        <v>751</v>
      </c>
      <c r="L19" s="28" t="s">
        <v>133</v>
      </c>
      <c r="M19" s="28" t="s">
        <v>752</v>
      </c>
      <c r="N19" s="28" t="s">
        <v>753</v>
      </c>
      <c r="O19" s="28" t="s">
        <v>133</v>
      </c>
      <c r="P19" s="28" t="s">
        <v>754</v>
      </c>
      <c r="Q19" s="28" t="s">
        <v>755</v>
      </c>
      <c r="R19" s="28" t="s">
        <v>133</v>
      </c>
      <c r="S19" s="28" t="s">
        <v>756</v>
      </c>
      <c r="T19" s="28" t="s">
        <v>757</v>
      </c>
    </row>
    <row r="20" spans="1:20" ht="12" customHeight="1" x14ac:dyDescent="0.3">
      <c r="A20" s="42"/>
      <c r="B20" s="16" t="s">
        <v>13</v>
      </c>
      <c r="C20" s="29" t="s">
        <v>133</v>
      </c>
      <c r="D20" s="29" t="s">
        <v>758</v>
      </c>
      <c r="E20" s="29" t="s">
        <v>759</v>
      </c>
      <c r="F20" s="29" t="s">
        <v>133</v>
      </c>
      <c r="G20" s="29" t="s">
        <v>760</v>
      </c>
      <c r="H20" s="29" t="s">
        <v>761</v>
      </c>
      <c r="I20" s="29" t="s">
        <v>133</v>
      </c>
      <c r="J20" s="29" t="s">
        <v>762</v>
      </c>
      <c r="K20" s="29" t="s">
        <v>763</v>
      </c>
      <c r="L20" s="29" t="s">
        <v>133</v>
      </c>
      <c r="M20" s="29" t="s">
        <v>764</v>
      </c>
      <c r="N20" s="29" t="s">
        <v>765</v>
      </c>
      <c r="O20" s="29" t="s">
        <v>133</v>
      </c>
      <c r="P20" s="29" t="s">
        <v>766</v>
      </c>
      <c r="Q20" s="29" t="s">
        <v>767</v>
      </c>
      <c r="R20" s="29" t="s">
        <v>133</v>
      </c>
      <c r="S20" s="29" t="s">
        <v>768</v>
      </c>
      <c r="T20" s="29" t="s">
        <v>769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3708</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49.3</v>
      </c>
      <c r="F6" s="25">
        <v>44.5</v>
      </c>
      <c r="G6" s="24" t="s">
        <v>132</v>
      </c>
      <c r="H6" s="25">
        <v>66.3</v>
      </c>
      <c r="I6" s="25">
        <v>56.3</v>
      </c>
      <c r="J6" s="24" t="s">
        <v>132</v>
      </c>
      <c r="K6" s="25">
        <v>58.9</v>
      </c>
      <c r="L6" s="25">
        <v>47.9</v>
      </c>
      <c r="M6" s="24" t="s">
        <v>132</v>
      </c>
      <c r="N6" s="25">
        <v>60.8</v>
      </c>
      <c r="O6" s="25">
        <v>54.9</v>
      </c>
      <c r="P6" s="24" t="s">
        <v>132</v>
      </c>
      <c r="Q6" s="25">
        <v>54.3</v>
      </c>
      <c r="R6" s="25">
        <v>29.9</v>
      </c>
      <c r="S6" s="24" t="s">
        <v>132</v>
      </c>
      <c r="T6" s="25">
        <v>27.8</v>
      </c>
      <c r="U6" s="25">
        <v>14.1</v>
      </c>
    </row>
    <row r="7" spans="1:21" ht="12" customHeight="1" x14ac:dyDescent="0.3">
      <c r="A7" s="42"/>
      <c r="B7" s="42"/>
      <c r="C7" s="14" t="s">
        <v>111</v>
      </c>
      <c r="D7" s="24" t="s">
        <v>132</v>
      </c>
      <c r="E7" s="25">
        <v>47</v>
      </c>
      <c r="F7" s="25">
        <v>45.9</v>
      </c>
      <c r="G7" s="24" t="s">
        <v>132</v>
      </c>
      <c r="H7" s="25">
        <v>64</v>
      </c>
      <c r="I7" s="25">
        <v>51.1</v>
      </c>
      <c r="J7" s="24" t="s">
        <v>132</v>
      </c>
      <c r="K7" s="25">
        <v>57.6</v>
      </c>
      <c r="L7" s="25">
        <v>51.1</v>
      </c>
      <c r="M7" s="24" t="s">
        <v>132</v>
      </c>
      <c r="N7" s="25">
        <v>59.3</v>
      </c>
      <c r="O7" s="25">
        <v>50.2</v>
      </c>
      <c r="P7" s="24" t="s">
        <v>132</v>
      </c>
      <c r="Q7" s="25">
        <v>52.6</v>
      </c>
      <c r="R7" s="25">
        <v>29.6</v>
      </c>
      <c r="S7" s="24" t="s">
        <v>132</v>
      </c>
      <c r="T7" s="25">
        <v>32</v>
      </c>
      <c r="U7" s="25">
        <v>12.4</v>
      </c>
    </row>
    <row r="8" spans="1:21" ht="12" customHeight="1" x14ac:dyDescent="0.3">
      <c r="A8" s="42"/>
      <c r="B8" s="42"/>
      <c r="C8" s="14" t="s">
        <v>112</v>
      </c>
      <c r="D8" s="24" t="s">
        <v>132</v>
      </c>
      <c r="E8" s="25">
        <v>46</v>
      </c>
      <c r="F8" s="25">
        <v>42.4</v>
      </c>
      <c r="G8" s="24" t="s">
        <v>132</v>
      </c>
      <c r="H8" s="25">
        <v>62.2</v>
      </c>
      <c r="I8" s="25">
        <v>50.1</v>
      </c>
      <c r="J8" s="24" t="s">
        <v>132</v>
      </c>
      <c r="K8" s="25">
        <v>58.7</v>
      </c>
      <c r="L8" s="25">
        <v>48.8</v>
      </c>
      <c r="M8" s="24" t="s">
        <v>132</v>
      </c>
      <c r="N8" s="25">
        <v>62.5</v>
      </c>
      <c r="O8" s="25">
        <v>44.4</v>
      </c>
      <c r="P8" s="24" t="s">
        <v>132</v>
      </c>
      <c r="Q8" s="25">
        <v>46.9</v>
      </c>
      <c r="R8" s="25">
        <v>29.3</v>
      </c>
      <c r="S8" s="24" t="s">
        <v>132</v>
      </c>
      <c r="T8" s="25">
        <v>26.2</v>
      </c>
      <c r="U8" s="25">
        <v>15.1</v>
      </c>
    </row>
    <row r="9" spans="1:21" ht="12" customHeight="1" x14ac:dyDescent="0.3">
      <c r="A9" s="42"/>
      <c r="B9" s="42"/>
      <c r="C9" s="14" t="s">
        <v>12</v>
      </c>
      <c r="D9" s="24" t="s">
        <v>132</v>
      </c>
      <c r="E9" s="25">
        <v>51.4</v>
      </c>
      <c r="F9" s="25">
        <v>44.6</v>
      </c>
      <c r="G9" s="24" t="s">
        <v>132</v>
      </c>
      <c r="H9" s="25">
        <v>64.599999999999994</v>
      </c>
      <c r="I9" s="25">
        <v>48.8</v>
      </c>
      <c r="J9" s="24" t="s">
        <v>132</v>
      </c>
      <c r="K9" s="25">
        <v>60.3</v>
      </c>
      <c r="L9" s="25">
        <v>51.2</v>
      </c>
      <c r="M9" s="24" t="s">
        <v>132</v>
      </c>
      <c r="N9" s="25">
        <v>61.9</v>
      </c>
      <c r="O9" s="25">
        <v>43</v>
      </c>
      <c r="P9" s="24" t="s">
        <v>132</v>
      </c>
      <c r="Q9" s="25">
        <v>46.7</v>
      </c>
      <c r="R9" s="25">
        <v>29.9</v>
      </c>
      <c r="S9" s="24" t="s">
        <v>132</v>
      </c>
      <c r="T9" s="25">
        <v>27.8</v>
      </c>
      <c r="U9" s="25">
        <v>17.100000000000001</v>
      </c>
    </row>
    <row r="10" spans="1:21" ht="12" customHeight="1" x14ac:dyDescent="0.3">
      <c r="A10" s="42"/>
      <c r="B10" s="42"/>
      <c r="C10" s="16" t="s">
        <v>13</v>
      </c>
      <c r="D10" s="26" t="s">
        <v>132</v>
      </c>
      <c r="E10" s="27">
        <v>51.9</v>
      </c>
      <c r="F10" s="27">
        <v>45.8</v>
      </c>
      <c r="G10" s="26" t="s">
        <v>132</v>
      </c>
      <c r="H10" s="27">
        <v>68.099999999999994</v>
      </c>
      <c r="I10" s="27">
        <v>47.5</v>
      </c>
      <c r="J10" s="26" t="s">
        <v>132</v>
      </c>
      <c r="K10" s="27">
        <v>59.6</v>
      </c>
      <c r="L10" s="27">
        <v>50.3</v>
      </c>
      <c r="M10" s="26" t="s">
        <v>132</v>
      </c>
      <c r="N10" s="27">
        <v>62.3</v>
      </c>
      <c r="O10" s="27">
        <v>43.3</v>
      </c>
      <c r="P10" s="26" t="s">
        <v>132</v>
      </c>
      <c r="Q10" s="27">
        <v>45.2</v>
      </c>
      <c r="R10" s="27">
        <v>29.1</v>
      </c>
      <c r="S10" s="26" t="s">
        <v>132</v>
      </c>
      <c r="T10" s="27">
        <v>27</v>
      </c>
      <c r="U10" s="27">
        <v>16.2</v>
      </c>
    </row>
    <row r="11" spans="1:21" ht="12" customHeight="1" x14ac:dyDescent="0.3">
      <c r="A11" s="42"/>
      <c r="B11" s="46" t="s">
        <v>3633</v>
      </c>
      <c r="C11" s="14" t="s">
        <v>110</v>
      </c>
      <c r="D11" s="24" t="s">
        <v>132</v>
      </c>
      <c r="E11" s="25">
        <v>50.7</v>
      </c>
      <c r="F11" s="25">
        <v>55.5</v>
      </c>
      <c r="G11" s="24" t="s">
        <v>132</v>
      </c>
      <c r="H11" s="25">
        <v>33.700000000000003</v>
      </c>
      <c r="I11" s="25">
        <v>43.7</v>
      </c>
      <c r="J11" s="24" t="s">
        <v>132</v>
      </c>
      <c r="K11" s="25">
        <v>41.1</v>
      </c>
      <c r="L11" s="25">
        <v>52.1</v>
      </c>
      <c r="M11" s="24" t="s">
        <v>132</v>
      </c>
      <c r="N11" s="25">
        <v>39.200000000000003</v>
      </c>
      <c r="O11" s="25">
        <v>45.1</v>
      </c>
      <c r="P11" s="24" t="s">
        <v>132</v>
      </c>
      <c r="Q11" s="25">
        <v>45.7</v>
      </c>
      <c r="R11" s="25">
        <v>70.099999999999994</v>
      </c>
      <c r="S11" s="24" t="s">
        <v>132</v>
      </c>
      <c r="T11" s="25">
        <v>72.2</v>
      </c>
      <c r="U11" s="25">
        <v>85.9</v>
      </c>
    </row>
    <row r="12" spans="1:21" ht="12" customHeight="1" x14ac:dyDescent="0.3">
      <c r="A12" s="42"/>
      <c r="B12" s="42"/>
      <c r="C12" s="14" t="s">
        <v>111</v>
      </c>
      <c r="D12" s="24" t="s">
        <v>132</v>
      </c>
      <c r="E12" s="25">
        <v>53</v>
      </c>
      <c r="F12" s="25">
        <v>54.1</v>
      </c>
      <c r="G12" s="24" t="s">
        <v>132</v>
      </c>
      <c r="H12" s="25">
        <v>36</v>
      </c>
      <c r="I12" s="25">
        <v>48.9</v>
      </c>
      <c r="J12" s="24" t="s">
        <v>132</v>
      </c>
      <c r="K12" s="25">
        <v>42.4</v>
      </c>
      <c r="L12" s="25">
        <v>48.9</v>
      </c>
      <c r="M12" s="24" t="s">
        <v>132</v>
      </c>
      <c r="N12" s="25">
        <v>40.700000000000003</v>
      </c>
      <c r="O12" s="25">
        <v>49.8</v>
      </c>
      <c r="P12" s="24" t="s">
        <v>132</v>
      </c>
      <c r="Q12" s="25">
        <v>47.4</v>
      </c>
      <c r="R12" s="25">
        <v>70.400000000000006</v>
      </c>
      <c r="S12" s="24" t="s">
        <v>132</v>
      </c>
      <c r="T12" s="25">
        <v>68</v>
      </c>
      <c r="U12" s="25">
        <v>87.6</v>
      </c>
    </row>
    <row r="13" spans="1:21" ht="12" customHeight="1" x14ac:dyDescent="0.3">
      <c r="A13" s="42"/>
      <c r="B13" s="42"/>
      <c r="C13" s="14" t="s">
        <v>112</v>
      </c>
      <c r="D13" s="24" t="s">
        <v>132</v>
      </c>
      <c r="E13" s="25">
        <v>54</v>
      </c>
      <c r="F13" s="25">
        <v>57.6</v>
      </c>
      <c r="G13" s="24" t="s">
        <v>132</v>
      </c>
      <c r="H13" s="25">
        <v>37.799999999999997</v>
      </c>
      <c r="I13" s="25">
        <v>49.9</v>
      </c>
      <c r="J13" s="24" t="s">
        <v>132</v>
      </c>
      <c r="K13" s="25">
        <v>41.3</v>
      </c>
      <c r="L13" s="25">
        <v>51.2</v>
      </c>
      <c r="M13" s="24" t="s">
        <v>132</v>
      </c>
      <c r="N13" s="25">
        <v>37.5</v>
      </c>
      <c r="O13" s="25">
        <v>55.6</v>
      </c>
      <c r="P13" s="24" t="s">
        <v>132</v>
      </c>
      <c r="Q13" s="25">
        <v>53.1</v>
      </c>
      <c r="R13" s="25">
        <v>70.7</v>
      </c>
      <c r="S13" s="24" t="s">
        <v>132</v>
      </c>
      <c r="T13" s="25">
        <v>73.8</v>
      </c>
      <c r="U13" s="25">
        <v>84.9</v>
      </c>
    </row>
    <row r="14" spans="1:21" ht="12" customHeight="1" x14ac:dyDescent="0.3">
      <c r="A14" s="42"/>
      <c r="B14" s="42"/>
      <c r="C14" s="14" t="s">
        <v>12</v>
      </c>
      <c r="D14" s="24" t="s">
        <v>132</v>
      </c>
      <c r="E14" s="25">
        <v>48.6</v>
      </c>
      <c r="F14" s="25">
        <v>55.4</v>
      </c>
      <c r="G14" s="24" t="s">
        <v>132</v>
      </c>
      <c r="H14" s="25">
        <v>35.4</v>
      </c>
      <c r="I14" s="25">
        <v>51.2</v>
      </c>
      <c r="J14" s="24" t="s">
        <v>132</v>
      </c>
      <c r="K14" s="25">
        <v>39.700000000000003</v>
      </c>
      <c r="L14" s="25">
        <v>48.8</v>
      </c>
      <c r="M14" s="24" t="s">
        <v>132</v>
      </c>
      <c r="N14" s="25">
        <v>38.1</v>
      </c>
      <c r="O14" s="25">
        <v>57</v>
      </c>
      <c r="P14" s="24" t="s">
        <v>132</v>
      </c>
      <c r="Q14" s="25">
        <v>53.3</v>
      </c>
      <c r="R14" s="25">
        <v>70.099999999999994</v>
      </c>
      <c r="S14" s="24" t="s">
        <v>132</v>
      </c>
      <c r="T14" s="25">
        <v>72.2</v>
      </c>
      <c r="U14" s="25">
        <v>82.9</v>
      </c>
    </row>
    <row r="15" spans="1:21" ht="12" customHeight="1" x14ac:dyDescent="0.3">
      <c r="A15" s="42"/>
      <c r="B15" s="42"/>
      <c r="C15" s="16" t="s">
        <v>13</v>
      </c>
      <c r="D15" s="26" t="s">
        <v>132</v>
      </c>
      <c r="E15" s="27">
        <v>48.1</v>
      </c>
      <c r="F15" s="27">
        <v>54.2</v>
      </c>
      <c r="G15" s="26" t="s">
        <v>132</v>
      </c>
      <c r="H15" s="27">
        <v>31.9</v>
      </c>
      <c r="I15" s="27">
        <v>52.5</v>
      </c>
      <c r="J15" s="26" t="s">
        <v>132</v>
      </c>
      <c r="K15" s="27">
        <v>40.4</v>
      </c>
      <c r="L15" s="27">
        <v>49.7</v>
      </c>
      <c r="M15" s="26" t="s">
        <v>132</v>
      </c>
      <c r="N15" s="27">
        <v>37.700000000000003</v>
      </c>
      <c r="O15" s="27">
        <v>56.7</v>
      </c>
      <c r="P15" s="26" t="s">
        <v>132</v>
      </c>
      <c r="Q15" s="27">
        <v>54.8</v>
      </c>
      <c r="R15" s="27">
        <v>70.900000000000006</v>
      </c>
      <c r="S15" s="26" t="s">
        <v>132</v>
      </c>
      <c r="T15" s="27">
        <v>73</v>
      </c>
      <c r="U15" s="27">
        <v>83.8</v>
      </c>
    </row>
    <row r="16" spans="1:21" x14ac:dyDescent="0.3">
      <c r="A16" s="41" t="s">
        <v>113</v>
      </c>
      <c r="B16" s="46" t="s">
        <v>3632</v>
      </c>
      <c r="C16" s="14" t="s">
        <v>110</v>
      </c>
      <c r="D16" s="28" t="s">
        <v>133</v>
      </c>
      <c r="E16" s="28">
        <v>36</v>
      </c>
      <c r="F16" s="28">
        <v>49</v>
      </c>
      <c r="G16" s="28" t="s">
        <v>133</v>
      </c>
      <c r="H16" s="28">
        <v>69</v>
      </c>
      <c r="I16" s="28">
        <v>76</v>
      </c>
      <c r="J16" s="28" t="s">
        <v>133</v>
      </c>
      <c r="K16" s="28">
        <v>66</v>
      </c>
      <c r="L16" s="28">
        <v>68</v>
      </c>
      <c r="M16" s="28" t="s">
        <v>133</v>
      </c>
      <c r="N16" s="28">
        <v>62</v>
      </c>
      <c r="O16" s="28">
        <v>84</v>
      </c>
      <c r="P16" s="28" t="s">
        <v>133</v>
      </c>
      <c r="Q16" s="28">
        <v>50</v>
      </c>
      <c r="R16" s="28">
        <v>32</v>
      </c>
      <c r="S16" s="28" t="s">
        <v>133</v>
      </c>
      <c r="T16" s="28">
        <v>10</v>
      </c>
      <c r="U16" s="28">
        <v>9</v>
      </c>
    </row>
    <row r="17" spans="1:21" ht="12" customHeight="1" x14ac:dyDescent="0.3">
      <c r="A17" s="42"/>
      <c r="B17" s="42"/>
      <c r="C17" s="14" t="s">
        <v>111</v>
      </c>
      <c r="D17" s="28" t="s">
        <v>133</v>
      </c>
      <c r="E17" s="28">
        <v>54</v>
      </c>
      <c r="F17" s="28">
        <v>84</v>
      </c>
      <c r="G17" s="28" t="s">
        <v>133</v>
      </c>
      <c r="H17" s="28">
        <v>112</v>
      </c>
      <c r="I17" s="28">
        <v>117</v>
      </c>
      <c r="J17" s="28" t="s">
        <v>133</v>
      </c>
      <c r="K17" s="28">
        <v>87</v>
      </c>
      <c r="L17" s="28">
        <v>118</v>
      </c>
      <c r="M17" s="28" t="s">
        <v>133</v>
      </c>
      <c r="N17" s="28">
        <v>102</v>
      </c>
      <c r="O17" s="28">
        <v>133</v>
      </c>
      <c r="P17" s="28" t="s">
        <v>133</v>
      </c>
      <c r="Q17" s="28">
        <v>61</v>
      </c>
      <c r="R17" s="28">
        <v>48</v>
      </c>
      <c r="S17" s="28" t="s">
        <v>133</v>
      </c>
      <c r="T17" s="28">
        <v>16</v>
      </c>
      <c r="U17" s="28">
        <v>11</v>
      </c>
    </row>
    <row r="18" spans="1:21" ht="12" customHeight="1" x14ac:dyDescent="0.3">
      <c r="A18" s="42"/>
      <c r="B18" s="42"/>
      <c r="C18" s="14" t="s">
        <v>112</v>
      </c>
      <c r="D18" s="28" t="s">
        <v>133</v>
      </c>
      <c r="E18" s="28">
        <v>86</v>
      </c>
      <c r="F18" s="28">
        <v>123</v>
      </c>
      <c r="G18" s="28" t="s">
        <v>133</v>
      </c>
      <c r="H18" s="28">
        <v>161</v>
      </c>
      <c r="I18" s="28">
        <v>175</v>
      </c>
      <c r="J18" s="28" t="s">
        <v>133</v>
      </c>
      <c r="K18" s="28">
        <v>135</v>
      </c>
      <c r="L18" s="28">
        <v>146</v>
      </c>
      <c r="M18" s="28" t="s">
        <v>133</v>
      </c>
      <c r="N18" s="28">
        <v>160</v>
      </c>
      <c r="O18" s="28">
        <v>154</v>
      </c>
      <c r="P18" s="28" t="s">
        <v>133</v>
      </c>
      <c r="Q18" s="28">
        <v>67</v>
      </c>
      <c r="R18" s="28">
        <v>56</v>
      </c>
      <c r="S18" s="28" t="s">
        <v>133</v>
      </c>
      <c r="T18" s="28">
        <v>17</v>
      </c>
      <c r="U18" s="28">
        <v>16</v>
      </c>
    </row>
    <row r="19" spans="1:21" ht="12" customHeight="1" x14ac:dyDescent="0.3">
      <c r="A19" s="42"/>
      <c r="B19" s="42"/>
      <c r="C19" s="14" t="s">
        <v>12</v>
      </c>
      <c r="D19" s="28" t="s">
        <v>133</v>
      </c>
      <c r="E19" s="28">
        <v>111</v>
      </c>
      <c r="F19" s="28">
        <v>158</v>
      </c>
      <c r="G19" s="28" t="s">
        <v>133</v>
      </c>
      <c r="H19" s="28">
        <v>201</v>
      </c>
      <c r="I19" s="28">
        <v>202</v>
      </c>
      <c r="J19" s="28" t="s">
        <v>133</v>
      </c>
      <c r="K19" s="28">
        <v>164</v>
      </c>
      <c r="L19" s="28">
        <v>186</v>
      </c>
      <c r="M19" s="28" t="s">
        <v>133</v>
      </c>
      <c r="N19" s="28">
        <v>200</v>
      </c>
      <c r="O19" s="28">
        <v>170</v>
      </c>
      <c r="P19" s="28" t="s">
        <v>133</v>
      </c>
      <c r="Q19" s="28">
        <v>78</v>
      </c>
      <c r="R19" s="28">
        <v>58</v>
      </c>
      <c r="S19" s="28" t="s">
        <v>133</v>
      </c>
      <c r="T19" s="28">
        <v>22</v>
      </c>
      <c r="U19" s="28">
        <v>24</v>
      </c>
    </row>
    <row r="20" spans="1:21" ht="12" customHeight="1" x14ac:dyDescent="0.3">
      <c r="A20" s="42"/>
      <c r="B20" s="42"/>
      <c r="C20" s="16" t="s">
        <v>13</v>
      </c>
      <c r="D20" s="29" t="s">
        <v>133</v>
      </c>
      <c r="E20" s="29">
        <v>124</v>
      </c>
      <c r="F20" s="29">
        <v>184</v>
      </c>
      <c r="G20" s="29" t="s">
        <v>133</v>
      </c>
      <c r="H20" s="29">
        <v>235</v>
      </c>
      <c r="I20" s="29">
        <v>227</v>
      </c>
      <c r="J20" s="29" t="s">
        <v>133</v>
      </c>
      <c r="K20" s="29">
        <v>174</v>
      </c>
      <c r="L20" s="29">
        <v>198</v>
      </c>
      <c r="M20" s="29" t="s">
        <v>133</v>
      </c>
      <c r="N20" s="29">
        <v>215</v>
      </c>
      <c r="O20" s="29">
        <v>192</v>
      </c>
      <c r="P20" s="29" t="s">
        <v>133</v>
      </c>
      <c r="Q20" s="29">
        <v>84</v>
      </c>
      <c r="R20" s="29">
        <v>62</v>
      </c>
      <c r="S20" s="29" t="s">
        <v>133</v>
      </c>
      <c r="T20" s="29">
        <v>24</v>
      </c>
      <c r="U20" s="29">
        <v>25</v>
      </c>
    </row>
    <row r="21" spans="1:21" ht="12" customHeight="1" x14ac:dyDescent="0.3">
      <c r="A21" s="42"/>
      <c r="B21" s="46" t="s">
        <v>3633</v>
      </c>
      <c r="C21" s="14" t="s">
        <v>110</v>
      </c>
      <c r="D21" s="28" t="s">
        <v>133</v>
      </c>
      <c r="E21" s="28">
        <v>37</v>
      </c>
      <c r="F21" s="28">
        <v>61</v>
      </c>
      <c r="G21" s="28" t="s">
        <v>133</v>
      </c>
      <c r="H21" s="28">
        <v>35</v>
      </c>
      <c r="I21" s="28">
        <v>59</v>
      </c>
      <c r="J21" s="28" t="s">
        <v>133</v>
      </c>
      <c r="K21" s="28">
        <v>46</v>
      </c>
      <c r="L21" s="28">
        <v>74</v>
      </c>
      <c r="M21" s="28" t="s">
        <v>133</v>
      </c>
      <c r="N21" s="28">
        <v>40</v>
      </c>
      <c r="O21" s="28">
        <v>69</v>
      </c>
      <c r="P21" s="28" t="s">
        <v>133</v>
      </c>
      <c r="Q21" s="28">
        <v>42</v>
      </c>
      <c r="R21" s="28">
        <v>75</v>
      </c>
      <c r="S21" s="28" t="s">
        <v>133</v>
      </c>
      <c r="T21" s="28">
        <v>26</v>
      </c>
      <c r="U21" s="28">
        <v>55</v>
      </c>
    </row>
    <row r="22" spans="1:21" ht="12" customHeight="1" x14ac:dyDescent="0.3">
      <c r="A22" s="42"/>
      <c r="B22" s="42"/>
      <c r="C22" s="14" t="s">
        <v>111</v>
      </c>
      <c r="D22" s="28" t="s">
        <v>133</v>
      </c>
      <c r="E22" s="28">
        <v>61</v>
      </c>
      <c r="F22" s="28">
        <v>99</v>
      </c>
      <c r="G22" s="28" t="s">
        <v>133</v>
      </c>
      <c r="H22" s="28">
        <v>63</v>
      </c>
      <c r="I22" s="28">
        <v>112</v>
      </c>
      <c r="J22" s="28" t="s">
        <v>133</v>
      </c>
      <c r="K22" s="28">
        <v>64</v>
      </c>
      <c r="L22" s="28">
        <v>113</v>
      </c>
      <c r="M22" s="28" t="s">
        <v>133</v>
      </c>
      <c r="N22" s="28">
        <v>70</v>
      </c>
      <c r="O22" s="28">
        <v>132</v>
      </c>
      <c r="P22" s="28" t="s">
        <v>133</v>
      </c>
      <c r="Q22" s="28">
        <v>55</v>
      </c>
      <c r="R22" s="28">
        <v>114</v>
      </c>
      <c r="S22" s="28" t="s">
        <v>133</v>
      </c>
      <c r="T22" s="28">
        <v>34</v>
      </c>
      <c r="U22" s="28">
        <v>78</v>
      </c>
    </row>
    <row r="23" spans="1:21" ht="12" customHeight="1" x14ac:dyDescent="0.3">
      <c r="A23" s="42"/>
      <c r="B23" s="42"/>
      <c r="C23" s="14" t="s">
        <v>112</v>
      </c>
      <c r="D23" s="28" t="s">
        <v>133</v>
      </c>
      <c r="E23" s="28">
        <v>101</v>
      </c>
      <c r="F23" s="28">
        <v>167</v>
      </c>
      <c r="G23" s="28" t="s">
        <v>133</v>
      </c>
      <c r="H23" s="28">
        <v>98</v>
      </c>
      <c r="I23" s="28">
        <v>174</v>
      </c>
      <c r="J23" s="28" t="s">
        <v>133</v>
      </c>
      <c r="K23" s="28">
        <v>95</v>
      </c>
      <c r="L23" s="28">
        <v>153</v>
      </c>
      <c r="M23" s="28" t="s">
        <v>133</v>
      </c>
      <c r="N23" s="28">
        <v>96</v>
      </c>
      <c r="O23" s="28">
        <v>193</v>
      </c>
      <c r="P23" s="28" t="s">
        <v>133</v>
      </c>
      <c r="Q23" s="28">
        <v>76</v>
      </c>
      <c r="R23" s="28">
        <v>135</v>
      </c>
      <c r="S23" s="28" t="s">
        <v>133</v>
      </c>
      <c r="T23" s="28">
        <v>48</v>
      </c>
      <c r="U23" s="28">
        <v>90</v>
      </c>
    </row>
    <row r="24" spans="1:21" ht="12" customHeight="1" x14ac:dyDescent="0.3">
      <c r="A24" s="42"/>
      <c r="B24" s="42"/>
      <c r="C24" s="14" t="s">
        <v>12</v>
      </c>
      <c r="D24" s="28" t="s">
        <v>133</v>
      </c>
      <c r="E24" s="28">
        <v>105</v>
      </c>
      <c r="F24" s="28">
        <v>196</v>
      </c>
      <c r="G24" s="28" t="s">
        <v>133</v>
      </c>
      <c r="H24" s="28">
        <v>110</v>
      </c>
      <c r="I24" s="28">
        <v>212</v>
      </c>
      <c r="J24" s="28" t="s">
        <v>133</v>
      </c>
      <c r="K24" s="28">
        <v>108</v>
      </c>
      <c r="L24" s="28">
        <v>177</v>
      </c>
      <c r="M24" s="28" t="s">
        <v>133</v>
      </c>
      <c r="N24" s="28">
        <v>123</v>
      </c>
      <c r="O24" s="28">
        <v>225</v>
      </c>
      <c r="P24" s="28" t="s">
        <v>133</v>
      </c>
      <c r="Q24" s="28">
        <v>89</v>
      </c>
      <c r="R24" s="28">
        <v>136</v>
      </c>
      <c r="S24" s="28" t="s">
        <v>133</v>
      </c>
      <c r="T24" s="28">
        <v>57</v>
      </c>
      <c r="U24" s="28">
        <v>116</v>
      </c>
    </row>
    <row r="25" spans="1:21" ht="12" customHeight="1" x14ac:dyDescent="0.3">
      <c r="A25" s="42"/>
      <c r="B25" s="42"/>
      <c r="C25" s="16" t="s">
        <v>13</v>
      </c>
      <c r="D25" s="29" t="s">
        <v>133</v>
      </c>
      <c r="E25" s="29">
        <v>115</v>
      </c>
      <c r="F25" s="29">
        <v>218</v>
      </c>
      <c r="G25" s="29" t="s">
        <v>133</v>
      </c>
      <c r="H25" s="29">
        <v>110</v>
      </c>
      <c r="I25" s="29">
        <v>251</v>
      </c>
      <c r="J25" s="29" t="s">
        <v>133</v>
      </c>
      <c r="K25" s="29">
        <v>118</v>
      </c>
      <c r="L25" s="29">
        <v>196</v>
      </c>
      <c r="M25" s="29" t="s">
        <v>133</v>
      </c>
      <c r="N25" s="29">
        <v>130</v>
      </c>
      <c r="O25" s="29">
        <v>251</v>
      </c>
      <c r="P25" s="29" t="s">
        <v>133</v>
      </c>
      <c r="Q25" s="29">
        <v>102</v>
      </c>
      <c r="R25" s="29">
        <v>151</v>
      </c>
      <c r="S25" s="29" t="s">
        <v>133</v>
      </c>
      <c r="T25" s="29">
        <v>65</v>
      </c>
      <c r="U25" s="29">
        <v>129</v>
      </c>
    </row>
    <row r="26" spans="1:21" ht="12" customHeight="1" x14ac:dyDescent="0.3">
      <c r="A26" s="41" t="s">
        <v>114</v>
      </c>
      <c r="B26" s="46" t="s">
        <v>3632</v>
      </c>
      <c r="C26" s="14" t="s">
        <v>110</v>
      </c>
      <c r="D26" s="28" t="s">
        <v>133</v>
      </c>
      <c r="E26" s="28">
        <v>73</v>
      </c>
      <c r="F26" s="28">
        <v>110</v>
      </c>
      <c r="G26" s="28" t="s">
        <v>133</v>
      </c>
      <c r="H26" s="28">
        <v>104</v>
      </c>
      <c r="I26" s="28">
        <v>135</v>
      </c>
      <c r="J26" s="28" t="s">
        <v>133</v>
      </c>
      <c r="K26" s="28">
        <v>112</v>
      </c>
      <c r="L26" s="28">
        <v>142</v>
      </c>
      <c r="M26" s="28" t="s">
        <v>133</v>
      </c>
      <c r="N26" s="28">
        <v>102</v>
      </c>
      <c r="O26" s="28">
        <v>153</v>
      </c>
      <c r="P26" s="28" t="s">
        <v>133</v>
      </c>
      <c r="Q26" s="28">
        <v>92</v>
      </c>
      <c r="R26" s="28">
        <v>107</v>
      </c>
      <c r="S26" s="28" t="s">
        <v>133</v>
      </c>
      <c r="T26" s="28">
        <v>36</v>
      </c>
      <c r="U26" s="28">
        <v>64</v>
      </c>
    </row>
    <row r="27" spans="1:21" ht="12" customHeight="1" x14ac:dyDescent="0.3">
      <c r="A27" s="42"/>
      <c r="B27" s="42"/>
      <c r="C27" s="14" t="s">
        <v>111</v>
      </c>
      <c r="D27" s="28" t="s">
        <v>133</v>
      </c>
      <c r="E27" s="28">
        <v>115</v>
      </c>
      <c r="F27" s="28">
        <v>183</v>
      </c>
      <c r="G27" s="28" t="s">
        <v>133</v>
      </c>
      <c r="H27" s="28">
        <v>175</v>
      </c>
      <c r="I27" s="28">
        <v>229</v>
      </c>
      <c r="J27" s="28" t="s">
        <v>133</v>
      </c>
      <c r="K27" s="28">
        <v>151</v>
      </c>
      <c r="L27" s="28">
        <v>231</v>
      </c>
      <c r="M27" s="28" t="s">
        <v>133</v>
      </c>
      <c r="N27" s="28">
        <v>172</v>
      </c>
      <c r="O27" s="28">
        <v>265</v>
      </c>
      <c r="P27" s="28" t="s">
        <v>133</v>
      </c>
      <c r="Q27" s="28">
        <v>116</v>
      </c>
      <c r="R27" s="28">
        <v>162</v>
      </c>
      <c r="S27" s="28" t="s">
        <v>133</v>
      </c>
      <c r="T27" s="28">
        <v>50</v>
      </c>
      <c r="U27" s="28">
        <v>89</v>
      </c>
    </row>
    <row r="28" spans="1:21" ht="12" customHeight="1" x14ac:dyDescent="0.3">
      <c r="A28" s="42"/>
      <c r="B28" s="42"/>
      <c r="C28" s="14" t="s">
        <v>112</v>
      </c>
      <c r="D28" s="28" t="s">
        <v>133</v>
      </c>
      <c r="E28" s="28">
        <v>187</v>
      </c>
      <c r="F28" s="28">
        <v>290</v>
      </c>
      <c r="G28" s="28" t="s">
        <v>133</v>
      </c>
      <c r="H28" s="28">
        <v>259</v>
      </c>
      <c r="I28" s="28">
        <v>349</v>
      </c>
      <c r="J28" s="28" t="s">
        <v>133</v>
      </c>
      <c r="K28" s="28">
        <v>230</v>
      </c>
      <c r="L28" s="28">
        <v>299</v>
      </c>
      <c r="M28" s="28" t="s">
        <v>133</v>
      </c>
      <c r="N28" s="28">
        <v>256</v>
      </c>
      <c r="O28" s="28">
        <v>347</v>
      </c>
      <c r="P28" s="28" t="s">
        <v>133</v>
      </c>
      <c r="Q28" s="28">
        <v>143</v>
      </c>
      <c r="R28" s="28">
        <v>191</v>
      </c>
      <c r="S28" s="28" t="s">
        <v>133</v>
      </c>
      <c r="T28" s="28">
        <v>65</v>
      </c>
      <c r="U28" s="28">
        <v>106</v>
      </c>
    </row>
    <row r="29" spans="1:21" ht="12" customHeight="1" x14ac:dyDescent="0.3">
      <c r="A29" s="42"/>
      <c r="B29" s="42"/>
      <c r="C29" s="14" t="s">
        <v>12</v>
      </c>
      <c r="D29" s="28" t="s">
        <v>133</v>
      </c>
      <c r="E29" s="28">
        <v>216</v>
      </c>
      <c r="F29" s="28">
        <v>354</v>
      </c>
      <c r="G29" s="28" t="s">
        <v>133</v>
      </c>
      <c r="H29" s="28">
        <v>311</v>
      </c>
      <c r="I29" s="28">
        <v>414</v>
      </c>
      <c r="J29" s="28" t="s">
        <v>133</v>
      </c>
      <c r="K29" s="28">
        <v>272</v>
      </c>
      <c r="L29" s="28">
        <v>363</v>
      </c>
      <c r="M29" s="28" t="s">
        <v>133</v>
      </c>
      <c r="N29" s="28">
        <v>323</v>
      </c>
      <c r="O29" s="28">
        <v>395</v>
      </c>
      <c r="P29" s="28" t="s">
        <v>133</v>
      </c>
      <c r="Q29" s="28">
        <v>167</v>
      </c>
      <c r="R29" s="28">
        <v>194</v>
      </c>
      <c r="S29" s="28" t="s">
        <v>133</v>
      </c>
      <c r="T29" s="28">
        <v>79</v>
      </c>
      <c r="U29" s="28">
        <v>140</v>
      </c>
    </row>
    <row r="30" spans="1:21" ht="12" customHeight="1" x14ac:dyDescent="0.3">
      <c r="A30" s="42"/>
      <c r="B30" s="42"/>
      <c r="C30" s="16" t="s">
        <v>13</v>
      </c>
      <c r="D30" s="29" t="s">
        <v>133</v>
      </c>
      <c r="E30" s="29">
        <v>239</v>
      </c>
      <c r="F30" s="29">
        <v>402</v>
      </c>
      <c r="G30" s="29" t="s">
        <v>133</v>
      </c>
      <c r="H30" s="29">
        <v>345</v>
      </c>
      <c r="I30" s="29">
        <v>478</v>
      </c>
      <c r="J30" s="29" t="s">
        <v>133</v>
      </c>
      <c r="K30" s="29">
        <v>292</v>
      </c>
      <c r="L30" s="29">
        <v>394</v>
      </c>
      <c r="M30" s="29" t="s">
        <v>133</v>
      </c>
      <c r="N30" s="29">
        <v>345</v>
      </c>
      <c r="O30" s="29">
        <v>443</v>
      </c>
      <c r="P30" s="29" t="s">
        <v>133</v>
      </c>
      <c r="Q30" s="29">
        <v>186</v>
      </c>
      <c r="R30" s="29">
        <v>213</v>
      </c>
      <c r="S30" s="29" t="s">
        <v>133</v>
      </c>
      <c r="T30" s="29">
        <v>89</v>
      </c>
      <c r="U30" s="29">
        <v>154</v>
      </c>
    </row>
    <row r="31" spans="1:21" ht="12" customHeight="1" x14ac:dyDescent="0.3">
      <c r="A31" s="42"/>
      <c r="B31" s="46" t="s">
        <v>3633</v>
      </c>
      <c r="C31" s="14" t="s">
        <v>110</v>
      </c>
      <c r="D31" s="28" t="s">
        <v>133</v>
      </c>
      <c r="E31" s="28">
        <v>73</v>
      </c>
      <c r="F31" s="28">
        <v>110</v>
      </c>
      <c r="G31" s="28" t="s">
        <v>133</v>
      </c>
      <c r="H31" s="28">
        <v>104</v>
      </c>
      <c r="I31" s="28">
        <v>135</v>
      </c>
      <c r="J31" s="28" t="s">
        <v>133</v>
      </c>
      <c r="K31" s="28">
        <v>112</v>
      </c>
      <c r="L31" s="28">
        <v>142</v>
      </c>
      <c r="M31" s="28" t="s">
        <v>133</v>
      </c>
      <c r="N31" s="28">
        <v>102</v>
      </c>
      <c r="O31" s="28">
        <v>153</v>
      </c>
      <c r="P31" s="28" t="s">
        <v>133</v>
      </c>
      <c r="Q31" s="28">
        <v>92</v>
      </c>
      <c r="R31" s="28">
        <v>107</v>
      </c>
      <c r="S31" s="28" t="s">
        <v>133</v>
      </c>
      <c r="T31" s="28">
        <v>36</v>
      </c>
      <c r="U31" s="28">
        <v>64</v>
      </c>
    </row>
    <row r="32" spans="1:21" ht="12" customHeight="1" x14ac:dyDescent="0.3">
      <c r="A32" s="42"/>
      <c r="B32" s="42"/>
      <c r="C32" s="14" t="s">
        <v>111</v>
      </c>
      <c r="D32" s="28" t="s">
        <v>133</v>
      </c>
      <c r="E32" s="28">
        <v>115</v>
      </c>
      <c r="F32" s="28">
        <v>183</v>
      </c>
      <c r="G32" s="28" t="s">
        <v>133</v>
      </c>
      <c r="H32" s="28">
        <v>175</v>
      </c>
      <c r="I32" s="28">
        <v>229</v>
      </c>
      <c r="J32" s="28" t="s">
        <v>133</v>
      </c>
      <c r="K32" s="28">
        <v>151</v>
      </c>
      <c r="L32" s="28">
        <v>231</v>
      </c>
      <c r="M32" s="28" t="s">
        <v>133</v>
      </c>
      <c r="N32" s="28">
        <v>172</v>
      </c>
      <c r="O32" s="28">
        <v>265</v>
      </c>
      <c r="P32" s="28" t="s">
        <v>133</v>
      </c>
      <c r="Q32" s="28">
        <v>116</v>
      </c>
      <c r="R32" s="28">
        <v>162</v>
      </c>
      <c r="S32" s="28" t="s">
        <v>133</v>
      </c>
      <c r="T32" s="28">
        <v>50</v>
      </c>
      <c r="U32" s="28">
        <v>89</v>
      </c>
    </row>
    <row r="33" spans="1:21" ht="12" customHeight="1" x14ac:dyDescent="0.3">
      <c r="A33" s="42"/>
      <c r="B33" s="42"/>
      <c r="C33" s="14" t="s">
        <v>112</v>
      </c>
      <c r="D33" s="28" t="s">
        <v>133</v>
      </c>
      <c r="E33" s="28">
        <v>187</v>
      </c>
      <c r="F33" s="28">
        <v>290</v>
      </c>
      <c r="G33" s="28" t="s">
        <v>133</v>
      </c>
      <c r="H33" s="28">
        <v>259</v>
      </c>
      <c r="I33" s="28">
        <v>349</v>
      </c>
      <c r="J33" s="28" t="s">
        <v>133</v>
      </c>
      <c r="K33" s="28">
        <v>230</v>
      </c>
      <c r="L33" s="28">
        <v>299</v>
      </c>
      <c r="M33" s="28" t="s">
        <v>133</v>
      </c>
      <c r="N33" s="28">
        <v>256</v>
      </c>
      <c r="O33" s="28">
        <v>347</v>
      </c>
      <c r="P33" s="28" t="s">
        <v>133</v>
      </c>
      <c r="Q33" s="28">
        <v>143</v>
      </c>
      <c r="R33" s="28">
        <v>191</v>
      </c>
      <c r="S33" s="28" t="s">
        <v>133</v>
      </c>
      <c r="T33" s="28">
        <v>65</v>
      </c>
      <c r="U33" s="28">
        <v>106</v>
      </c>
    </row>
    <row r="34" spans="1:21" ht="12" customHeight="1" x14ac:dyDescent="0.3">
      <c r="A34" s="42"/>
      <c r="B34" s="42"/>
      <c r="C34" s="14" t="s">
        <v>12</v>
      </c>
      <c r="D34" s="28" t="s">
        <v>133</v>
      </c>
      <c r="E34" s="28">
        <v>216</v>
      </c>
      <c r="F34" s="28">
        <v>354</v>
      </c>
      <c r="G34" s="28" t="s">
        <v>133</v>
      </c>
      <c r="H34" s="28">
        <v>311</v>
      </c>
      <c r="I34" s="28">
        <v>414</v>
      </c>
      <c r="J34" s="28" t="s">
        <v>133</v>
      </c>
      <c r="K34" s="28">
        <v>272</v>
      </c>
      <c r="L34" s="28">
        <v>363</v>
      </c>
      <c r="M34" s="28" t="s">
        <v>133</v>
      </c>
      <c r="N34" s="28">
        <v>323</v>
      </c>
      <c r="O34" s="28">
        <v>395</v>
      </c>
      <c r="P34" s="28" t="s">
        <v>133</v>
      </c>
      <c r="Q34" s="28">
        <v>167</v>
      </c>
      <c r="R34" s="28">
        <v>194</v>
      </c>
      <c r="S34" s="28" t="s">
        <v>133</v>
      </c>
      <c r="T34" s="28">
        <v>79</v>
      </c>
      <c r="U34" s="28">
        <v>140</v>
      </c>
    </row>
    <row r="35" spans="1:21" ht="12" customHeight="1" x14ac:dyDescent="0.3">
      <c r="A35" s="42"/>
      <c r="B35" s="42"/>
      <c r="C35" s="16" t="s">
        <v>13</v>
      </c>
      <c r="D35" s="29" t="s">
        <v>133</v>
      </c>
      <c r="E35" s="29">
        <v>239</v>
      </c>
      <c r="F35" s="29">
        <v>402</v>
      </c>
      <c r="G35" s="29" t="s">
        <v>133</v>
      </c>
      <c r="H35" s="29">
        <v>345</v>
      </c>
      <c r="I35" s="29">
        <v>478</v>
      </c>
      <c r="J35" s="29" t="s">
        <v>133</v>
      </c>
      <c r="K35" s="29">
        <v>292</v>
      </c>
      <c r="L35" s="29">
        <v>394</v>
      </c>
      <c r="M35" s="29" t="s">
        <v>133</v>
      </c>
      <c r="N35" s="29">
        <v>345</v>
      </c>
      <c r="O35" s="29">
        <v>443</v>
      </c>
      <c r="P35" s="29" t="s">
        <v>133</v>
      </c>
      <c r="Q35" s="29">
        <v>186</v>
      </c>
      <c r="R35" s="29">
        <v>213</v>
      </c>
      <c r="S35" s="29" t="s">
        <v>133</v>
      </c>
      <c r="T35" s="29">
        <v>89</v>
      </c>
      <c r="U35" s="29">
        <v>154</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3709</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58.3</v>
      </c>
      <c r="F6" s="25">
        <v>41.6</v>
      </c>
      <c r="G6" s="24" t="s">
        <v>132</v>
      </c>
      <c r="H6" s="25">
        <v>77.2</v>
      </c>
      <c r="I6" s="25">
        <v>55.6</v>
      </c>
      <c r="J6" s="24" t="s">
        <v>132</v>
      </c>
      <c r="K6" s="25">
        <v>73.7</v>
      </c>
      <c r="L6" s="25">
        <v>61.5</v>
      </c>
      <c r="M6" s="24" t="s">
        <v>132</v>
      </c>
      <c r="N6" s="25">
        <v>73.5</v>
      </c>
      <c r="O6" s="25">
        <v>54</v>
      </c>
      <c r="P6" s="24" t="s">
        <v>132</v>
      </c>
      <c r="Q6" s="25">
        <v>61.8</v>
      </c>
      <c r="R6" s="25">
        <v>38.6</v>
      </c>
      <c r="S6" s="24" t="s">
        <v>132</v>
      </c>
      <c r="T6" s="25">
        <v>46.8</v>
      </c>
      <c r="U6" s="25">
        <v>15.7</v>
      </c>
    </row>
    <row r="7" spans="1:21" ht="12" customHeight="1" x14ac:dyDescent="0.3">
      <c r="A7" s="42"/>
      <c r="B7" s="42"/>
      <c r="C7" s="14" t="s">
        <v>111</v>
      </c>
      <c r="D7" s="24" t="s">
        <v>132</v>
      </c>
      <c r="E7" s="25">
        <v>51.9</v>
      </c>
      <c r="F7" s="25">
        <v>39.200000000000003</v>
      </c>
      <c r="G7" s="24" t="s">
        <v>132</v>
      </c>
      <c r="H7" s="25">
        <v>75.5</v>
      </c>
      <c r="I7" s="25">
        <v>55.6</v>
      </c>
      <c r="J7" s="24" t="s">
        <v>132</v>
      </c>
      <c r="K7" s="25">
        <v>73.7</v>
      </c>
      <c r="L7" s="25">
        <v>62.3</v>
      </c>
      <c r="M7" s="24" t="s">
        <v>132</v>
      </c>
      <c r="N7" s="25">
        <v>71.099999999999994</v>
      </c>
      <c r="O7" s="25">
        <v>52.2</v>
      </c>
      <c r="P7" s="24" t="s">
        <v>132</v>
      </c>
      <c r="Q7" s="25">
        <v>60.3</v>
      </c>
      <c r="R7" s="25">
        <v>39.6</v>
      </c>
      <c r="S7" s="24" t="s">
        <v>132</v>
      </c>
      <c r="T7" s="25">
        <v>40.700000000000003</v>
      </c>
      <c r="U7" s="25">
        <v>16.5</v>
      </c>
    </row>
    <row r="8" spans="1:21" ht="12" customHeight="1" x14ac:dyDescent="0.3">
      <c r="A8" s="42"/>
      <c r="B8" s="42"/>
      <c r="C8" s="14" t="s">
        <v>112</v>
      </c>
      <c r="D8" s="24" t="s">
        <v>132</v>
      </c>
      <c r="E8" s="25">
        <v>44.8</v>
      </c>
      <c r="F8" s="25">
        <v>32.200000000000003</v>
      </c>
      <c r="G8" s="24" t="s">
        <v>132</v>
      </c>
      <c r="H8" s="25">
        <v>69</v>
      </c>
      <c r="I8" s="25">
        <v>48.9</v>
      </c>
      <c r="J8" s="24" t="s">
        <v>132</v>
      </c>
      <c r="K8" s="25">
        <v>69.599999999999994</v>
      </c>
      <c r="L8" s="25">
        <v>55.6</v>
      </c>
      <c r="M8" s="24" t="s">
        <v>132</v>
      </c>
      <c r="N8" s="25">
        <v>67.2</v>
      </c>
      <c r="O8" s="25">
        <v>49.7</v>
      </c>
      <c r="P8" s="24" t="s">
        <v>132</v>
      </c>
      <c r="Q8" s="25">
        <v>55.5</v>
      </c>
      <c r="R8" s="25">
        <v>35.700000000000003</v>
      </c>
      <c r="S8" s="24" t="s">
        <v>132</v>
      </c>
      <c r="T8" s="25">
        <v>31.9</v>
      </c>
      <c r="U8" s="25">
        <v>14.6</v>
      </c>
    </row>
    <row r="9" spans="1:21" ht="12" customHeight="1" x14ac:dyDescent="0.3">
      <c r="A9" s="42"/>
      <c r="B9" s="42"/>
      <c r="C9" s="14" t="s">
        <v>12</v>
      </c>
      <c r="D9" s="24" t="s">
        <v>132</v>
      </c>
      <c r="E9" s="25">
        <v>45.3</v>
      </c>
      <c r="F9" s="25">
        <v>31.7</v>
      </c>
      <c r="G9" s="24" t="s">
        <v>132</v>
      </c>
      <c r="H9" s="25">
        <v>68.2</v>
      </c>
      <c r="I9" s="25">
        <v>50.1</v>
      </c>
      <c r="J9" s="24" t="s">
        <v>132</v>
      </c>
      <c r="K9" s="25">
        <v>69.599999999999994</v>
      </c>
      <c r="L9" s="25">
        <v>55.1</v>
      </c>
      <c r="M9" s="24" t="s">
        <v>132</v>
      </c>
      <c r="N9" s="25">
        <v>65</v>
      </c>
      <c r="O9" s="25">
        <v>48.7</v>
      </c>
      <c r="P9" s="24" t="s">
        <v>132</v>
      </c>
      <c r="Q9" s="25">
        <v>52.7</v>
      </c>
      <c r="R9" s="25">
        <v>34.700000000000003</v>
      </c>
      <c r="S9" s="24" t="s">
        <v>132</v>
      </c>
      <c r="T9" s="25">
        <v>37</v>
      </c>
      <c r="U9" s="25">
        <v>14.8</v>
      </c>
    </row>
    <row r="10" spans="1:21" ht="12" customHeight="1" x14ac:dyDescent="0.3">
      <c r="A10" s="42"/>
      <c r="B10" s="42"/>
      <c r="C10" s="16" t="s">
        <v>13</v>
      </c>
      <c r="D10" s="26" t="s">
        <v>132</v>
      </c>
      <c r="E10" s="27">
        <v>44</v>
      </c>
      <c r="F10" s="27">
        <v>31.9</v>
      </c>
      <c r="G10" s="26" t="s">
        <v>132</v>
      </c>
      <c r="H10" s="27">
        <v>67.5</v>
      </c>
      <c r="I10" s="27">
        <v>50.6</v>
      </c>
      <c r="J10" s="26" t="s">
        <v>132</v>
      </c>
      <c r="K10" s="27">
        <v>68.900000000000006</v>
      </c>
      <c r="L10" s="27">
        <v>53.6</v>
      </c>
      <c r="M10" s="26" t="s">
        <v>132</v>
      </c>
      <c r="N10" s="27">
        <v>63.2</v>
      </c>
      <c r="O10" s="27">
        <v>48.1</v>
      </c>
      <c r="P10" s="26" t="s">
        <v>132</v>
      </c>
      <c r="Q10" s="27">
        <v>51.3</v>
      </c>
      <c r="R10" s="27">
        <v>34.1</v>
      </c>
      <c r="S10" s="26" t="s">
        <v>132</v>
      </c>
      <c r="T10" s="27">
        <v>33.700000000000003</v>
      </c>
      <c r="U10" s="27">
        <v>14.8</v>
      </c>
    </row>
    <row r="11" spans="1:21" ht="12" customHeight="1" x14ac:dyDescent="0.3">
      <c r="A11" s="42"/>
      <c r="B11" s="46" t="s">
        <v>3633</v>
      </c>
      <c r="C11" s="14" t="s">
        <v>110</v>
      </c>
      <c r="D11" s="24" t="s">
        <v>132</v>
      </c>
      <c r="E11" s="25">
        <v>41.7</v>
      </c>
      <c r="F11" s="25">
        <v>58.4</v>
      </c>
      <c r="G11" s="24" t="s">
        <v>132</v>
      </c>
      <c r="H11" s="25">
        <v>22.8</v>
      </c>
      <c r="I11" s="25">
        <v>44.4</v>
      </c>
      <c r="J11" s="24" t="s">
        <v>132</v>
      </c>
      <c r="K11" s="25">
        <v>26.3</v>
      </c>
      <c r="L11" s="25">
        <v>38.5</v>
      </c>
      <c r="M11" s="24" t="s">
        <v>132</v>
      </c>
      <c r="N11" s="25">
        <v>26.5</v>
      </c>
      <c r="O11" s="25">
        <v>46</v>
      </c>
      <c r="P11" s="24" t="s">
        <v>132</v>
      </c>
      <c r="Q11" s="25">
        <v>38.200000000000003</v>
      </c>
      <c r="R11" s="25">
        <v>61.4</v>
      </c>
      <c r="S11" s="24" t="s">
        <v>132</v>
      </c>
      <c r="T11" s="25">
        <v>53.2</v>
      </c>
      <c r="U11" s="25">
        <v>84.3</v>
      </c>
    </row>
    <row r="12" spans="1:21" ht="12" customHeight="1" x14ac:dyDescent="0.3">
      <c r="A12" s="42"/>
      <c r="B12" s="42"/>
      <c r="C12" s="14" t="s">
        <v>111</v>
      </c>
      <c r="D12" s="24" t="s">
        <v>132</v>
      </c>
      <c r="E12" s="25">
        <v>48.1</v>
      </c>
      <c r="F12" s="25">
        <v>60.8</v>
      </c>
      <c r="G12" s="24" t="s">
        <v>132</v>
      </c>
      <c r="H12" s="25">
        <v>24.5</v>
      </c>
      <c r="I12" s="25">
        <v>44.4</v>
      </c>
      <c r="J12" s="24" t="s">
        <v>132</v>
      </c>
      <c r="K12" s="25">
        <v>26.3</v>
      </c>
      <c r="L12" s="25">
        <v>37.700000000000003</v>
      </c>
      <c r="M12" s="24" t="s">
        <v>132</v>
      </c>
      <c r="N12" s="25">
        <v>28.9</v>
      </c>
      <c r="O12" s="25">
        <v>47.8</v>
      </c>
      <c r="P12" s="24" t="s">
        <v>132</v>
      </c>
      <c r="Q12" s="25">
        <v>39.700000000000003</v>
      </c>
      <c r="R12" s="25">
        <v>60.4</v>
      </c>
      <c r="S12" s="24" t="s">
        <v>132</v>
      </c>
      <c r="T12" s="25">
        <v>59.3</v>
      </c>
      <c r="U12" s="25">
        <v>83.5</v>
      </c>
    </row>
    <row r="13" spans="1:21" ht="12" customHeight="1" x14ac:dyDescent="0.3">
      <c r="A13" s="42"/>
      <c r="B13" s="42"/>
      <c r="C13" s="14" t="s">
        <v>112</v>
      </c>
      <c r="D13" s="24" t="s">
        <v>132</v>
      </c>
      <c r="E13" s="25">
        <v>55.2</v>
      </c>
      <c r="F13" s="25">
        <v>67.8</v>
      </c>
      <c r="G13" s="24" t="s">
        <v>132</v>
      </c>
      <c r="H13" s="25">
        <v>31</v>
      </c>
      <c r="I13" s="25">
        <v>51.1</v>
      </c>
      <c r="J13" s="24" t="s">
        <v>132</v>
      </c>
      <c r="K13" s="25">
        <v>30.4</v>
      </c>
      <c r="L13" s="25">
        <v>44.4</v>
      </c>
      <c r="M13" s="24" t="s">
        <v>132</v>
      </c>
      <c r="N13" s="25">
        <v>32.799999999999997</v>
      </c>
      <c r="O13" s="25">
        <v>50.3</v>
      </c>
      <c r="P13" s="24" t="s">
        <v>132</v>
      </c>
      <c r="Q13" s="25">
        <v>44.5</v>
      </c>
      <c r="R13" s="25">
        <v>64.3</v>
      </c>
      <c r="S13" s="24" t="s">
        <v>132</v>
      </c>
      <c r="T13" s="25">
        <v>68.099999999999994</v>
      </c>
      <c r="U13" s="25">
        <v>85.4</v>
      </c>
    </row>
    <row r="14" spans="1:21" ht="12" customHeight="1" x14ac:dyDescent="0.3">
      <c r="A14" s="42"/>
      <c r="B14" s="42"/>
      <c r="C14" s="14" t="s">
        <v>12</v>
      </c>
      <c r="D14" s="24" t="s">
        <v>132</v>
      </c>
      <c r="E14" s="25">
        <v>54.7</v>
      </c>
      <c r="F14" s="25">
        <v>68.3</v>
      </c>
      <c r="G14" s="24" t="s">
        <v>132</v>
      </c>
      <c r="H14" s="25">
        <v>31.8</v>
      </c>
      <c r="I14" s="25">
        <v>49.9</v>
      </c>
      <c r="J14" s="24" t="s">
        <v>132</v>
      </c>
      <c r="K14" s="25">
        <v>30.4</v>
      </c>
      <c r="L14" s="25">
        <v>44.9</v>
      </c>
      <c r="M14" s="24" t="s">
        <v>132</v>
      </c>
      <c r="N14" s="25">
        <v>35</v>
      </c>
      <c r="O14" s="25">
        <v>51.3</v>
      </c>
      <c r="P14" s="24" t="s">
        <v>132</v>
      </c>
      <c r="Q14" s="25">
        <v>47.3</v>
      </c>
      <c r="R14" s="25">
        <v>65.3</v>
      </c>
      <c r="S14" s="24" t="s">
        <v>132</v>
      </c>
      <c r="T14" s="25">
        <v>63</v>
      </c>
      <c r="U14" s="25">
        <v>85.2</v>
      </c>
    </row>
    <row r="15" spans="1:21" ht="12" customHeight="1" x14ac:dyDescent="0.3">
      <c r="A15" s="42"/>
      <c r="B15" s="42"/>
      <c r="C15" s="16" t="s">
        <v>13</v>
      </c>
      <c r="D15" s="26" t="s">
        <v>132</v>
      </c>
      <c r="E15" s="27">
        <v>56</v>
      </c>
      <c r="F15" s="27">
        <v>68.099999999999994</v>
      </c>
      <c r="G15" s="26" t="s">
        <v>132</v>
      </c>
      <c r="H15" s="27">
        <v>32.5</v>
      </c>
      <c r="I15" s="27">
        <v>49.4</v>
      </c>
      <c r="J15" s="26" t="s">
        <v>132</v>
      </c>
      <c r="K15" s="27">
        <v>31.1</v>
      </c>
      <c r="L15" s="27">
        <v>46.4</v>
      </c>
      <c r="M15" s="26" t="s">
        <v>132</v>
      </c>
      <c r="N15" s="27">
        <v>36.799999999999997</v>
      </c>
      <c r="O15" s="27">
        <v>51.9</v>
      </c>
      <c r="P15" s="26" t="s">
        <v>132</v>
      </c>
      <c r="Q15" s="27">
        <v>48.7</v>
      </c>
      <c r="R15" s="27">
        <v>65.900000000000006</v>
      </c>
      <c r="S15" s="26" t="s">
        <v>132</v>
      </c>
      <c r="T15" s="27">
        <v>66.3</v>
      </c>
      <c r="U15" s="27">
        <v>85.2</v>
      </c>
    </row>
    <row r="16" spans="1:21" x14ac:dyDescent="0.3">
      <c r="A16" s="41" t="s">
        <v>113</v>
      </c>
      <c r="B16" s="46" t="s">
        <v>3632</v>
      </c>
      <c r="C16" s="14" t="s">
        <v>110</v>
      </c>
      <c r="D16" s="28" t="s">
        <v>133</v>
      </c>
      <c r="E16" s="28">
        <v>508</v>
      </c>
      <c r="F16" s="28">
        <v>367</v>
      </c>
      <c r="G16" s="28" t="s">
        <v>133</v>
      </c>
      <c r="H16" s="28">
        <v>831</v>
      </c>
      <c r="I16" s="28">
        <v>632</v>
      </c>
      <c r="J16" s="28" t="s">
        <v>133</v>
      </c>
      <c r="K16" s="28">
        <v>828</v>
      </c>
      <c r="L16" s="28">
        <v>652</v>
      </c>
      <c r="M16" s="28" t="s">
        <v>133</v>
      </c>
      <c r="N16" s="28">
        <v>727</v>
      </c>
      <c r="O16" s="28">
        <v>521</v>
      </c>
      <c r="P16" s="28" t="s">
        <v>133</v>
      </c>
      <c r="Q16" s="28">
        <v>354</v>
      </c>
      <c r="R16" s="28">
        <v>216</v>
      </c>
      <c r="S16" s="28" t="s">
        <v>133</v>
      </c>
      <c r="T16" s="28">
        <v>123</v>
      </c>
      <c r="U16" s="28">
        <v>47</v>
      </c>
    </row>
    <row r="17" spans="1:21" ht="12" customHeight="1" x14ac:dyDescent="0.3">
      <c r="A17" s="42"/>
      <c r="B17" s="42"/>
      <c r="C17" s="14" t="s">
        <v>111</v>
      </c>
      <c r="D17" s="28" t="s">
        <v>133</v>
      </c>
      <c r="E17" s="28">
        <v>481</v>
      </c>
      <c r="F17" s="28">
        <v>413</v>
      </c>
      <c r="G17" s="28" t="s">
        <v>133</v>
      </c>
      <c r="H17" s="28">
        <v>927</v>
      </c>
      <c r="I17" s="28">
        <v>723</v>
      </c>
      <c r="J17" s="28" t="s">
        <v>133</v>
      </c>
      <c r="K17" s="28">
        <v>866</v>
      </c>
      <c r="L17" s="28">
        <v>745</v>
      </c>
      <c r="M17" s="28" t="s">
        <v>133</v>
      </c>
      <c r="N17" s="28">
        <v>796</v>
      </c>
      <c r="O17" s="28">
        <v>580</v>
      </c>
      <c r="P17" s="28" t="s">
        <v>133</v>
      </c>
      <c r="Q17" s="28">
        <v>391</v>
      </c>
      <c r="R17" s="28">
        <v>260</v>
      </c>
      <c r="S17" s="28" t="s">
        <v>133</v>
      </c>
      <c r="T17" s="28">
        <v>133</v>
      </c>
      <c r="U17" s="28">
        <v>62</v>
      </c>
    </row>
    <row r="18" spans="1:21" ht="12" customHeight="1" x14ac:dyDescent="0.3">
      <c r="A18" s="42"/>
      <c r="B18" s="42"/>
      <c r="C18" s="14" t="s">
        <v>112</v>
      </c>
      <c r="D18" s="28" t="s">
        <v>133</v>
      </c>
      <c r="E18" s="28">
        <v>579</v>
      </c>
      <c r="F18" s="28">
        <v>534</v>
      </c>
      <c r="G18" s="28" t="s">
        <v>133</v>
      </c>
      <c r="H18" s="28" t="s">
        <v>2111</v>
      </c>
      <c r="I18" s="28">
        <v>965</v>
      </c>
      <c r="J18" s="28" t="s">
        <v>133</v>
      </c>
      <c r="K18" s="28" t="s">
        <v>3601</v>
      </c>
      <c r="L18" s="28">
        <v>920</v>
      </c>
      <c r="M18" s="28" t="s">
        <v>133</v>
      </c>
      <c r="N18" s="28">
        <v>970</v>
      </c>
      <c r="O18" s="28">
        <v>791</v>
      </c>
      <c r="P18" s="28" t="s">
        <v>133</v>
      </c>
      <c r="Q18" s="28">
        <v>497</v>
      </c>
      <c r="R18" s="28">
        <v>337</v>
      </c>
      <c r="S18" s="28" t="s">
        <v>133</v>
      </c>
      <c r="T18" s="28">
        <v>140</v>
      </c>
      <c r="U18" s="28">
        <v>80</v>
      </c>
    </row>
    <row r="19" spans="1:21" ht="12" customHeight="1" x14ac:dyDescent="0.3">
      <c r="A19" s="42"/>
      <c r="B19" s="42"/>
      <c r="C19" s="14" t="s">
        <v>12</v>
      </c>
      <c r="D19" s="28" t="s">
        <v>133</v>
      </c>
      <c r="E19" s="28">
        <v>629</v>
      </c>
      <c r="F19" s="28">
        <v>606</v>
      </c>
      <c r="G19" s="28" t="s">
        <v>133</v>
      </c>
      <c r="H19" s="28" t="s">
        <v>2392</v>
      </c>
      <c r="I19" s="28" t="s">
        <v>3344</v>
      </c>
      <c r="J19" s="28" t="s">
        <v>133</v>
      </c>
      <c r="K19" s="28" t="s">
        <v>654</v>
      </c>
      <c r="L19" s="28" t="s">
        <v>3065</v>
      </c>
      <c r="M19" s="28" t="s">
        <v>133</v>
      </c>
      <c r="N19" s="28" t="s">
        <v>3065</v>
      </c>
      <c r="O19" s="28">
        <v>878</v>
      </c>
      <c r="P19" s="28" t="s">
        <v>133</v>
      </c>
      <c r="Q19" s="28">
        <v>518</v>
      </c>
      <c r="R19" s="28">
        <v>391</v>
      </c>
      <c r="S19" s="28" t="s">
        <v>133</v>
      </c>
      <c r="T19" s="28">
        <v>187</v>
      </c>
      <c r="U19" s="28">
        <v>93</v>
      </c>
    </row>
    <row r="20" spans="1:21" ht="12" customHeight="1" x14ac:dyDescent="0.3">
      <c r="A20" s="42"/>
      <c r="B20" s="42"/>
      <c r="C20" s="16" t="s">
        <v>13</v>
      </c>
      <c r="D20" s="29" t="s">
        <v>133</v>
      </c>
      <c r="E20" s="29">
        <v>666</v>
      </c>
      <c r="F20" s="29">
        <v>659</v>
      </c>
      <c r="G20" s="29" t="s">
        <v>133</v>
      </c>
      <c r="H20" s="29" t="s">
        <v>3102</v>
      </c>
      <c r="I20" s="29" t="s">
        <v>1984</v>
      </c>
      <c r="J20" s="29" t="s">
        <v>133</v>
      </c>
      <c r="K20" s="29" t="s">
        <v>396</v>
      </c>
      <c r="L20" s="29" t="s">
        <v>2028</v>
      </c>
      <c r="M20" s="29" t="s">
        <v>133</v>
      </c>
      <c r="N20" s="29" t="s">
        <v>1767</v>
      </c>
      <c r="O20" s="29">
        <v>964</v>
      </c>
      <c r="P20" s="29" t="s">
        <v>133</v>
      </c>
      <c r="Q20" s="29">
        <v>549</v>
      </c>
      <c r="R20" s="29">
        <v>430</v>
      </c>
      <c r="S20" s="29" t="s">
        <v>133</v>
      </c>
      <c r="T20" s="29">
        <v>197</v>
      </c>
      <c r="U20" s="29">
        <v>105</v>
      </c>
    </row>
    <row r="21" spans="1:21" ht="12" customHeight="1" x14ac:dyDescent="0.3">
      <c r="A21" s="42"/>
      <c r="B21" s="46" t="s">
        <v>3633</v>
      </c>
      <c r="C21" s="14" t="s">
        <v>110</v>
      </c>
      <c r="D21" s="28" t="s">
        <v>133</v>
      </c>
      <c r="E21" s="28">
        <v>363</v>
      </c>
      <c r="F21" s="28">
        <v>515</v>
      </c>
      <c r="G21" s="28" t="s">
        <v>133</v>
      </c>
      <c r="H21" s="28">
        <v>245</v>
      </c>
      <c r="I21" s="28">
        <v>505</v>
      </c>
      <c r="J21" s="28" t="s">
        <v>133</v>
      </c>
      <c r="K21" s="28">
        <v>295</v>
      </c>
      <c r="L21" s="28">
        <v>408</v>
      </c>
      <c r="M21" s="28" t="s">
        <v>133</v>
      </c>
      <c r="N21" s="28">
        <v>262</v>
      </c>
      <c r="O21" s="28">
        <v>444</v>
      </c>
      <c r="P21" s="28" t="s">
        <v>133</v>
      </c>
      <c r="Q21" s="28">
        <v>219</v>
      </c>
      <c r="R21" s="28">
        <v>343</v>
      </c>
      <c r="S21" s="28" t="s">
        <v>133</v>
      </c>
      <c r="T21" s="28">
        <v>140</v>
      </c>
      <c r="U21" s="28">
        <v>253</v>
      </c>
    </row>
    <row r="22" spans="1:21" ht="12" customHeight="1" x14ac:dyDescent="0.3">
      <c r="A22" s="42"/>
      <c r="B22" s="42"/>
      <c r="C22" s="14" t="s">
        <v>111</v>
      </c>
      <c r="D22" s="28" t="s">
        <v>133</v>
      </c>
      <c r="E22" s="28">
        <v>446</v>
      </c>
      <c r="F22" s="28">
        <v>640</v>
      </c>
      <c r="G22" s="28" t="s">
        <v>133</v>
      </c>
      <c r="H22" s="28">
        <v>301</v>
      </c>
      <c r="I22" s="28">
        <v>578</v>
      </c>
      <c r="J22" s="28" t="s">
        <v>133</v>
      </c>
      <c r="K22" s="28">
        <v>309</v>
      </c>
      <c r="L22" s="28">
        <v>451</v>
      </c>
      <c r="M22" s="28" t="s">
        <v>133</v>
      </c>
      <c r="N22" s="28">
        <v>324</v>
      </c>
      <c r="O22" s="28">
        <v>531</v>
      </c>
      <c r="P22" s="28" t="s">
        <v>133</v>
      </c>
      <c r="Q22" s="28">
        <v>257</v>
      </c>
      <c r="R22" s="28">
        <v>397</v>
      </c>
      <c r="S22" s="28" t="s">
        <v>133</v>
      </c>
      <c r="T22" s="28">
        <v>194</v>
      </c>
      <c r="U22" s="28">
        <v>314</v>
      </c>
    </row>
    <row r="23" spans="1:21" ht="12" customHeight="1" x14ac:dyDescent="0.3">
      <c r="A23" s="42"/>
      <c r="B23" s="42"/>
      <c r="C23" s="14" t="s">
        <v>112</v>
      </c>
      <c r="D23" s="28" t="s">
        <v>133</v>
      </c>
      <c r="E23" s="28">
        <v>714</v>
      </c>
      <c r="F23" s="28" t="s">
        <v>1588</v>
      </c>
      <c r="G23" s="28" t="s">
        <v>133</v>
      </c>
      <c r="H23" s="28">
        <v>487</v>
      </c>
      <c r="I23" s="28" t="s">
        <v>692</v>
      </c>
      <c r="J23" s="28" t="s">
        <v>133</v>
      </c>
      <c r="K23" s="28">
        <v>454</v>
      </c>
      <c r="L23" s="28">
        <v>736</v>
      </c>
      <c r="M23" s="28" t="s">
        <v>133</v>
      </c>
      <c r="N23" s="28">
        <v>474</v>
      </c>
      <c r="O23" s="28">
        <v>799</v>
      </c>
      <c r="P23" s="28" t="s">
        <v>133</v>
      </c>
      <c r="Q23" s="28">
        <v>398</v>
      </c>
      <c r="R23" s="28">
        <v>607</v>
      </c>
      <c r="S23" s="28" t="s">
        <v>133</v>
      </c>
      <c r="T23" s="28">
        <v>299</v>
      </c>
      <c r="U23" s="28">
        <v>469</v>
      </c>
    </row>
    <row r="24" spans="1:21" ht="12" customHeight="1" x14ac:dyDescent="0.3">
      <c r="A24" s="42"/>
      <c r="B24" s="42"/>
      <c r="C24" s="14" t="s">
        <v>12</v>
      </c>
      <c r="D24" s="28" t="s">
        <v>133</v>
      </c>
      <c r="E24" s="28">
        <v>758</v>
      </c>
      <c r="F24" s="28" t="s">
        <v>3385</v>
      </c>
      <c r="G24" s="28" t="s">
        <v>133</v>
      </c>
      <c r="H24" s="28">
        <v>556</v>
      </c>
      <c r="I24" s="28" t="s">
        <v>542</v>
      </c>
      <c r="J24" s="28" t="s">
        <v>133</v>
      </c>
      <c r="K24" s="28">
        <v>485</v>
      </c>
      <c r="L24" s="28">
        <v>829</v>
      </c>
      <c r="M24" s="28" t="s">
        <v>133</v>
      </c>
      <c r="N24" s="28">
        <v>548</v>
      </c>
      <c r="O24" s="28">
        <v>926</v>
      </c>
      <c r="P24" s="28" t="s">
        <v>133</v>
      </c>
      <c r="Q24" s="28">
        <v>464</v>
      </c>
      <c r="R24" s="28">
        <v>735</v>
      </c>
      <c r="S24" s="28" t="s">
        <v>133</v>
      </c>
      <c r="T24" s="28">
        <v>319</v>
      </c>
      <c r="U24" s="28">
        <v>535</v>
      </c>
    </row>
    <row r="25" spans="1:21" ht="12" customHeight="1" x14ac:dyDescent="0.3">
      <c r="A25" s="42"/>
      <c r="B25" s="42"/>
      <c r="C25" s="16" t="s">
        <v>13</v>
      </c>
      <c r="D25" s="29" t="s">
        <v>133</v>
      </c>
      <c r="E25" s="29">
        <v>849</v>
      </c>
      <c r="F25" s="29" t="s">
        <v>2269</v>
      </c>
      <c r="G25" s="29" t="s">
        <v>133</v>
      </c>
      <c r="H25" s="29">
        <v>617</v>
      </c>
      <c r="I25" s="29" t="s">
        <v>396</v>
      </c>
      <c r="J25" s="29" t="s">
        <v>133</v>
      </c>
      <c r="K25" s="29">
        <v>545</v>
      </c>
      <c r="L25" s="29">
        <v>937</v>
      </c>
      <c r="M25" s="29" t="s">
        <v>133</v>
      </c>
      <c r="N25" s="29">
        <v>623</v>
      </c>
      <c r="O25" s="29" t="s">
        <v>3053</v>
      </c>
      <c r="P25" s="29" t="s">
        <v>133</v>
      </c>
      <c r="Q25" s="29">
        <v>522</v>
      </c>
      <c r="R25" s="29">
        <v>831</v>
      </c>
      <c r="S25" s="29" t="s">
        <v>133</v>
      </c>
      <c r="T25" s="29">
        <v>388</v>
      </c>
      <c r="U25" s="29">
        <v>603</v>
      </c>
    </row>
    <row r="26" spans="1:21" ht="12" customHeight="1" x14ac:dyDescent="0.3">
      <c r="A26" s="41" t="s">
        <v>114</v>
      </c>
      <c r="B26" s="46" t="s">
        <v>3632</v>
      </c>
      <c r="C26" s="14" t="s">
        <v>110</v>
      </c>
      <c r="D26" s="28" t="s">
        <v>133</v>
      </c>
      <c r="E26" s="28">
        <v>871</v>
      </c>
      <c r="F26" s="28">
        <v>882</v>
      </c>
      <c r="G26" s="28" t="s">
        <v>133</v>
      </c>
      <c r="H26" s="28" t="s">
        <v>2570</v>
      </c>
      <c r="I26" s="28" t="s">
        <v>2529</v>
      </c>
      <c r="J26" s="28" t="s">
        <v>133</v>
      </c>
      <c r="K26" s="28" t="s">
        <v>3705</v>
      </c>
      <c r="L26" s="28" t="s">
        <v>1087</v>
      </c>
      <c r="M26" s="28" t="s">
        <v>133</v>
      </c>
      <c r="N26" s="28">
        <v>989</v>
      </c>
      <c r="O26" s="28">
        <v>965</v>
      </c>
      <c r="P26" s="28" t="s">
        <v>133</v>
      </c>
      <c r="Q26" s="28">
        <v>573</v>
      </c>
      <c r="R26" s="28">
        <v>559</v>
      </c>
      <c r="S26" s="28" t="s">
        <v>133</v>
      </c>
      <c r="T26" s="28">
        <v>263</v>
      </c>
      <c r="U26" s="28">
        <v>300</v>
      </c>
    </row>
    <row r="27" spans="1:21" ht="12" customHeight="1" x14ac:dyDescent="0.3">
      <c r="A27" s="42"/>
      <c r="B27" s="42"/>
      <c r="C27" s="14" t="s">
        <v>111</v>
      </c>
      <c r="D27" s="28" t="s">
        <v>133</v>
      </c>
      <c r="E27" s="28">
        <v>927</v>
      </c>
      <c r="F27" s="28" t="s">
        <v>1576</v>
      </c>
      <c r="G27" s="28" t="s">
        <v>133</v>
      </c>
      <c r="H27" s="28" t="s">
        <v>2589</v>
      </c>
      <c r="I27" s="28" t="s">
        <v>3710</v>
      </c>
      <c r="J27" s="28" t="s">
        <v>133</v>
      </c>
      <c r="K27" s="28" t="s">
        <v>1410</v>
      </c>
      <c r="L27" s="28" t="s">
        <v>1527</v>
      </c>
      <c r="M27" s="28" t="s">
        <v>133</v>
      </c>
      <c r="N27" s="28" t="s">
        <v>1444</v>
      </c>
      <c r="O27" s="28" t="s">
        <v>3463</v>
      </c>
      <c r="P27" s="28" t="s">
        <v>133</v>
      </c>
      <c r="Q27" s="28">
        <v>648</v>
      </c>
      <c r="R27" s="28">
        <v>657</v>
      </c>
      <c r="S27" s="28" t="s">
        <v>133</v>
      </c>
      <c r="T27" s="28">
        <v>327</v>
      </c>
      <c r="U27" s="28">
        <v>376</v>
      </c>
    </row>
    <row r="28" spans="1:21" ht="12" customHeight="1" x14ac:dyDescent="0.3">
      <c r="A28" s="42"/>
      <c r="B28" s="42"/>
      <c r="C28" s="14" t="s">
        <v>112</v>
      </c>
      <c r="D28" s="28" t="s">
        <v>133</v>
      </c>
      <c r="E28" s="28" t="s">
        <v>1863</v>
      </c>
      <c r="F28" s="28" t="s">
        <v>3711</v>
      </c>
      <c r="G28" s="28" t="s">
        <v>133</v>
      </c>
      <c r="H28" s="28" t="s">
        <v>3574</v>
      </c>
      <c r="I28" s="28" t="s">
        <v>3712</v>
      </c>
      <c r="J28" s="28" t="s">
        <v>133</v>
      </c>
      <c r="K28" s="28" t="s">
        <v>2676</v>
      </c>
      <c r="L28" s="28" t="s">
        <v>1817</v>
      </c>
      <c r="M28" s="28" t="s">
        <v>133</v>
      </c>
      <c r="N28" s="28" t="s">
        <v>1662</v>
      </c>
      <c r="O28" s="28" t="s">
        <v>3611</v>
      </c>
      <c r="P28" s="28" t="s">
        <v>133</v>
      </c>
      <c r="Q28" s="28">
        <v>895</v>
      </c>
      <c r="R28" s="28">
        <v>944</v>
      </c>
      <c r="S28" s="28" t="s">
        <v>133</v>
      </c>
      <c r="T28" s="28">
        <v>439</v>
      </c>
      <c r="U28" s="28">
        <v>549</v>
      </c>
    </row>
    <row r="29" spans="1:21" ht="12" customHeight="1" x14ac:dyDescent="0.3">
      <c r="A29" s="42"/>
      <c r="B29" s="42"/>
      <c r="C29" s="14" t="s">
        <v>12</v>
      </c>
      <c r="D29" s="28" t="s">
        <v>133</v>
      </c>
      <c r="E29" s="28" t="s">
        <v>1372</v>
      </c>
      <c r="F29" s="28" t="s">
        <v>1811</v>
      </c>
      <c r="G29" s="28" t="s">
        <v>133</v>
      </c>
      <c r="H29" s="28" t="s">
        <v>3209</v>
      </c>
      <c r="I29" s="28" t="s">
        <v>2858</v>
      </c>
      <c r="J29" s="28" t="s">
        <v>133</v>
      </c>
      <c r="K29" s="28" t="s">
        <v>598</v>
      </c>
      <c r="L29" s="28" t="s">
        <v>774</v>
      </c>
      <c r="M29" s="28" t="s">
        <v>133</v>
      </c>
      <c r="N29" s="28" t="s">
        <v>1824</v>
      </c>
      <c r="O29" s="28" t="s">
        <v>3056</v>
      </c>
      <c r="P29" s="28" t="s">
        <v>133</v>
      </c>
      <c r="Q29" s="28">
        <v>982</v>
      </c>
      <c r="R29" s="28" t="s">
        <v>646</v>
      </c>
      <c r="S29" s="28" t="s">
        <v>133</v>
      </c>
      <c r="T29" s="28">
        <v>506</v>
      </c>
      <c r="U29" s="28">
        <v>628</v>
      </c>
    </row>
    <row r="30" spans="1:21" ht="12" customHeight="1" x14ac:dyDescent="0.3">
      <c r="A30" s="42"/>
      <c r="B30" s="42"/>
      <c r="C30" s="16" t="s">
        <v>13</v>
      </c>
      <c r="D30" s="29" t="s">
        <v>133</v>
      </c>
      <c r="E30" s="29" t="s">
        <v>1478</v>
      </c>
      <c r="F30" s="29" t="s">
        <v>409</v>
      </c>
      <c r="G30" s="29" t="s">
        <v>133</v>
      </c>
      <c r="H30" s="29" t="s">
        <v>422</v>
      </c>
      <c r="I30" s="29" t="s">
        <v>1542</v>
      </c>
      <c r="J30" s="29" t="s">
        <v>133</v>
      </c>
      <c r="K30" s="29" t="s">
        <v>1661</v>
      </c>
      <c r="L30" s="29" t="s">
        <v>2976</v>
      </c>
      <c r="M30" s="29" t="s">
        <v>133</v>
      </c>
      <c r="N30" s="29" t="s">
        <v>2149</v>
      </c>
      <c r="O30" s="29" t="s">
        <v>3713</v>
      </c>
      <c r="P30" s="29" t="s">
        <v>133</v>
      </c>
      <c r="Q30" s="29" t="s">
        <v>1454</v>
      </c>
      <c r="R30" s="29" t="s">
        <v>2334</v>
      </c>
      <c r="S30" s="29" t="s">
        <v>133</v>
      </c>
      <c r="T30" s="29">
        <v>585</v>
      </c>
      <c r="U30" s="29">
        <v>708</v>
      </c>
    </row>
    <row r="31" spans="1:21" ht="12" customHeight="1" x14ac:dyDescent="0.3">
      <c r="A31" s="42"/>
      <c r="B31" s="46" t="s">
        <v>3633</v>
      </c>
      <c r="C31" s="14" t="s">
        <v>110</v>
      </c>
      <c r="D31" s="28" t="s">
        <v>133</v>
      </c>
      <c r="E31" s="28">
        <v>871</v>
      </c>
      <c r="F31" s="28">
        <v>882</v>
      </c>
      <c r="G31" s="28" t="s">
        <v>133</v>
      </c>
      <c r="H31" s="28" t="s">
        <v>2570</v>
      </c>
      <c r="I31" s="28" t="s">
        <v>2529</v>
      </c>
      <c r="J31" s="28" t="s">
        <v>133</v>
      </c>
      <c r="K31" s="28" t="s">
        <v>3705</v>
      </c>
      <c r="L31" s="28" t="s">
        <v>1087</v>
      </c>
      <c r="M31" s="28" t="s">
        <v>133</v>
      </c>
      <c r="N31" s="28">
        <v>989</v>
      </c>
      <c r="O31" s="28">
        <v>965</v>
      </c>
      <c r="P31" s="28" t="s">
        <v>133</v>
      </c>
      <c r="Q31" s="28">
        <v>573</v>
      </c>
      <c r="R31" s="28">
        <v>559</v>
      </c>
      <c r="S31" s="28" t="s">
        <v>133</v>
      </c>
      <c r="T31" s="28">
        <v>263</v>
      </c>
      <c r="U31" s="28">
        <v>300</v>
      </c>
    </row>
    <row r="32" spans="1:21" ht="12" customHeight="1" x14ac:dyDescent="0.3">
      <c r="A32" s="42"/>
      <c r="B32" s="42"/>
      <c r="C32" s="14" t="s">
        <v>111</v>
      </c>
      <c r="D32" s="28" t="s">
        <v>133</v>
      </c>
      <c r="E32" s="28">
        <v>927</v>
      </c>
      <c r="F32" s="28" t="s">
        <v>1576</v>
      </c>
      <c r="G32" s="28" t="s">
        <v>133</v>
      </c>
      <c r="H32" s="28" t="s">
        <v>2589</v>
      </c>
      <c r="I32" s="28" t="s">
        <v>3710</v>
      </c>
      <c r="J32" s="28" t="s">
        <v>133</v>
      </c>
      <c r="K32" s="28" t="s">
        <v>1410</v>
      </c>
      <c r="L32" s="28" t="s">
        <v>1527</v>
      </c>
      <c r="M32" s="28" t="s">
        <v>133</v>
      </c>
      <c r="N32" s="28" t="s">
        <v>1444</v>
      </c>
      <c r="O32" s="28" t="s">
        <v>3463</v>
      </c>
      <c r="P32" s="28" t="s">
        <v>133</v>
      </c>
      <c r="Q32" s="28">
        <v>648</v>
      </c>
      <c r="R32" s="28">
        <v>657</v>
      </c>
      <c r="S32" s="28" t="s">
        <v>133</v>
      </c>
      <c r="T32" s="28">
        <v>327</v>
      </c>
      <c r="U32" s="28">
        <v>376</v>
      </c>
    </row>
    <row r="33" spans="1:21" ht="12" customHeight="1" x14ac:dyDescent="0.3">
      <c r="A33" s="42"/>
      <c r="B33" s="42"/>
      <c r="C33" s="14" t="s">
        <v>112</v>
      </c>
      <c r="D33" s="28" t="s">
        <v>133</v>
      </c>
      <c r="E33" s="28" t="s">
        <v>1863</v>
      </c>
      <c r="F33" s="28" t="s">
        <v>3711</v>
      </c>
      <c r="G33" s="28" t="s">
        <v>133</v>
      </c>
      <c r="H33" s="28" t="s">
        <v>3574</v>
      </c>
      <c r="I33" s="28" t="s">
        <v>3712</v>
      </c>
      <c r="J33" s="28" t="s">
        <v>133</v>
      </c>
      <c r="K33" s="28" t="s">
        <v>2676</v>
      </c>
      <c r="L33" s="28" t="s">
        <v>1817</v>
      </c>
      <c r="M33" s="28" t="s">
        <v>133</v>
      </c>
      <c r="N33" s="28" t="s">
        <v>1662</v>
      </c>
      <c r="O33" s="28" t="s">
        <v>3611</v>
      </c>
      <c r="P33" s="28" t="s">
        <v>133</v>
      </c>
      <c r="Q33" s="28">
        <v>895</v>
      </c>
      <c r="R33" s="28">
        <v>944</v>
      </c>
      <c r="S33" s="28" t="s">
        <v>133</v>
      </c>
      <c r="T33" s="28">
        <v>439</v>
      </c>
      <c r="U33" s="28">
        <v>549</v>
      </c>
    </row>
    <row r="34" spans="1:21" ht="12" customHeight="1" x14ac:dyDescent="0.3">
      <c r="A34" s="42"/>
      <c r="B34" s="42"/>
      <c r="C34" s="14" t="s">
        <v>12</v>
      </c>
      <c r="D34" s="28" t="s">
        <v>133</v>
      </c>
      <c r="E34" s="28" t="s">
        <v>1372</v>
      </c>
      <c r="F34" s="28" t="s">
        <v>1811</v>
      </c>
      <c r="G34" s="28" t="s">
        <v>133</v>
      </c>
      <c r="H34" s="28" t="s">
        <v>3209</v>
      </c>
      <c r="I34" s="28" t="s">
        <v>2858</v>
      </c>
      <c r="J34" s="28" t="s">
        <v>133</v>
      </c>
      <c r="K34" s="28" t="s">
        <v>598</v>
      </c>
      <c r="L34" s="28" t="s">
        <v>774</v>
      </c>
      <c r="M34" s="28" t="s">
        <v>133</v>
      </c>
      <c r="N34" s="28" t="s">
        <v>1824</v>
      </c>
      <c r="O34" s="28" t="s">
        <v>3056</v>
      </c>
      <c r="P34" s="28" t="s">
        <v>133</v>
      </c>
      <c r="Q34" s="28">
        <v>982</v>
      </c>
      <c r="R34" s="28" t="s">
        <v>646</v>
      </c>
      <c r="S34" s="28" t="s">
        <v>133</v>
      </c>
      <c r="T34" s="28">
        <v>506</v>
      </c>
      <c r="U34" s="28">
        <v>628</v>
      </c>
    </row>
    <row r="35" spans="1:21" ht="12" customHeight="1" x14ac:dyDescent="0.3">
      <c r="A35" s="42"/>
      <c r="B35" s="42"/>
      <c r="C35" s="16" t="s">
        <v>13</v>
      </c>
      <c r="D35" s="29" t="s">
        <v>133</v>
      </c>
      <c r="E35" s="29" t="s">
        <v>1478</v>
      </c>
      <c r="F35" s="29" t="s">
        <v>409</v>
      </c>
      <c r="G35" s="29" t="s">
        <v>133</v>
      </c>
      <c r="H35" s="29" t="s">
        <v>422</v>
      </c>
      <c r="I35" s="29" t="s">
        <v>1542</v>
      </c>
      <c r="J35" s="29" t="s">
        <v>133</v>
      </c>
      <c r="K35" s="29" t="s">
        <v>1661</v>
      </c>
      <c r="L35" s="29" t="s">
        <v>2976</v>
      </c>
      <c r="M35" s="29" t="s">
        <v>133</v>
      </c>
      <c r="N35" s="29" t="s">
        <v>2149</v>
      </c>
      <c r="O35" s="29" t="s">
        <v>3713</v>
      </c>
      <c r="P35" s="29" t="s">
        <v>133</v>
      </c>
      <c r="Q35" s="29" t="s">
        <v>1454</v>
      </c>
      <c r="R35" s="29" t="s">
        <v>2334</v>
      </c>
      <c r="S35" s="29" t="s">
        <v>133</v>
      </c>
      <c r="T35" s="29">
        <v>585</v>
      </c>
      <c r="U35" s="29">
        <v>708</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3714</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43.4</v>
      </c>
      <c r="F6" s="25">
        <v>37.700000000000003</v>
      </c>
      <c r="G6" s="24" t="s">
        <v>132</v>
      </c>
      <c r="H6" s="25">
        <v>51.2</v>
      </c>
      <c r="I6" s="25">
        <v>37.9</v>
      </c>
      <c r="J6" s="24" t="s">
        <v>132</v>
      </c>
      <c r="K6" s="25">
        <v>48.1</v>
      </c>
      <c r="L6" s="25">
        <v>36.299999999999997</v>
      </c>
      <c r="M6" s="24" t="s">
        <v>132</v>
      </c>
      <c r="N6" s="25">
        <v>46.6</v>
      </c>
      <c r="O6" s="25">
        <v>36.799999999999997</v>
      </c>
      <c r="P6" s="24" t="s">
        <v>132</v>
      </c>
      <c r="Q6" s="25">
        <v>43.5</v>
      </c>
      <c r="R6" s="25">
        <v>28.8</v>
      </c>
      <c r="S6" s="24" t="s">
        <v>132</v>
      </c>
      <c r="T6" s="25">
        <v>23.8</v>
      </c>
      <c r="U6" s="25">
        <v>12.9</v>
      </c>
    </row>
    <row r="7" spans="1:21" ht="12" customHeight="1" x14ac:dyDescent="0.3">
      <c r="A7" s="42"/>
      <c r="B7" s="42"/>
      <c r="C7" s="14" t="s">
        <v>111</v>
      </c>
      <c r="D7" s="24" t="s">
        <v>132</v>
      </c>
      <c r="E7" s="25">
        <v>45</v>
      </c>
      <c r="F7" s="25">
        <v>38.299999999999997</v>
      </c>
      <c r="G7" s="24" t="s">
        <v>132</v>
      </c>
      <c r="H7" s="25">
        <v>53.1</v>
      </c>
      <c r="I7" s="25">
        <v>38.9</v>
      </c>
      <c r="J7" s="24" t="s">
        <v>132</v>
      </c>
      <c r="K7" s="25">
        <v>47.8</v>
      </c>
      <c r="L7" s="25">
        <v>38.1</v>
      </c>
      <c r="M7" s="24" t="s">
        <v>132</v>
      </c>
      <c r="N7" s="25">
        <v>48.9</v>
      </c>
      <c r="O7" s="25">
        <v>37.6</v>
      </c>
      <c r="P7" s="24" t="s">
        <v>132</v>
      </c>
      <c r="Q7" s="25">
        <v>43.6</v>
      </c>
      <c r="R7" s="25">
        <v>27.6</v>
      </c>
      <c r="S7" s="24" t="s">
        <v>132</v>
      </c>
      <c r="T7" s="25">
        <v>25.3</v>
      </c>
      <c r="U7" s="25">
        <v>13.4</v>
      </c>
    </row>
    <row r="8" spans="1:21" ht="12" customHeight="1" x14ac:dyDescent="0.3">
      <c r="A8" s="42"/>
      <c r="B8" s="42"/>
      <c r="C8" s="14" t="s">
        <v>112</v>
      </c>
      <c r="D8" s="24" t="s">
        <v>132</v>
      </c>
      <c r="E8" s="25">
        <v>48.6</v>
      </c>
      <c r="F8" s="25">
        <v>41.1</v>
      </c>
      <c r="G8" s="24" t="s">
        <v>132</v>
      </c>
      <c r="H8" s="25">
        <v>57.1</v>
      </c>
      <c r="I8" s="25">
        <v>41.8</v>
      </c>
      <c r="J8" s="24" t="s">
        <v>132</v>
      </c>
      <c r="K8" s="25">
        <v>49.8</v>
      </c>
      <c r="L8" s="25">
        <v>37.700000000000003</v>
      </c>
      <c r="M8" s="24" t="s">
        <v>132</v>
      </c>
      <c r="N8" s="25">
        <v>50.6</v>
      </c>
      <c r="O8" s="25">
        <v>39.200000000000003</v>
      </c>
      <c r="P8" s="24" t="s">
        <v>132</v>
      </c>
      <c r="Q8" s="25">
        <v>44.6</v>
      </c>
      <c r="R8" s="25">
        <v>29.4</v>
      </c>
      <c r="S8" s="24" t="s">
        <v>132</v>
      </c>
      <c r="T8" s="25">
        <v>26.2</v>
      </c>
      <c r="U8" s="25">
        <v>13</v>
      </c>
    </row>
    <row r="9" spans="1:21" ht="12" customHeight="1" x14ac:dyDescent="0.3">
      <c r="A9" s="42"/>
      <c r="B9" s="42"/>
      <c r="C9" s="14" t="s">
        <v>12</v>
      </c>
      <c r="D9" s="24" t="s">
        <v>132</v>
      </c>
      <c r="E9" s="25">
        <v>49.2</v>
      </c>
      <c r="F9" s="25">
        <v>39.799999999999997</v>
      </c>
      <c r="G9" s="24" t="s">
        <v>132</v>
      </c>
      <c r="H9" s="25">
        <v>56.4</v>
      </c>
      <c r="I9" s="25">
        <v>38.299999999999997</v>
      </c>
      <c r="J9" s="24" t="s">
        <v>132</v>
      </c>
      <c r="K9" s="25">
        <v>51</v>
      </c>
      <c r="L9" s="25">
        <v>37.700000000000003</v>
      </c>
      <c r="M9" s="24" t="s">
        <v>132</v>
      </c>
      <c r="N9" s="25">
        <v>53.4</v>
      </c>
      <c r="O9" s="25">
        <v>40.5</v>
      </c>
      <c r="P9" s="24" t="s">
        <v>132</v>
      </c>
      <c r="Q9" s="25">
        <v>44.6</v>
      </c>
      <c r="R9" s="25">
        <v>28.4</v>
      </c>
      <c r="S9" s="24" t="s">
        <v>132</v>
      </c>
      <c r="T9" s="25">
        <v>29.6</v>
      </c>
      <c r="U9" s="25">
        <v>14.5</v>
      </c>
    </row>
    <row r="10" spans="1:21" ht="12" customHeight="1" x14ac:dyDescent="0.3">
      <c r="A10" s="42"/>
      <c r="B10" s="42"/>
      <c r="C10" s="16" t="s">
        <v>13</v>
      </c>
      <c r="D10" s="26" t="s">
        <v>132</v>
      </c>
      <c r="E10" s="27">
        <v>50.5</v>
      </c>
      <c r="F10" s="27">
        <v>45.1</v>
      </c>
      <c r="G10" s="26" t="s">
        <v>132</v>
      </c>
      <c r="H10" s="27">
        <v>59.6</v>
      </c>
      <c r="I10" s="27">
        <v>43.3</v>
      </c>
      <c r="J10" s="26" t="s">
        <v>132</v>
      </c>
      <c r="K10" s="27">
        <v>52</v>
      </c>
      <c r="L10" s="27">
        <v>42.2</v>
      </c>
      <c r="M10" s="26" t="s">
        <v>132</v>
      </c>
      <c r="N10" s="27">
        <v>53.6</v>
      </c>
      <c r="O10" s="27">
        <v>42.2</v>
      </c>
      <c r="P10" s="26" t="s">
        <v>132</v>
      </c>
      <c r="Q10" s="27">
        <v>45.2</v>
      </c>
      <c r="R10" s="27">
        <v>30.9</v>
      </c>
      <c r="S10" s="26" t="s">
        <v>132</v>
      </c>
      <c r="T10" s="27">
        <v>29</v>
      </c>
      <c r="U10" s="27">
        <v>16.100000000000001</v>
      </c>
    </row>
    <row r="11" spans="1:21" ht="12" customHeight="1" x14ac:dyDescent="0.3">
      <c r="A11" s="42"/>
      <c r="B11" s="46" t="s">
        <v>3633</v>
      </c>
      <c r="C11" s="14" t="s">
        <v>110</v>
      </c>
      <c r="D11" s="24" t="s">
        <v>132</v>
      </c>
      <c r="E11" s="25">
        <v>56.6</v>
      </c>
      <c r="F11" s="25">
        <v>62.3</v>
      </c>
      <c r="G11" s="24" t="s">
        <v>132</v>
      </c>
      <c r="H11" s="25">
        <v>48.8</v>
      </c>
      <c r="I11" s="25">
        <v>62.1</v>
      </c>
      <c r="J11" s="24" t="s">
        <v>132</v>
      </c>
      <c r="K11" s="25">
        <v>51.9</v>
      </c>
      <c r="L11" s="25">
        <v>63.7</v>
      </c>
      <c r="M11" s="24" t="s">
        <v>132</v>
      </c>
      <c r="N11" s="25">
        <v>53.4</v>
      </c>
      <c r="O11" s="25">
        <v>63.2</v>
      </c>
      <c r="P11" s="24" t="s">
        <v>132</v>
      </c>
      <c r="Q11" s="25">
        <v>56.5</v>
      </c>
      <c r="R11" s="25">
        <v>71.2</v>
      </c>
      <c r="S11" s="24" t="s">
        <v>132</v>
      </c>
      <c r="T11" s="25">
        <v>76.2</v>
      </c>
      <c r="U11" s="25">
        <v>87.1</v>
      </c>
    </row>
    <row r="12" spans="1:21" ht="12" customHeight="1" x14ac:dyDescent="0.3">
      <c r="A12" s="42"/>
      <c r="B12" s="42"/>
      <c r="C12" s="14" t="s">
        <v>111</v>
      </c>
      <c r="D12" s="24" t="s">
        <v>132</v>
      </c>
      <c r="E12" s="25">
        <v>55</v>
      </c>
      <c r="F12" s="25">
        <v>61.7</v>
      </c>
      <c r="G12" s="24" t="s">
        <v>132</v>
      </c>
      <c r="H12" s="25">
        <v>46.9</v>
      </c>
      <c r="I12" s="25">
        <v>61.1</v>
      </c>
      <c r="J12" s="24" t="s">
        <v>132</v>
      </c>
      <c r="K12" s="25">
        <v>52.2</v>
      </c>
      <c r="L12" s="25">
        <v>61.9</v>
      </c>
      <c r="M12" s="24" t="s">
        <v>132</v>
      </c>
      <c r="N12" s="25">
        <v>51.1</v>
      </c>
      <c r="O12" s="25">
        <v>62.4</v>
      </c>
      <c r="P12" s="24" t="s">
        <v>132</v>
      </c>
      <c r="Q12" s="25">
        <v>56.4</v>
      </c>
      <c r="R12" s="25">
        <v>72.400000000000006</v>
      </c>
      <c r="S12" s="24" t="s">
        <v>132</v>
      </c>
      <c r="T12" s="25">
        <v>74.7</v>
      </c>
      <c r="U12" s="25">
        <v>86.6</v>
      </c>
    </row>
    <row r="13" spans="1:21" ht="12" customHeight="1" x14ac:dyDescent="0.3">
      <c r="A13" s="42"/>
      <c r="B13" s="42"/>
      <c r="C13" s="14" t="s">
        <v>112</v>
      </c>
      <c r="D13" s="24" t="s">
        <v>132</v>
      </c>
      <c r="E13" s="25">
        <v>51.4</v>
      </c>
      <c r="F13" s="25">
        <v>58.9</v>
      </c>
      <c r="G13" s="24" t="s">
        <v>132</v>
      </c>
      <c r="H13" s="25">
        <v>42.9</v>
      </c>
      <c r="I13" s="25">
        <v>58.2</v>
      </c>
      <c r="J13" s="24" t="s">
        <v>132</v>
      </c>
      <c r="K13" s="25">
        <v>50.2</v>
      </c>
      <c r="L13" s="25">
        <v>62.3</v>
      </c>
      <c r="M13" s="24" t="s">
        <v>132</v>
      </c>
      <c r="N13" s="25">
        <v>49.4</v>
      </c>
      <c r="O13" s="25">
        <v>60.8</v>
      </c>
      <c r="P13" s="24" t="s">
        <v>132</v>
      </c>
      <c r="Q13" s="25">
        <v>55.4</v>
      </c>
      <c r="R13" s="25">
        <v>70.599999999999994</v>
      </c>
      <c r="S13" s="24" t="s">
        <v>132</v>
      </c>
      <c r="T13" s="25">
        <v>73.8</v>
      </c>
      <c r="U13" s="25">
        <v>87</v>
      </c>
    </row>
    <row r="14" spans="1:21" ht="12" customHeight="1" x14ac:dyDescent="0.3">
      <c r="A14" s="42"/>
      <c r="B14" s="42"/>
      <c r="C14" s="14" t="s">
        <v>12</v>
      </c>
      <c r="D14" s="24" t="s">
        <v>132</v>
      </c>
      <c r="E14" s="25">
        <v>50.8</v>
      </c>
      <c r="F14" s="25">
        <v>60.2</v>
      </c>
      <c r="G14" s="24" t="s">
        <v>132</v>
      </c>
      <c r="H14" s="25">
        <v>43.6</v>
      </c>
      <c r="I14" s="25">
        <v>61.7</v>
      </c>
      <c r="J14" s="24" t="s">
        <v>132</v>
      </c>
      <c r="K14" s="25">
        <v>49</v>
      </c>
      <c r="L14" s="25">
        <v>62.3</v>
      </c>
      <c r="M14" s="24" t="s">
        <v>132</v>
      </c>
      <c r="N14" s="25">
        <v>46.6</v>
      </c>
      <c r="O14" s="25">
        <v>59.5</v>
      </c>
      <c r="P14" s="24" t="s">
        <v>132</v>
      </c>
      <c r="Q14" s="25">
        <v>55.4</v>
      </c>
      <c r="R14" s="25">
        <v>71.599999999999994</v>
      </c>
      <c r="S14" s="24" t="s">
        <v>132</v>
      </c>
      <c r="T14" s="25">
        <v>70.400000000000006</v>
      </c>
      <c r="U14" s="25">
        <v>85.5</v>
      </c>
    </row>
    <row r="15" spans="1:21" ht="12" customHeight="1" x14ac:dyDescent="0.3">
      <c r="A15" s="42"/>
      <c r="B15" s="42"/>
      <c r="C15" s="16" t="s">
        <v>13</v>
      </c>
      <c r="D15" s="26" t="s">
        <v>132</v>
      </c>
      <c r="E15" s="27">
        <v>49.5</v>
      </c>
      <c r="F15" s="27">
        <v>54.9</v>
      </c>
      <c r="G15" s="26" t="s">
        <v>132</v>
      </c>
      <c r="H15" s="27">
        <v>40.4</v>
      </c>
      <c r="I15" s="27">
        <v>56.7</v>
      </c>
      <c r="J15" s="26" t="s">
        <v>132</v>
      </c>
      <c r="K15" s="27">
        <v>48</v>
      </c>
      <c r="L15" s="27">
        <v>57.8</v>
      </c>
      <c r="M15" s="26" t="s">
        <v>132</v>
      </c>
      <c r="N15" s="27">
        <v>46.4</v>
      </c>
      <c r="O15" s="27">
        <v>57.8</v>
      </c>
      <c r="P15" s="26" t="s">
        <v>132</v>
      </c>
      <c r="Q15" s="27">
        <v>54.8</v>
      </c>
      <c r="R15" s="27">
        <v>69.099999999999994</v>
      </c>
      <c r="S15" s="26" t="s">
        <v>132</v>
      </c>
      <c r="T15" s="27">
        <v>71</v>
      </c>
      <c r="U15" s="27">
        <v>83.9</v>
      </c>
    </row>
    <row r="16" spans="1:21" x14ac:dyDescent="0.3">
      <c r="A16" s="41" t="s">
        <v>113</v>
      </c>
      <c r="B16" s="46" t="s">
        <v>3632</v>
      </c>
      <c r="C16" s="14" t="s">
        <v>110</v>
      </c>
      <c r="D16" s="28" t="s">
        <v>133</v>
      </c>
      <c r="E16" s="28">
        <v>309</v>
      </c>
      <c r="F16" s="28">
        <v>353</v>
      </c>
      <c r="G16" s="28" t="s">
        <v>133</v>
      </c>
      <c r="H16" s="28">
        <v>366</v>
      </c>
      <c r="I16" s="28">
        <v>332</v>
      </c>
      <c r="J16" s="28" t="s">
        <v>133</v>
      </c>
      <c r="K16" s="28">
        <v>333</v>
      </c>
      <c r="L16" s="28">
        <v>263</v>
      </c>
      <c r="M16" s="28" t="s">
        <v>133</v>
      </c>
      <c r="N16" s="28">
        <v>307</v>
      </c>
      <c r="O16" s="28">
        <v>286</v>
      </c>
      <c r="P16" s="28" t="s">
        <v>133</v>
      </c>
      <c r="Q16" s="28">
        <v>200</v>
      </c>
      <c r="R16" s="28">
        <v>148</v>
      </c>
      <c r="S16" s="28" t="s">
        <v>133</v>
      </c>
      <c r="T16" s="28">
        <v>59</v>
      </c>
      <c r="U16" s="28">
        <v>46</v>
      </c>
    </row>
    <row r="17" spans="1:21" ht="12" customHeight="1" x14ac:dyDescent="0.3">
      <c r="A17" s="42"/>
      <c r="B17" s="42"/>
      <c r="C17" s="14" t="s">
        <v>111</v>
      </c>
      <c r="D17" s="28" t="s">
        <v>133</v>
      </c>
      <c r="E17" s="28">
        <v>372</v>
      </c>
      <c r="F17" s="28">
        <v>426</v>
      </c>
      <c r="G17" s="28" t="s">
        <v>133</v>
      </c>
      <c r="H17" s="28">
        <v>465</v>
      </c>
      <c r="I17" s="28">
        <v>403</v>
      </c>
      <c r="J17" s="28" t="s">
        <v>133</v>
      </c>
      <c r="K17" s="28">
        <v>408</v>
      </c>
      <c r="L17" s="28">
        <v>342</v>
      </c>
      <c r="M17" s="28" t="s">
        <v>133</v>
      </c>
      <c r="N17" s="28">
        <v>405</v>
      </c>
      <c r="O17" s="28">
        <v>352</v>
      </c>
      <c r="P17" s="28" t="s">
        <v>133</v>
      </c>
      <c r="Q17" s="28">
        <v>243</v>
      </c>
      <c r="R17" s="28">
        <v>179</v>
      </c>
      <c r="S17" s="28" t="s">
        <v>133</v>
      </c>
      <c r="T17" s="28">
        <v>79</v>
      </c>
      <c r="U17" s="28">
        <v>58</v>
      </c>
    </row>
    <row r="18" spans="1:21" ht="12" customHeight="1" x14ac:dyDescent="0.3">
      <c r="A18" s="42"/>
      <c r="B18" s="42"/>
      <c r="C18" s="14" t="s">
        <v>112</v>
      </c>
      <c r="D18" s="28" t="s">
        <v>133</v>
      </c>
      <c r="E18" s="28">
        <v>389</v>
      </c>
      <c r="F18" s="28">
        <v>501</v>
      </c>
      <c r="G18" s="28" t="s">
        <v>133</v>
      </c>
      <c r="H18" s="28">
        <v>525</v>
      </c>
      <c r="I18" s="28">
        <v>491</v>
      </c>
      <c r="J18" s="28" t="s">
        <v>133</v>
      </c>
      <c r="K18" s="28">
        <v>429</v>
      </c>
      <c r="L18" s="28">
        <v>361</v>
      </c>
      <c r="M18" s="28" t="s">
        <v>133</v>
      </c>
      <c r="N18" s="28">
        <v>462</v>
      </c>
      <c r="O18" s="28">
        <v>416</v>
      </c>
      <c r="P18" s="28" t="s">
        <v>133</v>
      </c>
      <c r="Q18" s="28">
        <v>283</v>
      </c>
      <c r="R18" s="28">
        <v>208</v>
      </c>
      <c r="S18" s="28" t="s">
        <v>133</v>
      </c>
      <c r="T18" s="28">
        <v>87</v>
      </c>
      <c r="U18" s="28">
        <v>59</v>
      </c>
    </row>
    <row r="19" spans="1:21" ht="12" customHeight="1" x14ac:dyDescent="0.3">
      <c r="A19" s="42"/>
      <c r="B19" s="42"/>
      <c r="C19" s="14" t="s">
        <v>12</v>
      </c>
      <c r="D19" s="28" t="s">
        <v>133</v>
      </c>
      <c r="E19" s="28">
        <v>339</v>
      </c>
      <c r="F19" s="28">
        <v>399</v>
      </c>
      <c r="G19" s="28" t="s">
        <v>133</v>
      </c>
      <c r="H19" s="28">
        <v>457</v>
      </c>
      <c r="I19" s="28">
        <v>399</v>
      </c>
      <c r="J19" s="28" t="s">
        <v>133</v>
      </c>
      <c r="K19" s="28">
        <v>370</v>
      </c>
      <c r="L19" s="28">
        <v>327</v>
      </c>
      <c r="M19" s="28" t="s">
        <v>133</v>
      </c>
      <c r="N19" s="28">
        <v>411</v>
      </c>
      <c r="O19" s="28">
        <v>359</v>
      </c>
      <c r="P19" s="28" t="s">
        <v>133</v>
      </c>
      <c r="Q19" s="28">
        <v>258</v>
      </c>
      <c r="R19" s="28">
        <v>183</v>
      </c>
      <c r="S19" s="28" t="s">
        <v>133</v>
      </c>
      <c r="T19" s="28">
        <v>91</v>
      </c>
      <c r="U19" s="28">
        <v>58</v>
      </c>
    </row>
    <row r="20" spans="1:21" ht="12" customHeight="1" x14ac:dyDescent="0.3">
      <c r="A20" s="42"/>
      <c r="B20" s="42"/>
      <c r="C20" s="16" t="s">
        <v>13</v>
      </c>
      <c r="D20" s="29" t="s">
        <v>133</v>
      </c>
      <c r="E20" s="29">
        <v>386</v>
      </c>
      <c r="F20" s="29">
        <v>476</v>
      </c>
      <c r="G20" s="29" t="s">
        <v>133</v>
      </c>
      <c r="H20" s="29">
        <v>536</v>
      </c>
      <c r="I20" s="29">
        <v>435</v>
      </c>
      <c r="J20" s="29" t="s">
        <v>133</v>
      </c>
      <c r="K20" s="29">
        <v>384</v>
      </c>
      <c r="L20" s="29">
        <v>376</v>
      </c>
      <c r="M20" s="29" t="s">
        <v>133</v>
      </c>
      <c r="N20" s="29">
        <v>438</v>
      </c>
      <c r="O20" s="29">
        <v>393</v>
      </c>
      <c r="P20" s="29" t="s">
        <v>133</v>
      </c>
      <c r="Q20" s="29">
        <v>269</v>
      </c>
      <c r="R20" s="29">
        <v>204</v>
      </c>
      <c r="S20" s="29" t="s">
        <v>133</v>
      </c>
      <c r="T20" s="29">
        <v>97</v>
      </c>
      <c r="U20" s="29">
        <v>64</v>
      </c>
    </row>
    <row r="21" spans="1:21" ht="12" customHeight="1" x14ac:dyDescent="0.3">
      <c r="A21" s="42"/>
      <c r="B21" s="46" t="s">
        <v>3633</v>
      </c>
      <c r="C21" s="14" t="s">
        <v>110</v>
      </c>
      <c r="D21" s="28" t="s">
        <v>133</v>
      </c>
      <c r="E21" s="28">
        <v>403</v>
      </c>
      <c r="F21" s="28">
        <v>583</v>
      </c>
      <c r="G21" s="28" t="s">
        <v>133</v>
      </c>
      <c r="H21" s="28">
        <v>349</v>
      </c>
      <c r="I21" s="28">
        <v>544</v>
      </c>
      <c r="J21" s="28" t="s">
        <v>133</v>
      </c>
      <c r="K21" s="28">
        <v>360</v>
      </c>
      <c r="L21" s="28">
        <v>462</v>
      </c>
      <c r="M21" s="28" t="s">
        <v>133</v>
      </c>
      <c r="N21" s="28">
        <v>352</v>
      </c>
      <c r="O21" s="28">
        <v>491</v>
      </c>
      <c r="P21" s="28" t="s">
        <v>133</v>
      </c>
      <c r="Q21" s="28">
        <v>260</v>
      </c>
      <c r="R21" s="28">
        <v>366</v>
      </c>
      <c r="S21" s="28" t="s">
        <v>133</v>
      </c>
      <c r="T21" s="28">
        <v>189</v>
      </c>
      <c r="U21" s="28">
        <v>311</v>
      </c>
    </row>
    <row r="22" spans="1:21" ht="12" customHeight="1" x14ac:dyDescent="0.3">
      <c r="A22" s="42"/>
      <c r="B22" s="42"/>
      <c r="C22" s="14" t="s">
        <v>111</v>
      </c>
      <c r="D22" s="28" t="s">
        <v>133</v>
      </c>
      <c r="E22" s="28">
        <v>455</v>
      </c>
      <c r="F22" s="28">
        <v>687</v>
      </c>
      <c r="G22" s="28" t="s">
        <v>133</v>
      </c>
      <c r="H22" s="28">
        <v>411</v>
      </c>
      <c r="I22" s="28">
        <v>634</v>
      </c>
      <c r="J22" s="28" t="s">
        <v>133</v>
      </c>
      <c r="K22" s="28">
        <v>446</v>
      </c>
      <c r="L22" s="28">
        <v>555</v>
      </c>
      <c r="M22" s="28" t="s">
        <v>133</v>
      </c>
      <c r="N22" s="28">
        <v>424</v>
      </c>
      <c r="O22" s="28">
        <v>585</v>
      </c>
      <c r="P22" s="28" t="s">
        <v>133</v>
      </c>
      <c r="Q22" s="28">
        <v>314</v>
      </c>
      <c r="R22" s="28">
        <v>470</v>
      </c>
      <c r="S22" s="28" t="s">
        <v>133</v>
      </c>
      <c r="T22" s="28">
        <v>233</v>
      </c>
      <c r="U22" s="28">
        <v>374</v>
      </c>
    </row>
    <row r="23" spans="1:21" ht="12" customHeight="1" x14ac:dyDescent="0.3">
      <c r="A23" s="42"/>
      <c r="B23" s="42"/>
      <c r="C23" s="14" t="s">
        <v>112</v>
      </c>
      <c r="D23" s="28" t="s">
        <v>133</v>
      </c>
      <c r="E23" s="28">
        <v>412</v>
      </c>
      <c r="F23" s="28">
        <v>717</v>
      </c>
      <c r="G23" s="28" t="s">
        <v>133</v>
      </c>
      <c r="H23" s="28">
        <v>395</v>
      </c>
      <c r="I23" s="28">
        <v>683</v>
      </c>
      <c r="J23" s="28" t="s">
        <v>133</v>
      </c>
      <c r="K23" s="28">
        <v>433</v>
      </c>
      <c r="L23" s="28">
        <v>597</v>
      </c>
      <c r="M23" s="28" t="s">
        <v>133</v>
      </c>
      <c r="N23" s="28">
        <v>451</v>
      </c>
      <c r="O23" s="28">
        <v>645</v>
      </c>
      <c r="P23" s="28" t="s">
        <v>133</v>
      </c>
      <c r="Q23" s="28">
        <v>352</v>
      </c>
      <c r="R23" s="28">
        <v>499</v>
      </c>
      <c r="S23" s="28" t="s">
        <v>133</v>
      </c>
      <c r="T23" s="28">
        <v>245</v>
      </c>
      <c r="U23" s="28">
        <v>395</v>
      </c>
    </row>
    <row r="24" spans="1:21" ht="12" customHeight="1" x14ac:dyDescent="0.3">
      <c r="A24" s="42"/>
      <c r="B24" s="42"/>
      <c r="C24" s="14" t="s">
        <v>12</v>
      </c>
      <c r="D24" s="28" t="s">
        <v>133</v>
      </c>
      <c r="E24" s="28">
        <v>350</v>
      </c>
      <c r="F24" s="28">
        <v>604</v>
      </c>
      <c r="G24" s="28" t="s">
        <v>133</v>
      </c>
      <c r="H24" s="28">
        <v>353</v>
      </c>
      <c r="I24" s="28">
        <v>643</v>
      </c>
      <c r="J24" s="28" t="s">
        <v>133</v>
      </c>
      <c r="K24" s="28">
        <v>356</v>
      </c>
      <c r="L24" s="28">
        <v>541</v>
      </c>
      <c r="M24" s="28" t="s">
        <v>133</v>
      </c>
      <c r="N24" s="28">
        <v>359</v>
      </c>
      <c r="O24" s="28">
        <v>528</v>
      </c>
      <c r="P24" s="28" t="s">
        <v>133</v>
      </c>
      <c r="Q24" s="28">
        <v>321</v>
      </c>
      <c r="R24" s="28">
        <v>462</v>
      </c>
      <c r="S24" s="28" t="s">
        <v>133</v>
      </c>
      <c r="T24" s="28">
        <v>216</v>
      </c>
      <c r="U24" s="28">
        <v>343</v>
      </c>
    </row>
    <row r="25" spans="1:21" ht="12" customHeight="1" x14ac:dyDescent="0.3">
      <c r="A25" s="42"/>
      <c r="B25" s="42"/>
      <c r="C25" s="16" t="s">
        <v>13</v>
      </c>
      <c r="D25" s="29" t="s">
        <v>133</v>
      </c>
      <c r="E25" s="29">
        <v>378</v>
      </c>
      <c r="F25" s="29">
        <v>580</v>
      </c>
      <c r="G25" s="29" t="s">
        <v>133</v>
      </c>
      <c r="H25" s="29">
        <v>364</v>
      </c>
      <c r="I25" s="29">
        <v>569</v>
      </c>
      <c r="J25" s="29" t="s">
        <v>133</v>
      </c>
      <c r="K25" s="29">
        <v>354</v>
      </c>
      <c r="L25" s="29">
        <v>514</v>
      </c>
      <c r="M25" s="29" t="s">
        <v>133</v>
      </c>
      <c r="N25" s="29">
        <v>379</v>
      </c>
      <c r="O25" s="29">
        <v>538</v>
      </c>
      <c r="P25" s="29" t="s">
        <v>133</v>
      </c>
      <c r="Q25" s="29">
        <v>326</v>
      </c>
      <c r="R25" s="29">
        <v>456</v>
      </c>
      <c r="S25" s="29" t="s">
        <v>133</v>
      </c>
      <c r="T25" s="29">
        <v>238</v>
      </c>
      <c r="U25" s="29">
        <v>334</v>
      </c>
    </row>
    <row r="26" spans="1:21" ht="12" customHeight="1" x14ac:dyDescent="0.3">
      <c r="A26" s="41" t="s">
        <v>114</v>
      </c>
      <c r="B26" s="46" t="s">
        <v>3632</v>
      </c>
      <c r="C26" s="14" t="s">
        <v>110</v>
      </c>
      <c r="D26" s="28" t="s">
        <v>133</v>
      </c>
      <c r="E26" s="28">
        <v>712</v>
      </c>
      <c r="F26" s="28">
        <v>936</v>
      </c>
      <c r="G26" s="28" t="s">
        <v>133</v>
      </c>
      <c r="H26" s="28">
        <v>715</v>
      </c>
      <c r="I26" s="28">
        <v>876</v>
      </c>
      <c r="J26" s="28" t="s">
        <v>133</v>
      </c>
      <c r="K26" s="28">
        <v>693</v>
      </c>
      <c r="L26" s="28">
        <v>725</v>
      </c>
      <c r="M26" s="28" t="s">
        <v>133</v>
      </c>
      <c r="N26" s="28">
        <v>659</v>
      </c>
      <c r="O26" s="28">
        <v>777</v>
      </c>
      <c r="P26" s="28" t="s">
        <v>133</v>
      </c>
      <c r="Q26" s="28">
        <v>460</v>
      </c>
      <c r="R26" s="28">
        <v>514</v>
      </c>
      <c r="S26" s="28" t="s">
        <v>133</v>
      </c>
      <c r="T26" s="28">
        <v>248</v>
      </c>
      <c r="U26" s="28">
        <v>357</v>
      </c>
    </row>
    <row r="27" spans="1:21" ht="12" customHeight="1" x14ac:dyDescent="0.3">
      <c r="A27" s="42"/>
      <c r="B27" s="42"/>
      <c r="C27" s="14" t="s">
        <v>111</v>
      </c>
      <c r="D27" s="28" t="s">
        <v>133</v>
      </c>
      <c r="E27" s="28">
        <v>827</v>
      </c>
      <c r="F27" s="28" t="s">
        <v>2143</v>
      </c>
      <c r="G27" s="28" t="s">
        <v>133</v>
      </c>
      <c r="H27" s="28">
        <v>876</v>
      </c>
      <c r="I27" s="28" t="s">
        <v>702</v>
      </c>
      <c r="J27" s="28" t="s">
        <v>133</v>
      </c>
      <c r="K27" s="28">
        <v>854</v>
      </c>
      <c r="L27" s="28">
        <v>897</v>
      </c>
      <c r="M27" s="28" t="s">
        <v>133</v>
      </c>
      <c r="N27" s="28">
        <v>829</v>
      </c>
      <c r="O27" s="28">
        <v>937</v>
      </c>
      <c r="P27" s="28" t="s">
        <v>133</v>
      </c>
      <c r="Q27" s="28">
        <v>557</v>
      </c>
      <c r="R27" s="28">
        <v>649</v>
      </c>
      <c r="S27" s="28" t="s">
        <v>133</v>
      </c>
      <c r="T27" s="28">
        <v>312</v>
      </c>
      <c r="U27" s="28">
        <v>432</v>
      </c>
    </row>
    <row r="28" spans="1:21" ht="12" customHeight="1" x14ac:dyDescent="0.3">
      <c r="A28" s="42"/>
      <c r="B28" s="42"/>
      <c r="C28" s="14" t="s">
        <v>112</v>
      </c>
      <c r="D28" s="28" t="s">
        <v>133</v>
      </c>
      <c r="E28" s="28">
        <v>801</v>
      </c>
      <c r="F28" s="28" t="s">
        <v>3077</v>
      </c>
      <c r="G28" s="28" t="s">
        <v>133</v>
      </c>
      <c r="H28" s="28">
        <v>920</v>
      </c>
      <c r="I28" s="28" t="s">
        <v>3715</v>
      </c>
      <c r="J28" s="28" t="s">
        <v>133</v>
      </c>
      <c r="K28" s="28">
        <v>862</v>
      </c>
      <c r="L28" s="28">
        <v>958</v>
      </c>
      <c r="M28" s="28" t="s">
        <v>133</v>
      </c>
      <c r="N28" s="28">
        <v>913</v>
      </c>
      <c r="O28" s="28" t="s">
        <v>648</v>
      </c>
      <c r="P28" s="28" t="s">
        <v>133</v>
      </c>
      <c r="Q28" s="28">
        <v>635</v>
      </c>
      <c r="R28" s="28">
        <v>707</v>
      </c>
      <c r="S28" s="28" t="s">
        <v>133</v>
      </c>
      <c r="T28" s="28">
        <v>332</v>
      </c>
      <c r="U28" s="28">
        <v>454</v>
      </c>
    </row>
    <row r="29" spans="1:21" ht="12" customHeight="1" x14ac:dyDescent="0.3">
      <c r="A29" s="42"/>
      <c r="B29" s="42"/>
      <c r="C29" s="14" t="s">
        <v>12</v>
      </c>
      <c r="D29" s="28" t="s">
        <v>133</v>
      </c>
      <c r="E29" s="28">
        <v>689</v>
      </c>
      <c r="F29" s="28" t="s">
        <v>639</v>
      </c>
      <c r="G29" s="28" t="s">
        <v>133</v>
      </c>
      <c r="H29" s="28">
        <v>810</v>
      </c>
      <c r="I29" s="28" t="s">
        <v>3053</v>
      </c>
      <c r="J29" s="28" t="s">
        <v>133</v>
      </c>
      <c r="K29" s="28">
        <v>726</v>
      </c>
      <c r="L29" s="28">
        <v>868</v>
      </c>
      <c r="M29" s="28" t="s">
        <v>133</v>
      </c>
      <c r="N29" s="28">
        <v>770</v>
      </c>
      <c r="O29" s="28">
        <v>887</v>
      </c>
      <c r="P29" s="28" t="s">
        <v>133</v>
      </c>
      <c r="Q29" s="28">
        <v>579</v>
      </c>
      <c r="R29" s="28">
        <v>645</v>
      </c>
      <c r="S29" s="28" t="s">
        <v>133</v>
      </c>
      <c r="T29" s="28">
        <v>307</v>
      </c>
      <c r="U29" s="28">
        <v>401</v>
      </c>
    </row>
    <row r="30" spans="1:21" ht="12" customHeight="1" x14ac:dyDescent="0.3">
      <c r="A30" s="42"/>
      <c r="B30" s="42"/>
      <c r="C30" s="16" t="s">
        <v>13</v>
      </c>
      <c r="D30" s="29" t="s">
        <v>133</v>
      </c>
      <c r="E30" s="29">
        <v>764</v>
      </c>
      <c r="F30" s="29" t="s">
        <v>636</v>
      </c>
      <c r="G30" s="29" t="s">
        <v>133</v>
      </c>
      <c r="H30" s="29">
        <v>900</v>
      </c>
      <c r="I30" s="29" t="s">
        <v>630</v>
      </c>
      <c r="J30" s="29" t="s">
        <v>133</v>
      </c>
      <c r="K30" s="29">
        <v>738</v>
      </c>
      <c r="L30" s="29">
        <v>890</v>
      </c>
      <c r="M30" s="29" t="s">
        <v>133</v>
      </c>
      <c r="N30" s="29">
        <v>817</v>
      </c>
      <c r="O30" s="29">
        <v>931</v>
      </c>
      <c r="P30" s="29" t="s">
        <v>133</v>
      </c>
      <c r="Q30" s="29">
        <v>595</v>
      </c>
      <c r="R30" s="29">
        <v>660</v>
      </c>
      <c r="S30" s="29" t="s">
        <v>133</v>
      </c>
      <c r="T30" s="29">
        <v>335</v>
      </c>
      <c r="U30" s="29">
        <v>398</v>
      </c>
    </row>
    <row r="31" spans="1:21" ht="12" customHeight="1" x14ac:dyDescent="0.3">
      <c r="A31" s="42"/>
      <c r="B31" s="46" t="s">
        <v>3633</v>
      </c>
      <c r="C31" s="14" t="s">
        <v>110</v>
      </c>
      <c r="D31" s="28" t="s">
        <v>133</v>
      </c>
      <c r="E31" s="28">
        <v>712</v>
      </c>
      <c r="F31" s="28">
        <v>936</v>
      </c>
      <c r="G31" s="28" t="s">
        <v>133</v>
      </c>
      <c r="H31" s="28">
        <v>715</v>
      </c>
      <c r="I31" s="28">
        <v>876</v>
      </c>
      <c r="J31" s="28" t="s">
        <v>133</v>
      </c>
      <c r="K31" s="28">
        <v>693</v>
      </c>
      <c r="L31" s="28">
        <v>725</v>
      </c>
      <c r="M31" s="28" t="s">
        <v>133</v>
      </c>
      <c r="N31" s="28">
        <v>659</v>
      </c>
      <c r="O31" s="28">
        <v>777</v>
      </c>
      <c r="P31" s="28" t="s">
        <v>133</v>
      </c>
      <c r="Q31" s="28">
        <v>460</v>
      </c>
      <c r="R31" s="28">
        <v>514</v>
      </c>
      <c r="S31" s="28" t="s">
        <v>133</v>
      </c>
      <c r="T31" s="28">
        <v>248</v>
      </c>
      <c r="U31" s="28">
        <v>357</v>
      </c>
    </row>
    <row r="32" spans="1:21" ht="12" customHeight="1" x14ac:dyDescent="0.3">
      <c r="A32" s="42"/>
      <c r="B32" s="42"/>
      <c r="C32" s="14" t="s">
        <v>111</v>
      </c>
      <c r="D32" s="28" t="s">
        <v>133</v>
      </c>
      <c r="E32" s="28">
        <v>827</v>
      </c>
      <c r="F32" s="28" t="s">
        <v>2143</v>
      </c>
      <c r="G32" s="28" t="s">
        <v>133</v>
      </c>
      <c r="H32" s="28">
        <v>876</v>
      </c>
      <c r="I32" s="28" t="s">
        <v>702</v>
      </c>
      <c r="J32" s="28" t="s">
        <v>133</v>
      </c>
      <c r="K32" s="28">
        <v>854</v>
      </c>
      <c r="L32" s="28">
        <v>897</v>
      </c>
      <c r="M32" s="28" t="s">
        <v>133</v>
      </c>
      <c r="N32" s="28">
        <v>829</v>
      </c>
      <c r="O32" s="28">
        <v>937</v>
      </c>
      <c r="P32" s="28" t="s">
        <v>133</v>
      </c>
      <c r="Q32" s="28">
        <v>557</v>
      </c>
      <c r="R32" s="28">
        <v>649</v>
      </c>
      <c r="S32" s="28" t="s">
        <v>133</v>
      </c>
      <c r="T32" s="28">
        <v>312</v>
      </c>
      <c r="U32" s="28">
        <v>432</v>
      </c>
    </row>
    <row r="33" spans="1:21" ht="12" customHeight="1" x14ac:dyDescent="0.3">
      <c r="A33" s="42"/>
      <c r="B33" s="42"/>
      <c r="C33" s="14" t="s">
        <v>112</v>
      </c>
      <c r="D33" s="28" t="s">
        <v>133</v>
      </c>
      <c r="E33" s="28">
        <v>801</v>
      </c>
      <c r="F33" s="28" t="s">
        <v>3077</v>
      </c>
      <c r="G33" s="28" t="s">
        <v>133</v>
      </c>
      <c r="H33" s="28">
        <v>920</v>
      </c>
      <c r="I33" s="28" t="s">
        <v>3715</v>
      </c>
      <c r="J33" s="28" t="s">
        <v>133</v>
      </c>
      <c r="K33" s="28">
        <v>862</v>
      </c>
      <c r="L33" s="28">
        <v>958</v>
      </c>
      <c r="M33" s="28" t="s">
        <v>133</v>
      </c>
      <c r="N33" s="28">
        <v>913</v>
      </c>
      <c r="O33" s="28" t="s">
        <v>648</v>
      </c>
      <c r="P33" s="28" t="s">
        <v>133</v>
      </c>
      <c r="Q33" s="28">
        <v>635</v>
      </c>
      <c r="R33" s="28">
        <v>707</v>
      </c>
      <c r="S33" s="28" t="s">
        <v>133</v>
      </c>
      <c r="T33" s="28">
        <v>332</v>
      </c>
      <c r="U33" s="28">
        <v>454</v>
      </c>
    </row>
    <row r="34" spans="1:21" ht="12" customHeight="1" x14ac:dyDescent="0.3">
      <c r="A34" s="42"/>
      <c r="B34" s="42"/>
      <c r="C34" s="14" t="s">
        <v>12</v>
      </c>
      <c r="D34" s="28" t="s">
        <v>133</v>
      </c>
      <c r="E34" s="28">
        <v>689</v>
      </c>
      <c r="F34" s="28" t="s">
        <v>639</v>
      </c>
      <c r="G34" s="28" t="s">
        <v>133</v>
      </c>
      <c r="H34" s="28">
        <v>810</v>
      </c>
      <c r="I34" s="28" t="s">
        <v>3053</v>
      </c>
      <c r="J34" s="28" t="s">
        <v>133</v>
      </c>
      <c r="K34" s="28">
        <v>726</v>
      </c>
      <c r="L34" s="28">
        <v>868</v>
      </c>
      <c r="M34" s="28" t="s">
        <v>133</v>
      </c>
      <c r="N34" s="28">
        <v>770</v>
      </c>
      <c r="O34" s="28">
        <v>887</v>
      </c>
      <c r="P34" s="28" t="s">
        <v>133</v>
      </c>
      <c r="Q34" s="28">
        <v>579</v>
      </c>
      <c r="R34" s="28">
        <v>645</v>
      </c>
      <c r="S34" s="28" t="s">
        <v>133</v>
      </c>
      <c r="T34" s="28">
        <v>307</v>
      </c>
      <c r="U34" s="28">
        <v>401</v>
      </c>
    </row>
    <row r="35" spans="1:21" ht="12" customHeight="1" x14ac:dyDescent="0.3">
      <c r="A35" s="42"/>
      <c r="B35" s="42"/>
      <c r="C35" s="16" t="s">
        <v>13</v>
      </c>
      <c r="D35" s="29" t="s">
        <v>133</v>
      </c>
      <c r="E35" s="29">
        <v>764</v>
      </c>
      <c r="F35" s="29" t="s">
        <v>636</v>
      </c>
      <c r="G35" s="29" t="s">
        <v>133</v>
      </c>
      <c r="H35" s="29">
        <v>900</v>
      </c>
      <c r="I35" s="29" t="s">
        <v>630</v>
      </c>
      <c r="J35" s="29" t="s">
        <v>133</v>
      </c>
      <c r="K35" s="29">
        <v>738</v>
      </c>
      <c r="L35" s="29">
        <v>890</v>
      </c>
      <c r="M35" s="29" t="s">
        <v>133</v>
      </c>
      <c r="N35" s="29">
        <v>817</v>
      </c>
      <c r="O35" s="29">
        <v>931</v>
      </c>
      <c r="P35" s="29" t="s">
        <v>133</v>
      </c>
      <c r="Q35" s="29">
        <v>595</v>
      </c>
      <c r="R35" s="29">
        <v>660</v>
      </c>
      <c r="S35" s="29" t="s">
        <v>133</v>
      </c>
      <c r="T35" s="29">
        <v>335</v>
      </c>
      <c r="U35" s="29">
        <v>398</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3716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43.4</v>
      </c>
      <c r="F6" s="25">
        <v>33</v>
      </c>
      <c r="G6" s="24" t="s">
        <v>132</v>
      </c>
      <c r="H6" s="25">
        <v>59.8</v>
      </c>
      <c r="I6" s="25">
        <v>41.6</v>
      </c>
      <c r="J6" s="24" t="s">
        <v>132</v>
      </c>
      <c r="K6" s="25">
        <v>64.2</v>
      </c>
      <c r="L6" s="25">
        <v>48</v>
      </c>
      <c r="M6" s="24" t="s">
        <v>132</v>
      </c>
      <c r="N6" s="25">
        <v>58.9</v>
      </c>
      <c r="O6" s="25">
        <v>44.9</v>
      </c>
      <c r="P6" s="24" t="s">
        <v>132</v>
      </c>
      <c r="Q6" s="25">
        <v>51.1</v>
      </c>
      <c r="R6" s="25">
        <v>30.2</v>
      </c>
      <c r="S6" s="24" t="s">
        <v>132</v>
      </c>
      <c r="T6" s="25">
        <v>32.700000000000003</v>
      </c>
      <c r="U6" s="25">
        <v>15</v>
      </c>
    </row>
    <row r="7" spans="1:21" ht="12" customHeight="1" x14ac:dyDescent="0.3">
      <c r="A7" s="42"/>
      <c r="B7" s="42"/>
      <c r="C7" s="14" t="s">
        <v>111</v>
      </c>
      <c r="D7" s="24" t="s">
        <v>132</v>
      </c>
      <c r="E7" s="25">
        <v>44.5</v>
      </c>
      <c r="F7" s="25">
        <v>36.4</v>
      </c>
      <c r="G7" s="24" t="s">
        <v>132</v>
      </c>
      <c r="H7" s="25">
        <v>59.4</v>
      </c>
      <c r="I7" s="25">
        <v>41.9</v>
      </c>
      <c r="J7" s="24" t="s">
        <v>132</v>
      </c>
      <c r="K7" s="25">
        <v>62.4</v>
      </c>
      <c r="L7" s="25">
        <v>47</v>
      </c>
      <c r="M7" s="24" t="s">
        <v>132</v>
      </c>
      <c r="N7" s="25">
        <v>58.4</v>
      </c>
      <c r="O7" s="25">
        <v>45.8</v>
      </c>
      <c r="P7" s="24" t="s">
        <v>132</v>
      </c>
      <c r="Q7" s="25">
        <v>50.5</v>
      </c>
      <c r="R7" s="25">
        <v>33.200000000000003</v>
      </c>
      <c r="S7" s="24" t="s">
        <v>132</v>
      </c>
      <c r="T7" s="25">
        <v>29.9</v>
      </c>
      <c r="U7" s="25">
        <v>14.7</v>
      </c>
    </row>
    <row r="8" spans="1:21" ht="12" customHeight="1" x14ac:dyDescent="0.3">
      <c r="A8" s="42"/>
      <c r="B8" s="42"/>
      <c r="C8" s="14" t="s">
        <v>112</v>
      </c>
      <c r="D8" s="24" t="s">
        <v>132</v>
      </c>
      <c r="E8" s="25">
        <v>45.8</v>
      </c>
      <c r="F8" s="25">
        <v>39</v>
      </c>
      <c r="G8" s="24" t="s">
        <v>132</v>
      </c>
      <c r="H8" s="25">
        <v>61.8</v>
      </c>
      <c r="I8" s="25">
        <v>44.1</v>
      </c>
      <c r="J8" s="24" t="s">
        <v>132</v>
      </c>
      <c r="K8" s="25">
        <v>61.2</v>
      </c>
      <c r="L8" s="25">
        <v>47.8</v>
      </c>
      <c r="M8" s="24" t="s">
        <v>132</v>
      </c>
      <c r="N8" s="25">
        <v>58.9</v>
      </c>
      <c r="O8" s="25">
        <v>46.6</v>
      </c>
      <c r="P8" s="24" t="s">
        <v>132</v>
      </c>
      <c r="Q8" s="25">
        <v>53.5</v>
      </c>
      <c r="R8" s="25">
        <v>37.5</v>
      </c>
      <c r="S8" s="24" t="s">
        <v>132</v>
      </c>
      <c r="T8" s="25">
        <v>33.799999999999997</v>
      </c>
      <c r="U8" s="25">
        <v>16.399999999999999</v>
      </c>
    </row>
    <row r="9" spans="1:21" ht="12" customHeight="1" x14ac:dyDescent="0.3">
      <c r="A9" s="42"/>
      <c r="B9" s="42"/>
      <c r="C9" s="14" t="s">
        <v>12</v>
      </c>
      <c r="D9" s="24" t="s">
        <v>132</v>
      </c>
      <c r="E9" s="25">
        <v>50.2</v>
      </c>
      <c r="F9" s="25">
        <v>41.8</v>
      </c>
      <c r="G9" s="24" t="s">
        <v>132</v>
      </c>
      <c r="H9" s="25">
        <v>60.8</v>
      </c>
      <c r="I9" s="25">
        <v>45.5</v>
      </c>
      <c r="J9" s="24" t="s">
        <v>132</v>
      </c>
      <c r="K9" s="25">
        <v>61.3</v>
      </c>
      <c r="L9" s="25">
        <v>48.5</v>
      </c>
      <c r="M9" s="24" t="s">
        <v>132</v>
      </c>
      <c r="N9" s="25">
        <v>58.3</v>
      </c>
      <c r="O9" s="25">
        <v>47.5</v>
      </c>
      <c r="P9" s="24" t="s">
        <v>132</v>
      </c>
      <c r="Q9" s="25">
        <v>53.9</v>
      </c>
      <c r="R9" s="25">
        <v>35.9</v>
      </c>
      <c r="S9" s="24" t="s">
        <v>132</v>
      </c>
      <c r="T9" s="25">
        <v>33.6</v>
      </c>
      <c r="U9" s="25">
        <v>18</v>
      </c>
    </row>
    <row r="10" spans="1:21" ht="12" customHeight="1" x14ac:dyDescent="0.3">
      <c r="A10" s="42"/>
      <c r="B10" s="42"/>
      <c r="C10" s="16" t="s">
        <v>13</v>
      </c>
      <c r="D10" s="26" t="s">
        <v>132</v>
      </c>
      <c r="E10" s="27">
        <v>49.1</v>
      </c>
      <c r="F10" s="27">
        <v>43.3</v>
      </c>
      <c r="G10" s="26" t="s">
        <v>132</v>
      </c>
      <c r="H10" s="27">
        <v>60.5</v>
      </c>
      <c r="I10" s="27">
        <v>46.5</v>
      </c>
      <c r="J10" s="26" t="s">
        <v>132</v>
      </c>
      <c r="K10" s="27">
        <v>59.3</v>
      </c>
      <c r="L10" s="27">
        <v>46.9</v>
      </c>
      <c r="M10" s="26" t="s">
        <v>132</v>
      </c>
      <c r="N10" s="27">
        <v>59.8</v>
      </c>
      <c r="O10" s="27">
        <v>47.6</v>
      </c>
      <c r="P10" s="26" t="s">
        <v>132</v>
      </c>
      <c r="Q10" s="27">
        <v>52.7</v>
      </c>
      <c r="R10" s="27">
        <v>38.5</v>
      </c>
      <c r="S10" s="26" t="s">
        <v>132</v>
      </c>
      <c r="T10" s="27">
        <v>33.5</v>
      </c>
      <c r="U10" s="27">
        <v>19.5</v>
      </c>
    </row>
    <row r="11" spans="1:21" ht="12" customHeight="1" x14ac:dyDescent="0.3">
      <c r="A11" s="42"/>
      <c r="B11" s="46" t="s">
        <v>3633</v>
      </c>
      <c r="C11" s="14" t="s">
        <v>110</v>
      </c>
      <c r="D11" s="24" t="s">
        <v>132</v>
      </c>
      <c r="E11" s="25">
        <v>56.6</v>
      </c>
      <c r="F11" s="25">
        <v>67</v>
      </c>
      <c r="G11" s="24" t="s">
        <v>132</v>
      </c>
      <c r="H11" s="25">
        <v>40.200000000000003</v>
      </c>
      <c r="I11" s="25">
        <v>58.4</v>
      </c>
      <c r="J11" s="24" t="s">
        <v>132</v>
      </c>
      <c r="K11" s="25">
        <v>35.799999999999997</v>
      </c>
      <c r="L11" s="25">
        <v>52</v>
      </c>
      <c r="M11" s="24" t="s">
        <v>132</v>
      </c>
      <c r="N11" s="25">
        <v>41.1</v>
      </c>
      <c r="O11" s="25">
        <v>55.1</v>
      </c>
      <c r="P11" s="24" t="s">
        <v>132</v>
      </c>
      <c r="Q11" s="25">
        <v>48.9</v>
      </c>
      <c r="R11" s="25">
        <v>69.8</v>
      </c>
      <c r="S11" s="24" t="s">
        <v>132</v>
      </c>
      <c r="T11" s="25">
        <v>67.3</v>
      </c>
      <c r="U11" s="25">
        <v>85</v>
      </c>
    </row>
    <row r="12" spans="1:21" ht="12" customHeight="1" x14ac:dyDescent="0.3">
      <c r="A12" s="42"/>
      <c r="B12" s="42"/>
      <c r="C12" s="14" t="s">
        <v>111</v>
      </c>
      <c r="D12" s="24" t="s">
        <v>132</v>
      </c>
      <c r="E12" s="25">
        <v>55.5</v>
      </c>
      <c r="F12" s="25">
        <v>63.6</v>
      </c>
      <c r="G12" s="24" t="s">
        <v>132</v>
      </c>
      <c r="H12" s="25">
        <v>40.6</v>
      </c>
      <c r="I12" s="25">
        <v>58.1</v>
      </c>
      <c r="J12" s="24" t="s">
        <v>132</v>
      </c>
      <c r="K12" s="25">
        <v>37.6</v>
      </c>
      <c r="L12" s="25">
        <v>53</v>
      </c>
      <c r="M12" s="24" t="s">
        <v>132</v>
      </c>
      <c r="N12" s="25">
        <v>41.6</v>
      </c>
      <c r="O12" s="25">
        <v>54.2</v>
      </c>
      <c r="P12" s="24" t="s">
        <v>132</v>
      </c>
      <c r="Q12" s="25">
        <v>49.5</v>
      </c>
      <c r="R12" s="25">
        <v>66.8</v>
      </c>
      <c r="S12" s="24" t="s">
        <v>132</v>
      </c>
      <c r="T12" s="25">
        <v>70.099999999999994</v>
      </c>
      <c r="U12" s="25">
        <v>85.3</v>
      </c>
    </row>
    <row r="13" spans="1:21" ht="12" customHeight="1" x14ac:dyDescent="0.3">
      <c r="A13" s="42"/>
      <c r="B13" s="42"/>
      <c r="C13" s="14" t="s">
        <v>112</v>
      </c>
      <c r="D13" s="24" t="s">
        <v>132</v>
      </c>
      <c r="E13" s="25">
        <v>54.2</v>
      </c>
      <c r="F13" s="25">
        <v>61</v>
      </c>
      <c r="G13" s="24" t="s">
        <v>132</v>
      </c>
      <c r="H13" s="25">
        <v>38.200000000000003</v>
      </c>
      <c r="I13" s="25">
        <v>55.9</v>
      </c>
      <c r="J13" s="24" t="s">
        <v>132</v>
      </c>
      <c r="K13" s="25">
        <v>38.799999999999997</v>
      </c>
      <c r="L13" s="25">
        <v>52.2</v>
      </c>
      <c r="M13" s="24" t="s">
        <v>132</v>
      </c>
      <c r="N13" s="25">
        <v>41.1</v>
      </c>
      <c r="O13" s="25">
        <v>53.4</v>
      </c>
      <c r="P13" s="24" t="s">
        <v>132</v>
      </c>
      <c r="Q13" s="25">
        <v>46.5</v>
      </c>
      <c r="R13" s="25">
        <v>62.5</v>
      </c>
      <c r="S13" s="24" t="s">
        <v>132</v>
      </c>
      <c r="T13" s="25">
        <v>66.2</v>
      </c>
      <c r="U13" s="25">
        <v>83.6</v>
      </c>
    </row>
    <row r="14" spans="1:21" ht="12" customHeight="1" x14ac:dyDescent="0.3">
      <c r="A14" s="42"/>
      <c r="B14" s="42"/>
      <c r="C14" s="14" t="s">
        <v>12</v>
      </c>
      <c r="D14" s="24" t="s">
        <v>132</v>
      </c>
      <c r="E14" s="25">
        <v>49.8</v>
      </c>
      <c r="F14" s="25">
        <v>58.2</v>
      </c>
      <c r="G14" s="24" t="s">
        <v>132</v>
      </c>
      <c r="H14" s="25">
        <v>39.200000000000003</v>
      </c>
      <c r="I14" s="25">
        <v>54.5</v>
      </c>
      <c r="J14" s="24" t="s">
        <v>132</v>
      </c>
      <c r="K14" s="25">
        <v>38.700000000000003</v>
      </c>
      <c r="L14" s="25">
        <v>51.5</v>
      </c>
      <c r="M14" s="24" t="s">
        <v>132</v>
      </c>
      <c r="N14" s="25">
        <v>41.7</v>
      </c>
      <c r="O14" s="25">
        <v>52.5</v>
      </c>
      <c r="P14" s="24" t="s">
        <v>132</v>
      </c>
      <c r="Q14" s="25">
        <v>46.1</v>
      </c>
      <c r="R14" s="25">
        <v>64.099999999999994</v>
      </c>
      <c r="S14" s="24" t="s">
        <v>132</v>
      </c>
      <c r="T14" s="25">
        <v>66.400000000000006</v>
      </c>
      <c r="U14" s="25">
        <v>82</v>
      </c>
    </row>
    <row r="15" spans="1:21" ht="12" customHeight="1" x14ac:dyDescent="0.3">
      <c r="A15" s="42"/>
      <c r="B15" s="42"/>
      <c r="C15" s="16" t="s">
        <v>13</v>
      </c>
      <c r="D15" s="26" t="s">
        <v>132</v>
      </c>
      <c r="E15" s="27">
        <v>50.9</v>
      </c>
      <c r="F15" s="27">
        <v>56.7</v>
      </c>
      <c r="G15" s="26" t="s">
        <v>132</v>
      </c>
      <c r="H15" s="27">
        <v>39.5</v>
      </c>
      <c r="I15" s="27">
        <v>53.5</v>
      </c>
      <c r="J15" s="26" t="s">
        <v>132</v>
      </c>
      <c r="K15" s="27">
        <v>40.700000000000003</v>
      </c>
      <c r="L15" s="27">
        <v>53.1</v>
      </c>
      <c r="M15" s="26" t="s">
        <v>132</v>
      </c>
      <c r="N15" s="27">
        <v>40.200000000000003</v>
      </c>
      <c r="O15" s="27">
        <v>52.4</v>
      </c>
      <c r="P15" s="26" t="s">
        <v>132</v>
      </c>
      <c r="Q15" s="27">
        <v>47.3</v>
      </c>
      <c r="R15" s="27">
        <v>61.5</v>
      </c>
      <c r="S15" s="26" t="s">
        <v>132</v>
      </c>
      <c r="T15" s="27">
        <v>66.5</v>
      </c>
      <c r="U15" s="27">
        <v>80.5</v>
      </c>
    </row>
    <row r="16" spans="1:21" x14ac:dyDescent="0.3">
      <c r="A16" s="41" t="s">
        <v>113</v>
      </c>
      <c r="B16" s="46" t="s">
        <v>3632</v>
      </c>
      <c r="C16" s="14" t="s">
        <v>110</v>
      </c>
      <c r="D16" s="28" t="s">
        <v>133</v>
      </c>
      <c r="E16" s="28">
        <v>412</v>
      </c>
      <c r="F16" s="28">
        <v>456</v>
      </c>
      <c r="G16" s="28" t="s">
        <v>133</v>
      </c>
      <c r="H16" s="28">
        <v>515</v>
      </c>
      <c r="I16" s="28">
        <v>488</v>
      </c>
      <c r="J16" s="28" t="s">
        <v>133</v>
      </c>
      <c r="K16" s="28">
        <v>478</v>
      </c>
      <c r="L16" s="28">
        <v>415</v>
      </c>
      <c r="M16" s="28" t="s">
        <v>133</v>
      </c>
      <c r="N16" s="28">
        <v>447</v>
      </c>
      <c r="O16" s="28">
        <v>381</v>
      </c>
      <c r="P16" s="28" t="s">
        <v>133</v>
      </c>
      <c r="Q16" s="28">
        <v>293</v>
      </c>
      <c r="R16" s="28">
        <v>179</v>
      </c>
      <c r="S16" s="28" t="s">
        <v>133</v>
      </c>
      <c r="T16" s="28">
        <v>99</v>
      </c>
      <c r="U16" s="28">
        <v>47</v>
      </c>
    </row>
    <row r="17" spans="1:21" ht="12" customHeight="1" x14ac:dyDescent="0.3">
      <c r="A17" s="42"/>
      <c r="B17" s="42"/>
      <c r="C17" s="14" t="s">
        <v>111</v>
      </c>
      <c r="D17" s="28" t="s">
        <v>133</v>
      </c>
      <c r="E17" s="28">
        <v>450</v>
      </c>
      <c r="F17" s="28">
        <v>546</v>
      </c>
      <c r="G17" s="28" t="s">
        <v>133</v>
      </c>
      <c r="H17" s="28">
        <v>573</v>
      </c>
      <c r="I17" s="28">
        <v>534</v>
      </c>
      <c r="J17" s="28" t="s">
        <v>133</v>
      </c>
      <c r="K17" s="28">
        <v>501</v>
      </c>
      <c r="L17" s="28">
        <v>466</v>
      </c>
      <c r="M17" s="28" t="s">
        <v>133</v>
      </c>
      <c r="N17" s="28">
        <v>489</v>
      </c>
      <c r="O17" s="28">
        <v>438</v>
      </c>
      <c r="P17" s="28" t="s">
        <v>133</v>
      </c>
      <c r="Q17" s="28">
        <v>324</v>
      </c>
      <c r="R17" s="28">
        <v>227</v>
      </c>
      <c r="S17" s="28" t="s">
        <v>133</v>
      </c>
      <c r="T17" s="28">
        <v>107</v>
      </c>
      <c r="U17" s="28">
        <v>60</v>
      </c>
    </row>
    <row r="18" spans="1:21" ht="12" customHeight="1" x14ac:dyDescent="0.3">
      <c r="A18" s="42"/>
      <c r="B18" s="42"/>
      <c r="C18" s="14" t="s">
        <v>112</v>
      </c>
      <c r="D18" s="28" t="s">
        <v>133</v>
      </c>
      <c r="E18" s="28">
        <v>487</v>
      </c>
      <c r="F18" s="28">
        <v>607</v>
      </c>
      <c r="G18" s="28" t="s">
        <v>133</v>
      </c>
      <c r="H18" s="28">
        <v>631</v>
      </c>
      <c r="I18" s="28">
        <v>576</v>
      </c>
      <c r="J18" s="28" t="s">
        <v>133</v>
      </c>
      <c r="K18" s="28">
        <v>508</v>
      </c>
      <c r="L18" s="28">
        <v>477</v>
      </c>
      <c r="M18" s="28" t="s">
        <v>133</v>
      </c>
      <c r="N18" s="28">
        <v>496</v>
      </c>
      <c r="O18" s="28">
        <v>467</v>
      </c>
      <c r="P18" s="28" t="s">
        <v>133</v>
      </c>
      <c r="Q18" s="28">
        <v>340</v>
      </c>
      <c r="R18" s="28">
        <v>248</v>
      </c>
      <c r="S18" s="28" t="s">
        <v>133</v>
      </c>
      <c r="T18" s="28">
        <v>120</v>
      </c>
      <c r="U18" s="28">
        <v>66</v>
      </c>
    </row>
    <row r="19" spans="1:21" ht="12" customHeight="1" x14ac:dyDescent="0.3">
      <c r="A19" s="42"/>
      <c r="B19" s="42"/>
      <c r="C19" s="14" t="s">
        <v>12</v>
      </c>
      <c r="D19" s="28" t="s">
        <v>133</v>
      </c>
      <c r="E19" s="28">
        <v>575</v>
      </c>
      <c r="F19" s="28">
        <v>703</v>
      </c>
      <c r="G19" s="28" t="s">
        <v>133</v>
      </c>
      <c r="H19" s="28">
        <v>662</v>
      </c>
      <c r="I19" s="28">
        <v>664</v>
      </c>
      <c r="J19" s="28" t="s">
        <v>133</v>
      </c>
      <c r="K19" s="28">
        <v>556</v>
      </c>
      <c r="L19" s="28">
        <v>526</v>
      </c>
      <c r="M19" s="28" t="s">
        <v>133</v>
      </c>
      <c r="N19" s="28">
        <v>571</v>
      </c>
      <c r="O19" s="28">
        <v>550</v>
      </c>
      <c r="P19" s="28" t="s">
        <v>133</v>
      </c>
      <c r="Q19" s="28">
        <v>368</v>
      </c>
      <c r="R19" s="28">
        <v>285</v>
      </c>
      <c r="S19" s="28" t="s">
        <v>133</v>
      </c>
      <c r="T19" s="28">
        <v>142</v>
      </c>
      <c r="U19" s="28">
        <v>88</v>
      </c>
    </row>
    <row r="20" spans="1:21" ht="12" customHeight="1" x14ac:dyDescent="0.3">
      <c r="A20" s="42"/>
      <c r="B20" s="42"/>
      <c r="C20" s="16" t="s">
        <v>13</v>
      </c>
      <c r="D20" s="29" t="s">
        <v>133</v>
      </c>
      <c r="E20" s="29">
        <v>568</v>
      </c>
      <c r="F20" s="29">
        <v>735</v>
      </c>
      <c r="G20" s="29" t="s">
        <v>133</v>
      </c>
      <c r="H20" s="29">
        <v>686</v>
      </c>
      <c r="I20" s="29">
        <v>709</v>
      </c>
      <c r="J20" s="29" t="s">
        <v>133</v>
      </c>
      <c r="K20" s="29">
        <v>505</v>
      </c>
      <c r="L20" s="29">
        <v>531</v>
      </c>
      <c r="M20" s="29" t="s">
        <v>133</v>
      </c>
      <c r="N20" s="29">
        <v>559</v>
      </c>
      <c r="O20" s="29">
        <v>546</v>
      </c>
      <c r="P20" s="29" t="s">
        <v>133</v>
      </c>
      <c r="Q20" s="29">
        <v>364</v>
      </c>
      <c r="R20" s="29">
        <v>323</v>
      </c>
      <c r="S20" s="29" t="s">
        <v>133</v>
      </c>
      <c r="T20" s="29">
        <v>143</v>
      </c>
      <c r="U20" s="29">
        <v>103</v>
      </c>
    </row>
    <row r="21" spans="1:21" ht="12" customHeight="1" x14ac:dyDescent="0.3">
      <c r="A21" s="42"/>
      <c r="B21" s="46" t="s">
        <v>3633</v>
      </c>
      <c r="C21" s="14" t="s">
        <v>110</v>
      </c>
      <c r="D21" s="28" t="s">
        <v>133</v>
      </c>
      <c r="E21" s="28">
        <v>537</v>
      </c>
      <c r="F21" s="28">
        <v>926</v>
      </c>
      <c r="G21" s="28" t="s">
        <v>133</v>
      </c>
      <c r="H21" s="28">
        <v>346</v>
      </c>
      <c r="I21" s="28">
        <v>684</v>
      </c>
      <c r="J21" s="28" t="s">
        <v>133</v>
      </c>
      <c r="K21" s="28">
        <v>267</v>
      </c>
      <c r="L21" s="28">
        <v>449</v>
      </c>
      <c r="M21" s="28" t="s">
        <v>133</v>
      </c>
      <c r="N21" s="28">
        <v>312</v>
      </c>
      <c r="O21" s="28">
        <v>467</v>
      </c>
      <c r="P21" s="28" t="s">
        <v>133</v>
      </c>
      <c r="Q21" s="28">
        <v>280</v>
      </c>
      <c r="R21" s="28">
        <v>414</v>
      </c>
      <c r="S21" s="28" t="s">
        <v>133</v>
      </c>
      <c r="T21" s="28">
        <v>204</v>
      </c>
      <c r="U21" s="28">
        <v>267</v>
      </c>
    </row>
    <row r="22" spans="1:21" ht="12" customHeight="1" x14ac:dyDescent="0.3">
      <c r="A22" s="42"/>
      <c r="B22" s="42"/>
      <c r="C22" s="14" t="s">
        <v>111</v>
      </c>
      <c r="D22" s="28" t="s">
        <v>133</v>
      </c>
      <c r="E22" s="28">
        <v>562</v>
      </c>
      <c r="F22" s="28">
        <v>953</v>
      </c>
      <c r="G22" s="28" t="s">
        <v>133</v>
      </c>
      <c r="H22" s="28">
        <v>392</v>
      </c>
      <c r="I22" s="28">
        <v>741</v>
      </c>
      <c r="J22" s="28" t="s">
        <v>133</v>
      </c>
      <c r="K22" s="28">
        <v>302</v>
      </c>
      <c r="L22" s="28">
        <v>525</v>
      </c>
      <c r="M22" s="28" t="s">
        <v>133</v>
      </c>
      <c r="N22" s="28">
        <v>348</v>
      </c>
      <c r="O22" s="28">
        <v>519</v>
      </c>
      <c r="P22" s="28" t="s">
        <v>133</v>
      </c>
      <c r="Q22" s="28">
        <v>317</v>
      </c>
      <c r="R22" s="28">
        <v>457</v>
      </c>
      <c r="S22" s="28" t="s">
        <v>133</v>
      </c>
      <c r="T22" s="28">
        <v>251</v>
      </c>
      <c r="U22" s="28">
        <v>347</v>
      </c>
    </row>
    <row r="23" spans="1:21" ht="12" customHeight="1" x14ac:dyDescent="0.3">
      <c r="A23" s="42"/>
      <c r="B23" s="42"/>
      <c r="C23" s="14" t="s">
        <v>112</v>
      </c>
      <c r="D23" s="28" t="s">
        <v>133</v>
      </c>
      <c r="E23" s="28">
        <v>576</v>
      </c>
      <c r="F23" s="28">
        <v>951</v>
      </c>
      <c r="G23" s="28" t="s">
        <v>133</v>
      </c>
      <c r="H23" s="28">
        <v>390</v>
      </c>
      <c r="I23" s="28">
        <v>730</v>
      </c>
      <c r="J23" s="28" t="s">
        <v>133</v>
      </c>
      <c r="K23" s="28">
        <v>322</v>
      </c>
      <c r="L23" s="28">
        <v>521</v>
      </c>
      <c r="M23" s="28" t="s">
        <v>133</v>
      </c>
      <c r="N23" s="28">
        <v>346</v>
      </c>
      <c r="O23" s="28">
        <v>535</v>
      </c>
      <c r="P23" s="28" t="s">
        <v>133</v>
      </c>
      <c r="Q23" s="28">
        <v>296</v>
      </c>
      <c r="R23" s="28">
        <v>414</v>
      </c>
      <c r="S23" s="28" t="s">
        <v>133</v>
      </c>
      <c r="T23" s="28">
        <v>235</v>
      </c>
      <c r="U23" s="28">
        <v>336</v>
      </c>
    </row>
    <row r="24" spans="1:21" ht="12" customHeight="1" x14ac:dyDescent="0.3">
      <c r="A24" s="42"/>
      <c r="B24" s="42"/>
      <c r="C24" s="14" t="s">
        <v>12</v>
      </c>
      <c r="D24" s="28" t="s">
        <v>133</v>
      </c>
      <c r="E24" s="28">
        <v>570</v>
      </c>
      <c r="F24" s="28">
        <v>979</v>
      </c>
      <c r="G24" s="28" t="s">
        <v>133</v>
      </c>
      <c r="H24" s="28">
        <v>427</v>
      </c>
      <c r="I24" s="28">
        <v>794</v>
      </c>
      <c r="J24" s="28" t="s">
        <v>133</v>
      </c>
      <c r="K24" s="28">
        <v>351</v>
      </c>
      <c r="L24" s="28">
        <v>559</v>
      </c>
      <c r="M24" s="28" t="s">
        <v>133</v>
      </c>
      <c r="N24" s="28">
        <v>409</v>
      </c>
      <c r="O24" s="28">
        <v>609</v>
      </c>
      <c r="P24" s="28" t="s">
        <v>133</v>
      </c>
      <c r="Q24" s="28">
        <v>315</v>
      </c>
      <c r="R24" s="28">
        <v>508</v>
      </c>
      <c r="S24" s="28" t="s">
        <v>133</v>
      </c>
      <c r="T24" s="28">
        <v>280</v>
      </c>
      <c r="U24" s="28">
        <v>401</v>
      </c>
    </row>
    <row r="25" spans="1:21" ht="12" customHeight="1" x14ac:dyDescent="0.3">
      <c r="A25" s="42"/>
      <c r="B25" s="42"/>
      <c r="C25" s="16" t="s">
        <v>13</v>
      </c>
      <c r="D25" s="29" t="s">
        <v>133</v>
      </c>
      <c r="E25" s="29">
        <v>589</v>
      </c>
      <c r="F25" s="29">
        <v>961</v>
      </c>
      <c r="G25" s="29" t="s">
        <v>133</v>
      </c>
      <c r="H25" s="29">
        <v>448</v>
      </c>
      <c r="I25" s="29">
        <v>815</v>
      </c>
      <c r="J25" s="29" t="s">
        <v>133</v>
      </c>
      <c r="K25" s="29">
        <v>346</v>
      </c>
      <c r="L25" s="29">
        <v>600</v>
      </c>
      <c r="M25" s="29" t="s">
        <v>133</v>
      </c>
      <c r="N25" s="29">
        <v>376</v>
      </c>
      <c r="O25" s="29">
        <v>602</v>
      </c>
      <c r="P25" s="29" t="s">
        <v>133</v>
      </c>
      <c r="Q25" s="29">
        <v>327</v>
      </c>
      <c r="R25" s="29">
        <v>516</v>
      </c>
      <c r="S25" s="29" t="s">
        <v>133</v>
      </c>
      <c r="T25" s="29">
        <v>284</v>
      </c>
      <c r="U25" s="29">
        <v>426</v>
      </c>
    </row>
    <row r="26" spans="1:21" ht="12" customHeight="1" x14ac:dyDescent="0.3">
      <c r="A26" s="41" t="s">
        <v>114</v>
      </c>
      <c r="B26" s="46" t="s">
        <v>3632</v>
      </c>
      <c r="C26" s="14" t="s">
        <v>110</v>
      </c>
      <c r="D26" s="28" t="s">
        <v>133</v>
      </c>
      <c r="E26" s="28">
        <v>949</v>
      </c>
      <c r="F26" s="28" t="s">
        <v>2705</v>
      </c>
      <c r="G26" s="28" t="s">
        <v>133</v>
      </c>
      <c r="H26" s="28">
        <v>861</v>
      </c>
      <c r="I26" s="28" t="s">
        <v>875</v>
      </c>
      <c r="J26" s="28" t="s">
        <v>133</v>
      </c>
      <c r="K26" s="28">
        <v>745</v>
      </c>
      <c r="L26" s="28">
        <v>864</v>
      </c>
      <c r="M26" s="28" t="s">
        <v>133</v>
      </c>
      <c r="N26" s="28">
        <v>759</v>
      </c>
      <c r="O26" s="28">
        <v>848</v>
      </c>
      <c r="P26" s="28" t="s">
        <v>133</v>
      </c>
      <c r="Q26" s="28">
        <v>573</v>
      </c>
      <c r="R26" s="28">
        <v>593</v>
      </c>
      <c r="S26" s="28" t="s">
        <v>133</v>
      </c>
      <c r="T26" s="28">
        <v>303</v>
      </c>
      <c r="U26" s="28">
        <v>314</v>
      </c>
    </row>
    <row r="27" spans="1:21" ht="12" customHeight="1" x14ac:dyDescent="0.3">
      <c r="A27" s="42"/>
      <c r="B27" s="42"/>
      <c r="C27" s="14" t="s">
        <v>111</v>
      </c>
      <c r="D27" s="28" t="s">
        <v>133</v>
      </c>
      <c r="E27" s="28" t="s">
        <v>3387</v>
      </c>
      <c r="F27" s="28" t="s">
        <v>1402</v>
      </c>
      <c r="G27" s="28" t="s">
        <v>133</v>
      </c>
      <c r="H27" s="28">
        <v>965</v>
      </c>
      <c r="I27" s="28" t="s">
        <v>410</v>
      </c>
      <c r="J27" s="28" t="s">
        <v>133</v>
      </c>
      <c r="K27" s="28">
        <v>803</v>
      </c>
      <c r="L27" s="28">
        <v>991</v>
      </c>
      <c r="M27" s="28" t="s">
        <v>133</v>
      </c>
      <c r="N27" s="28">
        <v>837</v>
      </c>
      <c r="O27" s="28">
        <v>957</v>
      </c>
      <c r="P27" s="28" t="s">
        <v>133</v>
      </c>
      <c r="Q27" s="28">
        <v>641</v>
      </c>
      <c r="R27" s="28">
        <v>684</v>
      </c>
      <c r="S27" s="28" t="s">
        <v>133</v>
      </c>
      <c r="T27" s="28">
        <v>358</v>
      </c>
      <c r="U27" s="28">
        <v>407</v>
      </c>
    </row>
    <row r="28" spans="1:21" ht="12" customHeight="1" x14ac:dyDescent="0.3">
      <c r="A28" s="42"/>
      <c r="B28" s="42"/>
      <c r="C28" s="14" t="s">
        <v>112</v>
      </c>
      <c r="D28" s="28" t="s">
        <v>133</v>
      </c>
      <c r="E28" s="28" t="s">
        <v>3538</v>
      </c>
      <c r="F28" s="28" t="s">
        <v>2571</v>
      </c>
      <c r="G28" s="28" t="s">
        <v>133</v>
      </c>
      <c r="H28" s="28" t="s">
        <v>1508</v>
      </c>
      <c r="I28" s="28" t="s">
        <v>3385</v>
      </c>
      <c r="J28" s="28" t="s">
        <v>133</v>
      </c>
      <c r="K28" s="28">
        <v>830</v>
      </c>
      <c r="L28" s="28">
        <v>998</v>
      </c>
      <c r="M28" s="28" t="s">
        <v>133</v>
      </c>
      <c r="N28" s="28">
        <v>842</v>
      </c>
      <c r="O28" s="28" t="s">
        <v>412</v>
      </c>
      <c r="P28" s="28" t="s">
        <v>133</v>
      </c>
      <c r="Q28" s="28">
        <v>636</v>
      </c>
      <c r="R28" s="28">
        <v>662</v>
      </c>
      <c r="S28" s="28" t="s">
        <v>133</v>
      </c>
      <c r="T28" s="28">
        <v>355</v>
      </c>
      <c r="U28" s="28">
        <v>402</v>
      </c>
    </row>
    <row r="29" spans="1:21" ht="12" customHeight="1" x14ac:dyDescent="0.3">
      <c r="A29" s="42"/>
      <c r="B29" s="42"/>
      <c r="C29" s="14" t="s">
        <v>12</v>
      </c>
      <c r="D29" s="28" t="s">
        <v>133</v>
      </c>
      <c r="E29" s="28" t="s">
        <v>3073</v>
      </c>
      <c r="F29" s="28" t="s">
        <v>557</v>
      </c>
      <c r="G29" s="28" t="s">
        <v>133</v>
      </c>
      <c r="H29" s="28" t="s">
        <v>1158</v>
      </c>
      <c r="I29" s="28" t="s">
        <v>1159</v>
      </c>
      <c r="J29" s="28" t="s">
        <v>133</v>
      </c>
      <c r="K29" s="28">
        <v>907</v>
      </c>
      <c r="L29" s="28" t="s">
        <v>2727</v>
      </c>
      <c r="M29" s="28" t="s">
        <v>133</v>
      </c>
      <c r="N29" s="28">
        <v>980</v>
      </c>
      <c r="O29" s="28" t="s">
        <v>3717</v>
      </c>
      <c r="P29" s="28" t="s">
        <v>133</v>
      </c>
      <c r="Q29" s="28">
        <v>683</v>
      </c>
      <c r="R29" s="28">
        <v>793</v>
      </c>
      <c r="S29" s="28" t="s">
        <v>133</v>
      </c>
      <c r="T29" s="28">
        <v>422</v>
      </c>
      <c r="U29" s="28">
        <v>489</v>
      </c>
    </row>
    <row r="30" spans="1:21" ht="12" customHeight="1" x14ac:dyDescent="0.3">
      <c r="A30" s="42"/>
      <c r="B30" s="42"/>
      <c r="C30" s="16" t="s">
        <v>13</v>
      </c>
      <c r="D30" s="29" t="s">
        <v>133</v>
      </c>
      <c r="E30" s="29" t="s">
        <v>2659</v>
      </c>
      <c r="F30" s="29" t="s">
        <v>3718</v>
      </c>
      <c r="G30" s="29" t="s">
        <v>133</v>
      </c>
      <c r="H30" s="29" t="s">
        <v>1626</v>
      </c>
      <c r="I30" s="29" t="s">
        <v>473</v>
      </c>
      <c r="J30" s="29" t="s">
        <v>133</v>
      </c>
      <c r="K30" s="29">
        <v>851</v>
      </c>
      <c r="L30" s="29" t="s">
        <v>632</v>
      </c>
      <c r="M30" s="29" t="s">
        <v>133</v>
      </c>
      <c r="N30" s="29">
        <v>935</v>
      </c>
      <c r="O30" s="29" t="s">
        <v>2729</v>
      </c>
      <c r="P30" s="29" t="s">
        <v>133</v>
      </c>
      <c r="Q30" s="29">
        <v>691</v>
      </c>
      <c r="R30" s="29">
        <v>839</v>
      </c>
      <c r="S30" s="29" t="s">
        <v>133</v>
      </c>
      <c r="T30" s="29">
        <v>427</v>
      </c>
      <c r="U30" s="29">
        <v>529</v>
      </c>
    </row>
    <row r="31" spans="1:21" ht="12" customHeight="1" x14ac:dyDescent="0.3">
      <c r="A31" s="42"/>
      <c r="B31" s="46" t="s">
        <v>3633</v>
      </c>
      <c r="C31" s="14" t="s">
        <v>110</v>
      </c>
      <c r="D31" s="28" t="s">
        <v>133</v>
      </c>
      <c r="E31" s="28">
        <v>949</v>
      </c>
      <c r="F31" s="28" t="s">
        <v>2705</v>
      </c>
      <c r="G31" s="28" t="s">
        <v>133</v>
      </c>
      <c r="H31" s="28">
        <v>861</v>
      </c>
      <c r="I31" s="28" t="s">
        <v>875</v>
      </c>
      <c r="J31" s="28" t="s">
        <v>133</v>
      </c>
      <c r="K31" s="28">
        <v>745</v>
      </c>
      <c r="L31" s="28">
        <v>864</v>
      </c>
      <c r="M31" s="28" t="s">
        <v>133</v>
      </c>
      <c r="N31" s="28">
        <v>759</v>
      </c>
      <c r="O31" s="28">
        <v>848</v>
      </c>
      <c r="P31" s="28" t="s">
        <v>133</v>
      </c>
      <c r="Q31" s="28">
        <v>573</v>
      </c>
      <c r="R31" s="28">
        <v>593</v>
      </c>
      <c r="S31" s="28" t="s">
        <v>133</v>
      </c>
      <c r="T31" s="28">
        <v>303</v>
      </c>
      <c r="U31" s="28">
        <v>314</v>
      </c>
    </row>
    <row r="32" spans="1:21" ht="12" customHeight="1" x14ac:dyDescent="0.3">
      <c r="A32" s="42"/>
      <c r="B32" s="42"/>
      <c r="C32" s="14" t="s">
        <v>111</v>
      </c>
      <c r="D32" s="28" t="s">
        <v>133</v>
      </c>
      <c r="E32" s="28" t="s">
        <v>3387</v>
      </c>
      <c r="F32" s="28" t="s">
        <v>1402</v>
      </c>
      <c r="G32" s="28" t="s">
        <v>133</v>
      </c>
      <c r="H32" s="28">
        <v>965</v>
      </c>
      <c r="I32" s="28" t="s">
        <v>410</v>
      </c>
      <c r="J32" s="28" t="s">
        <v>133</v>
      </c>
      <c r="K32" s="28">
        <v>803</v>
      </c>
      <c r="L32" s="28">
        <v>991</v>
      </c>
      <c r="M32" s="28" t="s">
        <v>133</v>
      </c>
      <c r="N32" s="28">
        <v>837</v>
      </c>
      <c r="O32" s="28">
        <v>957</v>
      </c>
      <c r="P32" s="28" t="s">
        <v>133</v>
      </c>
      <c r="Q32" s="28">
        <v>641</v>
      </c>
      <c r="R32" s="28">
        <v>684</v>
      </c>
      <c r="S32" s="28" t="s">
        <v>133</v>
      </c>
      <c r="T32" s="28">
        <v>358</v>
      </c>
      <c r="U32" s="28">
        <v>407</v>
      </c>
    </row>
    <row r="33" spans="1:21" ht="12" customHeight="1" x14ac:dyDescent="0.3">
      <c r="A33" s="42"/>
      <c r="B33" s="42"/>
      <c r="C33" s="14" t="s">
        <v>112</v>
      </c>
      <c r="D33" s="28" t="s">
        <v>133</v>
      </c>
      <c r="E33" s="28" t="s">
        <v>3538</v>
      </c>
      <c r="F33" s="28" t="s">
        <v>2571</v>
      </c>
      <c r="G33" s="28" t="s">
        <v>133</v>
      </c>
      <c r="H33" s="28" t="s">
        <v>1508</v>
      </c>
      <c r="I33" s="28" t="s">
        <v>3385</v>
      </c>
      <c r="J33" s="28" t="s">
        <v>133</v>
      </c>
      <c r="K33" s="28">
        <v>830</v>
      </c>
      <c r="L33" s="28">
        <v>998</v>
      </c>
      <c r="M33" s="28" t="s">
        <v>133</v>
      </c>
      <c r="N33" s="28">
        <v>842</v>
      </c>
      <c r="O33" s="28" t="s">
        <v>412</v>
      </c>
      <c r="P33" s="28" t="s">
        <v>133</v>
      </c>
      <c r="Q33" s="28">
        <v>636</v>
      </c>
      <c r="R33" s="28">
        <v>662</v>
      </c>
      <c r="S33" s="28" t="s">
        <v>133</v>
      </c>
      <c r="T33" s="28">
        <v>355</v>
      </c>
      <c r="U33" s="28">
        <v>402</v>
      </c>
    </row>
    <row r="34" spans="1:21" ht="12" customHeight="1" x14ac:dyDescent="0.3">
      <c r="A34" s="42"/>
      <c r="B34" s="42"/>
      <c r="C34" s="14" t="s">
        <v>12</v>
      </c>
      <c r="D34" s="28" t="s">
        <v>133</v>
      </c>
      <c r="E34" s="28" t="s">
        <v>3073</v>
      </c>
      <c r="F34" s="28" t="s">
        <v>557</v>
      </c>
      <c r="G34" s="28" t="s">
        <v>133</v>
      </c>
      <c r="H34" s="28" t="s">
        <v>1158</v>
      </c>
      <c r="I34" s="28" t="s">
        <v>1159</v>
      </c>
      <c r="J34" s="28" t="s">
        <v>133</v>
      </c>
      <c r="K34" s="28">
        <v>907</v>
      </c>
      <c r="L34" s="28" t="s">
        <v>2727</v>
      </c>
      <c r="M34" s="28" t="s">
        <v>133</v>
      </c>
      <c r="N34" s="28">
        <v>980</v>
      </c>
      <c r="O34" s="28" t="s">
        <v>3717</v>
      </c>
      <c r="P34" s="28" t="s">
        <v>133</v>
      </c>
      <c r="Q34" s="28">
        <v>683</v>
      </c>
      <c r="R34" s="28">
        <v>793</v>
      </c>
      <c r="S34" s="28" t="s">
        <v>133</v>
      </c>
      <c r="T34" s="28">
        <v>422</v>
      </c>
      <c r="U34" s="28">
        <v>489</v>
      </c>
    </row>
    <row r="35" spans="1:21" ht="12" customHeight="1" x14ac:dyDescent="0.3">
      <c r="A35" s="42"/>
      <c r="B35" s="42"/>
      <c r="C35" s="16" t="s">
        <v>13</v>
      </c>
      <c r="D35" s="29" t="s">
        <v>133</v>
      </c>
      <c r="E35" s="29" t="s">
        <v>2659</v>
      </c>
      <c r="F35" s="29" t="s">
        <v>3718</v>
      </c>
      <c r="G35" s="29" t="s">
        <v>133</v>
      </c>
      <c r="H35" s="29" t="s">
        <v>1626</v>
      </c>
      <c r="I35" s="29" t="s">
        <v>473</v>
      </c>
      <c r="J35" s="29" t="s">
        <v>133</v>
      </c>
      <c r="K35" s="29">
        <v>851</v>
      </c>
      <c r="L35" s="29" t="s">
        <v>632</v>
      </c>
      <c r="M35" s="29" t="s">
        <v>133</v>
      </c>
      <c r="N35" s="29">
        <v>935</v>
      </c>
      <c r="O35" s="29" t="s">
        <v>2729</v>
      </c>
      <c r="P35" s="29" t="s">
        <v>133</v>
      </c>
      <c r="Q35" s="29">
        <v>691</v>
      </c>
      <c r="R35" s="29">
        <v>839</v>
      </c>
      <c r="S35" s="29" t="s">
        <v>133</v>
      </c>
      <c r="T35" s="29">
        <v>427</v>
      </c>
      <c r="U35" s="29">
        <v>529</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3719</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42.2</v>
      </c>
      <c r="F6" s="25">
        <v>40.299999999999997</v>
      </c>
      <c r="G6" s="24" t="s">
        <v>132</v>
      </c>
      <c r="H6" s="25">
        <v>68.099999999999994</v>
      </c>
      <c r="I6" s="25">
        <v>53.1</v>
      </c>
      <c r="J6" s="24" t="s">
        <v>132</v>
      </c>
      <c r="K6" s="25">
        <v>61.8</v>
      </c>
      <c r="L6" s="25">
        <v>54.5</v>
      </c>
      <c r="M6" s="24" t="s">
        <v>132</v>
      </c>
      <c r="N6" s="25">
        <v>59</v>
      </c>
      <c r="O6" s="25">
        <v>53.9</v>
      </c>
      <c r="P6" s="24" t="s">
        <v>132</v>
      </c>
      <c r="Q6" s="25">
        <v>49.2</v>
      </c>
      <c r="R6" s="25">
        <v>38.700000000000003</v>
      </c>
      <c r="S6" s="24" t="s">
        <v>132</v>
      </c>
      <c r="T6" s="25">
        <v>33.9</v>
      </c>
      <c r="U6" s="25">
        <v>14.7</v>
      </c>
    </row>
    <row r="7" spans="1:21" ht="12" customHeight="1" x14ac:dyDescent="0.3">
      <c r="A7" s="42"/>
      <c r="B7" s="42"/>
      <c r="C7" s="14" t="s">
        <v>111</v>
      </c>
      <c r="D7" s="24" t="s">
        <v>132</v>
      </c>
      <c r="E7" s="25">
        <v>42.3</v>
      </c>
      <c r="F7" s="25">
        <v>40.9</v>
      </c>
      <c r="G7" s="24" t="s">
        <v>132</v>
      </c>
      <c r="H7" s="25">
        <v>64.5</v>
      </c>
      <c r="I7" s="25">
        <v>49.7</v>
      </c>
      <c r="J7" s="24" t="s">
        <v>132</v>
      </c>
      <c r="K7" s="25">
        <v>62.4</v>
      </c>
      <c r="L7" s="25">
        <v>51.4</v>
      </c>
      <c r="M7" s="24" t="s">
        <v>132</v>
      </c>
      <c r="N7" s="25">
        <v>56.9</v>
      </c>
      <c r="O7" s="25">
        <v>51.9</v>
      </c>
      <c r="P7" s="24" t="s">
        <v>132</v>
      </c>
      <c r="Q7" s="25">
        <v>46.7</v>
      </c>
      <c r="R7" s="25">
        <v>34.200000000000003</v>
      </c>
      <c r="S7" s="24" t="s">
        <v>132</v>
      </c>
      <c r="T7" s="25">
        <v>33.5</v>
      </c>
      <c r="U7" s="25">
        <v>15.3</v>
      </c>
    </row>
    <row r="8" spans="1:21" ht="12" customHeight="1" x14ac:dyDescent="0.3">
      <c r="A8" s="42"/>
      <c r="B8" s="42"/>
      <c r="C8" s="14" t="s">
        <v>112</v>
      </c>
      <c r="D8" s="24" t="s">
        <v>132</v>
      </c>
      <c r="E8" s="25">
        <v>44.3</v>
      </c>
      <c r="F8" s="25">
        <v>41.3</v>
      </c>
      <c r="G8" s="24" t="s">
        <v>132</v>
      </c>
      <c r="H8" s="25">
        <v>63.4</v>
      </c>
      <c r="I8" s="25">
        <v>49.8</v>
      </c>
      <c r="J8" s="24" t="s">
        <v>132</v>
      </c>
      <c r="K8" s="25">
        <v>61</v>
      </c>
      <c r="L8" s="25">
        <v>52.8</v>
      </c>
      <c r="M8" s="24" t="s">
        <v>132</v>
      </c>
      <c r="N8" s="25">
        <v>56.7</v>
      </c>
      <c r="O8" s="25">
        <v>50.8</v>
      </c>
      <c r="P8" s="24" t="s">
        <v>132</v>
      </c>
      <c r="Q8" s="25">
        <v>46.7</v>
      </c>
      <c r="R8" s="25">
        <v>34.6</v>
      </c>
      <c r="S8" s="24" t="s">
        <v>132</v>
      </c>
      <c r="T8" s="25">
        <v>30.9</v>
      </c>
      <c r="U8" s="25">
        <v>15.9</v>
      </c>
    </row>
    <row r="9" spans="1:21" ht="12" customHeight="1" x14ac:dyDescent="0.3">
      <c r="A9" s="42"/>
      <c r="B9" s="42"/>
      <c r="C9" s="14" t="s">
        <v>12</v>
      </c>
      <c r="D9" s="24" t="s">
        <v>132</v>
      </c>
      <c r="E9" s="25">
        <v>49</v>
      </c>
      <c r="F9" s="25">
        <v>43.7</v>
      </c>
      <c r="G9" s="24" t="s">
        <v>132</v>
      </c>
      <c r="H9" s="25">
        <v>65.5</v>
      </c>
      <c r="I9" s="25">
        <v>51.4</v>
      </c>
      <c r="J9" s="24" t="s">
        <v>132</v>
      </c>
      <c r="K9" s="25">
        <v>64.2</v>
      </c>
      <c r="L9" s="25">
        <v>53.6</v>
      </c>
      <c r="M9" s="24" t="s">
        <v>132</v>
      </c>
      <c r="N9" s="25">
        <v>58.5</v>
      </c>
      <c r="O9" s="25">
        <v>50</v>
      </c>
      <c r="P9" s="24" t="s">
        <v>132</v>
      </c>
      <c r="Q9" s="25">
        <v>48.1</v>
      </c>
      <c r="R9" s="25">
        <v>34.6</v>
      </c>
      <c r="S9" s="24" t="s">
        <v>132</v>
      </c>
      <c r="T9" s="25">
        <v>31.9</v>
      </c>
      <c r="U9" s="25">
        <v>17.600000000000001</v>
      </c>
    </row>
    <row r="10" spans="1:21" ht="12" customHeight="1" x14ac:dyDescent="0.3">
      <c r="A10" s="42"/>
      <c r="B10" s="42"/>
      <c r="C10" s="16" t="s">
        <v>13</v>
      </c>
      <c r="D10" s="26" t="s">
        <v>132</v>
      </c>
      <c r="E10" s="27">
        <v>47.6</v>
      </c>
      <c r="F10" s="27">
        <v>43.8</v>
      </c>
      <c r="G10" s="26" t="s">
        <v>132</v>
      </c>
      <c r="H10" s="27">
        <v>65</v>
      </c>
      <c r="I10" s="27">
        <v>51.7</v>
      </c>
      <c r="J10" s="26" t="s">
        <v>132</v>
      </c>
      <c r="K10" s="27">
        <v>62.6</v>
      </c>
      <c r="L10" s="27">
        <v>54.6</v>
      </c>
      <c r="M10" s="26" t="s">
        <v>132</v>
      </c>
      <c r="N10" s="27">
        <v>57.8</v>
      </c>
      <c r="O10" s="27">
        <v>48.5</v>
      </c>
      <c r="P10" s="26" t="s">
        <v>132</v>
      </c>
      <c r="Q10" s="27">
        <v>48.3</v>
      </c>
      <c r="R10" s="27">
        <v>33.4</v>
      </c>
      <c r="S10" s="26" t="s">
        <v>132</v>
      </c>
      <c r="T10" s="27">
        <v>29.1</v>
      </c>
      <c r="U10" s="27">
        <v>17.600000000000001</v>
      </c>
    </row>
    <row r="11" spans="1:21" ht="12" customHeight="1" x14ac:dyDescent="0.3">
      <c r="A11" s="42"/>
      <c r="B11" s="46" t="s">
        <v>3633</v>
      </c>
      <c r="C11" s="14" t="s">
        <v>110</v>
      </c>
      <c r="D11" s="24" t="s">
        <v>132</v>
      </c>
      <c r="E11" s="25">
        <v>57.8</v>
      </c>
      <c r="F11" s="25">
        <v>59.7</v>
      </c>
      <c r="G11" s="24" t="s">
        <v>132</v>
      </c>
      <c r="H11" s="25">
        <v>31.9</v>
      </c>
      <c r="I11" s="25">
        <v>46.9</v>
      </c>
      <c r="J11" s="24" t="s">
        <v>132</v>
      </c>
      <c r="K11" s="25">
        <v>38.200000000000003</v>
      </c>
      <c r="L11" s="25">
        <v>45.5</v>
      </c>
      <c r="M11" s="24" t="s">
        <v>132</v>
      </c>
      <c r="N11" s="25">
        <v>41</v>
      </c>
      <c r="O11" s="25">
        <v>46.1</v>
      </c>
      <c r="P11" s="24" t="s">
        <v>132</v>
      </c>
      <c r="Q11" s="25">
        <v>50.8</v>
      </c>
      <c r="R11" s="25">
        <v>61.3</v>
      </c>
      <c r="S11" s="24" t="s">
        <v>132</v>
      </c>
      <c r="T11" s="25">
        <v>66.099999999999994</v>
      </c>
      <c r="U11" s="25">
        <v>85.3</v>
      </c>
    </row>
    <row r="12" spans="1:21" ht="12" customHeight="1" x14ac:dyDescent="0.3">
      <c r="A12" s="42"/>
      <c r="B12" s="42"/>
      <c r="C12" s="14" t="s">
        <v>111</v>
      </c>
      <c r="D12" s="24" t="s">
        <v>132</v>
      </c>
      <c r="E12" s="25">
        <v>57.7</v>
      </c>
      <c r="F12" s="25">
        <v>59.1</v>
      </c>
      <c r="G12" s="24" t="s">
        <v>132</v>
      </c>
      <c r="H12" s="25">
        <v>35.5</v>
      </c>
      <c r="I12" s="25">
        <v>50.3</v>
      </c>
      <c r="J12" s="24" t="s">
        <v>132</v>
      </c>
      <c r="K12" s="25">
        <v>37.6</v>
      </c>
      <c r="L12" s="25">
        <v>48.6</v>
      </c>
      <c r="M12" s="24" t="s">
        <v>132</v>
      </c>
      <c r="N12" s="25">
        <v>43.1</v>
      </c>
      <c r="O12" s="25">
        <v>48.1</v>
      </c>
      <c r="P12" s="24" t="s">
        <v>132</v>
      </c>
      <c r="Q12" s="25">
        <v>53.3</v>
      </c>
      <c r="R12" s="25">
        <v>65.8</v>
      </c>
      <c r="S12" s="24" t="s">
        <v>132</v>
      </c>
      <c r="T12" s="25">
        <v>66.5</v>
      </c>
      <c r="U12" s="25">
        <v>84.7</v>
      </c>
    </row>
    <row r="13" spans="1:21" ht="12" customHeight="1" x14ac:dyDescent="0.3">
      <c r="A13" s="42"/>
      <c r="B13" s="42"/>
      <c r="C13" s="14" t="s">
        <v>112</v>
      </c>
      <c r="D13" s="24" t="s">
        <v>132</v>
      </c>
      <c r="E13" s="25">
        <v>55.7</v>
      </c>
      <c r="F13" s="25">
        <v>58.7</v>
      </c>
      <c r="G13" s="24" t="s">
        <v>132</v>
      </c>
      <c r="H13" s="25">
        <v>36.6</v>
      </c>
      <c r="I13" s="25">
        <v>50.2</v>
      </c>
      <c r="J13" s="24" t="s">
        <v>132</v>
      </c>
      <c r="K13" s="25">
        <v>39</v>
      </c>
      <c r="L13" s="25">
        <v>47.2</v>
      </c>
      <c r="M13" s="24" t="s">
        <v>132</v>
      </c>
      <c r="N13" s="25">
        <v>43.3</v>
      </c>
      <c r="O13" s="25">
        <v>49.2</v>
      </c>
      <c r="P13" s="24" t="s">
        <v>132</v>
      </c>
      <c r="Q13" s="25">
        <v>53.3</v>
      </c>
      <c r="R13" s="25">
        <v>65.400000000000006</v>
      </c>
      <c r="S13" s="24" t="s">
        <v>132</v>
      </c>
      <c r="T13" s="25">
        <v>69.099999999999994</v>
      </c>
      <c r="U13" s="25">
        <v>84.1</v>
      </c>
    </row>
    <row r="14" spans="1:21" ht="12" customHeight="1" x14ac:dyDescent="0.3">
      <c r="A14" s="42"/>
      <c r="B14" s="42"/>
      <c r="C14" s="14" t="s">
        <v>12</v>
      </c>
      <c r="D14" s="24" t="s">
        <v>132</v>
      </c>
      <c r="E14" s="25">
        <v>51</v>
      </c>
      <c r="F14" s="25">
        <v>56.3</v>
      </c>
      <c r="G14" s="24" t="s">
        <v>132</v>
      </c>
      <c r="H14" s="25">
        <v>34.5</v>
      </c>
      <c r="I14" s="25">
        <v>48.6</v>
      </c>
      <c r="J14" s="24" t="s">
        <v>132</v>
      </c>
      <c r="K14" s="25">
        <v>35.799999999999997</v>
      </c>
      <c r="L14" s="25">
        <v>46.4</v>
      </c>
      <c r="M14" s="24" t="s">
        <v>132</v>
      </c>
      <c r="N14" s="25">
        <v>41.5</v>
      </c>
      <c r="O14" s="25">
        <v>50</v>
      </c>
      <c r="P14" s="24" t="s">
        <v>132</v>
      </c>
      <c r="Q14" s="25">
        <v>51.9</v>
      </c>
      <c r="R14" s="25">
        <v>65.400000000000006</v>
      </c>
      <c r="S14" s="24" t="s">
        <v>132</v>
      </c>
      <c r="T14" s="25">
        <v>68.099999999999994</v>
      </c>
      <c r="U14" s="25">
        <v>82.4</v>
      </c>
    </row>
    <row r="15" spans="1:21" ht="12" customHeight="1" x14ac:dyDescent="0.3">
      <c r="A15" s="42"/>
      <c r="B15" s="42"/>
      <c r="C15" s="16" t="s">
        <v>13</v>
      </c>
      <c r="D15" s="26" t="s">
        <v>132</v>
      </c>
      <c r="E15" s="27">
        <v>52.4</v>
      </c>
      <c r="F15" s="27">
        <v>56.2</v>
      </c>
      <c r="G15" s="26" t="s">
        <v>132</v>
      </c>
      <c r="H15" s="27">
        <v>35</v>
      </c>
      <c r="I15" s="27">
        <v>48.3</v>
      </c>
      <c r="J15" s="26" t="s">
        <v>132</v>
      </c>
      <c r="K15" s="27">
        <v>37.4</v>
      </c>
      <c r="L15" s="27">
        <v>45.4</v>
      </c>
      <c r="M15" s="26" t="s">
        <v>132</v>
      </c>
      <c r="N15" s="27">
        <v>42.2</v>
      </c>
      <c r="O15" s="27">
        <v>51.5</v>
      </c>
      <c r="P15" s="26" t="s">
        <v>132</v>
      </c>
      <c r="Q15" s="27">
        <v>51.7</v>
      </c>
      <c r="R15" s="27">
        <v>66.599999999999994</v>
      </c>
      <c r="S15" s="26" t="s">
        <v>132</v>
      </c>
      <c r="T15" s="27">
        <v>70.900000000000006</v>
      </c>
      <c r="U15" s="27">
        <v>82.4</v>
      </c>
    </row>
    <row r="16" spans="1:21" x14ac:dyDescent="0.3">
      <c r="A16" s="41" t="s">
        <v>113</v>
      </c>
      <c r="B16" s="46" t="s">
        <v>3632</v>
      </c>
      <c r="C16" s="14" t="s">
        <v>110</v>
      </c>
      <c r="D16" s="28" t="s">
        <v>133</v>
      </c>
      <c r="E16" s="28">
        <v>330</v>
      </c>
      <c r="F16" s="28">
        <v>389</v>
      </c>
      <c r="G16" s="28" t="s">
        <v>133</v>
      </c>
      <c r="H16" s="28">
        <v>409</v>
      </c>
      <c r="I16" s="28">
        <v>441</v>
      </c>
      <c r="J16" s="28" t="s">
        <v>133</v>
      </c>
      <c r="K16" s="28">
        <v>324</v>
      </c>
      <c r="L16" s="28">
        <v>348</v>
      </c>
      <c r="M16" s="28" t="s">
        <v>133</v>
      </c>
      <c r="N16" s="28">
        <v>348</v>
      </c>
      <c r="O16" s="28">
        <v>347</v>
      </c>
      <c r="P16" s="28" t="s">
        <v>133</v>
      </c>
      <c r="Q16" s="28">
        <v>208</v>
      </c>
      <c r="R16" s="28">
        <v>167</v>
      </c>
      <c r="S16" s="28" t="s">
        <v>133</v>
      </c>
      <c r="T16" s="28">
        <v>78</v>
      </c>
      <c r="U16" s="28">
        <v>41</v>
      </c>
    </row>
    <row r="17" spans="1:21" ht="12" customHeight="1" x14ac:dyDescent="0.3">
      <c r="A17" s="42"/>
      <c r="B17" s="42"/>
      <c r="C17" s="14" t="s">
        <v>111</v>
      </c>
      <c r="D17" s="28" t="s">
        <v>133</v>
      </c>
      <c r="E17" s="28">
        <v>373</v>
      </c>
      <c r="F17" s="28">
        <v>443</v>
      </c>
      <c r="G17" s="28" t="s">
        <v>133</v>
      </c>
      <c r="H17" s="28">
        <v>408</v>
      </c>
      <c r="I17" s="28">
        <v>474</v>
      </c>
      <c r="J17" s="28" t="s">
        <v>133</v>
      </c>
      <c r="K17" s="28">
        <v>373</v>
      </c>
      <c r="L17" s="28">
        <v>358</v>
      </c>
      <c r="M17" s="28" t="s">
        <v>133</v>
      </c>
      <c r="N17" s="28">
        <v>367</v>
      </c>
      <c r="O17" s="28">
        <v>385</v>
      </c>
      <c r="P17" s="28" t="s">
        <v>133</v>
      </c>
      <c r="Q17" s="28">
        <v>201</v>
      </c>
      <c r="R17" s="28">
        <v>163</v>
      </c>
      <c r="S17" s="28" t="s">
        <v>133</v>
      </c>
      <c r="T17" s="28">
        <v>82</v>
      </c>
      <c r="U17" s="28">
        <v>47</v>
      </c>
    </row>
    <row r="18" spans="1:21" ht="12" customHeight="1" x14ac:dyDescent="0.3">
      <c r="A18" s="42"/>
      <c r="B18" s="42"/>
      <c r="C18" s="14" t="s">
        <v>112</v>
      </c>
      <c r="D18" s="28" t="s">
        <v>133</v>
      </c>
      <c r="E18" s="28">
        <v>523</v>
      </c>
      <c r="F18" s="28">
        <v>637</v>
      </c>
      <c r="G18" s="28" t="s">
        <v>133</v>
      </c>
      <c r="H18" s="28">
        <v>558</v>
      </c>
      <c r="I18" s="28">
        <v>672</v>
      </c>
      <c r="J18" s="28" t="s">
        <v>133</v>
      </c>
      <c r="K18" s="28">
        <v>528</v>
      </c>
      <c r="L18" s="28">
        <v>536</v>
      </c>
      <c r="M18" s="28" t="s">
        <v>133</v>
      </c>
      <c r="N18" s="28">
        <v>513</v>
      </c>
      <c r="O18" s="28">
        <v>535</v>
      </c>
      <c r="P18" s="28" t="s">
        <v>133</v>
      </c>
      <c r="Q18" s="28">
        <v>297</v>
      </c>
      <c r="R18" s="28">
        <v>244</v>
      </c>
      <c r="S18" s="28" t="s">
        <v>133</v>
      </c>
      <c r="T18" s="28">
        <v>108</v>
      </c>
      <c r="U18" s="28">
        <v>74</v>
      </c>
    </row>
    <row r="19" spans="1:21" ht="12" customHeight="1" x14ac:dyDescent="0.3">
      <c r="A19" s="42"/>
      <c r="B19" s="42"/>
      <c r="C19" s="14" t="s">
        <v>12</v>
      </c>
      <c r="D19" s="28" t="s">
        <v>133</v>
      </c>
      <c r="E19" s="28">
        <v>672</v>
      </c>
      <c r="F19" s="28">
        <v>807</v>
      </c>
      <c r="G19" s="28" t="s">
        <v>133</v>
      </c>
      <c r="H19" s="28">
        <v>759</v>
      </c>
      <c r="I19" s="28">
        <v>894</v>
      </c>
      <c r="J19" s="28" t="s">
        <v>133</v>
      </c>
      <c r="K19" s="28">
        <v>701</v>
      </c>
      <c r="L19" s="28">
        <v>716</v>
      </c>
      <c r="M19" s="28" t="s">
        <v>133</v>
      </c>
      <c r="N19" s="28">
        <v>706</v>
      </c>
      <c r="O19" s="28">
        <v>689</v>
      </c>
      <c r="P19" s="28" t="s">
        <v>133</v>
      </c>
      <c r="Q19" s="28">
        <v>431</v>
      </c>
      <c r="R19" s="28">
        <v>340</v>
      </c>
      <c r="S19" s="28" t="s">
        <v>133</v>
      </c>
      <c r="T19" s="28">
        <v>160</v>
      </c>
      <c r="U19" s="28">
        <v>112</v>
      </c>
    </row>
    <row r="20" spans="1:21" ht="12" customHeight="1" x14ac:dyDescent="0.3">
      <c r="A20" s="42"/>
      <c r="B20" s="42"/>
      <c r="C20" s="16" t="s">
        <v>13</v>
      </c>
      <c r="D20" s="29" t="s">
        <v>133</v>
      </c>
      <c r="E20" s="29">
        <v>807</v>
      </c>
      <c r="F20" s="29">
        <v>969</v>
      </c>
      <c r="G20" s="29" t="s">
        <v>133</v>
      </c>
      <c r="H20" s="29">
        <v>901</v>
      </c>
      <c r="I20" s="29" t="s">
        <v>2629</v>
      </c>
      <c r="J20" s="29" t="s">
        <v>133</v>
      </c>
      <c r="K20" s="29">
        <v>796</v>
      </c>
      <c r="L20" s="29">
        <v>852</v>
      </c>
      <c r="M20" s="29" t="s">
        <v>133</v>
      </c>
      <c r="N20" s="29">
        <v>841</v>
      </c>
      <c r="O20" s="29">
        <v>800</v>
      </c>
      <c r="P20" s="29" t="s">
        <v>133</v>
      </c>
      <c r="Q20" s="29">
        <v>509</v>
      </c>
      <c r="R20" s="29">
        <v>398</v>
      </c>
      <c r="S20" s="29" t="s">
        <v>133</v>
      </c>
      <c r="T20" s="29">
        <v>176</v>
      </c>
      <c r="U20" s="29">
        <v>135</v>
      </c>
    </row>
    <row r="21" spans="1:21" ht="12" customHeight="1" x14ac:dyDescent="0.3">
      <c r="A21" s="42"/>
      <c r="B21" s="46" t="s">
        <v>3633</v>
      </c>
      <c r="C21" s="14" t="s">
        <v>110</v>
      </c>
      <c r="D21" s="28" t="s">
        <v>133</v>
      </c>
      <c r="E21" s="28">
        <v>452</v>
      </c>
      <c r="F21" s="28">
        <v>577</v>
      </c>
      <c r="G21" s="28" t="s">
        <v>133</v>
      </c>
      <c r="H21" s="28">
        <v>192</v>
      </c>
      <c r="I21" s="28">
        <v>390</v>
      </c>
      <c r="J21" s="28" t="s">
        <v>133</v>
      </c>
      <c r="K21" s="28">
        <v>200</v>
      </c>
      <c r="L21" s="28">
        <v>291</v>
      </c>
      <c r="M21" s="28" t="s">
        <v>133</v>
      </c>
      <c r="N21" s="28">
        <v>242</v>
      </c>
      <c r="O21" s="28">
        <v>297</v>
      </c>
      <c r="P21" s="28" t="s">
        <v>133</v>
      </c>
      <c r="Q21" s="28">
        <v>215</v>
      </c>
      <c r="R21" s="28">
        <v>265</v>
      </c>
      <c r="S21" s="28" t="s">
        <v>133</v>
      </c>
      <c r="T21" s="28">
        <v>152</v>
      </c>
      <c r="U21" s="28">
        <v>238</v>
      </c>
    </row>
    <row r="22" spans="1:21" ht="12" customHeight="1" x14ac:dyDescent="0.3">
      <c r="A22" s="42"/>
      <c r="B22" s="42"/>
      <c r="C22" s="14" t="s">
        <v>111</v>
      </c>
      <c r="D22" s="28" t="s">
        <v>133</v>
      </c>
      <c r="E22" s="28">
        <v>508</v>
      </c>
      <c r="F22" s="28">
        <v>641</v>
      </c>
      <c r="G22" s="28" t="s">
        <v>133</v>
      </c>
      <c r="H22" s="28">
        <v>225</v>
      </c>
      <c r="I22" s="28">
        <v>479</v>
      </c>
      <c r="J22" s="28" t="s">
        <v>133</v>
      </c>
      <c r="K22" s="28">
        <v>225</v>
      </c>
      <c r="L22" s="28">
        <v>338</v>
      </c>
      <c r="M22" s="28" t="s">
        <v>133</v>
      </c>
      <c r="N22" s="28">
        <v>278</v>
      </c>
      <c r="O22" s="28">
        <v>357</v>
      </c>
      <c r="P22" s="28" t="s">
        <v>133</v>
      </c>
      <c r="Q22" s="28">
        <v>229</v>
      </c>
      <c r="R22" s="28">
        <v>314</v>
      </c>
      <c r="S22" s="28" t="s">
        <v>133</v>
      </c>
      <c r="T22" s="28">
        <v>163</v>
      </c>
      <c r="U22" s="28">
        <v>260</v>
      </c>
    </row>
    <row r="23" spans="1:21" ht="12" customHeight="1" x14ac:dyDescent="0.3">
      <c r="A23" s="42"/>
      <c r="B23" s="42"/>
      <c r="C23" s="14" t="s">
        <v>112</v>
      </c>
      <c r="D23" s="28" t="s">
        <v>133</v>
      </c>
      <c r="E23" s="28">
        <v>657</v>
      </c>
      <c r="F23" s="28">
        <v>907</v>
      </c>
      <c r="G23" s="28" t="s">
        <v>133</v>
      </c>
      <c r="H23" s="28">
        <v>322</v>
      </c>
      <c r="I23" s="28">
        <v>677</v>
      </c>
      <c r="J23" s="28" t="s">
        <v>133</v>
      </c>
      <c r="K23" s="28">
        <v>337</v>
      </c>
      <c r="L23" s="28">
        <v>479</v>
      </c>
      <c r="M23" s="28" t="s">
        <v>133</v>
      </c>
      <c r="N23" s="28">
        <v>391</v>
      </c>
      <c r="O23" s="28">
        <v>518</v>
      </c>
      <c r="P23" s="28" t="s">
        <v>133</v>
      </c>
      <c r="Q23" s="28">
        <v>339</v>
      </c>
      <c r="R23" s="28">
        <v>462</v>
      </c>
      <c r="S23" s="28" t="s">
        <v>133</v>
      </c>
      <c r="T23" s="28">
        <v>242</v>
      </c>
      <c r="U23" s="28">
        <v>391</v>
      </c>
    </row>
    <row r="24" spans="1:21" ht="12" customHeight="1" x14ac:dyDescent="0.3">
      <c r="A24" s="42"/>
      <c r="B24" s="42"/>
      <c r="C24" s="14" t="s">
        <v>12</v>
      </c>
      <c r="D24" s="28" t="s">
        <v>133</v>
      </c>
      <c r="E24" s="28">
        <v>699</v>
      </c>
      <c r="F24" s="28" t="s">
        <v>3720</v>
      </c>
      <c r="G24" s="28" t="s">
        <v>133</v>
      </c>
      <c r="H24" s="28">
        <v>400</v>
      </c>
      <c r="I24" s="28">
        <v>844</v>
      </c>
      <c r="J24" s="28" t="s">
        <v>133</v>
      </c>
      <c r="K24" s="28">
        <v>391</v>
      </c>
      <c r="L24" s="28">
        <v>621</v>
      </c>
      <c r="M24" s="28" t="s">
        <v>133</v>
      </c>
      <c r="N24" s="28">
        <v>501</v>
      </c>
      <c r="O24" s="28">
        <v>688</v>
      </c>
      <c r="P24" s="28" t="s">
        <v>133</v>
      </c>
      <c r="Q24" s="28">
        <v>465</v>
      </c>
      <c r="R24" s="28">
        <v>642</v>
      </c>
      <c r="S24" s="28" t="s">
        <v>133</v>
      </c>
      <c r="T24" s="28">
        <v>341</v>
      </c>
      <c r="U24" s="28">
        <v>526</v>
      </c>
    </row>
    <row r="25" spans="1:21" ht="12" customHeight="1" x14ac:dyDescent="0.3">
      <c r="A25" s="42"/>
      <c r="B25" s="42"/>
      <c r="C25" s="16" t="s">
        <v>13</v>
      </c>
      <c r="D25" s="29" t="s">
        <v>133</v>
      </c>
      <c r="E25" s="29">
        <v>887</v>
      </c>
      <c r="F25" s="29" t="s">
        <v>3540</v>
      </c>
      <c r="G25" s="29" t="s">
        <v>133</v>
      </c>
      <c r="H25" s="29">
        <v>486</v>
      </c>
      <c r="I25" s="29" t="s">
        <v>1554</v>
      </c>
      <c r="J25" s="29" t="s">
        <v>133</v>
      </c>
      <c r="K25" s="29">
        <v>476</v>
      </c>
      <c r="L25" s="29">
        <v>708</v>
      </c>
      <c r="M25" s="29" t="s">
        <v>133</v>
      </c>
      <c r="N25" s="29">
        <v>615</v>
      </c>
      <c r="O25" s="29">
        <v>851</v>
      </c>
      <c r="P25" s="29" t="s">
        <v>133</v>
      </c>
      <c r="Q25" s="29">
        <v>545</v>
      </c>
      <c r="R25" s="29">
        <v>793</v>
      </c>
      <c r="S25" s="29" t="s">
        <v>133</v>
      </c>
      <c r="T25" s="29">
        <v>429</v>
      </c>
      <c r="U25" s="29">
        <v>632</v>
      </c>
    </row>
    <row r="26" spans="1:21" ht="12" customHeight="1" x14ac:dyDescent="0.3">
      <c r="A26" s="41" t="s">
        <v>114</v>
      </c>
      <c r="B26" s="46" t="s">
        <v>3632</v>
      </c>
      <c r="C26" s="14" t="s">
        <v>110</v>
      </c>
      <c r="D26" s="28" t="s">
        <v>133</v>
      </c>
      <c r="E26" s="28">
        <v>782</v>
      </c>
      <c r="F26" s="28">
        <v>966</v>
      </c>
      <c r="G26" s="28" t="s">
        <v>133</v>
      </c>
      <c r="H26" s="28">
        <v>601</v>
      </c>
      <c r="I26" s="28">
        <v>831</v>
      </c>
      <c r="J26" s="28" t="s">
        <v>133</v>
      </c>
      <c r="K26" s="28">
        <v>524</v>
      </c>
      <c r="L26" s="28">
        <v>639</v>
      </c>
      <c r="M26" s="28" t="s">
        <v>133</v>
      </c>
      <c r="N26" s="28">
        <v>590</v>
      </c>
      <c r="O26" s="28">
        <v>644</v>
      </c>
      <c r="P26" s="28" t="s">
        <v>133</v>
      </c>
      <c r="Q26" s="28">
        <v>423</v>
      </c>
      <c r="R26" s="28">
        <v>432</v>
      </c>
      <c r="S26" s="28" t="s">
        <v>133</v>
      </c>
      <c r="T26" s="28">
        <v>230</v>
      </c>
      <c r="U26" s="28">
        <v>279</v>
      </c>
    </row>
    <row r="27" spans="1:21" ht="12" customHeight="1" x14ac:dyDescent="0.3">
      <c r="A27" s="42"/>
      <c r="B27" s="42"/>
      <c r="C27" s="14" t="s">
        <v>111</v>
      </c>
      <c r="D27" s="28" t="s">
        <v>133</v>
      </c>
      <c r="E27" s="28">
        <v>881</v>
      </c>
      <c r="F27" s="28" t="s">
        <v>1446</v>
      </c>
      <c r="G27" s="28" t="s">
        <v>133</v>
      </c>
      <c r="H27" s="28">
        <v>633</v>
      </c>
      <c r="I27" s="28">
        <v>953</v>
      </c>
      <c r="J27" s="28" t="s">
        <v>133</v>
      </c>
      <c r="K27" s="28">
        <v>598</v>
      </c>
      <c r="L27" s="28">
        <v>696</v>
      </c>
      <c r="M27" s="28" t="s">
        <v>133</v>
      </c>
      <c r="N27" s="28">
        <v>645</v>
      </c>
      <c r="O27" s="28">
        <v>742</v>
      </c>
      <c r="P27" s="28" t="s">
        <v>133</v>
      </c>
      <c r="Q27" s="28">
        <v>430</v>
      </c>
      <c r="R27" s="28">
        <v>477</v>
      </c>
      <c r="S27" s="28" t="s">
        <v>133</v>
      </c>
      <c r="T27" s="28">
        <v>245</v>
      </c>
      <c r="U27" s="28">
        <v>307</v>
      </c>
    </row>
    <row r="28" spans="1:21" ht="12" customHeight="1" x14ac:dyDescent="0.3">
      <c r="A28" s="42"/>
      <c r="B28" s="42"/>
      <c r="C28" s="14" t="s">
        <v>112</v>
      </c>
      <c r="D28" s="28" t="s">
        <v>133</v>
      </c>
      <c r="E28" s="28" t="s">
        <v>2591</v>
      </c>
      <c r="F28" s="28" t="s">
        <v>1577</v>
      </c>
      <c r="G28" s="28" t="s">
        <v>133</v>
      </c>
      <c r="H28" s="28">
        <v>880</v>
      </c>
      <c r="I28" s="28" t="s">
        <v>633</v>
      </c>
      <c r="J28" s="28" t="s">
        <v>133</v>
      </c>
      <c r="K28" s="28">
        <v>865</v>
      </c>
      <c r="L28" s="28" t="s">
        <v>642</v>
      </c>
      <c r="M28" s="28" t="s">
        <v>133</v>
      </c>
      <c r="N28" s="28">
        <v>904</v>
      </c>
      <c r="O28" s="28" t="s">
        <v>1576</v>
      </c>
      <c r="P28" s="28" t="s">
        <v>133</v>
      </c>
      <c r="Q28" s="28">
        <v>636</v>
      </c>
      <c r="R28" s="28">
        <v>706</v>
      </c>
      <c r="S28" s="28" t="s">
        <v>133</v>
      </c>
      <c r="T28" s="28">
        <v>350</v>
      </c>
      <c r="U28" s="28">
        <v>465</v>
      </c>
    </row>
    <row r="29" spans="1:21" ht="12" customHeight="1" x14ac:dyDescent="0.3">
      <c r="A29" s="42"/>
      <c r="B29" s="42"/>
      <c r="C29" s="14" t="s">
        <v>12</v>
      </c>
      <c r="D29" s="28" t="s">
        <v>133</v>
      </c>
      <c r="E29" s="28" t="s">
        <v>1694</v>
      </c>
      <c r="F29" s="28" t="s">
        <v>774</v>
      </c>
      <c r="G29" s="28" t="s">
        <v>133</v>
      </c>
      <c r="H29" s="28" t="s">
        <v>3717</v>
      </c>
      <c r="I29" s="28" t="s">
        <v>1257</v>
      </c>
      <c r="J29" s="28" t="s">
        <v>133</v>
      </c>
      <c r="K29" s="28" t="s">
        <v>2629</v>
      </c>
      <c r="L29" s="28" t="s">
        <v>2383</v>
      </c>
      <c r="M29" s="28" t="s">
        <v>133</v>
      </c>
      <c r="N29" s="28" t="s">
        <v>1687</v>
      </c>
      <c r="O29" s="28" t="s">
        <v>2679</v>
      </c>
      <c r="P29" s="28" t="s">
        <v>133</v>
      </c>
      <c r="Q29" s="28">
        <v>896</v>
      </c>
      <c r="R29" s="28">
        <v>982</v>
      </c>
      <c r="S29" s="28" t="s">
        <v>133</v>
      </c>
      <c r="T29" s="28">
        <v>501</v>
      </c>
      <c r="U29" s="28">
        <v>638</v>
      </c>
    </row>
    <row r="30" spans="1:21" ht="12" customHeight="1" x14ac:dyDescent="0.3">
      <c r="A30" s="42"/>
      <c r="B30" s="42"/>
      <c r="C30" s="16" t="s">
        <v>13</v>
      </c>
      <c r="D30" s="29" t="s">
        <v>133</v>
      </c>
      <c r="E30" s="29" t="s">
        <v>3079</v>
      </c>
      <c r="F30" s="29" t="s">
        <v>844</v>
      </c>
      <c r="G30" s="29" t="s">
        <v>133</v>
      </c>
      <c r="H30" s="29" t="s">
        <v>1372</v>
      </c>
      <c r="I30" s="29" t="s">
        <v>1633</v>
      </c>
      <c r="J30" s="29" t="s">
        <v>133</v>
      </c>
      <c r="K30" s="29" t="s">
        <v>3721</v>
      </c>
      <c r="L30" s="29" t="s">
        <v>1110</v>
      </c>
      <c r="M30" s="29" t="s">
        <v>133</v>
      </c>
      <c r="N30" s="29" t="s">
        <v>3155</v>
      </c>
      <c r="O30" s="29" t="s">
        <v>380</v>
      </c>
      <c r="P30" s="29" t="s">
        <v>133</v>
      </c>
      <c r="Q30" s="29" t="s">
        <v>1696</v>
      </c>
      <c r="R30" s="29" t="s">
        <v>2392</v>
      </c>
      <c r="S30" s="29" t="s">
        <v>133</v>
      </c>
      <c r="T30" s="29">
        <v>605</v>
      </c>
      <c r="U30" s="29">
        <v>767</v>
      </c>
    </row>
    <row r="31" spans="1:21" ht="12" customHeight="1" x14ac:dyDescent="0.3">
      <c r="A31" s="42"/>
      <c r="B31" s="46" t="s">
        <v>3633</v>
      </c>
      <c r="C31" s="14" t="s">
        <v>110</v>
      </c>
      <c r="D31" s="28" t="s">
        <v>133</v>
      </c>
      <c r="E31" s="28">
        <v>782</v>
      </c>
      <c r="F31" s="28">
        <v>966</v>
      </c>
      <c r="G31" s="28" t="s">
        <v>133</v>
      </c>
      <c r="H31" s="28">
        <v>601</v>
      </c>
      <c r="I31" s="28">
        <v>831</v>
      </c>
      <c r="J31" s="28" t="s">
        <v>133</v>
      </c>
      <c r="K31" s="28">
        <v>524</v>
      </c>
      <c r="L31" s="28">
        <v>639</v>
      </c>
      <c r="M31" s="28" t="s">
        <v>133</v>
      </c>
      <c r="N31" s="28">
        <v>590</v>
      </c>
      <c r="O31" s="28">
        <v>644</v>
      </c>
      <c r="P31" s="28" t="s">
        <v>133</v>
      </c>
      <c r="Q31" s="28">
        <v>423</v>
      </c>
      <c r="R31" s="28">
        <v>432</v>
      </c>
      <c r="S31" s="28" t="s">
        <v>133</v>
      </c>
      <c r="T31" s="28">
        <v>230</v>
      </c>
      <c r="U31" s="28">
        <v>279</v>
      </c>
    </row>
    <row r="32" spans="1:21" ht="12" customHeight="1" x14ac:dyDescent="0.3">
      <c r="A32" s="42"/>
      <c r="B32" s="42"/>
      <c r="C32" s="14" t="s">
        <v>111</v>
      </c>
      <c r="D32" s="28" t="s">
        <v>133</v>
      </c>
      <c r="E32" s="28">
        <v>881</v>
      </c>
      <c r="F32" s="28" t="s">
        <v>1446</v>
      </c>
      <c r="G32" s="28" t="s">
        <v>133</v>
      </c>
      <c r="H32" s="28">
        <v>633</v>
      </c>
      <c r="I32" s="28">
        <v>953</v>
      </c>
      <c r="J32" s="28" t="s">
        <v>133</v>
      </c>
      <c r="K32" s="28">
        <v>598</v>
      </c>
      <c r="L32" s="28">
        <v>696</v>
      </c>
      <c r="M32" s="28" t="s">
        <v>133</v>
      </c>
      <c r="N32" s="28">
        <v>645</v>
      </c>
      <c r="O32" s="28">
        <v>742</v>
      </c>
      <c r="P32" s="28" t="s">
        <v>133</v>
      </c>
      <c r="Q32" s="28">
        <v>430</v>
      </c>
      <c r="R32" s="28">
        <v>477</v>
      </c>
      <c r="S32" s="28" t="s">
        <v>133</v>
      </c>
      <c r="T32" s="28">
        <v>245</v>
      </c>
      <c r="U32" s="28">
        <v>307</v>
      </c>
    </row>
    <row r="33" spans="1:21" ht="12" customHeight="1" x14ac:dyDescent="0.3">
      <c r="A33" s="42"/>
      <c r="B33" s="42"/>
      <c r="C33" s="14" t="s">
        <v>112</v>
      </c>
      <c r="D33" s="28" t="s">
        <v>133</v>
      </c>
      <c r="E33" s="28" t="s">
        <v>2591</v>
      </c>
      <c r="F33" s="28" t="s">
        <v>1577</v>
      </c>
      <c r="G33" s="28" t="s">
        <v>133</v>
      </c>
      <c r="H33" s="28">
        <v>880</v>
      </c>
      <c r="I33" s="28" t="s">
        <v>633</v>
      </c>
      <c r="J33" s="28" t="s">
        <v>133</v>
      </c>
      <c r="K33" s="28">
        <v>865</v>
      </c>
      <c r="L33" s="28" t="s">
        <v>642</v>
      </c>
      <c r="M33" s="28" t="s">
        <v>133</v>
      </c>
      <c r="N33" s="28">
        <v>904</v>
      </c>
      <c r="O33" s="28" t="s">
        <v>1576</v>
      </c>
      <c r="P33" s="28" t="s">
        <v>133</v>
      </c>
      <c r="Q33" s="28">
        <v>636</v>
      </c>
      <c r="R33" s="28">
        <v>706</v>
      </c>
      <c r="S33" s="28" t="s">
        <v>133</v>
      </c>
      <c r="T33" s="28">
        <v>350</v>
      </c>
      <c r="U33" s="28">
        <v>465</v>
      </c>
    </row>
    <row r="34" spans="1:21" ht="12" customHeight="1" x14ac:dyDescent="0.3">
      <c r="A34" s="42"/>
      <c r="B34" s="42"/>
      <c r="C34" s="14" t="s">
        <v>12</v>
      </c>
      <c r="D34" s="28" t="s">
        <v>133</v>
      </c>
      <c r="E34" s="28" t="s">
        <v>1694</v>
      </c>
      <c r="F34" s="28" t="s">
        <v>774</v>
      </c>
      <c r="G34" s="28" t="s">
        <v>133</v>
      </c>
      <c r="H34" s="28" t="s">
        <v>3717</v>
      </c>
      <c r="I34" s="28" t="s">
        <v>1257</v>
      </c>
      <c r="J34" s="28" t="s">
        <v>133</v>
      </c>
      <c r="K34" s="28" t="s">
        <v>2629</v>
      </c>
      <c r="L34" s="28" t="s">
        <v>2383</v>
      </c>
      <c r="M34" s="28" t="s">
        <v>133</v>
      </c>
      <c r="N34" s="28" t="s">
        <v>1687</v>
      </c>
      <c r="O34" s="28" t="s">
        <v>2679</v>
      </c>
      <c r="P34" s="28" t="s">
        <v>133</v>
      </c>
      <c r="Q34" s="28">
        <v>896</v>
      </c>
      <c r="R34" s="28">
        <v>982</v>
      </c>
      <c r="S34" s="28" t="s">
        <v>133</v>
      </c>
      <c r="T34" s="28">
        <v>501</v>
      </c>
      <c r="U34" s="28">
        <v>638</v>
      </c>
    </row>
    <row r="35" spans="1:21" ht="12" customHeight="1" x14ac:dyDescent="0.3">
      <c r="A35" s="42"/>
      <c r="B35" s="42"/>
      <c r="C35" s="16" t="s">
        <v>13</v>
      </c>
      <c r="D35" s="29" t="s">
        <v>133</v>
      </c>
      <c r="E35" s="29" t="s">
        <v>3079</v>
      </c>
      <c r="F35" s="29" t="s">
        <v>844</v>
      </c>
      <c r="G35" s="29" t="s">
        <v>133</v>
      </c>
      <c r="H35" s="29" t="s">
        <v>1372</v>
      </c>
      <c r="I35" s="29" t="s">
        <v>1633</v>
      </c>
      <c r="J35" s="29" t="s">
        <v>133</v>
      </c>
      <c r="K35" s="29" t="s">
        <v>3721</v>
      </c>
      <c r="L35" s="29" t="s">
        <v>1110</v>
      </c>
      <c r="M35" s="29" t="s">
        <v>133</v>
      </c>
      <c r="N35" s="29" t="s">
        <v>3155</v>
      </c>
      <c r="O35" s="29" t="s">
        <v>380</v>
      </c>
      <c r="P35" s="29" t="s">
        <v>133</v>
      </c>
      <c r="Q35" s="29" t="s">
        <v>1696</v>
      </c>
      <c r="R35" s="29" t="s">
        <v>2392</v>
      </c>
      <c r="S35" s="29" t="s">
        <v>133</v>
      </c>
      <c r="T35" s="29">
        <v>605</v>
      </c>
      <c r="U35" s="29">
        <v>767</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3722</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52.8</v>
      </c>
      <c r="F6" s="25">
        <v>43.3</v>
      </c>
      <c r="G6" s="24" t="s">
        <v>132</v>
      </c>
      <c r="H6" s="25">
        <v>71.099999999999994</v>
      </c>
      <c r="I6" s="25">
        <v>53</v>
      </c>
      <c r="J6" s="24" t="s">
        <v>132</v>
      </c>
      <c r="K6" s="25">
        <v>67.8</v>
      </c>
      <c r="L6" s="25">
        <v>56.2</v>
      </c>
      <c r="M6" s="24" t="s">
        <v>132</v>
      </c>
      <c r="N6" s="25">
        <v>65</v>
      </c>
      <c r="O6" s="25">
        <v>48.5</v>
      </c>
      <c r="P6" s="24" t="s">
        <v>132</v>
      </c>
      <c r="Q6" s="25">
        <v>55.4</v>
      </c>
      <c r="R6" s="25">
        <v>34.799999999999997</v>
      </c>
      <c r="S6" s="24" t="s">
        <v>132</v>
      </c>
      <c r="T6" s="25">
        <v>37.1</v>
      </c>
      <c r="U6" s="25">
        <v>13.9</v>
      </c>
    </row>
    <row r="7" spans="1:21" ht="12" customHeight="1" x14ac:dyDescent="0.3">
      <c r="A7" s="42"/>
      <c r="B7" s="42"/>
      <c r="C7" s="14" t="s">
        <v>111</v>
      </c>
      <c r="D7" s="24" t="s">
        <v>132</v>
      </c>
      <c r="E7" s="25">
        <v>51.8</v>
      </c>
      <c r="F7" s="25">
        <v>41.3</v>
      </c>
      <c r="G7" s="24" t="s">
        <v>132</v>
      </c>
      <c r="H7" s="25">
        <v>70.7</v>
      </c>
      <c r="I7" s="25">
        <v>54.8</v>
      </c>
      <c r="J7" s="24" t="s">
        <v>132</v>
      </c>
      <c r="K7" s="25">
        <v>67.8</v>
      </c>
      <c r="L7" s="25">
        <v>58.2</v>
      </c>
      <c r="M7" s="24" t="s">
        <v>132</v>
      </c>
      <c r="N7" s="25">
        <v>64.099999999999994</v>
      </c>
      <c r="O7" s="25">
        <v>48</v>
      </c>
      <c r="P7" s="24" t="s">
        <v>132</v>
      </c>
      <c r="Q7" s="25">
        <v>55.8</v>
      </c>
      <c r="R7" s="25">
        <v>34</v>
      </c>
      <c r="S7" s="24" t="s">
        <v>132</v>
      </c>
      <c r="T7" s="25">
        <v>36.299999999999997</v>
      </c>
      <c r="U7" s="25">
        <v>14.5</v>
      </c>
    </row>
    <row r="8" spans="1:21" ht="12" customHeight="1" x14ac:dyDescent="0.3">
      <c r="A8" s="42"/>
      <c r="B8" s="42"/>
      <c r="C8" s="14" t="s">
        <v>112</v>
      </c>
      <c r="D8" s="24" t="s">
        <v>132</v>
      </c>
      <c r="E8" s="25">
        <v>45.6</v>
      </c>
      <c r="F8" s="25">
        <v>33.799999999999997</v>
      </c>
      <c r="G8" s="24" t="s">
        <v>132</v>
      </c>
      <c r="H8" s="25">
        <v>66.5</v>
      </c>
      <c r="I8" s="25">
        <v>48.7</v>
      </c>
      <c r="J8" s="24" t="s">
        <v>132</v>
      </c>
      <c r="K8" s="25">
        <v>65.2</v>
      </c>
      <c r="L8" s="25">
        <v>53.5</v>
      </c>
      <c r="M8" s="24" t="s">
        <v>132</v>
      </c>
      <c r="N8" s="25">
        <v>61.8</v>
      </c>
      <c r="O8" s="25">
        <v>47.8</v>
      </c>
      <c r="P8" s="24" t="s">
        <v>132</v>
      </c>
      <c r="Q8" s="25">
        <v>52.8</v>
      </c>
      <c r="R8" s="25">
        <v>33.6</v>
      </c>
      <c r="S8" s="24" t="s">
        <v>132</v>
      </c>
      <c r="T8" s="25">
        <v>31.2</v>
      </c>
      <c r="U8" s="25">
        <v>14.3</v>
      </c>
    </row>
    <row r="9" spans="1:21" ht="12" customHeight="1" x14ac:dyDescent="0.3">
      <c r="A9" s="42"/>
      <c r="B9" s="42"/>
      <c r="C9" s="14" t="s">
        <v>12</v>
      </c>
      <c r="D9" s="24" t="s">
        <v>132</v>
      </c>
      <c r="E9" s="25">
        <v>47.5</v>
      </c>
      <c r="F9" s="25">
        <v>35.4</v>
      </c>
      <c r="G9" s="24" t="s">
        <v>132</v>
      </c>
      <c r="H9" s="25">
        <v>67.7</v>
      </c>
      <c r="I9" s="25">
        <v>51.9</v>
      </c>
      <c r="J9" s="24" t="s">
        <v>132</v>
      </c>
      <c r="K9" s="25">
        <v>66.400000000000006</v>
      </c>
      <c r="L9" s="25">
        <v>54.9</v>
      </c>
      <c r="M9" s="24" t="s">
        <v>132</v>
      </c>
      <c r="N9" s="25">
        <v>61.7</v>
      </c>
      <c r="O9" s="25">
        <v>49.4</v>
      </c>
      <c r="P9" s="24" t="s">
        <v>132</v>
      </c>
      <c r="Q9" s="25">
        <v>53.2</v>
      </c>
      <c r="R9" s="25">
        <v>35.9</v>
      </c>
      <c r="S9" s="24" t="s">
        <v>132</v>
      </c>
      <c r="T9" s="25">
        <v>40.1</v>
      </c>
      <c r="U9" s="25">
        <v>14.7</v>
      </c>
    </row>
    <row r="10" spans="1:21" ht="12" customHeight="1" x14ac:dyDescent="0.3">
      <c r="A10" s="42"/>
      <c r="B10" s="42"/>
      <c r="C10" s="16" t="s">
        <v>13</v>
      </c>
      <c r="D10" s="26" t="s">
        <v>132</v>
      </c>
      <c r="E10" s="27">
        <v>46</v>
      </c>
      <c r="F10" s="27">
        <v>36.700000000000003</v>
      </c>
      <c r="G10" s="26" t="s">
        <v>132</v>
      </c>
      <c r="H10" s="27">
        <v>69</v>
      </c>
      <c r="I10" s="27">
        <v>50.5</v>
      </c>
      <c r="J10" s="26" t="s">
        <v>132</v>
      </c>
      <c r="K10" s="27">
        <v>66.400000000000006</v>
      </c>
      <c r="L10" s="27">
        <v>54.2</v>
      </c>
      <c r="M10" s="26" t="s">
        <v>132</v>
      </c>
      <c r="N10" s="27">
        <v>61.8</v>
      </c>
      <c r="O10" s="27">
        <v>47.5</v>
      </c>
      <c r="P10" s="26" t="s">
        <v>132</v>
      </c>
      <c r="Q10" s="27">
        <v>51</v>
      </c>
      <c r="R10" s="27">
        <v>36.1</v>
      </c>
      <c r="S10" s="26" t="s">
        <v>132</v>
      </c>
      <c r="T10" s="27">
        <v>35.799999999999997</v>
      </c>
      <c r="U10" s="27">
        <v>13.7</v>
      </c>
    </row>
    <row r="11" spans="1:21" ht="12" customHeight="1" x14ac:dyDescent="0.3">
      <c r="A11" s="42"/>
      <c r="B11" s="46" t="s">
        <v>3633</v>
      </c>
      <c r="C11" s="14" t="s">
        <v>110</v>
      </c>
      <c r="D11" s="24" t="s">
        <v>132</v>
      </c>
      <c r="E11" s="25">
        <v>47.2</v>
      </c>
      <c r="F11" s="25">
        <v>56.7</v>
      </c>
      <c r="G11" s="24" t="s">
        <v>132</v>
      </c>
      <c r="H11" s="25">
        <v>28.9</v>
      </c>
      <c r="I11" s="25">
        <v>47</v>
      </c>
      <c r="J11" s="24" t="s">
        <v>132</v>
      </c>
      <c r="K11" s="25">
        <v>32.200000000000003</v>
      </c>
      <c r="L11" s="25">
        <v>43.8</v>
      </c>
      <c r="M11" s="24" t="s">
        <v>132</v>
      </c>
      <c r="N11" s="25">
        <v>35</v>
      </c>
      <c r="O11" s="25">
        <v>51.5</v>
      </c>
      <c r="P11" s="24" t="s">
        <v>132</v>
      </c>
      <c r="Q11" s="25">
        <v>44.6</v>
      </c>
      <c r="R11" s="25">
        <v>65.2</v>
      </c>
      <c r="S11" s="24" t="s">
        <v>132</v>
      </c>
      <c r="T11" s="25">
        <v>62.9</v>
      </c>
      <c r="U11" s="25">
        <v>86.1</v>
      </c>
    </row>
    <row r="12" spans="1:21" ht="12" customHeight="1" x14ac:dyDescent="0.3">
      <c r="A12" s="42"/>
      <c r="B12" s="42"/>
      <c r="C12" s="14" t="s">
        <v>111</v>
      </c>
      <c r="D12" s="24" t="s">
        <v>132</v>
      </c>
      <c r="E12" s="25">
        <v>48.2</v>
      </c>
      <c r="F12" s="25">
        <v>58.7</v>
      </c>
      <c r="G12" s="24" t="s">
        <v>132</v>
      </c>
      <c r="H12" s="25">
        <v>29.3</v>
      </c>
      <c r="I12" s="25">
        <v>45.2</v>
      </c>
      <c r="J12" s="24" t="s">
        <v>132</v>
      </c>
      <c r="K12" s="25">
        <v>32.200000000000003</v>
      </c>
      <c r="L12" s="25">
        <v>41.8</v>
      </c>
      <c r="M12" s="24" t="s">
        <v>132</v>
      </c>
      <c r="N12" s="25">
        <v>35.9</v>
      </c>
      <c r="O12" s="25">
        <v>52</v>
      </c>
      <c r="P12" s="24" t="s">
        <v>132</v>
      </c>
      <c r="Q12" s="25">
        <v>44.2</v>
      </c>
      <c r="R12" s="25">
        <v>66</v>
      </c>
      <c r="S12" s="24" t="s">
        <v>132</v>
      </c>
      <c r="T12" s="25">
        <v>63.7</v>
      </c>
      <c r="U12" s="25">
        <v>85.5</v>
      </c>
    </row>
    <row r="13" spans="1:21" ht="12" customHeight="1" x14ac:dyDescent="0.3">
      <c r="A13" s="42"/>
      <c r="B13" s="42"/>
      <c r="C13" s="14" t="s">
        <v>112</v>
      </c>
      <c r="D13" s="24" t="s">
        <v>132</v>
      </c>
      <c r="E13" s="25">
        <v>54.4</v>
      </c>
      <c r="F13" s="25">
        <v>66.2</v>
      </c>
      <c r="G13" s="24" t="s">
        <v>132</v>
      </c>
      <c r="H13" s="25">
        <v>33.5</v>
      </c>
      <c r="I13" s="25">
        <v>51.3</v>
      </c>
      <c r="J13" s="24" t="s">
        <v>132</v>
      </c>
      <c r="K13" s="25">
        <v>34.799999999999997</v>
      </c>
      <c r="L13" s="25">
        <v>46.5</v>
      </c>
      <c r="M13" s="24" t="s">
        <v>132</v>
      </c>
      <c r="N13" s="25">
        <v>38.200000000000003</v>
      </c>
      <c r="O13" s="25">
        <v>52.2</v>
      </c>
      <c r="P13" s="24" t="s">
        <v>132</v>
      </c>
      <c r="Q13" s="25">
        <v>47.2</v>
      </c>
      <c r="R13" s="25">
        <v>66.400000000000006</v>
      </c>
      <c r="S13" s="24" t="s">
        <v>132</v>
      </c>
      <c r="T13" s="25">
        <v>68.8</v>
      </c>
      <c r="U13" s="25">
        <v>85.7</v>
      </c>
    </row>
    <row r="14" spans="1:21" ht="12" customHeight="1" x14ac:dyDescent="0.3">
      <c r="A14" s="42"/>
      <c r="B14" s="42"/>
      <c r="C14" s="14" t="s">
        <v>12</v>
      </c>
      <c r="D14" s="24" t="s">
        <v>132</v>
      </c>
      <c r="E14" s="25">
        <v>52.5</v>
      </c>
      <c r="F14" s="25">
        <v>64.599999999999994</v>
      </c>
      <c r="G14" s="24" t="s">
        <v>132</v>
      </c>
      <c r="H14" s="25">
        <v>32.299999999999997</v>
      </c>
      <c r="I14" s="25">
        <v>48.1</v>
      </c>
      <c r="J14" s="24" t="s">
        <v>132</v>
      </c>
      <c r="K14" s="25">
        <v>33.6</v>
      </c>
      <c r="L14" s="25">
        <v>45.1</v>
      </c>
      <c r="M14" s="24" t="s">
        <v>132</v>
      </c>
      <c r="N14" s="25">
        <v>38.299999999999997</v>
      </c>
      <c r="O14" s="25">
        <v>50.6</v>
      </c>
      <c r="P14" s="24" t="s">
        <v>132</v>
      </c>
      <c r="Q14" s="25">
        <v>46.8</v>
      </c>
      <c r="R14" s="25">
        <v>64.099999999999994</v>
      </c>
      <c r="S14" s="24" t="s">
        <v>132</v>
      </c>
      <c r="T14" s="25">
        <v>59.9</v>
      </c>
      <c r="U14" s="25">
        <v>85.3</v>
      </c>
    </row>
    <row r="15" spans="1:21" ht="12" customHeight="1" x14ac:dyDescent="0.3">
      <c r="A15" s="42"/>
      <c r="B15" s="42"/>
      <c r="C15" s="16" t="s">
        <v>13</v>
      </c>
      <c r="D15" s="26" t="s">
        <v>132</v>
      </c>
      <c r="E15" s="27">
        <v>54</v>
      </c>
      <c r="F15" s="27">
        <v>63.3</v>
      </c>
      <c r="G15" s="26" t="s">
        <v>132</v>
      </c>
      <c r="H15" s="27">
        <v>31</v>
      </c>
      <c r="I15" s="27">
        <v>49.5</v>
      </c>
      <c r="J15" s="26" t="s">
        <v>132</v>
      </c>
      <c r="K15" s="27">
        <v>33.6</v>
      </c>
      <c r="L15" s="27">
        <v>45.8</v>
      </c>
      <c r="M15" s="26" t="s">
        <v>132</v>
      </c>
      <c r="N15" s="27">
        <v>38.200000000000003</v>
      </c>
      <c r="O15" s="27">
        <v>52.5</v>
      </c>
      <c r="P15" s="26" t="s">
        <v>132</v>
      </c>
      <c r="Q15" s="27">
        <v>49</v>
      </c>
      <c r="R15" s="27">
        <v>63.9</v>
      </c>
      <c r="S15" s="26" t="s">
        <v>132</v>
      </c>
      <c r="T15" s="27">
        <v>64.2</v>
      </c>
      <c r="U15" s="27">
        <v>86.3</v>
      </c>
    </row>
    <row r="16" spans="1:21" x14ac:dyDescent="0.3">
      <c r="A16" s="41" t="s">
        <v>113</v>
      </c>
      <c r="B16" s="46" t="s">
        <v>3632</v>
      </c>
      <c r="C16" s="14" t="s">
        <v>110</v>
      </c>
      <c r="D16" s="28" t="s">
        <v>133</v>
      </c>
      <c r="E16" s="28">
        <v>410</v>
      </c>
      <c r="F16" s="28">
        <v>444</v>
      </c>
      <c r="G16" s="28" t="s">
        <v>133</v>
      </c>
      <c r="H16" s="28">
        <v>591</v>
      </c>
      <c r="I16" s="28">
        <v>587</v>
      </c>
      <c r="J16" s="28" t="s">
        <v>133</v>
      </c>
      <c r="K16" s="28">
        <v>567</v>
      </c>
      <c r="L16" s="28">
        <v>511</v>
      </c>
      <c r="M16" s="28" t="s">
        <v>133</v>
      </c>
      <c r="N16" s="28">
        <v>541</v>
      </c>
      <c r="O16" s="28">
        <v>470</v>
      </c>
      <c r="P16" s="28" t="s">
        <v>133</v>
      </c>
      <c r="Q16" s="28">
        <v>274</v>
      </c>
      <c r="R16" s="28">
        <v>193</v>
      </c>
      <c r="S16" s="28" t="s">
        <v>133</v>
      </c>
      <c r="T16" s="28">
        <v>91</v>
      </c>
      <c r="U16" s="28">
        <v>48</v>
      </c>
    </row>
    <row r="17" spans="1:21" ht="12" customHeight="1" x14ac:dyDescent="0.3">
      <c r="A17" s="42"/>
      <c r="B17" s="42"/>
      <c r="C17" s="14" t="s">
        <v>111</v>
      </c>
      <c r="D17" s="28" t="s">
        <v>133</v>
      </c>
      <c r="E17" s="28">
        <v>466</v>
      </c>
      <c r="F17" s="28">
        <v>518</v>
      </c>
      <c r="G17" s="28" t="s">
        <v>133</v>
      </c>
      <c r="H17" s="28">
        <v>712</v>
      </c>
      <c r="I17" s="28">
        <v>739</v>
      </c>
      <c r="J17" s="28" t="s">
        <v>133</v>
      </c>
      <c r="K17" s="28">
        <v>657</v>
      </c>
      <c r="L17" s="28">
        <v>626</v>
      </c>
      <c r="M17" s="28" t="s">
        <v>133</v>
      </c>
      <c r="N17" s="28">
        <v>679</v>
      </c>
      <c r="O17" s="28">
        <v>562</v>
      </c>
      <c r="P17" s="28" t="s">
        <v>133</v>
      </c>
      <c r="Q17" s="28">
        <v>329</v>
      </c>
      <c r="R17" s="28">
        <v>240</v>
      </c>
      <c r="S17" s="28" t="s">
        <v>133</v>
      </c>
      <c r="T17" s="28">
        <v>118</v>
      </c>
      <c r="U17" s="28">
        <v>62</v>
      </c>
    </row>
    <row r="18" spans="1:21" ht="12" customHeight="1" x14ac:dyDescent="0.3">
      <c r="A18" s="42"/>
      <c r="B18" s="42"/>
      <c r="C18" s="14" t="s">
        <v>112</v>
      </c>
      <c r="D18" s="28" t="s">
        <v>133</v>
      </c>
      <c r="E18" s="28">
        <v>552</v>
      </c>
      <c r="F18" s="28">
        <v>587</v>
      </c>
      <c r="G18" s="28" t="s">
        <v>133</v>
      </c>
      <c r="H18" s="28">
        <v>846</v>
      </c>
      <c r="I18" s="28">
        <v>900</v>
      </c>
      <c r="J18" s="28" t="s">
        <v>133</v>
      </c>
      <c r="K18" s="28">
        <v>793</v>
      </c>
      <c r="L18" s="28">
        <v>762</v>
      </c>
      <c r="M18" s="28" t="s">
        <v>133</v>
      </c>
      <c r="N18" s="28">
        <v>805</v>
      </c>
      <c r="O18" s="28">
        <v>721</v>
      </c>
      <c r="P18" s="28" t="s">
        <v>133</v>
      </c>
      <c r="Q18" s="28">
        <v>382</v>
      </c>
      <c r="R18" s="28">
        <v>285</v>
      </c>
      <c r="S18" s="28" t="s">
        <v>133</v>
      </c>
      <c r="T18" s="28">
        <v>124</v>
      </c>
      <c r="U18" s="28">
        <v>73</v>
      </c>
    </row>
    <row r="19" spans="1:21" ht="12" customHeight="1" x14ac:dyDescent="0.3">
      <c r="A19" s="42"/>
      <c r="B19" s="42"/>
      <c r="C19" s="14" t="s">
        <v>12</v>
      </c>
      <c r="D19" s="28" t="s">
        <v>133</v>
      </c>
      <c r="E19" s="28">
        <v>577</v>
      </c>
      <c r="F19" s="28">
        <v>624</v>
      </c>
      <c r="G19" s="28" t="s">
        <v>133</v>
      </c>
      <c r="H19" s="28">
        <v>917</v>
      </c>
      <c r="I19" s="28">
        <v>976</v>
      </c>
      <c r="J19" s="28" t="s">
        <v>133</v>
      </c>
      <c r="K19" s="28">
        <v>835</v>
      </c>
      <c r="L19" s="28">
        <v>829</v>
      </c>
      <c r="M19" s="28" t="s">
        <v>133</v>
      </c>
      <c r="N19" s="28">
        <v>843</v>
      </c>
      <c r="O19" s="28">
        <v>782</v>
      </c>
      <c r="P19" s="28" t="s">
        <v>133</v>
      </c>
      <c r="Q19" s="28">
        <v>410</v>
      </c>
      <c r="R19" s="28">
        <v>331</v>
      </c>
      <c r="S19" s="28" t="s">
        <v>133</v>
      </c>
      <c r="T19" s="28">
        <v>166</v>
      </c>
      <c r="U19" s="28">
        <v>77</v>
      </c>
    </row>
    <row r="20" spans="1:21" ht="12" customHeight="1" x14ac:dyDescent="0.3">
      <c r="A20" s="42"/>
      <c r="B20" s="42"/>
      <c r="C20" s="16" t="s">
        <v>13</v>
      </c>
      <c r="D20" s="29" t="s">
        <v>133</v>
      </c>
      <c r="E20" s="29">
        <v>574</v>
      </c>
      <c r="F20" s="29">
        <v>652</v>
      </c>
      <c r="G20" s="29" t="s">
        <v>133</v>
      </c>
      <c r="H20" s="29">
        <v>973</v>
      </c>
      <c r="I20" s="29">
        <v>975</v>
      </c>
      <c r="J20" s="29" t="s">
        <v>133</v>
      </c>
      <c r="K20" s="29">
        <v>873</v>
      </c>
      <c r="L20" s="29">
        <v>839</v>
      </c>
      <c r="M20" s="29" t="s">
        <v>133</v>
      </c>
      <c r="N20" s="29">
        <v>839</v>
      </c>
      <c r="O20" s="29">
        <v>784</v>
      </c>
      <c r="P20" s="29" t="s">
        <v>133</v>
      </c>
      <c r="Q20" s="29">
        <v>407</v>
      </c>
      <c r="R20" s="29">
        <v>343</v>
      </c>
      <c r="S20" s="29" t="s">
        <v>133</v>
      </c>
      <c r="T20" s="29">
        <v>165</v>
      </c>
      <c r="U20" s="29">
        <v>78</v>
      </c>
    </row>
    <row r="21" spans="1:21" ht="12" customHeight="1" x14ac:dyDescent="0.3">
      <c r="A21" s="42"/>
      <c r="B21" s="46" t="s">
        <v>3633</v>
      </c>
      <c r="C21" s="14" t="s">
        <v>110</v>
      </c>
      <c r="D21" s="28" t="s">
        <v>133</v>
      </c>
      <c r="E21" s="28">
        <v>366</v>
      </c>
      <c r="F21" s="28">
        <v>581</v>
      </c>
      <c r="G21" s="28" t="s">
        <v>133</v>
      </c>
      <c r="H21" s="28">
        <v>240</v>
      </c>
      <c r="I21" s="28">
        <v>520</v>
      </c>
      <c r="J21" s="28" t="s">
        <v>133</v>
      </c>
      <c r="K21" s="28">
        <v>269</v>
      </c>
      <c r="L21" s="28">
        <v>398</v>
      </c>
      <c r="M21" s="28" t="s">
        <v>133</v>
      </c>
      <c r="N21" s="28">
        <v>291</v>
      </c>
      <c r="O21" s="28">
        <v>500</v>
      </c>
      <c r="P21" s="28" t="s">
        <v>133</v>
      </c>
      <c r="Q21" s="28">
        <v>221</v>
      </c>
      <c r="R21" s="28">
        <v>361</v>
      </c>
      <c r="S21" s="28" t="s">
        <v>133</v>
      </c>
      <c r="T21" s="28">
        <v>154</v>
      </c>
      <c r="U21" s="28">
        <v>298</v>
      </c>
    </row>
    <row r="22" spans="1:21" ht="12" customHeight="1" x14ac:dyDescent="0.3">
      <c r="A22" s="42"/>
      <c r="B22" s="42"/>
      <c r="C22" s="14" t="s">
        <v>111</v>
      </c>
      <c r="D22" s="28" t="s">
        <v>133</v>
      </c>
      <c r="E22" s="28">
        <v>434</v>
      </c>
      <c r="F22" s="28">
        <v>735</v>
      </c>
      <c r="G22" s="28" t="s">
        <v>133</v>
      </c>
      <c r="H22" s="28">
        <v>295</v>
      </c>
      <c r="I22" s="28">
        <v>610</v>
      </c>
      <c r="J22" s="28" t="s">
        <v>133</v>
      </c>
      <c r="K22" s="28">
        <v>312</v>
      </c>
      <c r="L22" s="28">
        <v>450</v>
      </c>
      <c r="M22" s="28" t="s">
        <v>133</v>
      </c>
      <c r="N22" s="28">
        <v>381</v>
      </c>
      <c r="O22" s="28">
        <v>608</v>
      </c>
      <c r="P22" s="28" t="s">
        <v>133</v>
      </c>
      <c r="Q22" s="28">
        <v>261</v>
      </c>
      <c r="R22" s="28">
        <v>465</v>
      </c>
      <c r="S22" s="28" t="s">
        <v>133</v>
      </c>
      <c r="T22" s="28">
        <v>207</v>
      </c>
      <c r="U22" s="28">
        <v>366</v>
      </c>
    </row>
    <row r="23" spans="1:21" ht="12" customHeight="1" x14ac:dyDescent="0.3">
      <c r="A23" s="42"/>
      <c r="B23" s="42"/>
      <c r="C23" s="14" t="s">
        <v>112</v>
      </c>
      <c r="D23" s="28" t="s">
        <v>133</v>
      </c>
      <c r="E23" s="28">
        <v>659</v>
      </c>
      <c r="F23" s="28" t="s">
        <v>1450</v>
      </c>
      <c r="G23" s="28" t="s">
        <v>133</v>
      </c>
      <c r="H23" s="28">
        <v>427</v>
      </c>
      <c r="I23" s="28">
        <v>947</v>
      </c>
      <c r="J23" s="28" t="s">
        <v>133</v>
      </c>
      <c r="K23" s="28">
        <v>424</v>
      </c>
      <c r="L23" s="28">
        <v>661</v>
      </c>
      <c r="M23" s="28" t="s">
        <v>133</v>
      </c>
      <c r="N23" s="28">
        <v>498</v>
      </c>
      <c r="O23" s="28">
        <v>787</v>
      </c>
      <c r="P23" s="28" t="s">
        <v>133</v>
      </c>
      <c r="Q23" s="28">
        <v>342</v>
      </c>
      <c r="R23" s="28">
        <v>564</v>
      </c>
      <c r="S23" s="28" t="s">
        <v>133</v>
      </c>
      <c r="T23" s="28">
        <v>274</v>
      </c>
      <c r="U23" s="28">
        <v>436</v>
      </c>
    </row>
    <row r="24" spans="1:21" ht="12" customHeight="1" x14ac:dyDescent="0.3">
      <c r="A24" s="42"/>
      <c r="B24" s="42"/>
      <c r="C24" s="14" t="s">
        <v>12</v>
      </c>
      <c r="D24" s="28" t="s">
        <v>133</v>
      </c>
      <c r="E24" s="28">
        <v>639</v>
      </c>
      <c r="F24" s="28" t="s">
        <v>3389</v>
      </c>
      <c r="G24" s="28" t="s">
        <v>133</v>
      </c>
      <c r="H24" s="28">
        <v>437</v>
      </c>
      <c r="I24" s="28">
        <v>904</v>
      </c>
      <c r="J24" s="28" t="s">
        <v>133</v>
      </c>
      <c r="K24" s="28">
        <v>423</v>
      </c>
      <c r="L24" s="28">
        <v>681</v>
      </c>
      <c r="M24" s="28" t="s">
        <v>133</v>
      </c>
      <c r="N24" s="28">
        <v>523</v>
      </c>
      <c r="O24" s="28">
        <v>800</v>
      </c>
      <c r="P24" s="28" t="s">
        <v>133</v>
      </c>
      <c r="Q24" s="28">
        <v>360</v>
      </c>
      <c r="R24" s="28">
        <v>591</v>
      </c>
      <c r="S24" s="28" t="s">
        <v>133</v>
      </c>
      <c r="T24" s="28">
        <v>248</v>
      </c>
      <c r="U24" s="28">
        <v>446</v>
      </c>
    </row>
    <row r="25" spans="1:21" ht="12" customHeight="1" x14ac:dyDescent="0.3">
      <c r="A25" s="42"/>
      <c r="B25" s="42"/>
      <c r="C25" s="16" t="s">
        <v>13</v>
      </c>
      <c r="D25" s="29" t="s">
        <v>133</v>
      </c>
      <c r="E25" s="29">
        <v>673</v>
      </c>
      <c r="F25" s="29" t="s">
        <v>1588</v>
      </c>
      <c r="G25" s="29" t="s">
        <v>133</v>
      </c>
      <c r="H25" s="29">
        <v>437</v>
      </c>
      <c r="I25" s="29">
        <v>956</v>
      </c>
      <c r="J25" s="29" t="s">
        <v>133</v>
      </c>
      <c r="K25" s="29">
        <v>442</v>
      </c>
      <c r="L25" s="29">
        <v>708</v>
      </c>
      <c r="M25" s="29" t="s">
        <v>133</v>
      </c>
      <c r="N25" s="29">
        <v>519</v>
      </c>
      <c r="O25" s="29">
        <v>868</v>
      </c>
      <c r="P25" s="29" t="s">
        <v>133</v>
      </c>
      <c r="Q25" s="29">
        <v>391</v>
      </c>
      <c r="R25" s="29">
        <v>607</v>
      </c>
      <c r="S25" s="29" t="s">
        <v>133</v>
      </c>
      <c r="T25" s="29">
        <v>296</v>
      </c>
      <c r="U25" s="29">
        <v>490</v>
      </c>
    </row>
    <row r="26" spans="1:21" ht="12" customHeight="1" x14ac:dyDescent="0.3">
      <c r="A26" s="41" t="s">
        <v>114</v>
      </c>
      <c r="B26" s="46" t="s">
        <v>3632</v>
      </c>
      <c r="C26" s="14" t="s">
        <v>110</v>
      </c>
      <c r="D26" s="28" t="s">
        <v>133</v>
      </c>
      <c r="E26" s="28">
        <v>776</v>
      </c>
      <c r="F26" s="28" t="s">
        <v>3068</v>
      </c>
      <c r="G26" s="28" t="s">
        <v>133</v>
      </c>
      <c r="H26" s="28">
        <v>831</v>
      </c>
      <c r="I26" s="28" t="s">
        <v>1534</v>
      </c>
      <c r="J26" s="28" t="s">
        <v>133</v>
      </c>
      <c r="K26" s="28">
        <v>836</v>
      </c>
      <c r="L26" s="28">
        <v>909</v>
      </c>
      <c r="M26" s="28" t="s">
        <v>133</v>
      </c>
      <c r="N26" s="28">
        <v>832</v>
      </c>
      <c r="O26" s="28">
        <v>970</v>
      </c>
      <c r="P26" s="28" t="s">
        <v>133</v>
      </c>
      <c r="Q26" s="28">
        <v>495</v>
      </c>
      <c r="R26" s="28">
        <v>554</v>
      </c>
      <c r="S26" s="28" t="s">
        <v>133</v>
      </c>
      <c r="T26" s="28">
        <v>245</v>
      </c>
      <c r="U26" s="28">
        <v>346</v>
      </c>
    </row>
    <row r="27" spans="1:21" ht="12" customHeight="1" x14ac:dyDescent="0.3">
      <c r="A27" s="42"/>
      <c r="B27" s="42"/>
      <c r="C27" s="14" t="s">
        <v>111</v>
      </c>
      <c r="D27" s="28" t="s">
        <v>133</v>
      </c>
      <c r="E27" s="28">
        <v>900</v>
      </c>
      <c r="F27" s="28" t="s">
        <v>2040</v>
      </c>
      <c r="G27" s="28" t="s">
        <v>133</v>
      </c>
      <c r="H27" s="28" t="s">
        <v>2503</v>
      </c>
      <c r="I27" s="28" t="s">
        <v>633</v>
      </c>
      <c r="J27" s="28" t="s">
        <v>133</v>
      </c>
      <c r="K27" s="28">
        <v>969</v>
      </c>
      <c r="L27" s="28" t="s">
        <v>2570</v>
      </c>
      <c r="M27" s="28" t="s">
        <v>133</v>
      </c>
      <c r="N27" s="28" t="s">
        <v>1087</v>
      </c>
      <c r="O27" s="28" t="s">
        <v>3346</v>
      </c>
      <c r="P27" s="28" t="s">
        <v>133</v>
      </c>
      <c r="Q27" s="28">
        <v>590</v>
      </c>
      <c r="R27" s="28">
        <v>705</v>
      </c>
      <c r="S27" s="28" t="s">
        <v>133</v>
      </c>
      <c r="T27" s="28">
        <v>325</v>
      </c>
      <c r="U27" s="28">
        <v>428</v>
      </c>
    </row>
    <row r="28" spans="1:21" ht="12" customHeight="1" x14ac:dyDescent="0.3">
      <c r="A28" s="42"/>
      <c r="B28" s="42"/>
      <c r="C28" s="14" t="s">
        <v>112</v>
      </c>
      <c r="D28" s="28" t="s">
        <v>133</v>
      </c>
      <c r="E28" s="28" t="s">
        <v>1635</v>
      </c>
      <c r="F28" s="28" t="s">
        <v>1257</v>
      </c>
      <c r="G28" s="28" t="s">
        <v>133</v>
      </c>
      <c r="H28" s="28" t="s">
        <v>585</v>
      </c>
      <c r="I28" s="28" t="s">
        <v>3039</v>
      </c>
      <c r="J28" s="28" t="s">
        <v>133</v>
      </c>
      <c r="K28" s="28" t="s">
        <v>3723</v>
      </c>
      <c r="L28" s="28" t="s">
        <v>2108</v>
      </c>
      <c r="M28" s="28" t="s">
        <v>133</v>
      </c>
      <c r="N28" s="28" t="s">
        <v>3114</v>
      </c>
      <c r="O28" s="28" t="s">
        <v>2573</v>
      </c>
      <c r="P28" s="28" t="s">
        <v>133</v>
      </c>
      <c r="Q28" s="28">
        <v>724</v>
      </c>
      <c r="R28" s="28">
        <v>849</v>
      </c>
      <c r="S28" s="28" t="s">
        <v>133</v>
      </c>
      <c r="T28" s="28">
        <v>398</v>
      </c>
      <c r="U28" s="28">
        <v>509</v>
      </c>
    </row>
    <row r="29" spans="1:21" ht="12" customHeight="1" x14ac:dyDescent="0.3">
      <c r="A29" s="42"/>
      <c r="B29" s="42"/>
      <c r="C29" s="14" t="s">
        <v>12</v>
      </c>
      <c r="D29" s="28" t="s">
        <v>133</v>
      </c>
      <c r="E29" s="28" t="s">
        <v>1538</v>
      </c>
      <c r="F29" s="28" t="s">
        <v>2239</v>
      </c>
      <c r="G29" s="28" t="s">
        <v>133</v>
      </c>
      <c r="H29" s="28" t="s">
        <v>1228</v>
      </c>
      <c r="I29" s="28" t="s">
        <v>3646</v>
      </c>
      <c r="J29" s="28" t="s">
        <v>133</v>
      </c>
      <c r="K29" s="28" t="s">
        <v>1112</v>
      </c>
      <c r="L29" s="28" t="s">
        <v>961</v>
      </c>
      <c r="M29" s="28" t="s">
        <v>133</v>
      </c>
      <c r="N29" s="28" t="s">
        <v>545</v>
      </c>
      <c r="O29" s="28" t="s">
        <v>3202</v>
      </c>
      <c r="P29" s="28" t="s">
        <v>133</v>
      </c>
      <c r="Q29" s="28">
        <v>770</v>
      </c>
      <c r="R29" s="28">
        <v>922</v>
      </c>
      <c r="S29" s="28" t="s">
        <v>133</v>
      </c>
      <c r="T29" s="28">
        <v>414</v>
      </c>
      <c r="U29" s="28">
        <v>523</v>
      </c>
    </row>
    <row r="30" spans="1:21" ht="12" customHeight="1" x14ac:dyDescent="0.3">
      <c r="A30" s="42"/>
      <c r="B30" s="42"/>
      <c r="C30" s="16" t="s">
        <v>13</v>
      </c>
      <c r="D30" s="29" t="s">
        <v>133</v>
      </c>
      <c r="E30" s="29" t="s">
        <v>414</v>
      </c>
      <c r="F30" s="29" t="s">
        <v>418</v>
      </c>
      <c r="G30" s="29" t="s">
        <v>133</v>
      </c>
      <c r="H30" s="29" t="s">
        <v>574</v>
      </c>
      <c r="I30" s="29" t="s">
        <v>1982</v>
      </c>
      <c r="J30" s="29" t="s">
        <v>133</v>
      </c>
      <c r="K30" s="29" t="s">
        <v>3724</v>
      </c>
      <c r="L30" s="29" t="s">
        <v>277</v>
      </c>
      <c r="M30" s="29" t="s">
        <v>133</v>
      </c>
      <c r="N30" s="29" t="s">
        <v>3725</v>
      </c>
      <c r="O30" s="29" t="s">
        <v>2610</v>
      </c>
      <c r="P30" s="29" t="s">
        <v>133</v>
      </c>
      <c r="Q30" s="29">
        <v>798</v>
      </c>
      <c r="R30" s="29">
        <v>950</v>
      </c>
      <c r="S30" s="29" t="s">
        <v>133</v>
      </c>
      <c r="T30" s="29">
        <v>461</v>
      </c>
      <c r="U30" s="29">
        <v>568</v>
      </c>
    </row>
    <row r="31" spans="1:21" ht="12" customHeight="1" x14ac:dyDescent="0.3">
      <c r="A31" s="42"/>
      <c r="B31" s="46" t="s">
        <v>3633</v>
      </c>
      <c r="C31" s="14" t="s">
        <v>110</v>
      </c>
      <c r="D31" s="28" t="s">
        <v>133</v>
      </c>
      <c r="E31" s="28">
        <v>776</v>
      </c>
      <c r="F31" s="28" t="s">
        <v>3068</v>
      </c>
      <c r="G31" s="28" t="s">
        <v>133</v>
      </c>
      <c r="H31" s="28">
        <v>831</v>
      </c>
      <c r="I31" s="28" t="s">
        <v>1534</v>
      </c>
      <c r="J31" s="28" t="s">
        <v>133</v>
      </c>
      <c r="K31" s="28">
        <v>836</v>
      </c>
      <c r="L31" s="28">
        <v>909</v>
      </c>
      <c r="M31" s="28" t="s">
        <v>133</v>
      </c>
      <c r="N31" s="28">
        <v>832</v>
      </c>
      <c r="O31" s="28">
        <v>970</v>
      </c>
      <c r="P31" s="28" t="s">
        <v>133</v>
      </c>
      <c r="Q31" s="28">
        <v>495</v>
      </c>
      <c r="R31" s="28">
        <v>554</v>
      </c>
      <c r="S31" s="28" t="s">
        <v>133</v>
      </c>
      <c r="T31" s="28">
        <v>245</v>
      </c>
      <c r="U31" s="28">
        <v>346</v>
      </c>
    </row>
    <row r="32" spans="1:21" ht="12" customHeight="1" x14ac:dyDescent="0.3">
      <c r="A32" s="42"/>
      <c r="B32" s="42"/>
      <c r="C32" s="14" t="s">
        <v>111</v>
      </c>
      <c r="D32" s="28" t="s">
        <v>133</v>
      </c>
      <c r="E32" s="28">
        <v>900</v>
      </c>
      <c r="F32" s="28" t="s">
        <v>2040</v>
      </c>
      <c r="G32" s="28" t="s">
        <v>133</v>
      </c>
      <c r="H32" s="28" t="s">
        <v>2503</v>
      </c>
      <c r="I32" s="28" t="s">
        <v>633</v>
      </c>
      <c r="J32" s="28" t="s">
        <v>133</v>
      </c>
      <c r="K32" s="28">
        <v>969</v>
      </c>
      <c r="L32" s="28" t="s">
        <v>2570</v>
      </c>
      <c r="M32" s="28" t="s">
        <v>133</v>
      </c>
      <c r="N32" s="28" t="s">
        <v>1087</v>
      </c>
      <c r="O32" s="28" t="s">
        <v>3346</v>
      </c>
      <c r="P32" s="28" t="s">
        <v>133</v>
      </c>
      <c r="Q32" s="28">
        <v>590</v>
      </c>
      <c r="R32" s="28">
        <v>705</v>
      </c>
      <c r="S32" s="28" t="s">
        <v>133</v>
      </c>
      <c r="T32" s="28">
        <v>325</v>
      </c>
      <c r="U32" s="28">
        <v>428</v>
      </c>
    </row>
    <row r="33" spans="1:21" ht="12" customHeight="1" x14ac:dyDescent="0.3">
      <c r="A33" s="42"/>
      <c r="B33" s="42"/>
      <c r="C33" s="14" t="s">
        <v>112</v>
      </c>
      <c r="D33" s="28" t="s">
        <v>133</v>
      </c>
      <c r="E33" s="28" t="s">
        <v>1635</v>
      </c>
      <c r="F33" s="28" t="s">
        <v>1257</v>
      </c>
      <c r="G33" s="28" t="s">
        <v>133</v>
      </c>
      <c r="H33" s="28" t="s">
        <v>585</v>
      </c>
      <c r="I33" s="28" t="s">
        <v>3039</v>
      </c>
      <c r="J33" s="28" t="s">
        <v>133</v>
      </c>
      <c r="K33" s="28" t="s">
        <v>3723</v>
      </c>
      <c r="L33" s="28" t="s">
        <v>2108</v>
      </c>
      <c r="M33" s="28" t="s">
        <v>133</v>
      </c>
      <c r="N33" s="28" t="s">
        <v>3114</v>
      </c>
      <c r="O33" s="28" t="s">
        <v>2573</v>
      </c>
      <c r="P33" s="28" t="s">
        <v>133</v>
      </c>
      <c r="Q33" s="28">
        <v>724</v>
      </c>
      <c r="R33" s="28">
        <v>849</v>
      </c>
      <c r="S33" s="28" t="s">
        <v>133</v>
      </c>
      <c r="T33" s="28">
        <v>398</v>
      </c>
      <c r="U33" s="28">
        <v>509</v>
      </c>
    </row>
    <row r="34" spans="1:21" ht="12" customHeight="1" x14ac:dyDescent="0.3">
      <c r="A34" s="42"/>
      <c r="B34" s="42"/>
      <c r="C34" s="14" t="s">
        <v>12</v>
      </c>
      <c r="D34" s="28" t="s">
        <v>133</v>
      </c>
      <c r="E34" s="28" t="s">
        <v>1538</v>
      </c>
      <c r="F34" s="28" t="s">
        <v>2239</v>
      </c>
      <c r="G34" s="28" t="s">
        <v>133</v>
      </c>
      <c r="H34" s="28" t="s">
        <v>1228</v>
      </c>
      <c r="I34" s="28" t="s">
        <v>3646</v>
      </c>
      <c r="J34" s="28" t="s">
        <v>133</v>
      </c>
      <c r="K34" s="28" t="s">
        <v>1112</v>
      </c>
      <c r="L34" s="28" t="s">
        <v>961</v>
      </c>
      <c r="M34" s="28" t="s">
        <v>133</v>
      </c>
      <c r="N34" s="28" t="s">
        <v>545</v>
      </c>
      <c r="O34" s="28" t="s">
        <v>3202</v>
      </c>
      <c r="P34" s="28" t="s">
        <v>133</v>
      </c>
      <c r="Q34" s="28">
        <v>770</v>
      </c>
      <c r="R34" s="28">
        <v>922</v>
      </c>
      <c r="S34" s="28" t="s">
        <v>133</v>
      </c>
      <c r="T34" s="28">
        <v>414</v>
      </c>
      <c r="U34" s="28">
        <v>523</v>
      </c>
    </row>
    <row r="35" spans="1:21" ht="12" customHeight="1" x14ac:dyDescent="0.3">
      <c r="A35" s="42"/>
      <c r="B35" s="42"/>
      <c r="C35" s="16" t="s">
        <v>13</v>
      </c>
      <c r="D35" s="29" t="s">
        <v>133</v>
      </c>
      <c r="E35" s="29" t="s">
        <v>414</v>
      </c>
      <c r="F35" s="29" t="s">
        <v>418</v>
      </c>
      <c r="G35" s="29" t="s">
        <v>133</v>
      </c>
      <c r="H35" s="29" t="s">
        <v>574</v>
      </c>
      <c r="I35" s="29" t="s">
        <v>1982</v>
      </c>
      <c r="J35" s="29" t="s">
        <v>133</v>
      </c>
      <c r="K35" s="29" t="s">
        <v>3724</v>
      </c>
      <c r="L35" s="29" t="s">
        <v>277</v>
      </c>
      <c r="M35" s="29" t="s">
        <v>133</v>
      </c>
      <c r="N35" s="29" t="s">
        <v>3725</v>
      </c>
      <c r="O35" s="29" t="s">
        <v>2610</v>
      </c>
      <c r="P35" s="29" t="s">
        <v>133</v>
      </c>
      <c r="Q35" s="29">
        <v>798</v>
      </c>
      <c r="R35" s="29">
        <v>950</v>
      </c>
      <c r="S35" s="29" t="s">
        <v>133</v>
      </c>
      <c r="T35" s="29">
        <v>461</v>
      </c>
      <c r="U35" s="29">
        <v>568</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0000FF"/>
    <pageSetUpPr fitToPage="1"/>
  </sheetPr>
  <dimension ref="A1:U39"/>
  <sheetViews>
    <sheetView zoomScaleNormal="100" workbookViewId="0"/>
  </sheetViews>
  <sheetFormatPr defaultColWidth="11.3984375" defaultRowHeight="13" customHeight="1" x14ac:dyDescent="0.3"/>
  <cols>
    <col min="1" max="1" width="11.69921875" bestFit="1" customWidth="1"/>
    <col min="2" max="2" width="1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3726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3636</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6" t="s">
        <v>3632</v>
      </c>
      <c r="C6" s="14" t="s">
        <v>110</v>
      </c>
      <c r="D6" s="24" t="s">
        <v>132</v>
      </c>
      <c r="E6" s="25">
        <v>66.7</v>
      </c>
      <c r="F6" s="25">
        <v>44.5</v>
      </c>
      <c r="G6" s="24" t="s">
        <v>132</v>
      </c>
      <c r="H6" s="25">
        <v>79.400000000000006</v>
      </c>
      <c r="I6" s="25">
        <v>64.7</v>
      </c>
      <c r="J6" s="24" t="s">
        <v>132</v>
      </c>
      <c r="K6" s="25">
        <v>77.900000000000006</v>
      </c>
      <c r="L6" s="25">
        <v>68.900000000000006</v>
      </c>
      <c r="M6" s="24" t="s">
        <v>132</v>
      </c>
      <c r="N6" s="25">
        <v>80.2</v>
      </c>
      <c r="O6" s="25">
        <v>65.400000000000006</v>
      </c>
      <c r="P6" s="24" t="s">
        <v>132</v>
      </c>
      <c r="Q6" s="25">
        <v>68.2</v>
      </c>
      <c r="R6" s="25">
        <v>47.3</v>
      </c>
      <c r="S6" s="24" t="s">
        <v>132</v>
      </c>
      <c r="T6" s="25">
        <v>52.1</v>
      </c>
      <c r="U6" s="25">
        <v>21</v>
      </c>
    </row>
    <row r="7" spans="1:21" ht="12" customHeight="1" x14ac:dyDescent="0.3">
      <c r="A7" s="42"/>
      <c r="B7" s="42"/>
      <c r="C7" s="14" t="s">
        <v>111</v>
      </c>
      <c r="D7" s="24" t="s">
        <v>132</v>
      </c>
      <c r="E7" s="25">
        <v>53.8</v>
      </c>
      <c r="F7" s="25">
        <v>40.6</v>
      </c>
      <c r="G7" s="24" t="s">
        <v>132</v>
      </c>
      <c r="H7" s="25">
        <v>77.900000000000006</v>
      </c>
      <c r="I7" s="25">
        <v>57.4</v>
      </c>
      <c r="J7" s="24" t="s">
        <v>132</v>
      </c>
      <c r="K7" s="25">
        <v>76.900000000000006</v>
      </c>
      <c r="L7" s="25">
        <v>66.8</v>
      </c>
      <c r="M7" s="24" t="s">
        <v>132</v>
      </c>
      <c r="N7" s="25">
        <v>76.5</v>
      </c>
      <c r="O7" s="25">
        <v>61.8</v>
      </c>
      <c r="P7" s="24" t="s">
        <v>132</v>
      </c>
      <c r="Q7" s="25">
        <v>65.5</v>
      </c>
      <c r="R7" s="25">
        <v>51</v>
      </c>
      <c r="S7" s="24" t="s">
        <v>132</v>
      </c>
      <c r="T7" s="25">
        <v>43.1</v>
      </c>
      <c r="U7" s="25">
        <v>21.7</v>
      </c>
    </row>
    <row r="8" spans="1:21" ht="12" customHeight="1" x14ac:dyDescent="0.3">
      <c r="A8" s="42"/>
      <c r="B8" s="42"/>
      <c r="C8" s="14" t="s">
        <v>112</v>
      </c>
      <c r="D8" s="24" t="s">
        <v>132</v>
      </c>
      <c r="E8" s="25">
        <v>47.4</v>
      </c>
      <c r="F8" s="25">
        <v>41.9</v>
      </c>
      <c r="G8" s="24" t="s">
        <v>132</v>
      </c>
      <c r="H8" s="25">
        <v>70.400000000000006</v>
      </c>
      <c r="I8" s="25">
        <v>56.1</v>
      </c>
      <c r="J8" s="24" t="s">
        <v>132</v>
      </c>
      <c r="K8" s="25">
        <v>71.599999999999994</v>
      </c>
      <c r="L8" s="25">
        <v>60.5</v>
      </c>
      <c r="M8" s="24" t="s">
        <v>132</v>
      </c>
      <c r="N8" s="25">
        <v>72.3</v>
      </c>
      <c r="O8" s="25">
        <v>55.7</v>
      </c>
      <c r="P8" s="24" t="s">
        <v>132</v>
      </c>
      <c r="Q8" s="25">
        <v>59.9</v>
      </c>
      <c r="R8" s="25">
        <v>39.200000000000003</v>
      </c>
      <c r="S8" s="24" t="s">
        <v>132</v>
      </c>
      <c r="T8" s="25">
        <v>34.6</v>
      </c>
      <c r="U8" s="25">
        <v>16.399999999999999</v>
      </c>
    </row>
    <row r="9" spans="1:21" ht="12" customHeight="1" x14ac:dyDescent="0.3">
      <c r="A9" s="42"/>
      <c r="B9" s="42"/>
      <c r="C9" s="14" t="s">
        <v>12</v>
      </c>
      <c r="D9" s="24" t="s">
        <v>132</v>
      </c>
      <c r="E9" s="25">
        <v>48</v>
      </c>
      <c r="F9" s="25">
        <v>37.9</v>
      </c>
      <c r="G9" s="24" t="s">
        <v>132</v>
      </c>
      <c r="H9" s="25">
        <v>69.400000000000006</v>
      </c>
      <c r="I9" s="25">
        <v>53.3</v>
      </c>
      <c r="J9" s="24" t="s">
        <v>132</v>
      </c>
      <c r="K9" s="25">
        <v>71.400000000000006</v>
      </c>
      <c r="L9" s="25">
        <v>57.7</v>
      </c>
      <c r="M9" s="24" t="s">
        <v>132</v>
      </c>
      <c r="N9" s="25">
        <v>70.400000000000006</v>
      </c>
      <c r="O9" s="25">
        <v>53.4</v>
      </c>
      <c r="P9" s="24" t="s">
        <v>132</v>
      </c>
      <c r="Q9" s="25">
        <v>62.5</v>
      </c>
      <c r="R9" s="25">
        <v>34.9</v>
      </c>
      <c r="S9" s="24" t="s">
        <v>132</v>
      </c>
      <c r="T9" s="25">
        <v>30.3</v>
      </c>
      <c r="U9" s="25">
        <v>13.6</v>
      </c>
    </row>
    <row r="10" spans="1:21" ht="12" customHeight="1" x14ac:dyDescent="0.3">
      <c r="A10" s="42"/>
      <c r="B10" s="42"/>
      <c r="C10" s="16" t="s">
        <v>13</v>
      </c>
      <c r="D10" s="26" t="s">
        <v>132</v>
      </c>
      <c r="E10" s="27">
        <v>47.4</v>
      </c>
      <c r="F10" s="27">
        <v>39.799999999999997</v>
      </c>
      <c r="G10" s="26" t="s">
        <v>132</v>
      </c>
      <c r="H10" s="27">
        <v>65.400000000000006</v>
      </c>
      <c r="I10" s="27">
        <v>53.8</v>
      </c>
      <c r="J10" s="26" t="s">
        <v>132</v>
      </c>
      <c r="K10" s="27">
        <v>69.900000000000006</v>
      </c>
      <c r="L10" s="27">
        <v>54</v>
      </c>
      <c r="M10" s="26" t="s">
        <v>132</v>
      </c>
      <c r="N10" s="27">
        <v>68.099999999999994</v>
      </c>
      <c r="O10" s="27">
        <v>53.6</v>
      </c>
      <c r="P10" s="26" t="s">
        <v>132</v>
      </c>
      <c r="Q10" s="27">
        <v>57.6</v>
      </c>
      <c r="R10" s="27">
        <v>35.4</v>
      </c>
      <c r="S10" s="26" t="s">
        <v>132</v>
      </c>
      <c r="T10" s="27">
        <v>29.3</v>
      </c>
      <c r="U10" s="27">
        <v>12.2</v>
      </c>
    </row>
    <row r="11" spans="1:21" ht="12" customHeight="1" x14ac:dyDescent="0.3">
      <c r="A11" s="42"/>
      <c r="B11" s="46" t="s">
        <v>3633</v>
      </c>
      <c r="C11" s="14" t="s">
        <v>110</v>
      </c>
      <c r="D11" s="24" t="s">
        <v>132</v>
      </c>
      <c r="E11" s="25">
        <v>33.299999999999997</v>
      </c>
      <c r="F11" s="25">
        <v>55.5</v>
      </c>
      <c r="G11" s="24" t="s">
        <v>132</v>
      </c>
      <c r="H11" s="25">
        <v>20.6</v>
      </c>
      <c r="I11" s="25">
        <v>35.299999999999997</v>
      </c>
      <c r="J11" s="24" t="s">
        <v>132</v>
      </c>
      <c r="K11" s="25">
        <v>22.1</v>
      </c>
      <c r="L11" s="25">
        <v>31.1</v>
      </c>
      <c r="M11" s="24" t="s">
        <v>132</v>
      </c>
      <c r="N11" s="25">
        <v>19.8</v>
      </c>
      <c r="O11" s="25">
        <v>34.6</v>
      </c>
      <c r="P11" s="24" t="s">
        <v>132</v>
      </c>
      <c r="Q11" s="25">
        <v>31.8</v>
      </c>
      <c r="R11" s="25">
        <v>52.7</v>
      </c>
      <c r="S11" s="24" t="s">
        <v>132</v>
      </c>
      <c r="T11" s="25">
        <v>47.9</v>
      </c>
      <c r="U11" s="25">
        <v>79</v>
      </c>
    </row>
    <row r="12" spans="1:21" ht="12" customHeight="1" x14ac:dyDescent="0.3">
      <c r="A12" s="42"/>
      <c r="B12" s="42"/>
      <c r="C12" s="14" t="s">
        <v>111</v>
      </c>
      <c r="D12" s="24" t="s">
        <v>132</v>
      </c>
      <c r="E12" s="25">
        <v>46.2</v>
      </c>
      <c r="F12" s="25">
        <v>59.4</v>
      </c>
      <c r="G12" s="24" t="s">
        <v>132</v>
      </c>
      <c r="H12" s="25">
        <v>22.1</v>
      </c>
      <c r="I12" s="25">
        <v>42.6</v>
      </c>
      <c r="J12" s="24" t="s">
        <v>132</v>
      </c>
      <c r="K12" s="25">
        <v>23.1</v>
      </c>
      <c r="L12" s="25">
        <v>33.200000000000003</v>
      </c>
      <c r="M12" s="24" t="s">
        <v>132</v>
      </c>
      <c r="N12" s="25">
        <v>23.5</v>
      </c>
      <c r="O12" s="25">
        <v>38.200000000000003</v>
      </c>
      <c r="P12" s="24" t="s">
        <v>132</v>
      </c>
      <c r="Q12" s="25">
        <v>34.5</v>
      </c>
      <c r="R12" s="25">
        <v>49</v>
      </c>
      <c r="S12" s="24" t="s">
        <v>132</v>
      </c>
      <c r="T12" s="25">
        <v>56.9</v>
      </c>
      <c r="U12" s="25">
        <v>78.3</v>
      </c>
    </row>
    <row r="13" spans="1:21" ht="12" customHeight="1" x14ac:dyDescent="0.3">
      <c r="A13" s="42"/>
      <c r="B13" s="42"/>
      <c r="C13" s="14" t="s">
        <v>112</v>
      </c>
      <c r="D13" s="24" t="s">
        <v>132</v>
      </c>
      <c r="E13" s="25">
        <v>52.6</v>
      </c>
      <c r="F13" s="25">
        <v>58.1</v>
      </c>
      <c r="G13" s="24" t="s">
        <v>132</v>
      </c>
      <c r="H13" s="25">
        <v>29.6</v>
      </c>
      <c r="I13" s="25">
        <v>43.9</v>
      </c>
      <c r="J13" s="24" t="s">
        <v>132</v>
      </c>
      <c r="K13" s="25">
        <v>28.4</v>
      </c>
      <c r="L13" s="25">
        <v>39.5</v>
      </c>
      <c r="M13" s="24" t="s">
        <v>132</v>
      </c>
      <c r="N13" s="25">
        <v>27.7</v>
      </c>
      <c r="O13" s="25">
        <v>44.3</v>
      </c>
      <c r="P13" s="24" t="s">
        <v>132</v>
      </c>
      <c r="Q13" s="25">
        <v>40.1</v>
      </c>
      <c r="R13" s="25">
        <v>60.8</v>
      </c>
      <c r="S13" s="24" t="s">
        <v>132</v>
      </c>
      <c r="T13" s="25">
        <v>65.400000000000006</v>
      </c>
      <c r="U13" s="25">
        <v>83.6</v>
      </c>
    </row>
    <row r="14" spans="1:21" ht="12" customHeight="1" x14ac:dyDescent="0.3">
      <c r="A14" s="42"/>
      <c r="B14" s="42"/>
      <c r="C14" s="14" t="s">
        <v>12</v>
      </c>
      <c r="D14" s="24" t="s">
        <v>132</v>
      </c>
      <c r="E14" s="25">
        <v>52</v>
      </c>
      <c r="F14" s="25">
        <v>62.1</v>
      </c>
      <c r="G14" s="24" t="s">
        <v>132</v>
      </c>
      <c r="H14" s="25">
        <v>30.6</v>
      </c>
      <c r="I14" s="25">
        <v>46.7</v>
      </c>
      <c r="J14" s="24" t="s">
        <v>132</v>
      </c>
      <c r="K14" s="25">
        <v>28.6</v>
      </c>
      <c r="L14" s="25">
        <v>42.3</v>
      </c>
      <c r="M14" s="24" t="s">
        <v>132</v>
      </c>
      <c r="N14" s="25">
        <v>29.6</v>
      </c>
      <c r="O14" s="25">
        <v>46.6</v>
      </c>
      <c r="P14" s="24" t="s">
        <v>132</v>
      </c>
      <c r="Q14" s="25">
        <v>37.5</v>
      </c>
      <c r="R14" s="25">
        <v>65.099999999999994</v>
      </c>
      <c r="S14" s="24" t="s">
        <v>132</v>
      </c>
      <c r="T14" s="25">
        <v>69.7</v>
      </c>
      <c r="U14" s="25">
        <v>86.4</v>
      </c>
    </row>
    <row r="15" spans="1:21" ht="12" customHeight="1" x14ac:dyDescent="0.3">
      <c r="A15" s="42"/>
      <c r="B15" s="42"/>
      <c r="C15" s="16" t="s">
        <v>13</v>
      </c>
      <c r="D15" s="26" t="s">
        <v>132</v>
      </c>
      <c r="E15" s="27">
        <v>52.6</v>
      </c>
      <c r="F15" s="27">
        <v>60.2</v>
      </c>
      <c r="G15" s="26" t="s">
        <v>132</v>
      </c>
      <c r="H15" s="27">
        <v>34.6</v>
      </c>
      <c r="I15" s="27">
        <v>46.2</v>
      </c>
      <c r="J15" s="26" t="s">
        <v>132</v>
      </c>
      <c r="K15" s="27">
        <v>30.1</v>
      </c>
      <c r="L15" s="27">
        <v>46</v>
      </c>
      <c r="M15" s="26" t="s">
        <v>132</v>
      </c>
      <c r="N15" s="27">
        <v>31.9</v>
      </c>
      <c r="O15" s="27">
        <v>46.4</v>
      </c>
      <c r="P15" s="26" t="s">
        <v>132</v>
      </c>
      <c r="Q15" s="27">
        <v>42.4</v>
      </c>
      <c r="R15" s="27">
        <v>64.599999999999994</v>
      </c>
      <c r="S15" s="26" t="s">
        <v>132</v>
      </c>
      <c r="T15" s="27">
        <v>70.7</v>
      </c>
      <c r="U15" s="27">
        <v>87.8</v>
      </c>
    </row>
    <row r="16" spans="1:21" x14ac:dyDescent="0.3">
      <c r="A16" s="41" t="s">
        <v>113</v>
      </c>
      <c r="B16" s="46" t="s">
        <v>3632</v>
      </c>
      <c r="C16" s="14" t="s">
        <v>110</v>
      </c>
      <c r="D16" s="28" t="s">
        <v>133</v>
      </c>
      <c r="E16" s="28">
        <v>244</v>
      </c>
      <c r="F16" s="28">
        <v>121</v>
      </c>
      <c r="G16" s="28" t="s">
        <v>133</v>
      </c>
      <c r="H16" s="28">
        <v>427</v>
      </c>
      <c r="I16" s="28">
        <v>269</v>
      </c>
      <c r="J16" s="28" t="s">
        <v>133</v>
      </c>
      <c r="K16" s="28">
        <v>423</v>
      </c>
      <c r="L16" s="28">
        <v>313</v>
      </c>
      <c r="M16" s="28" t="s">
        <v>133</v>
      </c>
      <c r="N16" s="28">
        <v>361</v>
      </c>
      <c r="O16" s="28">
        <v>234</v>
      </c>
      <c r="P16" s="28" t="s">
        <v>133</v>
      </c>
      <c r="Q16" s="28">
        <v>163</v>
      </c>
      <c r="R16" s="28">
        <v>88</v>
      </c>
      <c r="S16" s="28" t="s">
        <v>133</v>
      </c>
      <c r="T16" s="28">
        <v>61</v>
      </c>
      <c r="U16" s="28">
        <v>17</v>
      </c>
    </row>
    <row r="17" spans="1:21" ht="12" customHeight="1" x14ac:dyDescent="0.3">
      <c r="A17" s="42"/>
      <c r="B17" s="42"/>
      <c r="C17" s="14" t="s">
        <v>111</v>
      </c>
      <c r="D17" s="28" t="s">
        <v>133</v>
      </c>
      <c r="E17" s="28">
        <v>183</v>
      </c>
      <c r="F17" s="28">
        <v>153</v>
      </c>
      <c r="G17" s="28" t="s">
        <v>133</v>
      </c>
      <c r="H17" s="28">
        <v>473</v>
      </c>
      <c r="I17" s="28">
        <v>292</v>
      </c>
      <c r="J17" s="28" t="s">
        <v>133</v>
      </c>
      <c r="K17" s="28">
        <v>403</v>
      </c>
      <c r="L17" s="28">
        <v>348</v>
      </c>
      <c r="M17" s="28" t="s">
        <v>133</v>
      </c>
      <c r="N17" s="28">
        <v>362</v>
      </c>
      <c r="O17" s="28">
        <v>268</v>
      </c>
      <c r="P17" s="28" t="s">
        <v>133</v>
      </c>
      <c r="Q17" s="28">
        <v>173</v>
      </c>
      <c r="R17" s="28">
        <v>102</v>
      </c>
      <c r="S17" s="28" t="s">
        <v>133</v>
      </c>
      <c r="T17" s="28">
        <v>59</v>
      </c>
      <c r="U17" s="28">
        <v>25</v>
      </c>
    </row>
    <row r="18" spans="1:21" ht="12" customHeight="1" x14ac:dyDescent="0.3">
      <c r="A18" s="42"/>
      <c r="B18" s="42"/>
      <c r="C18" s="14" t="s">
        <v>112</v>
      </c>
      <c r="D18" s="28" t="s">
        <v>133</v>
      </c>
      <c r="E18" s="28">
        <v>218</v>
      </c>
      <c r="F18" s="28">
        <v>222</v>
      </c>
      <c r="G18" s="28" t="s">
        <v>133</v>
      </c>
      <c r="H18" s="28">
        <v>528</v>
      </c>
      <c r="I18" s="28">
        <v>405</v>
      </c>
      <c r="J18" s="28" t="s">
        <v>133</v>
      </c>
      <c r="K18" s="28">
        <v>470</v>
      </c>
      <c r="L18" s="28">
        <v>390</v>
      </c>
      <c r="M18" s="28" t="s">
        <v>133</v>
      </c>
      <c r="N18" s="28">
        <v>435</v>
      </c>
      <c r="O18" s="28">
        <v>346</v>
      </c>
      <c r="P18" s="28" t="s">
        <v>133</v>
      </c>
      <c r="Q18" s="28">
        <v>197</v>
      </c>
      <c r="R18" s="28">
        <v>105</v>
      </c>
      <c r="S18" s="28" t="s">
        <v>133</v>
      </c>
      <c r="T18" s="28">
        <v>55</v>
      </c>
      <c r="U18" s="28">
        <v>26</v>
      </c>
    </row>
    <row r="19" spans="1:21" ht="12" customHeight="1" x14ac:dyDescent="0.3">
      <c r="A19" s="42"/>
      <c r="B19" s="42"/>
      <c r="C19" s="14" t="s">
        <v>12</v>
      </c>
      <c r="D19" s="28" t="s">
        <v>133</v>
      </c>
      <c r="E19" s="28">
        <v>256</v>
      </c>
      <c r="F19" s="28">
        <v>249</v>
      </c>
      <c r="G19" s="28" t="s">
        <v>133</v>
      </c>
      <c r="H19" s="28">
        <v>580</v>
      </c>
      <c r="I19" s="28">
        <v>493</v>
      </c>
      <c r="J19" s="28" t="s">
        <v>133</v>
      </c>
      <c r="K19" s="28">
        <v>509</v>
      </c>
      <c r="L19" s="28">
        <v>444</v>
      </c>
      <c r="M19" s="28" t="s">
        <v>133</v>
      </c>
      <c r="N19" s="28">
        <v>461</v>
      </c>
      <c r="O19" s="28">
        <v>377</v>
      </c>
      <c r="P19" s="28" t="s">
        <v>133</v>
      </c>
      <c r="Q19" s="28">
        <v>197</v>
      </c>
      <c r="R19" s="28">
        <v>111</v>
      </c>
      <c r="S19" s="28" t="s">
        <v>133</v>
      </c>
      <c r="T19" s="28">
        <v>46</v>
      </c>
      <c r="U19" s="28">
        <v>25</v>
      </c>
    </row>
    <row r="20" spans="1:21" ht="12" customHeight="1" x14ac:dyDescent="0.3">
      <c r="A20" s="42"/>
      <c r="B20" s="42"/>
      <c r="C20" s="16" t="s">
        <v>13</v>
      </c>
      <c r="D20" s="29" t="s">
        <v>133</v>
      </c>
      <c r="E20" s="29">
        <v>282</v>
      </c>
      <c r="F20" s="29">
        <v>297</v>
      </c>
      <c r="G20" s="29" t="s">
        <v>133</v>
      </c>
      <c r="H20" s="29">
        <v>599</v>
      </c>
      <c r="I20" s="29">
        <v>559</v>
      </c>
      <c r="J20" s="29" t="s">
        <v>133</v>
      </c>
      <c r="K20" s="29">
        <v>568</v>
      </c>
      <c r="L20" s="29">
        <v>465</v>
      </c>
      <c r="M20" s="29" t="s">
        <v>133</v>
      </c>
      <c r="N20" s="29">
        <v>500</v>
      </c>
      <c r="O20" s="29">
        <v>449</v>
      </c>
      <c r="P20" s="29" t="s">
        <v>133</v>
      </c>
      <c r="Q20" s="29">
        <v>220</v>
      </c>
      <c r="R20" s="29">
        <v>148</v>
      </c>
      <c r="S20" s="29" t="s">
        <v>133</v>
      </c>
      <c r="T20" s="29">
        <v>56</v>
      </c>
      <c r="U20" s="29">
        <v>30</v>
      </c>
    </row>
    <row r="21" spans="1:21" ht="12" customHeight="1" x14ac:dyDescent="0.3">
      <c r="A21" s="42"/>
      <c r="B21" s="46" t="s">
        <v>3633</v>
      </c>
      <c r="C21" s="14" t="s">
        <v>110</v>
      </c>
      <c r="D21" s="28" t="s">
        <v>133</v>
      </c>
      <c r="E21" s="28">
        <v>122</v>
      </c>
      <c r="F21" s="28">
        <v>151</v>
      </c>
      <c r="G21" s="28" t="s">
        <v>133</v>
      </c>
      <c r="H21" s="28">
        <v>111</v>
      </c>
      <c r="I21" s="28">
        <v>147</v>
      </c>
      <c r="J21" s="28" t="s">
        <v>133</v>
      </c>
      <c r="K21" s="28">
        <v>120</v>
      </c>
      <c r="L21" s="28">
        <v>141</v>
      </c>
      <c r="M21" s="28" t="s">
        <v>133</v>
      </c>
      <c r="N21" s="28">
        <v>89</v>
      </c>
      <c r="O21" s="28">
        <v>124</v>
      </c>
      <c r="P21" s="28" t="s">
        <v>133</v>
      </c>
      <c r="Q21" s="28">
        <v>76</v>
      </c>
      <c r="R21" s="28">
        <v>98</v>
      </c>
      <c r="S21" s="28" t="s">
        <v>133</v>
      </c>
      <c r="T21" s="28">
        <v>56</v>
      </c>
      <c r="U21" s="28">
        <v>64</v>
      </c>
    </row>
    <row r="22" spans="1:21" ht="12" customHeight="1" x14ac:dyDescent="0.3">
      <c r="A22" s="42"/>
      <c r="B22" s="42"/>
      <c r="C22" s="14" t="s">
        <v>111</v>
      </c>
      <c r="D22" s="28" t="s">
        <v>133</v>
      </c>
      <c r="E22" s="28">
        <v>157</v>
      </c>
      <c r="F22" s="28">
        <v>224</v>
      </c>
      <c r="G22" s="28" t="s">
        <v>133</v>
      </c>
      <c r="H22" s="28">
        <v>134</v>
      </c>
      <c r="I22" s="28">
        <v>217</v>
      </c>
      <c r="J22" s="28" t="s">
        <v>133</v>
      </c>
      <c r="K22" s="28">
        <v>121</v>
      </c>
      <c r="L22" s="28">
        <v>173</v>
      </c>
      <c r="M22" s="28" t="s">
        <v>133</v>
      </c>
      <c r="N22" s="28">
        <v>111</v>
      </c>
      <c r="O22" s="28">
        <v>166</v>
      </c>
      <c r="P22" s="28" t="s">
        <v>133</v>
      </c>
      <c r="Q22" s="28">
        <v>91</v>
      </c>
      <c r="R22" s="28">
        <v>98</v>
      </c>
      <c r="S22" s="28" t="s">
        <v>133</v>
      </c>
      <c r="T22" s="28">
        <v>78</v>
      </c>
      <c r="U22" s="28">
        <v>90</v>
      </c>
    </row>
    <row r="23" spans="1:21" ht="12" customHeight="1" x14ac:dyDescent="0.3">
      <c r="A23" s="42"/>
      <c r="B23" s="42"/>
      <c r="C23" s="14" t="s">
        <v>112</v>
      </c>
      <c r="D23" s="28" t="s">
        <v>133</v>
      </c>
      <c r="E23" s="28">
        <v>242</v>
      </c>
      <c r="F23" s="28">
        <v>308</v>
      </c>
      <c r="G23" s="28" t="s">
        <v>133</v>
      </c>
      <c r="H23" s="28">
        <v>222</v>
      </c>
      <c r="I23" s="28">
        <v>317</v>
      </c>
      <c r="J23" s="28" t="s">
        <v>133</v>
      </c>
      <c r="K23" s="28">
        <v>186</v>
      </c>
      <c r="L23" s="28">
        <v>255</v>
      </c>
      <c r="M23" s="28" t="s">
        <v>133</v>
      </c>
      <c r="N23" s="28">
        <v>167</v>
      </c>
      <c r="O23" s="28">
        <v>275</v>
      </c>
      <c r="P23" s="28" t="s">
        <v>133</v>
      </c>
      <c r="Q23" s="28">
        <v>132</v>
      </c>
      <c r="R23" s="28">
        <v>163</v>
      </c>
      <c r="S23" s="28" t="s">
        <v>133</v>
      </c>
      <c r="T23" s="28">
        <v>104</v>
      </c>
      <c r="U23" s="28">
        <v>133</v>
      </c>
    </row>
    <row r="24" spans="1:21" ht="12" customHeight="1" x14ac:dyDescent="0.3">
      <c r="A24" s="42"/>
      <c r="B24" s="42"/>
      <c r="C24" s="14" t="s">
        <v>12</v>
      </c>
      <c r="D24" s="28" t="s">
        <v>133</v>
      </c>
      <c r="E24" s="28">
        <v>277</v>
      </c>
      <c r="F24" s="28">
        <v>408</v>
      </c>
      <c r="G24" s="28" t="s">
        <v>133</v>
      </c>
      <c r="H24" s="28">
        <v>256</v>
      </c>
      <c r="I24" s="28">
        <v>432</v>
      </c>
      <c r="J24" s="28" t="s">
        <v>133</v>
      </c>
      <c r="K24" s="28">
        <v>204</v>
      </c>
      <c r="L24" s="28">
        <v>325</v>
      </c>
      <c r="M24" s="28" t="s">
        <v>133</v>
      </c>
      <c r="N24" s="28">
        <v>194</v>
      </c>
      <c r="O24" s="28">
        <v>329</v>
      </c>
      <c r="P24" s="28" t="s">
        <v>133</v>
      </c>
      <c r="Q24" s="28">
        <v>118</v>
      </c>
      <c r="R24" s="28">
        <v>207</v>
      </c>
      <c r="S24" s="28" t="s">
        <v>133</v>
      </c>
      <c r="T24" s="28">
        <v>106</v>
      </c>
      <c r="U24" s="28">
        <v>159</v>
      </c>
    </row>
    <row r="25" spans="1:21" ht="12" customHeight="1" x14ac:dyDescent="0.3">
      <c r="A25" s="42"/>
      <c r="B25" s="42"/>
      <c r="C25" s="16" t="s">
        <v>13</v>
      </c>
      <c r="D25" s="29" t="s">
        <v>133</v>
      </c>
      <c r="E25" s="29">
        <v>313</v>
      </c>
      <c r="F25" s="29">
        <v>450</v>
      </c>
      <c r="G25" s="29" t="s">
        <v>133</v>
      </c>
      <c r="H25" s="29">
        <v>317</v>
      </c>
      <c r="I25" s="29">
        <v>480</v>
      </c>
      <c r="J25" s="29" t="s">
        <v>133</v>
      </c>
      <c r="K25" s="29">
        <v>245</v>
      </c>
      <c r="L25" s="29">
        <v>396</v>
      </c>
      <c r="M25" s="29" t="s">
        <v>133</v>
      </c>
      <c r="N25" s="29">
        <v>234</v>
      </c>
      <c r="O25" s="29">
        <v>388</v>
      </c>
      <c r="P25" s="29" t="s">
        <v>133</v>
      </c>
      <c r="Q25" s="29">
        <v>162</v>
      </c>
      <c r="R25" s="29">
        <v>270</v>
      </c>
      <c r="S25" s="29" t="s">
        <v>133</v>
      </c>
      <c r="T25" s="29">
        <v>135</v>
      </c>
      <c r="U25" s="29">
        <v>216</v>
      </c>
    </row>
    <row r="26" spans="1:21" ht="12" customHeight="1" x14ac:dyDescent="0.3">
      <c r="A26" s="41" t="s">
        <v>114</v>
      </c>
      <c r="B26" s="46" t="s">
        <v>3632</v>
      </c>
      <c r="C26" s="14" t="s">
        <v>110</v>
      </c>
      <c r="D26" s="28" t="s">
        <v>133</v>
      </c>
      <c r="E26" s="28">
        <v>366</v>
      </c>
      <c r="F26" s="28">
        <v>272</v>
      </c>
      <c r="G26" s="28" t="s">
        <v>133</v>
      </c>
      <c r="H26" s="28">
        <v>538</v>
      </c>
      <c r="I26" s="28">
        <v>416</v>
      </c>
      <c r="J26" s="28" t="s">
        <v>133</v>
      </c>
      <c r="K26" s="28">
        <v>543</v>
      </c>
      <c r="L26" s="28">
        <v>454</v>
      </c>
      <c r="M26" s="28" t="s">
        <v>133</v>
      </c>
      <c r="N26" s="28">
        <v>450</v>
      </c>
      <c r="O26" s="28">
        <v>358</v>
      </c>
      <c r="P26" s="28" t="s">
        <v>133</v>
      </c>
      <c r="Q26" s="28">
        <v>239</v>
      </c>
      <c r="R26" s="28">
        <v>186</v>
      </c>
      <c r="S26" s="28" t="s">
        <v>133</v>
      </c>
      <c r="T26" s="28">
        <v>117</v>
      </c>
      <c r="U26" s="28">
        <v>81</v>
      </c>
    </row>
    <row r="27" spans="1:21" ht="12" customHeight="1" x14ac:dyDescent="0.3">
      <c r="A27" s="42"/>
      <c r="B27" s="42"/>
      <c r="C27" s="14" t="s">
        <v>111</v>
      </c>
      <c r="D27" s="28" t="s">
        <v>133</v>
      </c>
      <c r="E27" s="28">
        <v>340</v>
      </c>
      <c r="F27" s="28">
        <v>377</v>
      </c>
      <c r="G27" s="28" t="s">
        <v>133</v>
      </c>
      <c r="H27" s="28">
        <v>607</v>
      </c>
      <c r="I27" s="28">
        <v>509</v>
      </c>
      <c r="J27" s="28" t="s">
        <v>133</v>
      </c>
      <c r="K27" s="28">
        <v>524</v>
      </c>
      <c r="L27" s="28">
        <v>521</v>
      </c>
      <c r="M27" s="28" t="s">
        <v>133</v>
      </c>
      <c r="N27" s="28">
        <v>473</v>
      </c>
      <c r="O27" s="28">
        <v>434</v>
      </c>
      <c r="P27" s="28" t="s">
        <v>133</v>
      </c>
      <c r="Q27" s="28">
        <v>264</v>
      </c>
      <c r="R27" s="28">
        <v>200</v>
      </c>
      <c r="S27" s="28" t="s">
        <v>133</v>
      </c>
      <c r="T27" s="28">
        <v>137</v>
      </c>
      <c r="U27" s="28">
        <v>115</v>
      </c>
    </row>
    <row r="28" spans="1:21" ht="12" customHeight="1" x14ac:dyDescent="0.3">
      <c r="A28" s="42"/>
      <c r="B28" s="42"/>
      <c r="C28" s="14" t="s">
        <v>112</v>
      </c>
      <c r="D28" s="28" t="s">
        <v>133</v>
      </c>
      <c r="E28" s="28">
        <v>460</v>
      </c>
      <c r="F28" s="28">
        <v>530</v>
      </c>
      <c r="G28" s="28" t="s">
        <v>133</v>
      </c>
      <c r="H28" s="28">
        <v>750</v>
      </c>
      <c r="I28" s="28">
        <v>722</v>
      </c>
      <c r="J28" s="28" t="s">
        <v>133</v>
      </c>
      <c r="K28" s="28">
        <v>656</v>
      </c>
      <c r="L28" s="28">
        <v>645</v>
      </c>
      <c r="M28" s="28" t="s">
        <v>133</v>
      </c>
      <c r="N28" s="28">
        <v>602</v>
      </c>
      <c r="O28" s="28">
        <v>621</v>
      </c>
      <c r="P28" s="28" t="s">
        <v>133</v>
      </c>
      <c r="Q28" s="28">
        <v>329</v>
      </c>
      <c r="R28" s="28">
        <v>268</v>
      </c>
      <c r="S28" s="28" t="s">
        <v>133</v>
      </c>
      <c r="T28" s="28">
        <v>159</v>
      </c>
      <c r="U28" s="28">
        <v>159</v>
      </c>
    </row>
    <row r="29" spans="1:21" ht="12" customHeight="1" x14ac:dyDescent="0.3">
      <c r="A29" s="42"/>
      <c r="B29" s="42"/>
      <c r="C29" s="14" t="s">
        <v>12</v>
      </c>
      <c r="D29" s="28" t="s">
        <v>133</v>
      </c>
      <c r="E29" s="28">
        <v>533</v>
      </c>
      <c r="F29" s="28">
        <v>657</v>
      </c>
      <c r="G29" s="28" t="s">
        <v>133</v>
      </c>
      <c r="H29" s="28">
        <v>836</v>
      </c>
      <c r="I29" s="28">
        <v>925</v>
      </c>
      <c r="J29" s="28" t="s">
        <v>133</v>
      </c>
      <c r="K29" s="28">
        <v>713</v>
      </c>
      <c r="L29" s="28">
        <v>769</v>
      </c>
      <c r="M29" s="28" t="s">
        <v>133</v>
      </c>
      <c r="N29" s="28">
        <v>655</v>
      </c>
      <c r="O29" s="28">
        <v>706</v>
      </c>
      <c r="P29" s="28" t="s">
        <v>133</v>
      </c>
      <c r="Q29" s="28">
        <v>315</v>
      </c>
      <c r="R29" s="28">
        <v>318</v>
      </c>
      <c r="S29" s="28" t="s">
        <v>133</v>
      </c>
      <c r="T29" s="28">
        <v>152</v>
      </c>
      <c r="U29" s="28">
        <v>184</v>
      </c>
    </row>
    <row r="30" spans="1:21" ht="12" customHeight="1" x14ac:dyDescent="0.3">
      <c r="A30" s="42"/>
      <c r="B30" s="42"/>
      <c r="C30" s="16" t="s">
        <v>13</v>
      </c>
      <c r="D30" s="29" t="s">
        <v>133</v>
      </c>
      <c r="E30" s="29">
        <v>595</v>
      </c>
      <c r="F30" s="29">
        <v>747</v>
      </c>
      <c r="G30" s="29" t="s">
        <v>133</v>
      </c>
      <c r="H30" s="29">
        <v>916</v>
      </c>
      <c r="I30" s="29" t="s">
        <v>3601</v>
      </c>
      <c r="J30" s="29" t="s">
        <v>133</v>
      </c>
      <c r="K30" s="29">
        <v>813</v>
      </c>
      <c r="L30" s="29">
        <v>861</v>
      </c>
      <c r="M30" s="29" t="s">
        <v>133</v>
      </c>
      <c r="N30" s="29">
        <v>734</v>
      </c>
      <c r="O30" s="29">
        <v>837</v>
      </c>
      <c r="P30" s="29" t="s">
        <v>133</v>
      </c>
      <c r="Q30" s="29">
        <v>382</v>
      </c>
      <c r="R30" s="29">
        <v>418</v>
      </c>
      <c r="S30" s="29" t="s">
        <v>133</v>
      </c>
      <c r="T30" s="29">
        <v>191</v>
      </c>
      <c r="U30" s="29">
        <v>246</v>
      </c>
    </row>
    <row r="31" spans="1:21" ht="12" customHeight="1" x14ac:dyDescent="0.3">
      <c r="A31" s="42"/>
      <c r="B31" s="46" t="s">
        <v>3633</v>
      </c>
      <c r="C31" s="14" t="s">
        <v>110</v>
      </c>
      <c r="D31" s="28" t="s">
        <v>133</v>
      </c>
      <c r="E31" s="28">
        <v>366</v>
      </c>
      <c r="F31" s="28">
        <v>272</v>
      </c>
      <c r="G31" s="28" t="s">
        <v>133</v>
      </c>
      <c r="H31" s="28">
        <v>538</v>
      </c>
      <c r="I31" s="28">
        <v>416</v>
      </c>
      <c r="J31" s="28" t="s">
        <v>133</v>
      </c>
      <c r="K31" s="28">
        <v>543</v>
      </c>
      <c r="L31" s="28">
        <v>454</v>
      </c>
      <c r="M31" s="28" t="s">
        <v>133</v>
      </c>
      <c r="N31" s="28">
        <v>450</v>
      </c>
      <c r="O31" s="28">
        <v>358</v>
      </c>
      <c r="P31" s="28" t="s">
        <v>133</v>
      </c>
      <c r="Q31" s="28">
        <v>239</v>
      </c>
      <c r="R31" s="28">
        <v>186</v>
      </c>
      <c r="S31" s="28" t="s">
        <v>133</v>
      </c>
      <c r="T31" s="28">
        <v>117</v>
      </c>
      <c r="U31" s="28">
        <v>81</v>
      </c>
    </row>
    <row r="32" spans="1:21" ht="12" customHeight="1" x14ac:dyDescent="0.3">
      <c r="A32" s="42"/>
      <c r="B32" s="42"/>
      <c r="C32" s="14" t="s">
        <v>111</v>
      </c>
      <c r="D32" s="28" t="s">
        <v>133</v>
      </c>
      <c r="E32" s="28">
        <v>340</v>
      </c>
      <c r="F32" s="28">
        <v>377</v>
      </c>
      <c r="G32" s="28" t="s">
        <v>133</v>
      </c>
      <c r="H32" s="28">
        <v>607</v>
      </c>
      <c r="I32" s="28">
        <v>509</v>
      </c>
      <c r="J32" s="28" t="s">
        <v>133</v>
      </c>
      <c r="K32" s="28">
        <v>524</v>
      </c>
      <c r="L32" s="28">
        <v>521</v>
      </c>
      <c r="M32" s="28" t="s">
        <v>133</v>
      </c>
      <c r="N32" s="28">
        <v>473</v>
      </c>
      <c r="O32" s="28">
        <v>434</v>
      </c>
      <c r="P32" s="28" t="s">
        <v>133</v>
      </c>
      <c r="Q32" s="28">
        <v>264</v>
      </c>
      <c r="R32" s="28">
        <v>200</v>
      </c>
      <c r="S32" s="28" t="s">
        <v>133</v>
      </c>
      <c r="T32" s="28">
        <v>137</v>
      </c>
      <c r="U32" s="28">
        <v>115</v>
      </c>
    </row>
    <row r="33" spans="1:21" ht="12" customHeight="1" x14ac:dyDescent="0.3">
      <c r="A33" s="42"/>
      <c r="B33" s="42"/>
      <c r="C33" s="14" t="s">
        <v>112</v>
      </c>
      <c r="D33" s="28" t="s">
        <v>133</v>
      </c>
      <c r="E33" s="28">
        <v>460</v>
      </c>
      <c r="F33" s="28">
        <v>530</v>
      </c>
      <c r="G33" s="28" t="s">
        <v>133</v>
      </c>
      <c r="H33" s="28">
        <v>750</v>
      </c>
      <c r="I33" s="28">
        <v>722</v>
      </c>
      <c r="J33" s="28" t="s">
        <v>133</v>
      </c>
      <c r="K33" s="28">
        <v>656</v>
      </c>
      <c r="L33" s="28">
        <v>645</v>
      </c>
      <c r="M33" s="28" t="s">
        <v>133</v>
      </c>
      <c r="N33" s="28">
        <v>602</v>
      </c>
      <c r="O33" s="28">
        <v>621</v>
      </c>
      <c r="P33" s="28" t="s">
        <v>133</v>
      </c>
      <c r="Q33" s="28">
        <v>329</v>
      </c>
      <c r="R33" s="28">
        <v>268</v>
      </c>
      <c r="S33" s="28" t="s">
        <v>133</v>
      </c>
      <c r="T33" s="28">
        <v>159</v>
      </c>
      <c r="U33" s="28">
        <v>159</v>
      </c>
    </row>
    <row r="34" spans="1:21" ht="12" customHeight="1" x14ac:dyDescent="0.3">
      <c r="A34" s="42"/>
      <c r="B34" s="42"/>
      <c r="C34" s="14" t="s">
        <v>12</v>
      </c>
      <c r="D34" s="28" t="s">
        <v>133</v>
      </c>
      <c r="E34" s="28">
        <v>533</v>
      </c>
      <c r="F34" s="28">
        <v>657</v>
      </c>
      <c r="G34" s="28" t="s">
        <v>133</v>
      </c>
      <c r="H34" s="28">
        <v>836</v>
      </c>
      <c r="I34" s="28">
        <v>925</v>
      </c>
      <c r="J34" s="28" t="s">
        <v>133</v>
      </c>
      <c r="K34" s="28">
        <v>713</v>
      </c>
      <c r="L34" s="28">
        <v>769</v>
      </c>
      <c r="M34" s="28" t="s">
        <v>133</v>
      </c>
      <c r="N34" s="28">
        <v>655</v>
      </c>
      <c r="O34" s="28">
        <v>706</v>
      </c>
      <c r="P34" s="28" t="s">
        <v>133</v>
      </c>
      <c r="Q34" s="28">
        <v>315</v>
      </c>
      <c r="R34" s="28">
        <v>318</v>
      </c>
      <c r="S34" s="28" t="s">
        <v>133</v>
      </c>
      <c r="T34" s="28">
        <v>152</v>
      </c>
      <c r="U34" s="28">
        <v>184</v>
      </c>
    </row>
    <row r="35" spans="1:21" ht="12" customHeight="1" x14ac:dyDescent="0.3">
      <c r="A35" s="42"/>
      <c r="B35" s="42"/>
      <c r="C35" s="16" t="s">
        <v>13</v>
      </c>
      <c r="D35" s="29" t="s">
        <v>133</v>
      </c>
      <c r="E35" s="29">
        <v>595</v>
      </c>
      <c r="F35" s="29">
        <v>747</v>
      </c>
      <c r="G35" s="29" t="s">
        <v>133</v>
      </c>
      <c r="H35" s="29">
        <v>916</v>
      </c>
      <c r="I35" s="29" t="s">
        <v>3601</v>
      </c>
      <c r="J35" s="29" t="s">
        <v>133</v>
      </c>
      <c r="K35" s="29">
        <v>813</v>
      </c>
      <c r="L35" s="29">
        <v>861</v>
      </c>
      <c r="M35" s="29" t="s">
        <v>133</v>
      </c>
      <c r="N35" s="29">
        <v>734</v>
      </c>
      <c r="O35" s="29">
        <v>837</v>
      </c>
      <c r="P35" s="29" t="s">
        <v>133</v>
      </c>
      <c r="Q35" s="29">
        <v>382</v>
      </c>
      <c r="R35" s="29">
        <v>418</v>
      </c>
      <c r="S35" s="29" t="s">
        <v>133</v>
      </c>
      <c r="T35" s="29">
        <v>191</v>
      </c>
      <c r="U35" s="29">
        <v>246</v>
      </c>
    </row>
    <row r="36" spans="1:21" ht="12" customHeight="1" x14ac:dyDescent="0.3">
      <c r="A36" s="37" t="s">
        <v>23</v>
      </c>
      <c r="B36" s="37"/>
      <c r="C36" s="37"/>
      <c r="D36" s="37"/>
      <c r="E36" s="37"/>
      <c r="F36" s="37"/>
      <c r="G36" s="37"/>
      <c r="H36" s="37"/>
      <c r="I36" s="37"/>
      <c r="J36" s="37"/>
      <c r="K36" s="37"/>
      <c r="L36" s="37"/>
      <c r="M36" s="37"/>
      <c r="N36" s="37"/>
      <c r="O36" s="37"/>
      <c r="P36" s="37"/>
      <c r="Q36" s="37"/>
      <c r="R36" s="37"/>
      <c r="S36" s="37"/>
      <c r="T36" s="37"/>
      <c r="U36" s="37"/>
    </row>
    <row r="37" spans="1:21" ht="12" customHeight="1" x14ac:dyDescent="0.3"/>
    <row r="38" spans="1:21" ht="12" customHeight="1" x14ac:dyDescent="0.3">
      <c r="A38" s="20" t="s">
        <v>116</v>
      </c>
    </row>
    <row r="39" spans="1:21" ht="12" customHeight="1" x14ac:dyDescent="0.3"/>
  </sheetData>
  <mergeCells count="18">
    <mergeCell ref="A2:U2"/>
    <mergeCell ref="A16:A25"/>
    <mergeCell ref="B16:B20"/>
    <mergeCell ref="B21:B25"/>
    <mergeCell ref="A26:A35"/>
    <mergeCell ref="B26:B30"/>
    <mergeCell ref="B31:B35"/>
    <mergeCell ref="Q4:R4"/>
    <mergeCell ref="T4:U4"/>
    <mergeCell ref="A6:A15"/>
    <mergeCell ref="B6:B10"/>
    <mergeCell ref="B11:B15"/>
    <mergeCell ref="A4:D4"/>
    <mergeCell ref="E4:F4"/>
    <mergeCell ref="H4:I4"/>
    <mergeCell ref="K4:L4"/>
    <mergeCell ref="N4:O4"/>
    <mergeCell ref="A36:U36"/>
  </mergeCells>
  <hyperlinks>
    <hyperlink ref="A38" location="'Contents'!A1" display="#'Contents'!A1"/>
  </hyperlinks>
  <pageMargins left="0.01" right="0.01" top="0.5" bottom="0.5" header="0" footer="0"/>
  <pageSetup scale="63" fitToHeight="0" orientation="portrait" horizontalDpi="300" verticalDpi="3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tabColor rgb="FF008000"/>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10" width="11.69921875" bestFit="1" customWidth="1"/>
  </cols>
  <sheetData>
    <row r="1" spans="1:10" s="34" customFormat="1" ht="13" customHeight="1" x14ac:dyDescent="0.4">
      <c r="A1" s="49" t="s">
        <v>3753</v>
      </c>
    </row>
    <row r="2" spans="1:10" ht="47.25" customHeight="1" x14ac:dyDescent="0.4">
      <c r="A2" s="38" t="s">
        <v>3727</v>
      </c>
      <c r="B2" s="39"/>
      <c r="C2" s="39"/>
      <c r="D2" s="39"/>
      <c r="E2" s="39"/>
      <c r="F2" s="39"/>
      <c r="G2" s="39"/>
      <c r="H2" s="39"/>
      <c r="I2" s="39"/>
      <c r="J2" s="39"/>
    </row>
    <row r="3" spans="1:10" ht="0" hidden="1" customHeight="1" x14ac:dyDescent="0.3"/>
    <row r="4" spans="1:10" ht="12" customHeight="1" x14ac:dyDescent="0.3">
      <c r="A4" s="8" t="s">
        <v>0</v>
      </c>
      <c r="B4" s="8" t="s">
        <v>3728</v>
      </c>
      <c r="C4" s="8" t="s">
        <v>101</v>
      </c>
      <c r="D4" s="9" t="s">
        <v>102</v>
      </c>
      <c r="E4" s="9" t="s">
        <v>103</v>
      </c>
      <c r="F4" s="9" t="s">
        <v>104</v>
      </c>
      <c r="G4" s="9" t="s">
        <v>105</v>
      </c>
      <c r="H4" s="9" t="s">
        <v>106</v>
      </c>
      <c r="I4" s="9" t="s">
        <v>107</v>
      </c>
      <c r="J4" s="9" t="s">
        <v>108</v>
      </c>
    </row>
    <row r="5" spans="1:10" ht="12" customHeight="1" x14ac:dyDescent="0.3">
      <c r="A5" s="41" t="s">
        <v>109</v>
      </c>
      <c r="B5" s="47" t="s">
        <v>3729</v>
      </c>
      <c r="C5" s="14" t="s">
        <v>110</v>
      </c>
      <c r="D5" s="15">
        <v>69.642857142857196</v>
      </c>
      <c r="E5" s="15">
        <v>72.325581395348905</v>
      </c>
      <c r="F5" s="15">
        <v>62.937062937062997</v>
      </c>
      <c r="G5" s="15">
        <v>48.161120840630502</v>
      </c>
      <c r="H5" s="15">
        <v>51.2931034482759</v>
      </c>
      <c r="I5" s="15">
        <v>57.562642369020502</v>
      </c>
      <c r="J5" s="15">
        <v>58.366693354683797</v>
      </c>
    </row>
    <row r="6" spans="1:10" ht="12" customHeight="1" x14ac:dyDescent="0.3">
      <c r="A6" s="42"/>
      <c r="B6" s="42"/>
      <c r="C6" s="14" t="s">
        <v>111</v>
      </c>
      <c r="D6" s="15">
        <v>70.034542314335098</v>
      </c>
      <c r="E6" s="15">
        <v>70.431893687707699</v>
      </c>
      <c r="F6" s="15">
        <v>65.681098204857506</v>
      </c>
      <c r="G6" s="15">
        <v>48.899587345254503</v>
      </c>
      <c r="H6" s="15">
        <v>47.533632286995498</v>
      </c>
      <c r="I6" s="15">
        <v>57.392294553046099</v>
      </c>
      <c r="J6" s="15">
        <v>58.768732280275401</v>
      </c>
    </row>
    <row r="7" spans="1:10" ht="12" customHeight="1" x14ac:dyDescent="0.3">
      <c r="A7" s="42"/>
      <c r="B7" s="42"/>
      <c r="C7" s="14" t="s">
        <v>112</v>
      </c>
      <c r="D7" s="15">
        <v>70.440677966101703</v>
      </c>
      <c r="E7" s="15">
        <v>69.512195121951194</v>
      </c>
      <c r="F7" s="15">
        <v>65.868263473053901</v>
      </c>
      <c r="G7" s="15">
        <v>51.174412793603203</v>
      </c>
      <c r="H7" s="15">
        <v>46.544428772919602</v>
      </c>
      <c r="I7" s="15">
        <v>58.773424190800696</v>
      </c>
      <c r="J7" s="15">
        <v>59.382113821138198</v>
      </c>
    </row>
    <row r="8" spans="1:10" ht="12" customHeight="1" x14ac:dyDescent="0.3">
      <c r="A8" s="42"/>
      <c r="B8" s="42"/>
      <c r="C8" s="14" t="s">
        <v>12</v>
      </c>
      <c r="D8" s="15">
        <v>67.841682127396396</v>
      </c>
      <c r="E8" s="15">
        <v>68.75</v>
      </c>
      <c r="F8" s="15">
        <v>62.237762237762297</v>
      </c>
      <c r="G8" s="15">
        <v>54.918864097363098</v>
      </c>
      <c r="H8" s="15">
        <v>48.2100238663485</v>
      </c>
      <c r="I8" s="15">
        <v>55.967903711133403</v>
      </c>
      <c r="J8" s="15">
        <v>58.772412275877301</v>
      </c>
    </row>
    <row r="9" spans="1:10" ht="12" customHeight="1" x14ac:dyDescent="0.3">
      <c r="A9" s="42"/>
      <c r="B9" s="42"/>
      <c r="C9" s="16" t="s">
        <v>13</v>
      </c>
      <c r="D9" s="17">
        <v>67.515563101301694</v>
      </c>
      <c r="E9" s="17">
        <v>69.220055710306397</v>
      </c>
      <c r="F9" s="17">
        <v>60.740740740740797</v>
      </c>
      <c r="G9" s="17">
        <v>55.246166263115398</v>
      </c>
      <c r="H9" s="17">
        <v>49.201596806387201</v>
      </c>
      <c r="I9" s="17">
        <v>58.842120385002197</v>
      </c>
      <c r="J9" s="17">
        <v>59.288876195916103</v>
      </c>
    </row>
    <row r="10" spans="1:10" ht="12" customHeight="1" x14ac:dyDescent="0.3">
      <c r="A10" s="42"/>
      <c r="B10" s="47" t="s">
        <v>3730</v>
      </c>
      <c r="C10" s="14" t="s">
        <v>110</v>
      </c>
      <c r="D10" s="15">
        <v>8.7912087912087902</v>
      </c>
      <c r="E10" s="15">
        <v>11.395348837209299</v>
      </c>
      <c r="F10" s="15">
        <v>7.5174825174825202</v>
      </c>
      <c r="G10" s="15">
        <v>6.1295971978984296</v>
      </c>
      <c r="H10" s="15">
        <v>7.3275862068965498</v>
      </c>
      <c r="I10" s="15">
        <v>4.7608200455580896</v>
      </c>
      <c r="J10" s="15">
        <v>6.03149186015479</v>
      </c>
    </row>
    <row r="11" spans="1:10" ht="12" customHeight="1" x14ac:dyDescent="0.3">
      <c r="A11" s="42"/>
      <c r="B11" s="42"/>
      <c r="C11" s="14" t="s">
        <v>111</v>
      </c>
      <c r="D11" s="15">
        <v>8.6355785837651098</v>
      </c>
      <c r="E11" s="15">
        <v>9.8006644518272505</v>
      </c>
      <c r="F11" s="15">
        <v>4.0126715945089799</v>
      </c>
      <c r="G11" s="15">
        <v>5.4332874828060502</v>
      </c>
      <c r="H11" s="15">
        <v>6.0538116591928297</v>
      </c>
      <c r="I11" s="15">
        <v>4.3841336116910199</v>
      </c>
      <c r="J11" s="15">
        <v>5.4070473876063199</v>
      </c>
    </row>
    <row r="12" spans="1:10" ht="12" customHeight="1" x14ac:dyDescent="0.3">
      <c r="A12" s="42"/>
      <c r="B12" s="42"/>
      <c r="C12" s="14" t="s">
        <v>112</v>
      </c>
      <c r="D12" s="15">
        <v>8.5423728813559308</v>
      </c>
      <c r="E12" s="15">
        <v>9.7560975609756095</v>
      </c>
      <c r="F12" s="15">
        <v>7.7844311377245496</v>
      </c>
      <c r="G12" s="15">
        <v>5.5972013993003502</v>
      </c>
      <c r="H12" s="15">
        <v>4.7954866008462602</v>
      </c>
      <c r="I12" s="15">
        <v>4.8009911723710701</v>
      </c>
      <c r="J12" s="15">
        <v>5.8861788617886202</v>
      </c>
    </row>
    <row r="13" spans="1:10" ht="12" customHeight="1" x14ac:dyDescent="0.3">
      <c r="A13" s="42"/>
      <c r="B13" s="42"/>
      <c r="C13" s="14" t="s">
        <v>12</v>
      </c>
      <c r="D13" s="15">
        <v>8.7816944959802097</v>
      </c>
      <c r="E13" s="15">
        <v>9.8214285714285694</v>
      </c>
      <c r="F13" s="15">
        <v>6.9930069930069996</v>
      </c>
      <c r="G13" s="15">
        <v>5.7809330628803304</v>
      </c>
      <c r="H13" s="15">
        <v>5.3699284009546497</v>
      </c>
      <c r="I13" s="15">
        <v>4.6138415245737203</v>
      </c>
      <c r="J13" s="15">
        <v>6.3249367506325003</v>
      </c>
    </row>
    <row r="14" spans="1:10" ht="12" customHeight="1" x14ac:dyDescent="0.3">
      <c r="A14" s="42"/>
      <c r="B14" s="42"/>
      <c r="C14" s="16" t="s">
        <v>13</v>
      </c>
      <c r="D14" s="17">
        <v>8.9417091114884002</v>
      </c>
      <c r="E14" s="17">
        <v>9.6100278551532092</v>
      </c>
      <c r="F14" s="17">
        <v>6.5740740740740797</v>
      </c>
      <c r="G14" s="17">
        <v>5.2865213882162996</v>
      </c>
      <c r="H14" s="17">
        <v>5.7884231536926203</v>
      </c>
      <c r="I14" s="17">
        <v>4.3671886223243801</v>
      </c>
      <c r="J14" s="17">
        <v>5.6475796087391101</v>
      </c>
    </row>
    <row r="15" spans="1:10" ht="12" customHeight="1" x14ac:dyDescent="0.3">
      <c r="A15" s="42"/>
      <c r="B15" s="47" t="s">
        <v>3731</v>
      </c>
      <c r="C15" s="14" t="s">
        <v>110</v>
      </c>
      <c r="D15" s="15">
        <v>21.565934065934101</v>
      </c>
      <c r="E15" s="15">
        <v>16.2790697674419</v>
      </c>
      <c r="F15" s="15">
        <v>29.5454545454546</v>
      </c>
      <c r="G15" s="15">
        <v>45.709281961471099</v>
      </c>
      <c r="H15" s="15">
        <v>41.379310344827601</v>
      </c>
      <c r="I15" s="15">
        <v>37.6765375854214</v>
      </c>
      <c r="J15" s="15">
        <v>35.601814785161501</v>
      </c>
    </row>
    <row r="16" spans="1:10" x14ac:dyDescent="0.3">
      <c r="A16" s="42"/>
      <c r="B16" s="42"/>
      <c r="C16" s="14" t="s">
        <v>111</v>
      </c>
      <c r="D16" s="15">
        <v>21.329879101899799</v>
      </c>
      <c r="E16" s="15">
        <v>19.767441860465102</v>
      </c>
      <c r="F16" s="15">
        <v>30.3062302006336</v>
      </c>
      <c r="G16" s="15">
        <v>45.667125171939503</v>
      </c>
      <c r="H16" s="15">
        <v>46.412556053811699</v>
      </c>
      <c r="I16" s="15">
        <v>38.223571835262902</v>
      </c>
      <c r="J16" s="15">
        <v>35.824220332118301</v>
      </c>
    </row>
    <row r="17" spans="1:10" ht="12" customHeight="1" x14ac:dyDescent="0.3">
      <c r="A17" s="42"/>
      <c r="B17" s="42"/>
      <c r="C17" s="14" t="s">
        <v>112</v>
      </c>
      <c r="D17" s="15">
        <v>21.016949152542399</v>
      </c>
      <c r="E17" s="15">
        <v>20.731707317073202</v>
      </c>
      <c r="F17" s="15">
        <v>26.347305389221599</v>
      </c>
      <c r="G17" s="15">
        <v>43.228385807096501</v>
      </c>
      <c r="H17" s="15">
        <v>48.660084626234202</v>
      </c>
      <c r="I17" s="15">
        <v>36.425584636828297</v>
      </c>
      <c r="J17" s="15">
        <v>34.731707317073202</v>
      </c>
    </row>
    <row r="18" spans="1:10" ht="12" customHeight="1" x14ac:dyDescent="0.3">
      <c r="A18" s="42"/>
      <c r="B18" s="42"/>
      <c r="C18" s="14" t="s">
        <v>12</v>
      </c>
      <c r="D18" s="15">
        <v>23.3766233766234</v>
      </c>
      <c r="E18" s="15">
        <v>21.428571428571399</v>
      </c>
      <c r="F18" s="15">
        <v>30.769230769230798</v>
      </c>
      <c r="G18" s="15">
        <v>39.300202839756601</v>
      </c>
      <c r="H18" s="15">
        <v>46.420047732696901</v>
      </c>
      <c r="I18" s="15">
        <v>39.418254764292897</v>
      </c>
      <c r="J18" s="15">
        <v>34.902650973490303</v>
      </c>
    </row>
    <row r="19" spans="1:10" ht="12" customHeight="1" x14ac:dyDescent="0.3">
      <c r="A19" s="42"/>
      <c r="B19" s="42"/>
      <c r="C19" s="16" t="s">
        <v>13</v>
      </c>
      <c r="D19" s="17">
        <v>23.542727787210001</v>
      </c>
      <c r="E19" s="17">
        <v>21.169916434540401</v>
      </c>
      <c r="F19" s="17">
        <v>32.685185185185198</v>
      </c>
      <c r="G19" s="17">
        <v>39.467312348668301</v>
      </c>
      <c r="H19" s="17">
        <v>45.009980039920201</v>
      </c>
      <c r="I19" s="17">
        <v>36.790690992673497</v>
      </c>
      <c r="J19" s="17">
        <v>35.063544195344903</v>
      </c>
    </row>
    <row r="20" spans="1:10" ht="12" customHeight="1" x14ac:dyDescent="0.3">
      <c r="A20" s="41" t="s">
        <v>113</v>
      </c>
      <c r="B20" s="47" t="s">
        <v>3729</v>
      </c>
      <c r="C20" s="14" t="s">
        <v>110</v>
      </c>
      <c r="D20" s="18">
        <v>507</v>
      </c>
      <c r="E20" s="18">
        <v>311</v>
      </c>
      <c r="F20" s="18">
        <v>360</v>
      </c>
      <c r="G20" s="18">
        <v>550</v>
      </c>
      <c r="H20" s="18">
        <v>119</v>
      </c>
      <c r="I20" s="18">
        <v>2527</v>
      </c>
      <c r="J20" s="18">
        <v>4374</v>
      </c>
    </row>
    <row r="21" spans="1:10" ht="12" customHeight="1" x14ac:dyDescent="0.3">
      <c r="A21" s="42"/>
      <c r="B21" s="42"/>
      <c r="C21" s="14" t="s">
        <v>111</v>
      </c>
      <c r="D21" s="18">
        <v>811</v>
      </c>
      <c r="E21" s="18">
        <v>424</v>
      </c>
      <c r="F21" s="18">
        <v>622</v>
      </c>
      <c r="G21" s="18">
        <v>711</v>
      </c>
      <c r="H21" s="18">
        <v>212</v>
      </c>
      <c r="I21" s="18">
        <v>3024</v>
      </c>
      <c r="J21" s="18">
        <v>5804</v>
      </c>
    </row>
    <row r="22" spans="1:10" ht="12" customHeight="1" x14ac:dyDescent="0.3">
      <c r="A22" s="42"/>
      <c r="B22" s="42"/>
      <c r="C22" s="14" t="s">
        <v>112</v>
      </c>
      <c r="D22" s="18">
        <v>1039</v>
      </c>
      <c r="E22" s="18">
        <v>456</v>
      </c>
      <c r="F22" s="18">
        <v>660</v>
      </c>
      <c r="G22" s="18">
        <v>1024</v>
      </c>
      <c r="H22" s="18">
        <v>330</v>
      </c>
      <c r="I22" s="18">
        <v>3795</v>
      </c>
      <c r="J22" s="18">
        <v>7304</v>
      </c>
    </row>
    <row r="23" spans="1:10" ht="12" customHeight="1" x14ac:dyDescent="0.3">
      <c r="A23" s="42"/>
      <c r="B23" s="42"/>
      <c r="C23" s="14" t="s">
        <v>12</v>
      </c>
      <c r="D23" s="18">
        <v>1097</v>
      </c>
      <c r="E23" s="18">
        <v>462</v>
      </c>
      <c r="F23" s="18">
        <v>623</v>
      </c>
      <c r="G23" s="18">
        <v>1083</v>
      </c>
      <c r="H23" s="18">
        <v>404</v>
      </c>
      <c r="I23" s="18">
        <v>1674</v>
      </c>
      <c r="J23" s="18">
        <v>5343</v>
      </c>
    </row>
    <row r="24" spans="1:10" ht="12" customHeight="1" x14ac:dyDescent="0.3">
      <c r="A24" s="42"/>
      <c r="B24" s="42"/>
      <c r="C24" s="16" t="s">
        <v>13</v>
      </c>
      <c r="D24" s="19">
        <v>1193</v>
      </c>
      <c r="E24" s="19">
        <v>497</v>
      </c>
      <c r="F24" s="19">
        <v>656</v>
      </c>
      <c r="G24" s="19">
        <v>1369</v>
      </c>
      <c r="H24" s="19">
        <v>493</v>
      </c>
      <c r="I24" s="19">
        <v>4096</v>
      </c>
      <c r="J24" s="19">
        <v>8304</v>
      </c>
    </row>
    <row r="25" spans="1:10" ht="12" customHeight="1" x14ac:dyDescent="0.3">
      <c r="A25" s="42"/>
      <c r="B25" s="47" t="s">
        <v>3730</v>
      </c>
      <c r="C25" s="14" t="s">
        <v>110</v>
      </c>
      <c r="D25" s="18">
        <v>64</v>
      </c>
      <c r="E25" s="18">
        <v>49</v>
      </c>
      <c r="F25" s="18">
        <v>43</v>
      </c>
      <c r="G25" s="18">
        <v>70</v>
      </c>
      <c r="H25" s="18">
        <v>17</v>
      </c>
      <c r="I25" s="18">
        <v>209</v>
      </c>
      <c r="J25" s="18">
        <v>452</v>
      </c>
    </row>
    <row r="26" spans="1:10" ht="12" customHeight="1" x14ac:dyDescent="0.3">
      <c r="A26" s="42"/>
      <c r="B26" s="42"/>
      <c r="C26" s="14" t="s">
        <v>111</v>
      </c>
      <c r="D26" s="18">
        <v>100</v>
      </c>
      <c r="E26" s="18">
        <v>59</v>
      </c>
      <c r="F26" s="18">
        <v>38</v>
      </c>
      <c r="G26" s="18">
        <v>79</v>
      </c>
      <c r="H26" s="18">
        <v>27</v>
      </c>
      <c r="I26" s="18">
        <v>231</v>
      </c>
      <c r="J26" s="18">
        <v>534</v>
      </c>
    </row>
    <row r="27" spans="1:10" ht="12" customHeight="1" x14ac:dyDescent="0.3">
      <c r="A27" s="42"/>
      <c r="B27" s="42"/>
      <c r="C27" s="14" t="s">
        <v>112</v>
      </c>
      <c r="D27" s="18">
        <v>126</v>
      </c>
      <c r="E27" s="18">
        <v>64</v>
      </c>
      <c r="F27" s="18">
        <v>78</v>
      </c>
      <c r="G27" s="18">
        <v>112</v>
      </c>
      <c r="H27" s="18">
        <v>34</v>
      </c>
      <c r="I27" s="18">
        <v>310</v>
      </c>
      <c r="J27" s="18">
        <v>724</v>
      </c>
    </row>
    <row r="28" spans="1:10" ht="12" customHeight="1" x14ac:dyDescent="0.3">
      <c r="A28" s="42"/>
      <c r="B28" s="42"/>
      <c r="C28" s="14" t="s">
        <v>12</v>
      </c>
      <c r="D28" s="18">
        <v>142</v>
      </c>
      <c r="E28" s="18">
        <v>66</v>
      </c>
      <c r="F28" s="18">
        <v>70</v>
      </c>
      <c r="G28" s="18">
        <v>114</v>
      </c>
      <c r="H28" s="18">
        <v>45</v>
      </c>
      <c r="I28" s="18">
        <v>138</v>
      </c>
      <c r="J28" s="18">
        <v>575</v>
      </c>
    </row>
    <row r="29" spans="1:10" ht="12" customHeight="1" x14ac:dyDescent="0.3">
      <c r="A29" s="42"/>
      <c r="B29" s="42"/>
      <c r="C29" s="16" t="s">
        <v>13</v>
      </c>
      <c r="D29" s="19">
        <v>158</v>
      </c>
      <c r="E29" s="19">
        <v>69</v>
      </c>
      <c r="F29" s="19">
        <v>71</v>
      </c>
      <c r="G29" s="19">
        <v>131</v>
      </c>
      <c r="H29" s="19">
        <v>58</v>
      </c>
      <c r="I29" s="19">
        <v>304</v>
      </c>
      <c r="J29" s="19">
        <v>791</v>
      </c>
    </row>
    <row r="30" spans="1:10" ht="12" customHeight="1" x14ac:dyDescent="0.3">
      <c r="A30" s="42"/>
      <c r="B30" s="47" t="s">
        <v>3731</v>
      </c>
      <c r="C30" s="14" t="s">
        <v>110</v>
      </c>
      <c r="D30" s="18">
        <v>157</v>
      </c>
      <c r="E30" s="18">
        <v>70</v>
      </c>
      <c r="F30" s="18">
        <v>169</v>
      </c>
      <c r="G30" s="18">
        <v>522</v>
      </c>
      <c r="H30" s="18">
        <v>96</v>
      </c>
      <c r="I30" s="18">
        <v>1654</v>
      </c>
      <c r="J30" s="18">
        <v>2668</v>
      </c>
    </row>
    <row r="31" spans="1:10" ht="12" customHeight="1" x14ac:dyDescent="0.3">
      <c r="A31" s="42"/>
      <c r="B31" s="42"/>
      <c r="C31" s="14" t="s">
        <v>111</v>
      </c>
      <c r="D31" s="18">
        <v>247</v>
      </c>
      <c r="E31" s="18">
        <v>119</v>
      </c>
      <c r="F31" s="18">
        <v>287</v>
      </c>
      <c r="G31" s="18">
        <v>664</v>
      </c>
      <c r="H31" s="18">
        <v>207</v>
      </c>
      <c r="I31" s="18">
        <v>2014</v>
      </c>
      <c r="J31" s="18">
        <v>3538</v>
      </c>
    </row>
    <row r="32" spans="1:10" ht="12" customHeight="1" x14ac:dyDescent="0.3">
      <c r="A32" s="42"/>
      <c r="B32" s="42"/>
      <c r="C32" s="14" t="s">
        <v>112</v>
      </c>
      <c r="D32" s="18">
        <v>310</v>
      </c>
      <c r="E32" s="18">
        <v>136</v>
      </c>
      <c r="F32" s="18">
        <v>264</v>
      </c>
      <c r="G32" s="18">
        <v>865</v>
      </c>
      <c r="H32" s="18">
        <v>345</v>
      </c>
      <c r="I32" s="18">
        <v>2352</v>
      </c>
      <c r="J32" s="18">
        <v>4272</v>
      </c>
    </row>
    <row r="33" spans="1:10" ht="12" customHeight="1" x14ac:dyDescent="0.3">
      <c r="A33" s="42"/>
      <c r="B33" s="42"/>
      <c r="C33" s="14" t="s">
        <v>12</v>
      </c>
      <c r="D33" s="18">
        <v>378</v>
      </c>
      <c r="E33" s="18">
        <v>144</v>
      </c>
      <c r="F33" s="18">
        <v>308</v>
      </c>
      <c r="G33" s="18">
        <v>775</v>
      </c>
      <c r="H33" s="18">
        <v>389</v>
      </c>
      <c r="I33" s="18">
        <v>1179</v>
      </c>
      <c r="J33" s="18">
        <v>3173</v>
      </c>
    </row>
    <row r="34" spans="1:10" ht="12" customHeight="1" x14ac:dyDescent="0.3">
      <c r="A34" s="42"/>
      <c r="B34" s="42"/>
      <c r="C34" s="16" t="s">
        <v>13</v>
      </c>
      <c r="D34" s="19">
        <v>416</v>
      </c>
      <c r="E34" s="19">
        <v>152</v>
      </c>
      <c r="F34" s="19">
        <v>353</v>
      </c>
      <c r="G34" s="19">
        <v>978</v>
      </c>
      <c r="H34" s="19">
        <v>451</v>
      </c>
      <c r="I34" s="19">
        <v>2561</v>
      </c>
      <c r="J34" s="19">
        <v>4911</v>
      </c>
    </row>
    <row r="35" spans="1:10" ht="12" customHeight="1" x14ac:dyDescent="0.3">
      <c r="A35" s="41" t="s">
        <v>114</v>
      </c>
      <c r="B35" s="47" t="s">
        <v>3729</v>
      </c>
      <c r="C35" s="14" t="s">
        <v>110</v>
      </c>
      <c r="D35" s="18">
        <v>728</v>
      </c>
      <c r="E35" s="18">
        <v>430</v>
      </c>
      <c r="F35" s="18">
        <v>572</v>
      </c>
      <c r="G35" s="18">
        <v>1142</v>
      </c>
      <c r="H35" s="18">
        <v>232</v>
      </c>
      <c r="I35" s="18">
        <v>4390</v>
      </c>
      <c r="J35" s="18">
        <v>7494</v>
      </c>
    </row>
    <row r="36" spans="1:10" ht="12" customHeight="1" x14ac:dyDescent="0.3">
      <c r="A36" s="42"/>
      <c r="B36" s="42"/>
      <c r="C36" s="14" t="s">
        <v>111</v>
      </c>
      <c r="D36" s="18">
        <v>1158</v>
      </c>
      <c r="E36" s="18">
        <v>602</v>
      </c>
      <c r="F36" s="18">
        <v>947</v>
      </c>
      <c r="G36" s="18">
        <v>1454</v>
      </c>
      <c r="H36" s="18">
        <v>446</v>
      </c>
      <c r="I36" s="18">
        <v>5269</v>
      </c>
      <c r="J36" s="18">
        <v>9876</v>
      </c>
    </row>
    <row r="37" spans="1:10" ht="12" customHeight="1" x14ac:dyDescent="0.3">
      <c r="A37" s="42"/>
      <c r="B37" s="42"/>
      <c r="C37" s="14" t="s">
        <v>112</v>
      </c>
      <c r="D37" s="18">
        <v>1475</v>
      </c>
      <c r="E37" s="18">
        <v>656</v>
      </c>
      <c r="F37" s="18">
        <v>1002</v>
      </c>
      <c r="G37" s="18">
        <v>2001</v>
      </c>
      <c r="H37" s="18">
        <v>709</v>
      </c>
      <c r="I37" s="18">
        <v>6457</v>
      </c>
      <c r="J37" s="18">
        <v>12300</v>
      </c>
    </row>
    <row r="38" spans="1:10" ht="12" customHeight="1" x14ac:dyDescent="0.3">
      <c r="A38" s="42"/>
      <c r="B38" s="42"/>
      <c r="C38" s="14" t="s">
        <v>12</v>
      </c>
      <c r="D38" s="18">
        <v>1617</v>
      </c>
      <c r="E38" s="18">
        <v>672</v>
      </c>
      <c r="F38" s="18">
        <v>1001</v>
      </c>
      <c r="G38" s="18">
        <v>1972</v>
      </c>
      <c r="H38" s="18">
        <v>838</v>
      </c>
      <c r="I38" s="18">
        <v>2991</v>
      </c>
      <c r="J38" s="18">
        <v>9091</v>
      </c>
    </row>
    <row r="39" spans="1:10" ht="12" customHeight="1" x14ac:dyDescent="0.3">
      <c r="A39" s="42"/>
      <c r="B39" s="42"/>
      <c r="C39" s="16" t="s">
        <v>13</v>
      </c>
      <c r="D39" s="19">
        <v>1767</v>
      </c>
      <c r="E39" s="19">
        <v>718</v>
      </c>
      <c r="F39" s="19">
        <v>1080</v>
      </c>
      <c r="G39" s="19">
        <v>2478</v>
      </c>
      <c r="H39" s="19">
        <v>1002</v>
      </c>
      <c r="I39" s="19">
        <v>6961</v>
      </c>
      <c r="J39" s="19">
        <v>14006</v>
      </c>
    </row>
    <row r="40" spans="1:10" ht="12" customHeight="1" x14ac:dyDescent="0.3">
      <c r="A40" s="42"/>
      <c r="B40" s="47" t="s">
        <v>3730</v>
      </c>
      <c r="C40" s="14" t="s">
        <v>110</v>
      </c>
      <c r="D40" s="18">
        <v>728</v>
      </c>
      <c r="E40" s="18">
        <v>430</v>
      </c>
      <c r="F40" s="18">
        <v>572</v>
      </c>
      <c r="G40" s="18">
        <v>1142</v>
      </c>
      <c r="H40" s="18">
        <v>232</v>
      </c>
      <c r="I40" s="18">
        <v>4390</v>
      </c>
      <c r="J40" s="18">
        <v>7494</v>
      </c>
    </row>
    <row r="41" spans="1:10" ht="12" customHeight="1" x14ac:dyDescent="0.3">
      <c r="A41" s="42"/>
      <c r="B41" s="42"/>
      <c r="C41" s="14" t="s">
        <v>111</v>
      </c>
      <c r="D41" s="18">
        <v>1158</v>
      </c>
      <c r="E41" s="18">
        <v>602</v>
      </c>
      <c r="F41" s="18">
        <v>947</v>
      </c>
      <c r="G41" s="18">
        <v>1454</v>
      </c>
      <c r="H41" s="18">
        <v>446</v>
      </c>
      <c r="I41" s="18">
        <v>5269</v>
      </c>
      <c r="J41" s="18">
        <v>9876</v>
      </c>
    </row>
    <row r="42" spans="1:10" ht="12" customHeight="1" x14ac:dyDescent="0.3">
      <c r="A42" s="42"/>
      <c r="B42" s="42"/>
      <c r="C42" s="14" t="s">
        <v>112</v>
      </c>
      <c r="D42" s="18">
        <v>1475</v>
      </c>
      <c r="E42" s="18">
        <v>656</v>
      </c>
      <c r="F42" s="18">
        <v>1002</v>
      </c>
      <c r="G42" s="18">
        <v>2001</v>
      </c>
      <c r="H42" s="18">
        <v>709</v>
      </c>
      <c r="I42" s="18">
        <v>6457</v>
      </c>
      <c r="J42" s="18">
        <v>12300</v>
      </c>
    </row>
    <row r="43" spans="1:10" ht="12" customHeight="1" x14ac:dyDescent="0.3">
      <c r="A43" s="42"/>
      <c r="B43" s="42"/>
      <c r="C43" s="14" t="s">
        <v>12</v>
      </c>
      <c r="D43" s="18">
        <v>1617</v>
      </c>
      <c r="E43" s="18">
        <v>672</v>
      </c>
      <c r="F43" s="18">
        <v>1001</v>
      </c>
      <c r="G43" s="18">
        <v>1972</v>
      </c>
      <c r="H43" s="18">
        <v>838</v>
      </c>
      <c r="I43" s="18">
        <v>2991</v>
      </c>
      <c r="J43" s="18">
        <v>9091</v>
      </c>
    </row>
    <row r="44" spans="1:10" ht="12" customHeight="1" x14ac:dyDescent="0.3">
      <c r="A44" s="42"/>
      <c r="B44" s="42"/>
      <c r="C44" s="16" t="s">
        <v>13</v>
      </c>
      <c r="D44" s="19">
        <v>1767</v>
      </c>
      <c r="E44" s="19">
        <v>718</v>
      </c>
      <c r="F44" s="19">
        <v>1080</v>
      </c>
      <c r="G44" s="19">
        <v>2478</v>
      </c>
      <c r="H44" s="19">
        <v>1002</v>
      </c>
      <c r="I44" s="19">
        <v>6961</v>
      </c>
      <c r="J44" s="19">
        <v>14006</v>
      </c>
    </row>
    <row r="45" spans="1:10" ht="12" customHeight="1" x14ac:dyDescent="0.3">
      <c r="A45" s="42"/>
      <c r="B45" s="47" t="s">
        <v>3731</v>
      </c>
      <c r="C45" s="14" t="s">
        <v>110</v>
      </c>
      <c r="D45" s="18">
        <v>728</v>
      </c>
      <c r="E45" s="18">
        <v>430</v>
      </c>
      <c r="F45" s="18">
        <v>572</v>
      </c>
      <c r="G45" s="18">
        <v>1142</v>
      </c>
      <c r="H45" s="18">
        <v>232</v>
      </c>
      <c r="I45" s="18">
        <v>4390</v>
      </c>
      <c r="J45" s="18">
        <v>7494</v>
      </c>
    </row>
    <row r="46" spans="1:10" ht="12" customHeight="1" x14ac:dyDescent="0.3">
      <c r="A46" s="42"/>
      <c r="B46" s="42"/>
      <c r="C46" s="14" t="s">
        <v>111</v>
      </c>
      <c r="D46" s="18">
        <v>1158</v>
      </c>
      <c r="E46" s="18">
        <v>602</v>
      </c>
      <c r="F46" s="18">
        <v>947</v>
      </c>
      <c r="G46" s="18">
        <v>1454</v>
      </c>
      <c r="H46" s="18">
        <v>446</v>
      </c>
      <c r="I46" s="18">
        <v>5269</v>
      </c>
      <c r="J46" s="18">
        <v>9876</v>
      </c>
    </row>
    <row r="47" spans="1:10" ht="12" customHeight="1" x14ac:dyDescent="0.3">
      <c r="A47" s="42"/>
      <c r="B47" s="42"/>
      <c r="C47" s="14" t="s">
        <v>112</v>
      </c>
      <c r="D47" s="18">
        <v>1475</v>
      </c>
      <c r="E47" s="18">
        <v>656</v>
      </c>
      <c r="F47" s="18">
        <v>1002</v>
      </c>
      <c r="G47" s="18">
        <v>2001</v>
      </c>
      <c r="H47" s="18">
        <v>709</v>
      </c>
      <c r="I47" s="18">
        <v>6457</v>
      </c>
      <c r="J47" s="18">
        <v>12300</v>
      </c>
    </row>
    <row r="48" spans="1:10" ht="12" customHeight="1" x14ac:dyDescent="0.3">
      <c r="A48" s="42"/>
      <c r="B48" s="42"/>
      <c r="C48" s="14" t="s">
        <v>12</v>
      </c>
      <c r="D48" s="18">
        <v>1617</v>
      </c>
      <c r="E48" s="18">
        <v>672</v>
      </c>
      <c r="F48" s="18">
        <v>1001</v>
      </c>
      <c r="G48" s="18">
        <v>1972</v>
      </c>
      <c r="H48" s="18">
        <v>838</v>
      </c>
      <c r="I48" s="18">
        <v>2991</v>
      </c>
      <c r="J48" s="18">
        <v>9091</v>
      </c>
    </row>
    <row r="49" spans="1:10" ht="12" customHeight="1" x14ac:dyDescent="0.3">
      <c r="A49" s="42"/>
      <c r="B49" s="42"/>
      <c r="C49" s="16" t="s">
        <v>13</v>
      </c>
      <c r="D49" s="19">
        <v>1767</v>
      </c>
      <c r="E49" s="19">
        <v>718</v>
      </c>
      <c r="F49" s="19">
        <v>1080</v>
      </c>
      <c r="G49" s="19">
        <v>2478</v>
      </c>
      <c r="H49" s="19">
        <v>1002</v>
      </c>
      <c r="I49" s="19">
        <v>6961</v>
      </c>
      <c r="J49" s="19">
        <v>14006</v>
      </c>
    </row>
    <row r="50" spans="1:10" ht="12" customHeight="1" x14ac:dyDescent="0.3">
      <c r="A50" s="37" t="s">
        <v>23</v>
      </c>
      <c r="B50" s="37"/>
      <c r="C50" s="37"/>
      <c r="D50" s="37"/>
      <c r="E50" s="37"/>
      <c r="F50" s="37"/>
      <c r="G50" s="37"/>
      <c r="H50" s="37"/>
      <c r="I50" s="37"/>
      <c r="J50" s="37"/>
    </row>
    <row r="51" spans="1:10" ht="12" customHeight="1" x14ac:dyDescent="0.3"/>
    <row r="52" spans="1:10" ht="12" customHeight="1" x14ac:dyDescent="0.3">
      <c r="A52" s="20" t="s">
        <v>116</v>
      </c>
    </row>
    <row r="53" spans="1:10" ht="12" customHeight="1" x14ac:dyDescent="0.3"/>
  </sheetData>
  <mergeCells count="14">
    <mergeCell ref="A50:J50"/>
    <mergeCell ref="A5:A19"/>
    <mergeCell ref="B5:B9"/>
    <mergeCell ref="B10:B14"/>
    <mergeCell ref="B15:B19"/>
    <mergeCell ref="A20:A34"/>
    <mergeCell ref="B20:B24"/>
    <mergeCell ref="B25:B29"/>
    <mergeCell ref="B30:B34"/>
    <mergeCell ref="A2:J2"/>
    <mergeCell ref="A35:A49"/>
    <mergeCell ref="B35:B39"/>
    <mergeCell ref="B40:B44"/>
    <mergeCell ref="B45:B49"/>
  </mergeCells>
  <hyperlinks>
    <hyperlink ref="A52" location="'Contents'!A1" display="#'Contents'!A1"/>
  </hyperlinks>
  <pageMargins left="0.01" right="0.01" top="0.5" bottom="0.5" header="0" footer="0"/>
  <pageSetup scale="99" fitToHeight="0" orientation="portrait" horizontalDpi="300" verticalDpi="300"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tabColor rgb="FF008000"/>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9" width="11.69921875" bestFit="1" customWidth="1"/>
  </cols>
  <sheetData>
    <row r="1" spans="1:9" s="34" customFormat="1" ht="13" customHeight="1" x14ac:dyDescent="0.4">
      <c r="A1" s="49" t="s">
        <v>3753</v>
      </c>
    </row>
    <row r="2" spans="1:9" ht="47.25" customHeight="1" x14ac:dyDescent="0.4">
      <c r="A2" s="38" t="s">
        <v>3732</v>
      </c>
      <c r="B2" s="39"/>
      <c r="C2" s="39"/>
      <c r="D2" s="39"/>
      <c r="E2" s="39"/>
      <c r="F2" s="39"/>
      <c r="G2" s="39"/>
      <c r="H2" s="39"/>
      <c r="I2" s="39"/>
    </row>
    <row r="3" spans="1:9" ht="0" hidden="1" customHeight="1" x14ac:dyDescent="0.3"/>
    <row r="4" spans="1:9" ht="24" customHeight="1" x14ac:dyDescent="0.3">
      <c r="A4" s="8" t="s">
        <v>0</v>
      </c>
      <c r="B4" s="8" t="s">
        <v>3728</v>
      </c>
      <c r="C4" s="8" t="s">
        <v>101</v>
      </c>
      <c r="D4" s="21" t="s">
        <v>118</v>
      </c>
      <c r="E4" s="21" t="s">
        <v>119</v>
      </c>
      <c r="F4" s="21" t="s">
        <v>120</v>
      </c>
      <c r="G4" s="9" t="s">
        <v>121</v>
      </c>
      <c r="H4" s="9" t="s">
        <v>2756</v>
      </c>
      <c r="I4" s="9" t="s">
        <v>108</v>
      </c>
    </row>
    <row r="5" spans="1:9" ht="12" customHeight="1" x14ac:dyDescent="0.3">
      <c r="A5" s="41" t="s">
        <v>109</v>
      </c>
      <c r="B5" s="47" t="s">
        <v>3729</v>
      </c>
      <c r="C5" s="14" t="s">
        <v>110</v>
      </c>
      <c r="D5" s="15">
        <v>62.580645161290299</v>
      </c>
      <c r="E5" s="15">
        <v>65.176470588235304</v>
      </c>
      <c r="F5" s="15">
        <v>62.120432321152897</v>
      </c>
      <c r="G5" s="15">
        <v>54.758800521512399</v>
      </c>
      <c r="H5" s="15">
        <v>52.448979591836697</v>
      </c>
      <c r="I5" s="15">
        <v>58.366693354683797</v>
      </c>
    </row>
    <row r="6" spans="1:9" ht="12" customHeight="1" x14ac:dyDescent="0.3">
      <c r="A6" s="42"/>
      <c r="B6" s="42"/>
      <c r="C6" s="14" t="s">
        <v>111</v>
      </c>
      <c r="D6" s="15">
        <v>66.533546325878604</v>
      </c>
      <c r="E6" s="15">
        <v>65.849227974568606</v>
      </c>
      <c r="F6" s="15">
        <v>62.4</v>
      </c>
      <c r="G6" s="15">
        <v>55.166495022313804</v>
      </c>
      <c r="H6" s="15">
        <v>52.330508474576298</v>
      </c>
      <c r="I6" s="15">
        <v>58.768732280275401</v>
      </c>
    </row>
    <row r="7" spans="1:9" ht="12" customHeight="1" x14ac:dyDescent="0.3">
      <c r="A7" s="42"/>
      <c r="B7" s="42"/>
      <c r="C7" s="14" t="s">
        <v>112</v>
      </c>
      <c r="D7" s="15">
        <v>65.094339622641499</v>
      </c>
      <c r="E7" s="15">
        <v>66.693744922826994</v>
      </c>
      <c r="F7" s="15">
        <v>62.519142419601799</v>
      </c>
      <c r="G7" s="15">
        <v>57.549634273772199</v>
      </c>
      <c r="H7" s="15">
        <v>51.635428151414899</v>
      </c>
      <c r="I7" s="15">
        <v>59.382113821138198</v>
      </c>
    </row>
    <row r="8" spans="1:9" ht="12" customHeight="1" x14ac:dyDescent="0.3">
      <c r="A8" s="42"/>
      <c r="B8" s="42"/>
      <c r="C8" s="14" t="s">
        <v>12</v>
      </c>
      <c r="D8" s="15">
        <v>64.3333333333333</v>
      </c>
      <c r="E8" s="15">
        <v>65.641025641025706</v>
      </c>
      <c r="F8" s="15">
        <v>58.057705840957098</v>
      </c>
      <c r="G8" s="15">
        <v>55.048661800486599</v>
      </c>
      <c r="H8" s="15">
        <v>53.3385396329559</v>
      </c>
      <c r="I8" s="15">
        <v>58.772412275877301</v>
      </c>
    </row>
    <row r="9" spans="1:9" ht="12" customHeight="1" x14ac:dyDescent="0.3">
      <c r="A9" s="42"/>
      <c r="B9" s="42"/>
      <c r="C9" s="16" t="s">
        <v>13</v>
      </c>
      <c r="D9" s="17">
        <v>65.633423180592999</v>
      </c>
      <c r="E9" s="17">
        <v>66.759776536312899</v>
      </c>
      <c r="F9" s="17">
        <v>60.492542490461297</v>
      </c>
      <c r="G9" s="17">
        <v>57.5729068673566</v>
      </c>
      <c r="H9" s="17">
        <v>52.754435107376302</v>
      </c>
      <c r="I9" s="17">
        <v>59.288876195916103</v>
      </c>
    </row>
    <row r="10" spans="1:9" ht="12" customHeight="1" x14ac:dyDescent="0.3">
      <c r="A10" s="42"/>
      <c r="B10" s="47" t="s">
        <v>3730</v>
      </c>
      <c r="C10" s="14" t="s">
        <v>110</v>
      </c>
      <c r="D10" s="15">
        <v>8.2795698924731198</v>
      </c>
      <c r="E10" s="15">
        <v>10.352941176470599</v>
      </c>
      <c r="F10" s="15">
        <v>5.8157488419969097</v>
      </c>
      <c r="G10" s="15">
        <v>4.5197740112994396</v>
      </c>
      <c r="H10" s="15">
        <v>4.7619047619047601</v>
      </c>
      <c r="I10" s="15">
        <v>6.03149186015479</v>
      </c>
    </row>
    <row r="11" spans="1:9" ht="12" customHeight="1" x14ac:dyDescent="0.3">
      <c r="A11" s="42"/>
      <c r="B11" s="42"/>
      <c r="C11" s="14" t="s">
        <v>111</v>
      </c>
      <c r="D11" s="15">
        <v>7.9872204472843498</v>
      </c>
      <c r="E11" s="15">
        <v>9.5367847411444195</v>
      </c>
      <c r="F11" s="15">
        <v>4.8888888888888902</v>
      </c>
      <c r="G11" s="15">
        <v>4.4627531754205298</v>
      </c>
      <c r="H11" s="15">
        <v>3.7711864406779698</v>
      </c>
      <c r="I11" s="15">
        <v>5.4070473876063199</v>
      </c>
    </row>
    <row r="12" spans="1:9" ht="12" customHeight="1" x14ac:dyDescent="0.3">
      <c r="A12" s="42"/>
      <c r="B12" s="42"/>
      <c r="C12" s="14" t="s">
        <v>112</v>
      </c>
      <c r="D12" s="15">
        <v>7.3899371069182402</v>
      </c>
      <c r="E12" s="15">
        <v>9.0170593013809892</v>
      </c>
      <c r="F12" s="15">
        <v>6.5084226646248098</v>
      </c>
      <c r="G12" s="15">
        <v>4.8850574712643704</v>
      </c>
      <c r="H12" s="15">
        <v>4.22638735758912</v>
      </c>
      <c r="I12" s="15">
        <v>5.8861788617886202</v>
      </c>
    </row>
    <row r="13" spans="1:9" ht="12" customHeight="1" x14ac:dyDescent="0.3">
      <c r="A13" s="42"/>
      <c r="B13" s="42"/>
      <c r="C13" s="14" t="s">
        <v>12</v>
      </c>
      <c r="D13" s="15">
        <v>7.3333333333333401</v>
      </c>
      <c r="E13" s="15">
        <v>9.2307692307692299</v>
      </c>
      <c r="F13" s="15">
        <v>7.7410274454609498</v>
      </c>
      <c r="G13" s="15">
        <v>5.2919708029197103</v>
      </c>
      <c r="H13" s="15">
        <v>3.8266302225693098</v>
      </c>
      <c r="I13" s="15">
        <v>6.3249367506325003</v>
      </c>
    </row>
    <row r="14" spans="1:9" ht="12" customHeight="1" x14ac:dyDescent="0.3">
      <c r="A14" s="42"/>
      <c r="B14" s="42"/>
      <c r="C14" s="16" t="s">
        <v>13</v>
      </c>
      <c r="D14" s="17">
        <v>7.0530098831985599</v>
      </c>
      <c r="E14" s="17">
        <v>9.0083798882681592</v>
      </c>
      <c r="F14" s="17">
        <v>6.4169268123482501</v>
      </c>
      <c r="G14" s="17">
        <v>4.5390404515522098</v>
      </c>
      <c r="H14" s="17">
        <v>3.9526921879863099</v>
      </c>
      <c r="I14" s="17">
        <v>5.6475796087391101</v>
      </c>
    </row>
    <row r="15" spans="1:9" ht="12" customHeight="1" x14ac:dyDescent="0.3">
      <c r="A15" s="42"/>
      <c r="B15" s="47" t="s">
        <v>3731</v>
      </c>
      <c r="C15" s="14" t="s">
        <v>110</v>
      </c>
      <c r="D15" s="15">
        <v>29.139784946236599</v>
      </c>
      <c r="E15" s="15">
        <v>24.470588235294102</v>
      </c>
      <c r="F15" s="15">
        <v>32.063818836850203</v>
      </c>
      <c r="G15" s="15">
        <v>40.721425467188197</v>
      </c>
      <c r="H15" s="15">
        <v>42.789115646258502</v>
      </c>
      <c r="I15" s="15">
        <v>35.601814785161501</v>
      </c>
    </row>
    <row r="16" spans="1:9" x14ac:dyDescent="0.3">
      <c r="A16" s="42"/>
      <c r="B16" s="42"/>
      <c r="C16" s="14" t="s">
        <v>111</v>
      </c>
      <c r="D16" s="15">
        <v>25.479233226837099</v>
      </c>
      <c r="E16" s="15">
        <v>24.613987284286999</v>
      </c>
      <c r="F16" s="15">
        <v>32.711111111111101</v>
      </c>
      <c r="G16" s="15">
        <v>40.370751802265701</v>
      </c>
      <c r="H16" s="15">
        <v>43.8983050847458</v>
      </c>
      <c r="I16" s="15">
        <v>35.824220332118301</v>
      </c>
    </row>
    <row r="17" spans="1:9" ht="12" customHeight="1" x14ac:dyDescent="0.3">
      <c r="A17" s="42"/>
      <c r="B17" s="42"/>
      <c r="C17" s="14" t="s">
        <v>112</v>
      </c>
      <c r="D17" s="15">
        <v>27.515723270440301</v>
      </c>
      <c r="E17" s="15">
        <v>24.289195775791999</v>
      </c>
      <c r="F17" s="15">
        <v>30.972434915773398</v>
      </c>
      <c r="G17" s="15">
        <v>37.565308254963398</v>
      </c>
      <c r="H17" s="15">
        <v>44.138184490995997</v>
      </c>
      <c r="I17" s="15">
        <v>34.731707317073202</v>
      </c>
    </row>
    <row r="18" spans="1:9" ht="12" customHeight="1" x14ac:dyDescent="0.3">
      <c r="A18" s="42"/>
      <c r="B18" s="42"/>
      <c r="C18" s="14" t="s">
        <v>12</v>
      </c>
      <c r="D18" s="15">
        <v>28.3333333333333</v>
      </c>
      <c r="E18" s="15">
        <v>25.128205128205099</v>
      </c>
      <c r="F18" s="15">
        <v>34.201266713582001</v>
      </c>
      <c r="G18" s="15">
        <v>39.659367396593701</v>
      </c>
      <c r="H18" s="15">
        <v>42.8348301444748</v>
      </c>
      <c r="I18" s="15">
        <v>34.902650973490303</v>
      </c>
    </row>
    <row r="19" spans="1:9" ht="12" customHeight="1" x14ac:dyDescent="0.3">
      <c r="A19" s="42"/>
      <c r="B19" s="42"/>
      <c r="C19" s="16" t="s">
        <v>13</v>
      </c>
      <c r="D19" s="17">
        <v>27.313566936208499</v>
      </c>
      <c r="E19" s="17">
        <v>24.231843575418999</v>
      </c>
      <c r="F19" s="17">
        <v>33.090530697190403</v>
      </c>
      <c r="G19" s="17">
        <v>37.888052681091303</v>
      </c>
      <c r="H19" s="17">
        <v>43.292872704637396</v>
      </c>
      <c r="I19" s="17">
        <v>35.063544195344903</v>
      </c>
    </row>
    <row r="20" spans="1:9" ht="12" customHeight="1" x14ac:dyDescent="0.3">
      <c r="A20" s="41" t="s">
        <v>113</v>
      </c>
      <c r="B20" s="47" t="s">
        <v>3729</v>
      </c>
      <c r="C20" s="14" t="s">
        <v>110</v>
      </c>
      <c r="D20" s="18">
        <v>582</v>
      </c>
      <c r="E20" s="18">
        <v>554</v>
      </c>
      <c r="F20" s="18">
        <v>1207</v>
      </c>
      <c r="G20" s="18">
        <v>1260</v>
      </c>
      <c r="H20" s="18">
        <v>771</v>
      </c>
      <c r="I20" s="18">
        <v>4374</v>
      </c>
    </row>
    <row r="21" spans="1:9" ht="12" customHeight="1" x14ac:dyDescent="0.3">
      <c r="A21" s="42"/>
      <c r="B21" s="42"/>
      <c r="C21" s="14" t="s">
        <v>111</v>
      </c>
      <c r="D21" s="18">
        <v>833</v>
      </c>
      <c r="E21" s="18">
        <v>725</v>
      </c>
      <c r="F21" s="18">
        <v>1404</v>
      </c>
      <c r="G21" s="18">
        <v>1607</v>
      </c>
      <c r="H21" s="18">
        <v>1235</v>
      </c>
      <c r="I21" s="18">
        <v>5804</v>
      </c>
    </row>
    <row r="22" spans="1:9" ht="12" customHeight="1" x14ac:dyDescent="0.3">
      <c r="A22" s="42"/>
      <c r="B22" s="42"/>
      <c r="C22" s="14" t="s">
        <v>112</v>
      </c>
      <c r="D22" s="18">
        <v>1242</v>
      </c>
      <c r="E22" s="18">
        <v>821</v>
      </c>
      <c r="F22" s="18">
        <v>1633</v>
      </c>
      <c r="G22" s="18">
        <v>2203</v>
      </c>
      <c r="H22" s="18">
        <v>1405</v>
      </c>
      <c r="I22" s="18">
        <v>7304</v>
      </c>
    </row>
    <row r="23" spans="1:9" ht="12" customHeight="1" x14ac:dyDescent="0.3">
      <c r="A23" s="42"/>
      <c r="B23" s="42"/>
      <c r="C23" s="14" t="s">
        <v>12</v>
      </c>
      <c r="D23" s="18">
        <v>1351</v>
      </c>
      <c r="E23" s="18">
        <v>896</v>
      </c>
      <c r="F23" s="18">
        <v>825</v>
      </c>
      <c r="G23" s="18">
        <v>905</v>
      </c>
      <c r="H23" s="18">
        <v>1366</v>
      </c>
      <c r="I23" s="18">
        <v>5343</v>
      </c>
    </row>
    <row r="24" spans="1:9" ht="12" customHeight="1" x14ac:dyDescent="0.3">
      <c r="A24" s="42"/>
      <c r="B24" s="42"/>
      <c r="C24" s="16" t="s">
        <v>13</v>
      </c>
      <c r="D24" s="19">
        <v>1461</v>
      </c>
      <c r="E24" s="19">
        <v>956</v>
      </c>
      <c r="F24" s="19">
        <v>1744</v>
      </c>
      <c r="G24" s="19">
        <v>2448</v>
      </c>
      <c r="H24" s="19">
        <v>1695</v>
      </c>
      <c r="I24" s="19">
        <v>8304</v>
      </c>
    </row>
    <row r="25" spans="1:9" ht="12" customHeight="1" x14ac:dyDescent="0.3">
      <c r="A25" s="42"/>
      <c r="B25" s="47" t="s">
        <v>3730</v>
      </c>
      <c r="C25" s="14" t="s">
        <v>110</v>
      </c>
      <c r="D25" s="18">
        <v>77</v>
      </c>
      <c r="E25" s="18">
        <v>88</v>
      </c>
      <c r="F25" s="18">
        <v>113</v>
      </c>
      <c r="G25" s="18">
        <v>104</v>
      </c>
      <c r="H25" s="18">
        <v>70</v>
      </c>
      <c r="I25" s="18">
        <v>452</v>
      </c>
    </row>
    <row r="26" spans="1:9" ht="12" customHeight="1" x14ac:dyDescent="0.3">
      <c r="A26" s="42"/>
      <c r="B26" s="42"/>
      <c r="C26" s="14" t="s">
        <v>111</v>
      </c>
      <c r="D26" s="18">
        <v>100</v>
      </c>
      <c r="E26" s="18">
        <v>105</v>
      </c>
      <c r="F26" s="18">
        <v>110</v>
      </c>
      <c r="G26" s="18">
        <v>130</v>
      </c>
      <c r="H26" s="18">
        <v>89</v>
      </c>
      <c r="I26" s="18">
        <v>534</v>
      </c>
    </row>
    <row r="27" spans="1:9" ht="12" customHeight="1" x14ac:dyDescent="0.3">
      <c r="A27" s="42"/>
      <c r="B27" s="42"/>
      <c r="C27" s="14" t="s">
        <v>112</v>
      </c>
      <c r="D27" s="18">
        <v>141</v>
      </c>
      <c r="E27" s="18">
        <v>111</v>
      </c>
      <c r="F27" s="18">
        <v>170</v>
      </c>
      <c r="G27" s="18">
        <v>187</v>
      </c>
      <c r="H27" s="18">
        <v>115</v>
      </c>
      <c r="I27" s="18">
        <v>724</v>
      </c>
    </row>
    <row r="28" spans="1:9" ht="12" customHeight="1" x14ac:dyDescent="0.3">
      <c r="A28" s="42"/>
      <c r="B28" s="42"/>
      <c r="C28" s="14" t="s">
        <v>12</v>
      </c>
      <c r="D28" s="18">
        <v>154</v>
      </c>
      <c r="E28" s="18">
        <v>126</v>
      </c>
      <c r="F28" s="18">
        <v>110</v>
      </c>
      <c r="G28" s="18">
        <v>87</v>
      </c>
      <c r="H28" s="18">
        <v>98</v>
      </c>
      <c r="I28" s="18">
        <v>575</v>
      </c>
    </row>
    <row r="29" spans="1:9" ht="12" customHeight="1" x14ac:dyDescent="0.3">
      <c r="A29" s="42"/>
      <c r="B29" s="42"/>
      <c r="C29" s="16" t="s">
        <v>13</v>
      </c>
      <c r="D29" s="19">
        <v>157</v>
      </c>
      <c r="E29" s="19">
        <v>129</v>
      </c>
      <c r="F29" s="19">
        <v>185</v>
      </c>
      <c r="G29" s="19">
        <v>193</v>
      </c>
      <c r="H29" s="19">
        <v>127</v>
      </c>
      <c r="I29" s="19">
        <v>791</v>
      </c>
    </row>
    <row r="30" spans="1:9" ht="12" customHeight="1" x14ac:dyDescent="0.3">
      <c r="A30" s="42"/>
      <c r="B30" s="47" t="s">
        <v>3731</v>
      </c>
      <c r="C30" s="14" t="s">
        <v>110</v>
      </c>
      <c r="D30" s="18">
        <v>271</v>
      </c>
      <c r="E30" s="18">
        <v>208</v>
      </c>
      <c r="F30" s="18">
        <v>623</v>
      </c>
      <c r="G30" s="18">
        <v>937</v>
      </c>
      <c r="H30" s="18">
        <v>629</v>
      </c>
      <c r="I30" s="18">
        <v>2668</v>
      </c>
    </row>
    <row r="31" spans="1:9" ht="12" customHeight="1" x14ac:dyDescent="0.3">
      <c r="A31" s="42"/>
      <c r="B31" s="42"/>
      <c r="C31" s="14" t="s">
        <v>111</v>
      </c>
      <c r="D31" s="18">
        <v>319</v>
      </c>
      <c r="E31" s="18">
        <v>271</v>
      </c>
      <c r="F31" s="18">
        <v>736</v>
      </c>
      <c r="G31" s="18">
        <v>1176</v>
      </c>
      <c r="H31" s="18">
        <v>1036</v>
      </c>
      <c r="I31" s="18">
        <v>3538</v>
      </c>
    </row>
    <row r="32" spans="1:9" ht="12" customHeight="1" x14ac:dyDescent="0.3">
      <c r="A32" s="42"/>
      <c r="B32" s="42"/>
      <c r="C32" s="14" t="s">
        <v>112</v>
      </c>
      <c r="D32" s="18">
        <v>525</v>
      </c>
      <c r="E32" s="18">
        <v>299</v>
      </c>
      <c r="F32" s="18">
        <v>809</v>
      </c>
      <c r="G32" s="18">
        <v>1438</v>
      </c>
      <c r="H32" s="18">
        <v>1201</v>
      </c>
      <c r="I32" s="18">
        <v>4272</v>
      </c>
    </row>
    <row r="33" spans="1:9" ht="12" customHeight="1" x14ac:dyDescent="0.3">
      <c r="A33" s="42"/>
      <c r="B33" s="42"/>
      <c r="C33" s="14" t="s">
        <v>12</v>
      </c>
      <c r="D33" s="18">
        <v>595</v>
      </c>
      <c r="E33" s="18">
        <v>343</v>
      </c>
      <c r="F33" s="18">
        <v>486</v>
      </c>
      <c r="G33" s="18">
        <v>652</v>
      </c>
      <c r="H33" s="18">
        <v>1097</v>
      </c>
      <c r="I33" s="18">
        <v>3173</v>
      </c>
    </row>
    <row r="34" spans="1:9" ht="12" customHeight="1" x14ac:dyDescent="0.3">
      <c r="A34" s="42"/>
      <c r="B34" s="42"/>
      <c r="C34" s="16" t="s">
        <v>13</v>
      </c>
      <c r="D34" s="19">
        <v>608</v>
      </c>
      <c r="E34" s="19">
        <v>347</v>
      </c>
      <c r="F34" s="19">
        <v>954</v>
      </c>
      <c r="G34" s="19">
        <v>1611</v>
      </c>
      <c r="H34" s="19">
        <v>1391</v>
      </c>
      <c r="I34" s="19">
        <v>4911</v>
      </c>
    </row>
    <row r="35" spans="1:9" ht="12" customHeight="1" x14ac:dyDescent="0.3">
      <c r="A35" s="41" t="s">
        <v>114</v>
      </c>
      <c r="B35" s="47" t="s">
        <v>3729</v>
      </c>
      <c r="C35" s="14" t="s">
        <v>110</v>
      </c>
      <c r="D35" s="18">
        <v>930</v>
      </c>
      <c r="E35" s="18">
        <v>850</v>
      </c>
      <c r="F35" s="18">
        <v>1943</v>
      </c>
      <c r="G35" s="18">
        <v>2301</v>
      </c>
      <c r="H35" s="18">
        <v>1470</v>
      </c>
      <c r="I35" s="18">
        <v>7494</v>
      </c>
    </row>
    <row r="36" spans="1:9" ht="12" customHeight="1" x14ac:dyDescent="0.3">
      <c r="A36" s="42"/>
      <c r="B36" s="42"/>
      <c r="C36" s="14" t="s">
        <v>111</v>
      </c>
      <c r="D36" s="18">
        <v>1252</v>
      </c>
      <c r="E36" s="18">
        <v>1101</v>
      </c>
      <c r="F36" s="18">
        <v>2250</v>
      </c>
      <c r="G36" s="18">
        <v>2913</v>
      </c>
      <c r="H36" s="18">
        <v>2360</v>
      </c>
      <c r="I36" s="18">
        <v>9876</v>
      </c>
    </row>
    <row r="37" spans="1:9" ht="12" customHeight="1" x14ac:dyDescent="0.3">
      <c r="A37" s="42"/>
      <c r="B37" s="42"/>
      <c r="C37" s="14" t="s">
        <v>112</v>
      </c>
      <c r="D37" s="18">
        <v>1908</v>
      </c>
      <c r="E37" s="18">
        <v>1231</v>
      </c>
      <c r="F37" s="18">
        <v>2612</v>
      </c>
      <c r="G37" s="18">
        <v>3828</v>
      </c>
      <c r="H37" s="18">
        <v>2721</v>
      </c>
      <c r="I37" s="18">
        <v>12300</v>
      </c>
    </row>
    <row r="38" spans="1:9" ht="12" customHeight="1" x14ac:dyDescent="0.3">
      <c r="A38" s="42"/>
      <c r="B38" s="42"/>
      <c r="C38" s="14" t="s">
        <v>12</v>
      </c>
      <c r="D38" s="18">
        <v>2100</v>
      </c>
      <c r="E38" s="18">
        <v>1365</v>
      </c>
      <c r="F38" s="18">
        <v>1421</v>
      </c>
      <c r="G38" s="18">
        <v>1644</v>
      </c>
      <c r="H38" s="18">
        <v>2561</v>
      </c>
      <c r="I38" s="18">
        <v>9091</v>
      </c>
    </row>
    <row r="39" spans="1:9" ht="12" customHeight="1" x14ac:dyDescent="0.3">
      <c r="A39" s="42"/>
      <c r="B39" s="42"/>
      <c r="C39" s="16" t="s">
        <v>13</v>
      </c>
      <c r="D39" s="19">
        <v>2226</v>
      </c>
      <c r="E39" s="19">
        <v>1432</v>
      </c>
      <c r="F39" s="19">
        <v>2883</v>
      </c>
      <c r="G39" s="19">
        <v>4252</v>
      </c>
      <c r="H39" s="19">
        <v>3213</v>
      </c>
      <c r="I39" s="19">
        <v>14006</v>
      </c>
    </row>
    <row r="40" spans="1:9" ht="12" customHeight="1" x14ac:dyDescent="0.3">
      <c r="A40" s="42"/>
      <c r="B40" s="47" t="s">
        <v>3730</v>
      </c>
      <c r="C40" s="14" t="s">
        <v>110</v>
      </c>
      <c r="D40" s="18">
        <v>930</v>
      </c>
      <c r="E40" s="18">
        <v>850</v>
      </c>
      <c r="F40" s="18">
        <v>1943</v>
      </c>
      <c r="G40" s="18">
        <v>2301</v>
      </c>
      <c r="H40" s="18">
        <v>1470</v>
      </c>
      <c r="I40" s="18">
        <v>7494</v>
      </c>
    </row>
    <row r="41" spans="1:9" ht="12" customHeight="1" x14ac:dyDescent="0.3">
      <c r="A41" s="42"/>
      <c r="B41" s="42"/>
      <c r="C41" s="14" t="s">
        <v>111</v>
      </c>
      <c r="D41" s="18">
        <v>1252</v>
      </c>
      <c r="E41" s="18">
        <v>1101</v>
      </c>
      <c r="F41" s="18">
        <v>2250</v>
      </c>
      <c r="G41" s="18">
        <v>2913</v>
      </c>
      <c r="H41" s="18">
        <v>2360</v>
      </c>
      <c r="I41" s="18">
        <v>9876</v>
      </c>
    </row>
    <row r="42" spans="1:9" ht="12" customHeight="1" x14ac:dyDescent="0.3">
      <c r="A42" s="42"/>
      <c r="B42" s="42"/>
      <c r="C42" s="14" t="s">
        <v>112</v>
      </c>
      <c r="D42" s="18">
        <v>1908</v>
      </c>
      <c r="E42" s="18">
        <v>1231</v>
      </c>
      <c r="F42" s="18">
        <v>2612</v>
      </c>
      <c r="G42" s="18">
        <v>3828</v>
      </c>
      <c r="H42" s="18">
        <v>2721</v>
      </c>
      <c r="I42" s="18">
        <v>12300</v>
      </c>
    </row>
    <row r="43" spans="1:9" ht="12" customHeight="1" x14ac:dyDescent="0.3">
      <c r="A43" s="42"/>
      <c r="B43" s="42"/>
      <c r="C43" s="14" t="s">
        <v>12</v>
      </c>
      <c r="D43" s="18">
        <v>2100</v>
      </c>
      <c r="E43" s="18">
        <v>1365</v>
      </c>
      <c r="F43" s="18">
        <v>1421</v>
      </c>
      <c r="G43" s="18">
        <v>1644</v>
      </c>
      <c r="H43" s="18">
        <v>2561</v>
      </c>
      <c r="I43" s="18">
        <v>9091</v>
      </c>
    </row>
    <row r="44" spans="1:9" ht="12" customHeight="1" x14ac:dyDescent="0.3">
      <c r="A44" s="42"/>
      <c r="B44" s="42"/>
      <c r="C44" s="16" t="s">
        <v>13</v>
      </c>
      <c r="D44" s="19">
        <v>2226</v>
      </c>
      <c r="E44" s="19">
        <v>1432</v>
      </c>
      <c r="F44" s="19">
        <v>2883</v>
      </c>
      <c r="G44" s="19">
        <v>4252</v>
      </c>
      <c r="H44" s="19">
        <v>3213</v>
      </c>
      <c r="I44" s="19">
        <v>14006</v>
      </c>
    </row>
    <row r="45" spans="1:9" ht="12" customHeight="1" x14ac:dyDescent="0.3">
      <c r="A45" s="42"/>
      <c r="B45" s="47" t="s">
        <v>3731</v>
      </c>
      <c r="C45" s="14" t="s">
        <v>110</v>
      </c>
      <c r="D45" s="18">
        <v>930</v>
      </c>
      <c r="E45" s="18">
        <v>850</v>
      </c>
      <c r="F45" s="18">
        <v>1943</v>
      </c>
      <c r="G45" s="18">
        <v>2301</v>
      </c>
      <c r="H45" s="18">
        <v>1470</v>
      </c>
      <c r="I45" s="18">
        <v>7494</v>
      </c>
    </row>
    <row r="46" spans="1:9" ht="12" customHeight="1" x14ac:dyDescent="0.3">
      <c r="A46" s="42"/>
      <c r="B46" s="42"/>
      <c r="C46" s="14" t="s">
        <v>111</v>
      </c>
      <c r="D46" s="18">
        <v>1252</v>
      </c>
      <c r="E46" s="18">
        <v>1101</v>
      </c>
      <c r="F46" s="18">
        <v>2250</v>
      </c>
      <c r="G46" s="18">
        <v>2913</v>
      </c>
      <c r="H46" s="18">
        <v>2360</v>
      </c>
      <c r="I46" s="18">
        <v>9876</v>
      </c>
    </row>
    <row r="47" spans="1:9" ht="12" customHeight="1" x14ac:dyDescent="0.3">
      <c r="A47" s="42"/>
      <c r="B47" s="42"/>
      <c r="C47" s="14" t="s">
        <v>112</v>
      </c>
      <c r="D47" s="18">
        <v>1908</v>
      </c>
      <c r="E47" s="18">
        <v>1231</v>
      </c>
      <c r="F47" s="18">
        <v>2612</v>
      </c>
      <c r="G47" s="18">
        <v>3828</v>
      </c>
      <c r="H47" s="18">
        <v>2721</v>
      </c>
      <c r="I47" s="18">
        <v>12300</v>
      </c>
    </row>
    <row r="48" spans="1:9" ht="12" customHeight="1" x14ac:dyDescent="0.3">
      <c r="A48" s="42"/>
      <c r="B48" s="42"/>
      <c r="C48" s="14" t="s">
        <v>12</v>
      </c>
      <c r="D48" s="18">
        <v>2100</v>
      </c>
      <c r="E48" s="18">
        <v>1365</v>
      </c>
      <c r="F48" s="18">
        <v>1421</v>
      </c>
      <c r="G48" s="18">
        <v>1644</v>
      </c>
      <c r="H48" s="18">
        <v>2561</v>
      </c>
      <c r="I48" s="18">
        <v>9091</v>
      </c>
    </row>
    <row r="49" spans="1:9" ht="12" customHeight="1" x14ac:dyDescent="0.3">
      <c r="A49" s="42"/>
      <c r="B49" s="42"/>
      <c r="C49" s="16" t="s">
        <v>13</v>
      </c>
      <c r="D49" s="19">
        <v>2226</v>
      </c>
      <c r="E49" s="19">
        <v>1432</v>
      </c>
      <c r="F49" s="19">
        <v>2883</v>
      </c>
      <c r="G49" s="19">
        <v>4252</v>
      </c>
      <c r="H49" s="19">
        <v>3213</v>
      </c>
      <c r="I49" s="19">
        <v>14006</v>
      </c>
    </row>
    <row r="50" spans="1:9" ht="12" customHeight="1" x14ac:dyDescent="0.3">
      <c r="A50" s="37" t="s">
        <v>23</v>
      </c>
      <c r="B50" s="37"/>
      <c r="C50" s="37"/>
      <c r="D50" s="37"/>
      <c r="E50" s="37"/>
      <c r="F50" s="37"/>
      <c r="G50" s="37"/>
      <c r="H50" s="37"/>
      <c r="I50" s="37"/>
    </row>
    <row r="51" spans="1:9" ht="12" customHeight="1" x14ac:dyDescent="0.3"/>
    <row r="52" spans="1:9" ht="12" customHeight="1" x14ac:dyDescent="0.3">
      <c r="A52" s="20" t="s">
        <v>116</v>
      </c>
    </row>
    <row r="53" spans="1:9" ht="12" customHeight="1" x14ac:dyDescent="0.3"/>
  </sheetData>
  <mergeCells count="14">
    <mergeCell ref="A50:I50"/>
    <mergeCell ref="A5:A19"/>
    <mergeCell ref="B5:B9"/>
    <mergeCell ref="B10:B14"/>
    <mergeCell ref="B15:B19"/>
    <mergeCell ref="A20:A34"/>
    <mergeCell ref="B20:B24"/>
    <mergeCell ref="B25:B29"/>
    <mergeCell ref="B30:B34"/>
    <mergeCell ref="A2:I2"/>
    <mergeCell ref="A35:A49"/>
    <mergeCell ref="B35:B39"/>
    <mergeCell ref="B40:B44"/>
    <mergeCell ref="B45:B49"/>
  </mergeCells>
  <hyperlinks>
    <hyperlink ref="A52" location="'Contents'!A1" display="#'Contents'!A1"/>
  </hyperlinks>
  <pageMargins left="0.01" right="0.01" top="0.5" bottom="0.5" header="0" footer="0"/>
  <pageSetup fitToHeight="0" orientation="portrait" horizontalDpi="300" verticalDpi="30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3733</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77.3</v>
      </c>
      <c r="F6" s="25">
        <v>78.2</v>
      </c>
      <c r="G6" s="24" t="s">
        <v>132</v>
      </c>
      <c r="H6" s="25">
        <v>57.9</v>
      </c>
      <c r="I6" s="25">
        <v>64.900000000000006</v>
      </c>
      <c r="J6" s="24" t="s">
        <v>132</v>
      </c>
      <c r="K6" s="25">
        <v>32.5</v>
      </c>
      <c r="L6" s="25">
        <v>45.6</v>
      </c>
      <c r="M6" s="24" t="s">
        <v>132</v>
      </c>
      <c r="N6" s="25">
        <v>13.6</v>
      </c>
      <c r="O6" s="25">
        <v>27.9</v>
      </c>
    </row>
    <row r="7" spans="1:15" ht="12" customHeight="1" x14ac:dyDescent="0.3">
      <c r="A7" s="42"/>
      <c r="B7" s="42"/>
      <c r="C7" s="14" t="s">
        <v>111</v>
      </c>
      <c r="D7" s="24" t="s">
        <v>132</v>
      </c>
      <c r="E7" s="25">
        <v>78.5</v>
      </c>
      <c r="F7" s="25">
        <v>77.599999999999994</v>
      </c>
      <c r="G7" s="24" t="s">
        <v>132</v>
      </c>
      <c r="H7" s="25">
        <v>57.7</v>
      </c>
      <c r="I7" s="25">
        <v>65.099999999999994</v>
      </c>
      <c r="J7" s="24" t="s">
        <v>132</v>
      </c>
      <c r="K7" s="25">
        <v>31.8</v>
      </c>
      <c r="L7" s="25">
        <v>49.2</v>
      </c>
      <c r="M7" s="24" t="s">
        <v>132</v>
      </c>
      <c r="N7" s="25">
        <v>12.6</v>
      </c>
      <c r="O7" s="25">
        <v>26.1</v>
      </c>
    </row>
    <row r="8" spans="1:15" ht="12" customHeight="1" x14ac:dyDescent="0.3">
      <c r="A8" s="42"/>
      <c r="B8" s="42"/>
      <c r="C8" s="14" t="s">
        <v>112</v>
      </c>
      <c r="D8" s="24" t="s">
        <v>132</v>
      </c>
      <c r="E8" s="25">
        <v>78.099999999999994</v>
      </c>
      <c r="F8" s="25">
        <v>79.599999999999994</v>
      </c>
      <c r="G8" s="24" t="s">
        <v>132</v>
      </c>
      <c r="H8" s="25">
        <v>57.3</v>
      </c>
      <c r="I8" s="25">
        <v>65.900000000000006</v>
      </c>
      <c r="J8" s="24" t="s">
        <v>132</v>
      </c>
      <c r="K8" s="25">
        <v>32.4</v>
      </c>
      <c r="L8" s="25">
        <v>47.8</v>
      </c>
      <c r="M8" s="24" t="s">
        <v>132</v>
      </c>
      <c r="N8" s="25">
        <v>12.4</v>
      </c>
      <c r="O8" s="25">
        <v>27.6</v>
      </c>
    </row>
    <row r="9" spans="1:15" ht="12" customHeight="1" x14ac:dyDescent="0.3">
      <c r="A9" s="42"/>
      <c r="B9" s="42"/>
      <c r="C9" s="14" t="s">
        <v>12</v>
      </c>
      <c r="D9" s="24" t="s">
        <v>132</v>
      </c>
      <c r="E9" s="25">
        <v>78.2</v>
      </c>
      <c r="F9" s="25">
        <v>78.599999999999994</v>
      </c>
      <c r="G9" s="24" t="s">
        <v>132</v>
      </c>
      <c r="H9" s="25">
        <v>57.2</v>
      </c>
      <c r="I9" s="25">
        <v>66.7</v>
      </c>
      <c r="J9" s="24" t="s">
        <v>132</v>
      </c>
      <c r="K9" s="25">
        <v>33.5</v>
      </c>
      <c r="L9" s="25">
        <v>49.2</v>
      </c>
      <c r="M9" s="24" t="s">
        <v>132</v>
      </c>
      <c r="N9" s="25">
        <v>9.8000000000000007</v>
      </c>
      <c r="O9" s="25">
        <v>26.9</v>
      </c>
    </row>
    <row r="10" spans="1:15" ht="12" customHeight="1" x14ac:dyDescent="0.3">
      <c r="A10" s="42"/>
      <c r="B10" s="42"/>
      <c r="C10" s="16" t="s">
        <v>13</v>
      </c>
      <c r="D10" s="26" t="s">
        <v>132</v>
      </c>
      <c r="E10" s="27">
        <v>79.2</v>
      </c>
      <c r="F10" s="27">
        <v>78.599999999999994</v>
      </c>
      <c r="G10" s="26" t="s">
        <v>132</v>
      </c>
      <c r="H10" s="27">
        <v>58.2</v>
      </c>
      <c r="I10" s="27">
        <v>66.7</v>
      </c>
      <c r="J10" s="26" t="s">
        <v>132</v>
      </c>
      <c r="K10" s="27">
        <v>32.299999999999997</v>
      </c>
      <c r="L10" s="27">
        <v>48.2</v>
      </c>
      <c r="M10" s="26" t="s">
        <v>132</v>
      </c>
      <c r="N10" s="27">
        <v>12</v>
      </c>
      <c r="O10" s="27">
        <v>25.1</v>
      </c>
    </row>
    <row r="11" spans="1:15" ht="12" customHeight="1" x14ac:dyDescent="0.3">
      <c r="A11" s="42"/>
      <c r="B11" s="47" t="s">
        <v>3730</v>
      </c>
      <c r="C11" s="14" t="s">
        <v>110</v>
      </c>
      <c r="D11" s="24" t="s">
        <v>132</v>
      </c>
      <c r="E11" s="25">
        <v>2.1</v>
      </c>
      <c r="F11" s="25">
        <v>1.1000000000000001</v>
      </c>
      <c r="G11" s="24" t="s">
        <v>132</v>
      </c>
      <c r="H11" s="25">
        <v>9.6</v>
      </c>
      <c r="I11" s="25">
        <v>3.7</v>
      </c>
      <c r="J11" s="24" t="s">
        <v>132</v>
      </c>
      <c r="K11" s="25">
        <v>15.8</v>
      </c>
      <c r="L11" s="25">
        <v>8.1</v>
      </c>
      <c r="M11" s="24" t="s">
        <v>132</v>
      </c>
      <c r="N11" s="25">
        <v>15.2</v>
      </c>
      <c r="O11" s="25">
        <v>4</v>
      </c>
    </row>
    <row r="12" spans="1:15" ht="12" customHeight="1" x14ac:dyDescent="0.3">
      <c r="A12" s="42"/>
      <c r="B12" s="42"/>
      <c r="C12" s="14" t="s">
        <v>111</v>
      </c>
      <c r="D12" s="24" t="s">
        <v>132</v>
      </c>
      <c r="E12" s="25">
        <v>1.7</v>
      </c>
      <c r="F12" s="25">
        <v>0.7</v>
      </c>
      <c r="G12" s="24" t="s">
        <v>132</v>
      </c>
      <c r="H12" s="25">
        <v>8.5</v>
      </c>
      <c r="I12" s="25">
        <v>3.9</v>
      </c>
      <c r="J12" s="24" t="s">
        <v>132</v>
      </c>
      <c r="K12" s="25">
        <v>13.8</v>
      </c>
      <c r="L12" s="25">
        <v>7.3</v>
      </c>
      <c r="M12" s="24" t="s">
        <v>132</v>
      </c>
      <c r="N12" s="25">
        <v>11.3</v>
      </c>
      <c r="O12" s="25">
        <v>5.0999999999999996</v>
      </c>
    </row>
    <row r="13" spans="1:15" ht="12" customHeight="1" x14ac:dyDescent="0.3">
      <c r="A13" s="42"/>
      <c r="B13" s="42"/>
      <c r="C13" s="14" t="s">
        <v>112</v>
      </c>
      <c r="D13" s="24" t="s">
        <v>132</v>
      </c>
      <c r="E13" s="25">
        <v>1.7</v>
      </c>
      <c r="F13" s="25">
        <v>0.7</v>
      </c>
      <c r="G13" s="24" t="s">
        <v>132</v>
      </c>
      <c r="H13" s="25">
        <v>9.1</v>
      </c>
      <c r="I13" s="25">
        <v>4</v>
      </c>
      <c r="J13" s="24" t="s">
        <v>132</v>
      </c>
      <c r="K13" s="25">
        <v>16.3</v>
      </c>
      <c r="L13" s="25">
        <v>7.7</v>
      </c>
      <c r="M13" s="24" t="s">
        <v>132</v>
      </c>
      <c r="N13" s="25">
        <v>13.5</v>
      </c>
      <c r="O13" s="25">
        <v>6</v>
      </c>
    </row>
    <row r="14" spans="1:15" ht="12" customHeight="1" x14ac:dyDescent="0.3">
      <c r="A14" s="42"/>
      <c r="B14" s="42"/>
      <c r="C14" s="14" t="s">
        <v>12</v>
      </c>
      <c r="D14" s="24" t="s">
        <v>132</v>
      </c>
      <c r="E14" s="25">
        <v>1.8</v>
      </c>
      <c r="F14" s="25">
        <v>0.8</v>
      </c>
      <c r="G14" s="24" t="s">
        <v>132</v>
      </c>
      <c r="H14" s="25">
        <v>9.8000000000000007</v>
      </c>
      <c r="I14" s="25">
        <v>4</v>
      </c>
      <c r="J14" s="24" t="s">
        <v>132</v>
      </c>
      <c r="K14" s="25">
        <v>14.2</v>
      </c>
      <c r="L14" s="25">
        <v>10</v>
      </c>
      <c r="M14" s="24" t="s">
        <v>132</v>
      </c>
      <c r="N14" s="25">
        <v>12.9</v>
      </c>
      <c r="O14" s="25">
        <v>6.2</v>
      </c>
    </row>
    <row r="15" spans="1:15" ht="12" customHeight="1" x14ac:dyDescent="0.3">
      <c r="A15" s="42"/>
      <c r="B15" s="42"/>
      <c r="C15" s="16" t="s">
        <v>13</v>
      </c>
      <c r="D15" s="26" t="s">
        <v>132</v>
      </c>
      <c r="E15" s="27">
        <v>1</v>
      </c>
      <c r="F15" s="27">
        <v>1</v>
      </c>
      <c r="G15" s="26" t="s">
        <v>132</v>
      </c>
      <c r="H15" s="27">
        <v>8.9</v>
      </c>
      <c r="I15" s="27">
        <v>3.6</v>
      </c>
      <c r="J15" s="26" t="s">
        <v>132</v>
      </c>
      <c r="K15" s="27">
        <v>14.7</v>
      </c>
      <c r="L15" s="27">
        <v>7.9</v>
      </c>
      <c r="M15" s="26" t="s">
        <v>132</v>
      </c>
      <c r="N15" s="27">
        <v>13.6</v>
      </c>
      <c r="O15" s="27">
        <v>5.6</v>
      </c>
    </row>
    <row r="16" spans="1:15" x14ac:dyDescent="0.3">
      <c r="A16" s="42"/>
      <c r="B16" s="47" t="s">
        <v>3731</v>
      </c>
      <c r="C16" s="14" t="s">
        <v>110</v>
      </c>
      <c r="D16" s="24" t="s">
        <v>132</v>
      </c>
      <c r="E16" s="25">
        <v>20.6</v>
      </c>
      <c r="F16" s="25">
        <v>20.6</v>
      </c>
      <c r="G16" s="24" t="s">
        <v>132</v>
      </c>
      <c r="H16" s="25">
        <v>32.5</v>
      </c>
      <c r="I16" s="25">
        <v>31.4</v>
      </c>
      <c r="J16" s="24" t="s">
        <v>132</v>
      </c>
      <c r="K16" s="25">
        <v>51.7</v>
      </c>
      <c r="L16" s="25">
        <v>46.3</v>
      </c>
      <c r="M16" s="24" t="s">
        <v>132</v>
      </c>
      <c r="N16" s="25">
        <v>71.2</v>
      </c>
      <c r="O16" s="25">
        <v>68.099999999999994</v>
      </c>
    </row>
    <row r="17" spans="1:15" ht="12" customHeight="1" x14ac:dyDescent="0.3">
      <c r="A17" s="42"/>
      <c r="B17" s="42"/>
      <c r="C17" s="14" t="s">
        <v>111</v>
      </c>
      <c r="D17" s="24" t="s">
        <v>132</v>
      </c>
      <c r="E17" s="25">
        <v>19.8</v>
      </c>
      <c r="F17" s="25">
        <v>21.7</v>
      </c>
      <c r="G17" s="24" t="s">
        <v>132</v>
      </c>
      <c r="H17" s="25">
        <v>33.799999999999997</v>
      </c>
      <c r="I17" s="25">
        <v>31</v>
      </c>
      <c r="J17" s="24" t="s">
        <v>132</v>
      </c>
      <c r="K17" s="25">
        <v>54.4</v>
      </c>
      <c r="L17" s="25">
        <v>43.5</v>
      </c>
      <c r="M17" s="24" t="s">
        <v>132</v>
      </c>
      <c r="N17" s="25">
        <v>76.099999999999994</v>
      </c>
      <c r="O17" s="25">
        <v>68.8</v>
      </c>
    </row>
    <row r="18" spans="1:15" ht="12" customHeight="1" x14ac:dyDescent="0.3">
      <c r="A18" s="42"/>
      <c r="B18" s="42"/>
      <c r="C18" s="14" t="s">
        <v>112</v>
      </c>
      <c r="D18" s="24" t="s">
        <v>132</v>
      </c>
      <c r="E18" s="25">
        <v>20.2</v>
      </c>
      <c r="F18" s="25">
        <v>19.7</v>
      </c>
      <c r="G18" s="24" t="s">
        <v>132</v>
      </c>
      <c r="H18" s="25">
        <v>33.6</v>
      </c>
      <c r="I18" s="25">
        <v>30.1</v>
      </c>
      <c r="J18" s="24" t="s">
        <v>132</v>
      </c>
      <c r="K18" s="25">
        <v>51.2</v>
      </c>
      <c r="L18" s="25">
        <v>44.6</v>
      </c>
      <c r="M18" s="24" t="s">
        <v>132</v>
      </c>
      <c r="N18" s="25">
        <v>74.099999999999994</v>
      </c>
      <c r="O18" s="25">
        <v>66.5</v>
      </c>
    </row>
    <row r="19" spans="1:15" ht="12" customHeight="1" x14ac:dyDescent="0.3">
      <c r="A19" s="42"/>
      <c r="B19" s="42"/>
      <c r="C19" s="14" t="s">
        <v>12</v>
      </c>
      <c r="D19" s="24" t="s">
        <v>132</v>
      </c>
      <c r="E19" s="25">
        <v>20</v>
      </c>
      <c r="F19" s="25">
        <v>20.5</v>
      </c>
      <c r="G19" s="24" t="s">
        <v>132</v>
      </c>
      <c r="H19" s="25">
        <v>33</v>
      </c>
      <c r="I19" s="25">
        <v>29.3</v>
      </c>
      <c r="J19" s="24" t="s">
        <v>132</v>
      </c>
      <c r="K19" s="25">
        <v>52.3</v>
      </c>
      <c r="L19" s="25">
        <v>40.799999999999997</v>
      </c>
      <c r="M19" s="24" t="s">
        <v>132</v>
      </c>
      <c r="N19" s="25">
        <v>77.3</v>
      </c>
      <c r="O19" s="25">
        <v>66.8</v>
      </c>
    </row>
    <row r="20" spans="1:15" ht="12" customHeight="1" x14ac:dyDescent="0.3">
      <c r="A20" s="42"/>
      <c r="B20" s="42"/>
      <c r="C20" s="16" t="s">
        <v>13</v>
      </c>
      <c r="D20" s="26" t="s">
        <v>132</v>
      </c>
      <c r="E20" s="27">
        <v>19.8</v>
      </c>
      <c r="F20" s="27">
        <v>20.5</v>
      </c>
      <c r="G20" s="26" t="s">
        <v>132</v>
      </c>
      <c r="H20" s="27">
        <v>32.9</v>
      </c>
      <c r="I20" s="27">
        <v>29.7</v>
      </c>
      <c r="J20" s="26" t="s">
        <v>132</v>
      </c>
      <c r="K20" s="27">
        <v>53.1</v>
      </c>
      <c r="L20" s="27">
        <v>43.9</v>
      </c>
      <c r="M20" s="26" t="s">
        <v>132</v>
      </c>
      <c r="N20" s="27">
        <v>74.5</v>
      </c>
      <c r="O20" s="27">
        <v>69.3</v>
      </c>
    </row>
    <row r="21" spans="1:15" ht="12" customHeight="1" x14ac:dyDescent="0.3">
      <c r="A21" s="41" t="s">
        <v>113</v>
      </c>
      <c r="B21" s="47" t="s">
        <v>3729</v>
      </c>
      <c r="C21" s="14" t="s">
        <v>110</v>
      </c>
      <c r="D21" s="28" t="s">
        <v>133</v>
      </c>
      <c r="E21" s="28">
        <v>832</v>
      </c>
      <c r="F21" s="28" t="s">
        <v>3535</v>
      </c>
      <c r="G21" s="28" t="s">
        <v>133</v>
      </c>
      <c r="H21" s="28">
        <v>638</v>
      </c>
      <c r="I21" s="28" t="s">
        <v>544</v>
      </c>
      <c r="J21" s="28" t="s">
        <v>133</v>
      </c>
      <c r="K21" s="28">
        <v>224</v>
      </c>
      <c r="L21" s="28">
        <v>460</v>
      </c>
      <c r="M21" s="28" t="s">
        <v>133</v>
      </c>
      <c r="N21" s="28">
        <v>36</v>
      </c>
      <c r="O21" s="28">
        <v>126</v>
      </c>
    </row>
    <row r="22" spans="1:15" ht="12" customHeight="1" x14ac:dyDescent="0.3">
      <c r="A22" s="42"/>
      <c r="B22" s="42"/>
      <c r="C22" s="14" t="s">
        <v>111</v>
      </c>
      <c r="D22" s="28" t="s">
        <v>133</v>
      </c>
      <c r="E22" s="28" t="s">
        <v>3163</v>
      </c>
      <c r="F22" s="28" t="s">
        <v>2166</v>
      </c>
      <c r="G22" s="28" t="s">
        <v>133</v>
      </c>
      <c r="H22" s="28">
        <v>884</v>
      </c>
      <c r="I22" s="28" t="s">
        <v>1995</v>
      </c>
      <c r="J22" s="28" t="s">
        <v>133</v>
      </c>
      <c r="K22" s="28">
        <v>282</v>
      </c>
      <c r="L22" s="28">
        <v>624</v>
      </c>
      <c r="M22" s="28" t="s">
        <v>133</v>
      </c>
      <c r="N22" s="28">
        <v>47</v>
      </c>
      <c r="O22" s="28">
        <v>154</v>
      </c>
    </row>
    <row r="23" spans="1:15" ht="12" customHeight="1" x14ac:dyDescent="0.3">
      <c r="A23" s="42"/>
      <c r="B23" s="42"/>
      <c r="C23" s="14" t="s">
        <v>112</v>
      </c>
      <c r="D23" s="28" t="s">
        <v>133</v>
      </c>
      <c r="E23" s="28" t="s">
        <v>3548</v>
      </c>
      <c r="F23" s="28" t="s">
        <v>1490</v>
      </c>
      <c r="G23" s="28" t="s">
        <v>133</v>
      </c>
      <c r="H23" s="28" t="s">
        <v>2629</v>
      </c>
      <c r="I23" s="28" t="s">
        <v>1451</v>
      </c>
      <c r="J23" s="28" t="s">
        <v>133</v>
      </c>
      <c r="K23" s="28">
        <v>364</v>
      </c>
      <c r="L23" s="28">
        <v>759</v>
      </c>
      <c r="M23" s="28" t="s">
        <v>133</v>
      </c>
      <c r="N23" s="28">
        <v>52</v>
      </c>
      <c r="O23" s="28">
        <v>194</v>
      </c>
    </row>
    <row r="24" spans="1:15" ht="12" customHeight="1" x14ac:dyDescent="0.3">
      <c r="A24" s="42"/>
      <c r="B24" s="42"/>
      <c r="C24" s="14" t="s">
        <v>12</v>
      </c>
      <c r="D24" s="28" t="s">
        <v>133</v>
      </c>
      <c r="E24" s="28">
        <v>985</v>
      </c>
      <c r="F24" s="28" t="s">
        <v>572</v>
      </c>
      <c r="G24" s="28" t="s">
        <v>133</v>
      </c>
      <c r="H24" s="28">
        <v>851</v>
      </c>
      <c r="I24" s="28" t="s">
        <v>419</v>
      </c>
      <c r="J24" s="28" t="s">
        <v>133</v>
      </c>
      <c r="K24" s="28">
        <v>288</v>
      </c>
      <c r="L24" s="28">
        <v>585</v>
      </c>
      <c r="M24" s="28" t="s">
        <v>133</v>
      </c>
      <c r="N24" s="28">
        <v>34</v>
      </c>
      <c r="O24" s="28">
        <v>147</v>
      </c>
    </row>
    <row r="25" spans="1:15" ht="12" customHeight="1" x14ac:dyDescent="0.3">
      <c r="A25" s="42"/>
      <c r="B25" s="42"/>
      <c r="C25" s="16" t="s">
        <v>13</v>
      </c>
      <c r="D25" s="29" t="s">
        <v>133</v>
      </c>
      <c r="E25" s="29" t="s">
        <v>3544</v>
      </c>
      <c r="F25" s="29" t="s">
        <v>3734</v>
      </c>
      <c r="G25" s="29" t="s">
        <v>133</v>
      </c>
      <c r="H25" s="29" t="s">
        <v>3179</v>
      </c>
      <c r="I25" s="29" t="s">
        <v>2178</v>
      </c>
      <c r="J25" s="29" t="s">
        <v>133</v>
      </c>
      <c r="K25" s="29">
        <v>412</v>
      </c>
      <c r="L25" s="29">
        <v>877</v>
      </c>
      <c r="M25" s="29" t="s">
        <v>133</v>
      </c>
      <c r="N25" s="29">
        <v>61</v>
      </c>
      <c r="O25" s="29">
        <v>208</v>
      </c>
    </row>
    <row r="26" spans="1:15" ht="12" customHeight="1" x14ac:dyDescent="0.3">
      <c r="A26" s="42"/>
      <c r="B26" s="47" t="s">
        <v>3730</v>
      </c>
      <c r="C26" s="14" t="s">
        <v>110</v>
      </c>
      <c r="D26" s="28" t="s">
        <v>133</v>
      </c>
      <c r="E26" s="28">
        <v>23</v>
      </c>
      <c r="F26" s="28">
        <v>15</v>
      </c>
      <c r="G26" s="28" t="s">
        <v>133</v>
      </c>
      <c r="H26" s="28">
        <v>106</v>
      </c>
      <c r="I26" s="28">
        <v>59</v>
      </c>
      <c r="J26" s="28" t="s">
        <v>133</v>
      </c>
      <c r="K26" s="28">
        <v>109</v>
      </c>
      <c r="L26" s="28">
        <v>82</v>
      </c>
      <c r="M26" s="28" t="s">
        <v>133</v>
      </c>
      <c r="N26" s="28">
        <v>40</v>
      </c>
      <c r="O26" s="28">
        <v>18</v>
      </c>
    </row>
    <row r="27" spans="1:15" ht="12" customHeight="1" x14ac:dyDescent="0.3">
      <c r="A27" s="42"/>
      <c r="B27" s="42"/>
      <c r="C27" s="14" t="s">
        <v>111</v>
      </c>
      <c r="D27" s="28" t="s">
        <v>133</v>
      </c>
      <c r="E27" s="28">
        <v>24</v>
      </c>
      <c r="F27" s="28">
        <v>12</v>
      </c>
      <c r="G27" s="28" t="s">
        <v>133</v>
      </c>
      <c r="H27" s="28">
        <v>130</v>
      </c>
      <c r="I27" s="28">
        <v>81</v>
      </c>
      <c r="J27" s="28" t="s">
        <v>133</v>
      </c>
      <c r="K27" s="28">
        <v>122</v>
      </c>
      <c r="L27" s="28">
        <v>93</v>
      </c>
      <c r="M27" s="28" t="s">
        <v>133</v>
      </c>
      <c r="N27" s="28">
        <v>42</v>
      </c>
      <c r="O27" s="28">
        <v>30</v>
      </c>
    </row>
    <row r="28" spans="1:15" ht="12" customHeight="1" x14ac:dyDescent="0.3">
      <c r="A28" s="42"/>
      <c r="B28" s="42"/>
      <c r="C28" s="14" t="s">
        <v>112</v>
      </c>
      <c r="D28" s="28" t="s">
        <v>133</v>
      </c>
      <c r="E28" s="28">
        <v>29</v>
      </c>
      <c r="F28" s="28">
        <v>16</v>
      </c>
      <c r="G28" s="28" t="s">
        <v>133</v>
      </c>
      <c r="H28" s="28">
        <v>173</v>
      </c>
      <c r="I28" s="28">
        <v>102</v>
      </c>
      <c r="J28" s="28" t="s">
        <v>133</v>
      </c>
      <c r="K28" s="28">
        <v>183</v>
      </c>
      <c r="L28" s="28">
        <v>122</v>
      </c>
      <c r="M28" s="28" t="s">
        <v>133</v>
      </c>
      <c r="N28" s="28">
        <v>57</v>
      </c>
      <c r="O28" s="28">
        <v>42</v>
      </c>
    </row>
    <row r="29" spans="1:15" ht="12" customHeight="1" x14ac:dyDescent="0.3">
      <c r="A29" s="42"/>
      <c r="B29" s="42"/>
      <c r="C29" s="14" t="s">
        <v>12</v>
      </c>
      <c r="D29" s="28" t="s">
        <v>133</v>
      </c>
      <c r="E29" s="28">
        <v>23</v>
      </c>
      <c r="F29" s="28">
        <v>13</v>
      </c>
      <c r="G29" s="28" t="s">
        <v>133</v>
      </c>
      <c r="H29" s="28">
        <v>146</v>
      </c>
      <c r="I29" s="28">
        <v>73</v>
      </c>
      <c r="J29" s="28" t="s">
        <v>133</v>
      </c>
      <c r="K29" s="28">
        <v>122</v>
      </c>
      <c r="L29" s="28">
        <v>119</v>
      </c>
      <c r="M29" s="28" t="s">
        <v>133</v>
      </c>
      <c r="N29" s="28">
        <v>45</v>
      </c>
      <c r="O29" s="28">
        <v>34</v>
      </c>
    </row>
    <row r="30" spans="1:15" ht="12" customHeight="1" x14ac:dyDescent="0.3">
      <c r="A30" s="42"/>
      <c r="B30" s="42"/>
      <c r="C30" s="16" t="s">
        <v>13</v>
      </c>
      <c r="D30" s="29" t="s">
        <v>133</v>
      </c>
      <c r="E30" s="29">
        <v>20</v>
      </c>
      <c r="F30" s="29">
        <v>25</v>
      </c>
      <c r="G30" s="29" t="s">
        <v>133</v>
      </c>
      <c r="H30" s="29">
        <v>195</v>
      </c>
      <c r="I30" s="29">
        <v>105</v>
      </c>
      <c r="J30" s="29" t="s">
        <v>133</v>
      </c>
      <c r="K30" s="29">
        <v>187</v>
      </c>
      <c r="L30" s="29">
        <v>144</v>
      </c>
      <c r="M30" s="29" t="s">
        <v>133</v>
      </c>
      <c r="N30" s="29">
        <v>69</v>
      </c>
      <c r="O30" s="29">
        <v>46</v>
      </c>
    </row>
    <row r="31" spans="1:15" ht="12" customHeight="1" x14ac:dyDescent="0.3">
      <c r="A31" s="42"/>
      <c r="B31" s="47" t="s">
        <v>3731</v>
      </c>
      <c r="C31" s="14" t="s">
        <v>110</v>
      </c>
      <c r="D31" s="28" t="s">
        <v>133</v>
      </c>
      <c r="E31" s="28">
        <v>222</v>
      </c>
      <c r="F31" s="28">
        <v>272</v>
      </c>
      <c r="G31" s="28" t="s">
        <v>133</v>
      </c>
      <c r="H31" s="28">
        <v>358</v>
      </c>
      <c r="I31" s="28">
        <v>497</v>
      </c>
      <c r="J31" s="28" t="s">
        <v>133</v>
      </c>
      <c r="K31" s="28">
        <v>356</v>
      </c>
      <c r="L31" s="28">
        <v>467</v>
      </c>
      <c r="M31" s="28" t="s">
        <v>133</v>
      </c>
      <c r="N31" s="28">
        <v>188</v>
      </c>
      <c r="O31" s="28">
        <v>308</v>
      </c>
    </row>
    <row r="32" spans="1:15" ht="12" customHeight="1" x14ac:dyDescent="0.3">
      <c r="A32" s="42"/>
      <c r="B32" s="42"/>
      <c r="C32" s="14" t="s">
        <v>111</v>
      </c>
      <c r="D32" s="28" t="s">
        <v>133</v>
      </c>
      <c r="E32" s="28">
        <v>284</v>
      </c>
      <c r="F32" s="28">
        <v>372</v>
      </c>
      <c r="G32" s="28" t="s">
        <v>133</v>
      </c>
      <c r="H32" s="28">
        <v>517</v>
      </c>
      <c r="I32" s="28">
        <v>643</v>
      </c>
      <c r="J32" s="28" t="s">
        <v>133</v>
      </c>
      <c r="K32" s="28">
        <v>482</v>
      </c>
      <c r="L32" s="28">
        <v>551</v>
      </c>
      <c r="M32" s="28" t="s">
        <v>133</v>
      </c>
      <c r="N32" s="28">
        <v>284</v>
      </c>
      <c r="O32" s="28">
        <v>405</v>
      </c>
    </row>
    <row r="33" spans="1:15" ht="12" customHeight="1" x14ac:dyDescent="0.3">
      <c r="A33" s="42"/>
      <c r="B33" s="42"/>
      <c r="C33" s="14" t="s">
        <v>112</v>
      </c>
      <c r="D33" s="28" t="s">
        <v>133</v>
      </c>
      <c r="E33" s="28">
        <v>348</v>
      </c>
      <c r="F33" s="28">
        <v>446</v>
      </c>
      <c r="G33" s="28" t="s">
        <v>133</v>
      </c>
      <c r="H33" s="28">
        <v>641</v>
      </c>
      <c r="I33" s="28">
        <v>774</v>
      </c>
      <c r="J33" s="28" t="s">
        <v>133</v>
      </c>
      <c r="K33" s="28">
        <v>575</v>
      </c>
      <c r="L33" s="28">
        <v>708</v>
      </c>
      <c r="M33" s="28" t="s">
        <v>133</v>
      </c>
      <c r="N33" s="28">
        <v>312</v>
      </c>
      <c r="O33" s="28">
        <v>468</v>
      </c>
    </row>
    <row r="34" spans="1:15" ht="12" customHeight="1" x14ac:dyDescent="0.3">
      <c r="A34" s="42"/>
      <c r="B34" s="42"/>
      <c r="C34" s="14" t="s">
        <v>12</v>
      </c>
      <c r="D34" s="28" t="s">
        <v>133</v>
      </c>
      <c r="E34" s="28">
        <v>252</v>
      </c>
      <c r="F34" s="28">
        <v>319</v>
      </c>
      <c r="G34" s="28" t="s">
        <v>133</v>
      </c>
      <c r="H34" s="28">
        <v>492</v>
      </c>
      <c r="I34" s="28">
        <v>541</v>
      </c>
      <c r="J34" s="28" t="s">
        <v>133</v>
      </c>
      <c r="K34" s="28">
        <v>450</v>
      </c>
      <c r="L34" s="28">
        <v>485</v>
      </c>
      <c r="M34" s="28" t="s">
        <v>133</v>
      </c>
      <c r="N34" s="28">
        <v>269</v>
      </c>
      <c r="O34" s="28">
        <v>365</v>
      </c>
    </row>
    <row r="35" spans="1:15" ht="12" customHeight="1" x14ac:dyDescent="0.3">
      <c r="A35" s="42"/>
      <c r="B35" s="42"/>
      <c r="C35" s="16" t="s">
        <v>13</v>
      </c>
      <c r="D35" s="29" t="s">
        <v>133</v>
      </c>
      <c r="E35" s="29">
        <v>378</v>
      </c>
      <c r="F35" s="29">
        <v>532</v>
      </c>
      <c r="G35" s="29" t="s">
        <v>133</v>
      </c>
      <c r="H35" s="29">
        <v>718</v>
      </c>
      <c r="I35" s="29">
        <v>854</v>
      </c>
      <c r="J35" s="29" t="s">
        <v>133</v>
      </c>
      <c r="K35" s="29">
        <v>677</v>
      </c>
      <c r="L35" s="29">
        <v>799</v>
      </c>
      <c r="M35" s="29" t="s">
        <v>133</v>
      </c>
      <c r="N35" s="29">
        <v>379</v>
      </c>
      <c r="O35" s="29">
        <v>574</v>
      </c>
    </row>
    <row r="36" spans="1:15" ht="12" customHeight="1" x14ac:dyDescent="0.3">
      <c r="A36" s="41" t="s">
        <v>114</v>
      </c>
      <c r="B36" s="47" t="s">
        <v>3729</v>
      </c>
      <c r="C36" s="14" t="s">
        <v>110</v>
      </c>
      <c r="D36" s="28" t="s">
        <v>133</v>
      </c>
      <c r="E36" s="28" t="s">
        <v>3386</v>
      </c>
      <c r="F36" s="28" t="s">
        <v>1744</v>
      </c>
      <c r="G36" s="28" t="s">
        <v>133</v>
      </c>
      <c r="H36" s="28" t="s">
        <v>3177</v>
      </c>
      <c r="I36" s="28" t="s">
        <v>1652</v>
      </c>
      <c r="J36" s="28" t="s">
        <v>133</v>
      </c>
      <c r="K36" s="28">
        <v>689</v>
      </c>
      <c r="L36" s="28" t="s">
        <v>2114</v>
      </c>
      <c r="M36" s="28" t="s">
        <v>133</v>
      </c>
      <c r="N36" s="28">
        <v>264</v>
      </c>
      <c r="O36" s="28">
        <v>452</v>
      </c>
    </row>
    <row r="37" spans="1:15" ht="12" customHeight="1" x14ac:dyDescent="0.3">
      <c r="A37" s="42"/>
      <c r="B37" s="42"/>
      <c r="C37" s="14" t="s">
        <v>111</v>
      </c>
      <c r="D37" s="28" t="s">
        <v>133</v>
      </c>
      <c r="E37" s="28" t="s">
        <v>2634</v>
      </c>
      <c r="F37" s="28" t="s">
        <v>3150</v>
      </c>
      <c r="G37" s="28" t="s">
        <v>133</v>
      </c>
      <c r="H37" s="28" t="s">
        <v>578</v>
      </c>
      <c r="I37" s="28" t="s">
        <v>3166</v>
      </c>
      <c r="J37" s="28" t="s">
        <v>133</v>
      </c>
      <c r="K37" s="28">
        <v>886</v>
      </c>
      <c r="L37" s="28" t="s">
        <v>1002</v>
      </c>
      <c r="M37" s="28" t="s">
        <v>133</v>
      </c>
      <c r="N37" s="28">
        <v>373</v>
      </c>
      <c r="O37" s="28">
        <v>589</v>
      </c>
    </row>
    <row r="38" spans="1:15" ht="12" customHeight="1" x14ac:dyDescent="0.3">
      <c r="A38" s="42"/>
      <c r="B38" s="42"/>
      <c r="C38" s="14" t="s">
        <v>112</v>
      </c>
      <c r="D38" s="28" t="s">
        <v>133</v>
      </c>
      <c r="E38" s="28" t="s">
        <v>1531</v>
      </c>
      <c r="F38" s="28" t="s">
        <v>3735</v>
      </c>
      <c r="G38" s="28" t="s">
        <v>133</v>
      </c>
      <c r="H38" s="28" t="s">
        <v>1399</v>
      </c>
      <c r="I38" s="28" t="s">
        <v>3736</v>
      </c>
      <c r="J38" s="28" t="s">
        <v>133</v>
      </c>
      <c r="K38" s="28" t="s">
        <v>3104</v>
      </c>
      <c r="L38" s="28" t="s">
        <v>2601</v>
      </c>
      <c r="M38" s="28" t="s">
        <v>133</v>
      </c>
      <c r="N38" s="28">
        <v>421</v>
      </c>
      <c r="O38" s="28">
        <v>704</v>
      </c>
    </row>
    <row r="39" spans="1:15" ht="12" customHeight="1" x14ac:dyDescent="0.3">
      <c r="A39" s="42"/>
      <c r="B39" s="42"/>
      <c r="C39" s="14" t="s">
        <v>12</v>
      </c>
      <c r="D39" s="28" t="s">
        <v>133</v>
      </c>
      <c r="E39" s="28" t="s">
        <v>2675</v>
      </c>
      <c r="F39" s="28" t="s">
        <v>3477</v>
      </c>
      <c r="G39" s="28" t="s">
        <v>133</v>
      </c>
      <c r="H39" s="28" t="s">
        <v>408</v>
      </c>
      <c r="I39" s="28" t="s">
        <v>1992</v>
      </c>
      <c r="J39" s="28" t="s">
        <v>133</v>
      </c>
      <c r="K39" s="28">
        <v>860</v>
      </c>
      <c r="L39" s="28" t="s">
        <v>420</v>
      </c>
      <c r="M39" s="28" t="s">
        <v>133</v>
      </c>
      <c r="N39" s="28">
        <v>348</v>
      </c>
      <c r="O39" s="28">
        <v>546</v>
      </c>
    </row>
    <row r="40" spans="1:15" ht="12" customHeight="1" x14ac:dyDescent="0.3">
      <c r="A40" s="42"/>
      <c r="B40" s="42"/>
      <c r="C40" s="16" t="s">
        <v>13</v>
      </c>
      <c r="D40" s="29" t="s">
        <v>133</v>
      </c>
      <c r="E40" s="29" t="s">
        <v>1811</v>
      </c>
      <c r="F40" s="29" t="s">
        <v>3533</v>
      </c>
      <c r="G40" s="29" t="s">
        <v>133</v>
      </c>
      <c r="H40" s="29" t="s">
        <v>3045</v>
      </c>
      <c r="I40" s="29" t="s">
        <v>3217</v>
      </c>
      <c r="J40" s="29" t="s">
        <v>133</v>
      </c>
      <c r="K40" s="29" t="s">
        <v>1491</v>
      </c>
      <c r="L40" s="29" t="s">
        <v>3141</v>
      </c>
      <c r="M40" s="29" t="s">
        <v>133</v>
      </c>
      <c r="N40" s="29">
        <v>509</v>
      </c>
      <c r="O40" s="29">
        <v>828</v>
      </c>
    </row>
    <row r="41" spans="1:15" ht="12" customHeight="1" x14ac:dyDescent="0.3">
      <c r="A41" s="42"/>
      <c r="B41" s="47" t="s">
        <v>3730</v>
      </c>
      <c r="C41" s="14" t="s">
        <v>110</v>
      </c>
      <c r="D41" s="28" t="s">
        <v>133</v>
      </c>
      <c r="E41" s="28" t="s">
        <v>3386</v>
      </c>
      <c r="F41" s="28" t="s">
        <v>1744</v>
      </c>
      <c r="G41" s="28" t="s">
        <v>133</v>
      </c>
      <c r="H41" s="28" t="s">
        <v>3177</v>
      </c>
      <c r="I41" s="28" t="s">
        <v>1652</v>
      </c>
      <c r="J41" s="28" t="s">
        <v>133</v>
      </c>
      <c r="K41" s="28">
        <v>689</v>
      </c>
      <c r="L41" s="28" t="s">
        <v>2114</v>
      </c>
      <c r="M41" s="28" t="s">
        <v>133</v>
      </c>
      <c r="N41" s="28">
        <v>264</v>
      </c>
      <c r="O41" s="28">
        <v>452</v>
      </c>
    </row>
    <row r="42" spans="1:15" ht="12" customHeight="1" x14ac:dyDescent="0.3">
      <c r="A42" s="42"/>
      <c r="B42" s="42"/>
      <c r="C42" s="14" t="s">
        <v>111</v>
      </c>
      <c r="D42" s="28" t="s">
        <v>133</v>
      </c>
      <c r="E42" s="28" t="s">
        <v>2634</v>
      </c>
      <c r="F42" s="28" t="s">
        <v>3150</v>
      </c>
      <c r="G42" s="28" t="s">
        <v>133</v>
      </c>
      <c r="H42" s="28" t="s">
        <v>578</v>
      </c>
      <c r="I42" s="28" t="s">
        <v>3166</v>
      </c>
      <c r="J42" s="28" t="s">
        <v>133</v>
      </c>
      <c r="K42" s="28">
        <v>886</v>
      </c>
      <c r="L42" s="28" t="s">
        <v>1002</v>
      </c>
      <c r="M42" s="28" t="s">
        <v>133</v>
      </c>
      <c r="N42" s="28">
        <v>373</v>
      </c>
      <c r="O42" s="28">
        <v>589</v>
      </c>
    </row>
    <row r="43" spans="1:15" ht="12" customHeight="1" x14ac:dyDescent="0.3">
      <c r="A43" s="42"/>
      <c r="B43" s="42"/>
      <c r="C43" s="14" t="s">
        <v>112</v>
      </c>
      <c r="D43" s="28" t="s">
        <v>133</v>
      </c>
      <c r="E43" s="28" t="s">
        <v>1531</v>
      </c>
      <c r="F43" s="28" t="s">
        <v>3735</v>
      </c>
      <c r="G43" s="28" t="s">
        <v>133</v>
      </c>
      <c r="H43" s="28" t="s">
        <v>1399</v>
      </c>
      <c r="I43" s="28" t="s">
        <v>3736</v>
      </c>
      <c r="J43" s="28" t="s">
        <v>133</v>
      </c>
      <c r="K43" s="28" t="s">
        <v>3104</v>
      </c>
      <c r="L43" s="28" t="s">
        <v>2601</v>
      </c>
      <c r="M43" s="28" t="s">
        <v>133</v>
      </c>
      <c r="N43" s="28">
        <v>421</v>
      </c>
      <c r="O43" s="28">
        <v>704</v>
      </c>
    </row>
    <row r="44" spans="1:15" ht="12" customHeight="1" x14ac:dyDescent="0.3">
      <c r="A44" s="42"/>
      <c r="B44" s="42"/>
      <c r="C44" s="14" t="s">
        <v>12</v>
      </c>
      <c r="D44" s="28" t="s">
        <v>133</v>
      </c>
      <c r="E44" s="28" t="s">
        <v>2675</v>
      </c>
      <c r="F44" s="28" t="s">
        <v>3477</v>
      </c>
      <c r="G44" s="28" t="s">
        <v>133</v>
      </c>
      <c r="H44" s="28" t="s">
        <v>408</v>
      </c>
      <c r="I44" s="28" t="s">
        <v>1992</v>
      </c>
      <c r="J44" s="28" t="s">
        <v>133</v>
      </c>
      <c r="K44" s="28">
        <v>860</v>
      </c>
      <c r="L44" s="28" t="s">
        <v>420</v>
      </c>
      <c r="M44" s="28" t="s">
        <v>133</v>
      </c>
      <c r="N44" s="28">
        <v>348</v>
      </c>
      <c r="O44" s="28">
        <v>546</v>
      </c>
    </row>
    <row r="45" spans="1:15" ht="12" customHeight="1" x14ac:dyDescent="0.3">
      <c r="A45" s="42"/>
      <c r="B45" s="42"/>
      <c r="C45" s="16" t="s">
        <v>13</v>
      </c>
      <c r="D45" s="29" t="s">
        <v>133</v>
      </c>
      <c r="E45" s="29" t="s">
        <v>1811</v>
      </c>
      <c r="F45" s="29" t="s">
        <v>3533</v>
      </c>
      <c r="G45" s="29" t="s">
        <v>133</v>
      </c>
      <c r="H45" s="29" t="s">
        <v>3045</v>
      </c>
      <c r="I45" s="29" t="s">
        <v>3217</v>
      </c>
      <c r="J45" s="29" t="s">
        <v>133</v>
      </c>
      <c r="K45" s="29" t="s">
        <v>1491</v>
      </c>
      <c r="L45" s="29" t="s">
        <v>3141</v>
      </c>
      <c r="M45" s="29" t="s">
        <v>133</v>
      </c>
      <c r="N45" s="29">
        <v>509</v>
      </c>
      <c r="O45" s="29">
        <v>828</v>
      </c>
    </row>
    <row r="46" spans="1:15" ht="12" customHeight="1" x14ac:dyDescent="0.3">
      <c r="A46" s="42"/>
      <c r="B46" s="47" t="s">
        <v>3731</v>
      </c>
      <c r="C46" s="14" t="s">
        <v>110</v>
      </c>
      <c r="D46" s="28" t="s">
        <v>133</v>
      </c>
      <c r="E46" s="28" t="s">
        <v>3386</v>
      </c>
      <c r="F46" s="28" t="s">
        <v>1744</v>
      </c>
      <c r="G46" s="28" t="s">
        <v>133</v>
      </c>
      <c r="H46" s="28" t="s">
        <v>3177</v>
      </c>
      <c r="I46" s="28" t="s">
        <v>1652</v>
      </c>
      <c r="J46" s="28" t="s">
        <v>133</v>
      </c>
      <c r="K46" s="28">
        <v>689</v>
      </c>
      <c r="L46" s="28" t="s">
        <v>2114</v>
      </c>
      <c r="M46" s="28" t="s">
        <v>133</v>
      </c>
      <c r="N46" s="28">
        <v>264</v>
      </c>
      <c r="O46" s="28">
        <v>452</v>
      </c>
    </row>
    <row r="47" spans="1:15" ht="12" customHeight="1" x14ac:dyDescent="0.3">
      <c r="A47" s="42"/>
      <c r="B47" s="42"/>
      <c r="C47" s="14" t="s">
        <v>111</v>
      </c>
      <c r="D47" s="28" t="s">
        <v>133</v>
      </c>
      <c r="E47" s="28" t="s">
        <v>2634</v>
      </c>
      <c r="F47" s="28" t="s">
        <v>3150</v>
      </c>
      <c r="G47" s="28" t="s">
        <v>133</v>
      </c>
      <c r="H47" s="28" t="s">
        <v>578</v>
      </c>
      <c r="I47" s="28" t="s">
        <v>3166</v>
      </c>
      <c r="J47" s="28" t="s">
        <v>133</v>
      </c>
      <c r="K47" s="28">
        <v>886</v>
      </c>
      <c r="L47" s="28" t="s">
        <v>1002</v>
      </c>
      <c r="M47" s="28" t="s">
        <v>133</v>
      </c>
      <c r="N47" s="28">
        <v>373</v>
      </c>
      <c r="O47" s="28">
        <v>589</v>
      </c>
    </row>
    <row r="48" spans="1:15" ht="12" customHeight="1" x14ac:dyDescent="0.3">
      <c r="A48" s="42"/>
      <c r="B48" s="42"/>
      <c r="C48" s="14" t="s">
        <v>112</v>
      </c>
      <c r="D48" s="28" t="s">
        <v>133</v>
      </c>
      <c r="E48" s="28" t="s">
        <v>1531</v>
      </c>
      <c r="F48" s="28" t="s">
        <v>3735</v>
      </c>
      <c r="G48" s="28" t="s">
        <v>133</v>
      </c>
      <c r="H48" s="28" t="s">
        <v>1399</v>
      </c>
      <c r="I48" s="28" t="s">
        <v>3736</v>
      </c>
      <c r="J48" s="28" t="s">
        <v>133</v>
      </c>
      <c r="K48" s="28" t="s">
        <v>3104</v>
      </c>
      <c r="L48" s="28" t="s">
        <v>2601</v>
      </c>
      <c r="M48" s="28" t="s">
        <v>133</v>
      </c>
      <c r="N48" s="28">
        <v>421</v>
      </c>
      <c r="O48" s="28">
        <v>704</v>
      </c>
    </row>
    <row r="49" spans="1:15" ht="12" customHeight="1" x14ac:dyDescent="0.3">
      <c r="A49" s="42"/>
      <c r="B49" s="42"/>
      <c r="C49" s="14" t="s">
        <v>12</v>
      </c>
      <c r="D49" s="28" t="s">
        <v>133</v>
      </c>
      <c r="E49" s="28" t="s">
        <v>2675</v>
      </c>
      <c r="F49" s="28" t="s">
        <v>3477</v>
      </c>
      <c r="G49" s="28" t="s">
        <v>133</v>
      </c>
      <c r="H49" s="28" t="s">
        <v>408</v>
      </c>
      <c r="I49" s="28" t="s">
        <v>1992</v>
      </c>
      <c r="J49" s="28" t="s">
        <v>133</v>
      </c>
      <c r="K49" s="28">
        <v>860</v>
      </c>
      <c r="L49" s="28" t="s">
        <v>420</v>
      </c>
      <c r="M49" s="28" t="s">
        <v>133</v>
      </c>
      <c r="N49" s="28">
        <v>348</v>
      </c>
      <c r="O49" s="28">
        <v>546</v>
      </c>
    </row>
    <row r="50" spans="1:15" ht="12" customHeight="1" x14ac:dyDescent="0.3">
      <c r="A50" s="42"/>
      <c r="B50" s="42"/>
      <c r="C50" s="16" t="s">
        <v>13</v>
      </c>
      <c r="D50" s="29" t="s">
        <v>133</v>
      </c>
      <c r="E50" s="29" t="s">
        <v>1811</v>
      </c>
      <c r="F50" s="29" t="s">
        <v>3533</v>
      </c>
      <c r="G50" s="29" t="s">
        <v>133</v>
      </c>
      <c r="H50" s="29" t="s">
        <v>3045</v>
      </c>
      <c r="I50" s="29" t="s">
        <v>3217</v>
      </c>
      <c r="J50" s="29" t="s">
        <v>133</v>
      </c>
      <c r="K50" s="29" t="s">
        <v>1491</v>
      </c>
      <c r="L50" s="29" t="s">
        <v>3141</v>
      </c>
      <c r="M50" s="29" t="s">
        <v>133</v>
      </c>
      <c r="N50" s="29">
        <v>509</v>
      </c>
      <c r="O50" s="29">
        <v>828</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770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77.7</v>
      </c>
      <c r="E6" s="25">
        <v>82.7</v>
      </c>
      <c r="F6" s="24" t="s">
        <v>132</v>
      </c>
      <c r="G6" s="25">
        <v>83.7</v>
      </c>
      <c r="H6" s="25">
        <v>88.2</v>
      </c>
      <c r="I6" s="24" t="s">
        <v>132</v>
      </c>
      <c r="J6" s="25">
        <v>86.7</v>
      </c>
      <c r="K6" s="25">
        <v>87.3</v>
      </c>
      <c r="L6" s="24" t="s">
        <v>132</v>
      </c>
      <c r="M6" s="25">
        <v>90.7</v>
      </c>
      <c r="N6" s="25">
        <v>90.7</v>
      </c>
      <c r="O6" s="24" t="s">
        <v>132</v>
      </c>
      <c r="P6" s="25">
        <v>91.8</v>
      </c>
      <c r="Q6" s="25">
        <v>90.4</v>
      </c>
      <c r="R6" s="24" t="s">
        <v>132</v>
      </c>
      <c r="S6" s="25">
        <v>92.2</v>
      </c>
      <c r="T6" s="25">
        <v>91.3</v>
      </c>
    </row>
    <row r="7" spans="1:20" ht="12" customHeight="1" x14ac:dyDescent="0.3">
      <c r="A7" s="42"/>
      <c r="B7" s="14" t="s">
        <v>111</v>
      </c>
      <c r="C7" s="24" t="s">
        <v>132</v>
      </c>
      <c r="D7" s="25">
        <v>80.3</v>
      </c>
      <c r="E7" s="25">
        <v>85</v>
      </c>
      <c r="F7" s="24" t="s">
        <v>132</v>
      </c>
      <c r="G7" s="25">
        <v>87.4</v>
      </c>
      <c r="H7" s="25">
        <v>91.1</v>
      </c>
      <c r="I7" s="24" t="s">
        <v>132</v>
      </c>
      <c r="J7" s="25">
        <v>89.3</v>
      </c>
      <c r="K7" s="25">
        <v>90.2</v>
      </c>
      <c r="L7" s="24" t="s">
        <v>132</v>
      </c>
      <c r="M7" s="25">
        <v>92.1</v>
      </c>
      <c r="N7" s="25">
        <v>92.8</v>
      </c>
      <c r="O7" s="24" t="s">
        <v>132</v>
      </c>
      <c r="P7" s="25">
        <v>92.5</v>
      </c>
      <c r="Q7" s="25">
        <v>92.7</v>
      </c>
      <c r="R7" s="24" t="s">
        <v>132</v>
      </c>
      <c r="S7" s="25">
        <v>93.8</v>
      </c>
      <c r="T7" s="25">
        <v>92.8</v>
      </c>
    </row>
    <row r="8" spans="1:20" ht="12" customHeight="1" x14ac:dyDescent="0.3">
      <c r="A8" s="42"/>
      <c r="B8" s="14" t="s">
        <v>112</v>
      </c>
      <c r="C8" s="24" t="s">
        <v>132</v>
      </c>
      <c r="D8" s="25">
        <v>78.900000000000006</v>
      </c>
      <c r="E8" s="25">
        <v>84.6</v>
      </c>
      <c r="F8" s="24" t="s">
        <v>132</v>
      </c>
      <c r="G8" s="25">
        <v>87.2</v>
      </c>
      <c r="H8" s="25">
        <v>91</v>
      </c>
      <c r="I8" s="24" t="s">
        <v>132</v>
      </c>
      <c r="J8" s="25">
        <v>88.8</v>
      </c>
      <c r="K8" s="25">
        <v>90.2</v>
      </c>
      <c r="L8" s="24" t="s">
        <v>132</v>
      </c>
      <c r="M8" s="25">
        <v>91.7</v>
      </c>
      <c r="N8" s="25">
        <v>91.8</v>
      </c>
      <c r="O8" s="24" t="s">
        <v>132</v>
      </c>
      <c r="P8" s="25">
        <v>92</v>
      </c>
      <c r="Q8" s="25">
        <v>92.7</v>
      </c>
      <c r="R8" s="24" t="s">
        <v>132</v>
      </c>
      <c r="S8" s="25">
        <v>92.7</v>
      </c>
      <c r="T8" s="25">
        <v>91.9</v>
      </c>
    </row>
    <row r="9" spans="1:20" ht="12" customHeight="1" x14ac:dyDescent="0.3">
      <c r="A9" s="42"/>
      <c r="B9" s="14" t="s">
        <v>12</v>
      </c>
      <c r="C9" s="24" t="s">
        <v>132</v>
      </c>
      <c r="D9" s="25">
        <v>74.7</v>
      </c>
      <c r="E9" s="25">
        <v>83.5</v>
      </c>
      <c r="F9" s="24" t="s">
        <v>132</v>
      </c>
      <c r="G9" s="25">
        <v>86.5</v>
      </c>
      <c r="H9" s="25">
        <v>91.3</v>
      </c>
      <c r="I9" s="24" t="s">
        <v>132</v>
      </c>
      <c r="J9" s="25">
        <v>89.9</v>
      </c>
      <c r="K9" s="25">
        <v>92.3</v>
      </c>
      <c r="L9" s="24" t="s">
        <v>132</v>
      </c>
      <c r="M9" s="25">
        <v>91.2</v>
      </c>
      <c r="N9" s="25">
        <v>92.2</v>
      </c>
      <c r="O9" s="24" t="s">
        <v>132</v>
      </c>
      <c r="P9" s="25">
        <v>91.3</v>
      </c>
      <c r="Q9" s="25">
        <v>91.5</v>
      </c>
      <c r="R9" s="24" t="s">
        <v>132</v>
      </c>
      <c r="S9" s="25">
        <v>90.6</v>
      </c>
      <c r="T9" s="25">
        <v>92.2</v>
      </c>
    </row>
    <row r="10" spans="1:20" ht="12" customHeight="1" x14ac:dyDescent="0.3">
      <c r="A10" s="42"/>
      <c r="B10" s="16" t="s">
        <v>13</v>
      </c>
      <c r="C10" s="26" t="s">
        <v>132</v>
      </c>
      <c r="D10" s="27">
        <v>81.400000000000006</v>
      </c>
      <c r="E10" s="27">
        <v>84.7</v>
      </c>
      <c r="F10" s="26" t="s">
        <v>132</v>
      </c>
      <c r="G10" s="27">
        <v>89.6</v>
      </c>
      <c r="H10" s="27">
        <v>91.5</v>
      </c>
      <c r="I10" s="26" t="s">
        <v>132</v>
      </c>
      <c r="J10" s="27">
        <v>90.2</v>
      </c>
      <c r="K10" s="27">
        <v>91.8</v>
      </c>
      <c r="L10" s="26" t="s">
        <v>132</v>
      </c>
      <c r="M10" s="27">
        <v>92.8</v>
      </c>
      <c r="N10" s="27">
        <v>92.5</v>
      </c>
      <c r="O10" s="26" t="s">
        <v>132</v>
      </c>
      <c r="P10" s="27">
        <v>91.9</v>
      </c>
      <c r="Q10" s="27">
        <v>93.2</v>
      </c>
      <c r="R10" s="26" t="s">
        <v>132</v>
      </c>
      <c r="S10" s="27">
        <v>95.2</v>
      </c>
      <c r="T10" s="27">
        <v>94.5</v>
      </c>
    </row>
    <row r="11" spans="1:20" ht="12" customHeight="1" x14ac:dyDescent="0.3">
      <c r="A11" s="41" t="s">
        <v>113</v>
      </c>
      <c r="B11" s="14" t="s">
        <v>110</v>
      </c>
      <c r="C11" s="28" t="s">
        <v>133</v>
      </c>
      <c r="D11" s="28" t="s">
        <v>700</v>
      </c>
      <c r="E11" s="28" t="s">
        <v>771</v>
      </c>
      <c r="F11" s="28" t="s">
        <v>133</v>
      </c>
      <c r="G11" s="28" t="s">
        <v>772</v>
      </c>
      <c r="H11" s="28" t="s">
        <v>773</v>
      </c>
      <c r="I11" s="28" t="s">
        <v>133</v>
      </c>
      <c r="J11" s="28" t="s">
        <v>774</v>
      </c>
      <c r="K11" s="28" t="s">
        <v>775</v>
      </c>
      <c r="L11" s="28" t="s">
        <v>133</v>
      </c>
      <c r="M11" s="28" t="s">
        <v>776</v>
      </c>
      <c r="N11" s="28" t="s">
        <v>777</v>
      </c>
      <c r="O11" s="28" t="s">
        <v>133</v>
      </c>
      <c r="P11" s="28" t="s">
        <v>778</v>
      </c>
      <c r="Q11" s="28" t="s">
        <v>779</v>
      </c>
      <c r="R11" s="28" t="s">
        <v>133</v>
      </c>
      <c r="S11" s="28">
        <v>675</v>
      </c>
      <c r="T11" s="28" t="s">
        <v>780</v>
      </c>
    </row>
    <row r="12" spans="1:20" ht="12" customHeight="1" x14ac:dyDescent="0.3">
      <c r="A12" s="42"/>
      <c r="B12" s="14" t="s">
        <v>111</v>
      </c>
      <c r="C12" s="28" t="s">
        <v>133</v>
      </c>
      <c r="D12" s="28" t="s">
        <v>781</v>
      </c>
      <c r="E12" s="28" t="s">
        <v>782</v>
      </c>
      <c r="F12" s="28" t="s">
        <v>133</v>
      </c>
      <c r="G12" s="28" t="s">
        <v>783</v>
      </c>
      <c r="H12" s="28" t="s">
        <v>784</v>
      </c>
      <c r="I12" s="28" t="s">
        <v>133</v>
      </c>
      <c r="J12" s="28" t="s">
        <v>785</v>
      </c>
      <c r="K12" s="28" t="s">
        <v>786</v>
      </c>
      <c r="L12" s="28" t="s">
        <v>133</v>
      </c>
      <c r="M12" s="28" t="s">
        <v>787</v>
      </c>
      <c r="N12" s="28" t="s">
        <v>788</v>
      </c>
      <c r="O12" s="28" t="s">
        <v>133</v>
      </c>
      <c r="P12" s="28" t="s">
        <v>789</v>
      </c>
      <c r="Q12" s="28" t="s">
        <v>790</v>
      </c>
      <c r="R12" s="28" t="s">
        <v>133</v>
      </c>
      <c r="S12" s="28">
        <v>854</v>
      </c>
      <c r="T12" s="28" t="s">
        <v>652</v>
      </c>
    </row>
    <row r="13" spans="1:20" ht="12" customHeight="1" x14ac:dyDescent="0.3">
      <c r="A13" s="42"/>
      <c r="B13" s="14" t="s">
        <v>112</v>
      </c>
      <c r="C13" s="28" t="s">
        <v>133</v>
      </c>
      <c r="D13" s="28" t="s">
        <v>791</v>
      </c>
      <c r="E13" s="28" t="s">
        <v>792</v>
      </c>
      <c r="F13" s="28" t="s">
        <v>133</v>
      </c>
      <c r="G13" s="28" t="s">
        <v>793</v>
      </c>
      <c r="H13" s="28" t="s">
        <v>794</v>
      </c>
      <c r="I13" s="28" t="s">
        <v>133</v>
      </c>
      <c r="J13" s="28" t="s">
        <v>795</v>
      </c>
      <c r="K13" s="28" t="s">
        <v>796</v>
      </c>
      <c r="L13" s="28" t="s">
        <v>133</v>
      </c>
      <c r="M13" s="28" t="s">
        <v>797</v>
      </c>
      <c r="N13" s="28" t="s">
        <v>798</v>
      </c>
      <c r="O13" s="28" t="s">
        <v>133</v>
      </c>
      <c r="P13" s="28" t="s">
        <v>799</v>
      </c>
      <c r="Q13" s="28" t="s">
        <v>800</v>
      </c>
      <c r="R13" s="28" t="s">
        <v>133</v>
      </c>
      <c r="S13" s="28">
        <v>880</v>
      </c>
      <c r="T13" s="28" t="s">
        <v>801</v>
      </c>
    </row>
    <row r="14" spans="1:20" ht="12" customHeight="1" x14ac:dyDescent="0.3">
      <c r="A14" s="42"/>
      <c r="B14" s="14" t="s">
        <v>12</v>
      </c>
      <c r="C14" s="28" t="s">
        <v>133</v>
      </c>
      <c r="D14" s="28" t="s">
        <v>596</v>
      </c>
      <c r="E14" s="28" t="s">
        <v>802</v>
      </c>
      <c r="F14" s="28" t="s">
        <v>133</v>
      </c>
      <c r="G14" s="28" t="s">
        <v>803</v>
      </c>
      <c r="H14" s="28" t="s">
        <v>804</v>
      </c>
      <c r="I14" s="28" t="s">
        <v>133</v>
      </c>
      <c r="J14" s="28" t="s">
        <v>805</v>
      </c>
      <c r="K14" s="28" t="s">
        <v>806</v>
      </c>
      <c r="L14" s="28" t="s">
        <v>133</v>
      </c>
      <c r="M14" s="28" t="s">
        <v>807</v>
      </c>
      <c r="N14" s="28" t="s">
        <v>808</v>
      </c>
      <c r="O14" s="28" t="s">
        <v>133</v>
      </c>
      <c r="P14" s="28" t="s">
        <v>809</v>
      </c>
      <c r="Q14" s="28" t="s">
        <v>810</v>
      </c>
      <c r="R14" s="28" t="s">
        <v>133</v>
      </c>
      <c r="S14" s="28">
        <v>915</v>
      </c>
      <c r="T14" s="28" t="s">
        <v>811</v>
      </c>
    </row>
    <row r="15" spans="1:20" ht="12" customHeight="1" x14ac:dyDescent="0.3">
      <c r="A15" s="42"/>
      <c r="B15" s="16" t="s">
        <v>13</v>
      </c>
      <c r="C15" s="29" t="s">
        <v>133</v>
      </c>
      <c r="D15" s="29" t="s">
        <v>812</v>
      </c>
      <c r="E15" s="29" t="s">
        <v>813</v>
      </c>
      <c r="F15" s="29" t="s">
        <v>133</v>
      </c>
      <c r="G15" s="29" t="s">
        <v>596</v>
      </c>
      <c r="H15" s="29" t="s">
        <v>814</v>
      </c>
      <c r="I15" s="29" t="s">
        <v>133</v>
      </c>
      <c r="J15" s="29" t="s">
        <v>815</v>
      </c>
      <c r="K15" s="29" t="s">
        <v>816</v>
      </c>
      <c r="L15" s="29" t="s">
        <v>133</v>
      </c>
      <c r="M15" s="29" t="s">
        <v>606</v>
      </c>
      <c r="N15" s="29" t="s">
        <v>817</v>
      </c>
      <c r="O15" s="29" t="s">
        <v>133</v>
      </c>
      <c r="P15" s="29" t="s">
        <v>408</v>
      </c>
      <c r="Q15" s="29" t="s">
        <v>818</v>
      </c>
      <c r="R15" s="29" t="s">
        <v>133</v>
      </c>
      <c r="S15" s="29">
        <v>856</v>
      </c>
      <c r="T15" s="29" t="s">
        <v>587</v>
      </c>
    </row>
    <row r="16" spans="1:20" ht="29.15" customHeight="1" x14ac:dyDescent="0.3">
      <c r="A16" s="41" t="s">
        <v>114</v>
      </c>
      <c r="B16" s="14" t="s">
        <v>110</v>
      </c>
      <c r="C16" s="28" t="s">
        <v>133</v>
      </c>
      <c r="D16" s="28" t="s">
        <v>819</v>
      </c>
      <c r="E16" s="28" t="s">
        <v>820</v>
      </c>
      <c r="F16" s="28" t="s">
        <v>133</v>
      </c>
      <c r="G16" s="28" t="s">
        <v>821</v>
      </c>
      <c r="H16" s="28" t="s">
        <v>822</v>
      </c>
      <c r="I16" s="28" t="s">
        <v>133</v>
      </c>
      <c r="J16" s="28" t="s">
        <v>823</v>
      </c>
      <c r="K16" s="28" t="s">
        <v>484</v>
      </c>
      <c r="L16" s="28" t="s">
        <v>133</v>
      </c>
      <c r="M16" s="28" t="s">
        <v>824</v>
      </c>
      <c r="N16" s="28" t="s">
        <v>310</v>
      </c>
      <c r="O16" s="28" t="s">
        <v>133</v>
      </c>
      <c r="P16" s="28" t="s">
        <v>825</v>
      </c>
      <c r="Q16" s="28" t="s">
        <v>826</v>
      </c>
      <c r="R16" s="28" t="s">
        <v>133</v>
      </c>
      <c r="S16" s="28">
        <v>732</v>
      </c>
      <c r="T16" s="28" t="s">
        <v>827</v>
      </c>
    </row>
    <row r="17" spans="1:20" ht="12" customHeight="1" x14ac:dyDescent="0.3">
      <c r="A17" s="42"/>
      <c r="B17" s="14" t="s">
        <v>111</v>
      </c>
      <c r="C17" s="28" t="s">
        <v>133</v>
      </c>
      <c r="D17" s="28" t="s">
        <v>828</v>
      </c>
      <c r="E17" s="28" t="s">
        <v>829</v>
      </c>
      <c r="F17" s="28" t="s">
        <v>133</v>
      </c>
      <c r="G17" s="28" t="s">
        <v>830</v>
      </c>
      <c r="H17" s="28" t="s">
        <v>831</v>
      </c>
      <c r="I17" s="28" t="s">
        <v>133</v>
      </c>
      <c r="J17" s="28" t="s">
        <v>832</v>
      </c>
      <c r="K17" s="28" t="s">
        <v>833</v>
      </c>
      <c r="L17" s="28" t="s">
        <v>133</v>
      </c>
      <c r="M17" s="28" t="s">
        <v>615</v>
      </c>
      <c r="N17" s="28" t="s">
        <v>477</v>
      </c>
      <c r="O17" s="28" t="s">
        <v>133</v>
      </c>
      <c r="P17" s="28" t="s">
        <v>834</v>
      </c>
      <c r="Q17" s="28" t="s">
        <v>409</v>
      </c>
      <c r="R17" s="28" t="s">
        <v>133</v>
      </c>
      <c r="S17" s="28">
        <v>910</v>
      </c>
      <c r="T17" s="28" t="s">
        <v>835</v>
      </c>
    </row>
    <row r="18" spans="1:20" ht="12" customHeight="1" x14ac:dyDescent="0.3">
      <c r="A18" s="42"/>
      <c r="B18" s="14" t="s">
        <v>112</v>
      </c>
      <c r="C18" s="28" t="s">
        <v>133</v>
      </c>
      <c r="D18" s="28" t="s">
        <v>454</v>
      </c>
      <c r="E18" s="28" t="s">
        <v>836</v>
      </c>
      <c r="F18" s="28" t="s">
        <v>133</v>
      </c>
      <c r="G18" s="28" t="s">
        <v>837</v>
      </c>
      <c r="H18" s="28" t="s">
        <v>838</v>
      </c>
      <c r="I18" s="28" t="s">
        <v>133</v>
      </c>
      <c r="J18" s="28" t="s">
        <v>839</v>
      </c>
      <c r="K18" s="28" t="s">
        <v>840</v>
      </c>
      <c r="L18" s="28" t="s">
        <v>133</v>
      </c>
      <c r="M18" s="28" t="s">
        <v>841</v>
      </c>
      <c r="N18" s="28" t="s">
        <v>842</v>
      </c>
      <c r="O18" s="28" t="s">
        <v>133</v>
      </c>
      <c r="P18" s="28" t="s">
        <v>843</v>
      </c>
      <c r="Q18" s="28" t="s">
        <v>844</v>
      </c>
      <c r="R18" s="28" t="s">
        <v>133</v>
      </c>
      <c r="S18" s="28">
        <v>949</v>
      </c>
      <c r="T18" s="28" t="s">
        <v>845</v>
      </c>
    </row>
    <row r="19" spans="1:20" ht="12" customHeight="1" x14ac:dyDescent="0.3">
      <c r="A19" s="42"/>
      <c r="B19" s="14" t="s">
        <v>12</v>
      </c>
      <c r="C19" s="28" t="s">
        <v>133</v>
      </c>
      <c r="D19" s="28" t="s">
        <v>846</v>
      </c>
      <c r="E19" s="28" t="s">
        <v>847</v>
      </c>
      <c r="F19" s="28" t="s">
        <v>133</v>
      </c>
      <c r="G19" s="28" t="s">
        <v>848</v>
      </c>
      <c r="H19" s="28" t="s">
        <v>849</v>
      </c>
      <c r="I19" s="28" t="s">
        <v>133</v>
      </c>
      <c r="J19" s="28" t="s">
        <v>850</v>
      </c>
      <c r="K19" s="28" t="s">
        <v>851</v>
      </c>
      <c r="L19" s="28" t="s">
        <v>133</v>
      </c>
      <c r="M19" s="28" t="s">
        <v>852</v>
      </c>
      <c r="N19" s="28" t="s">
        <v>853</v>
      </c>
      <c r="O19" s="28" t="s">
        <v>133</v>
      </c>
      <c r="P19" s="28" t="s">
        <v>854</v>
      </c>
      <c r="Q19" s="28" t="s">
        <v>855</v>
      </c>
      <c r="R19" s="28" t="s">
        <v>133</v>
      </c>
      <c r="S19" s="28" t="s">
        <v>692</v>
      </c>
      <c r="T19" s="28" t="s">
        <v>768</v>
      </c>
    </row>
    <row r="20" spans="1:20" ht="12" customHeight="1" x14ac:dyDescent="0.3">
      <c r="A20" s="42"/>
      <c r="B20" s="16" t="s">
        <v>13</v>
      </c>
      <c r="C20" s="29" t="s">
        <v>133</v>
      </c>
      <c r="D20" s="29" t="s">
        <v>856</v>
      </c>
      <c r="E20" s="29" t="s">
        <v>857</v>
      </c>
      <c r="F20" s="29" t="s">
        <v>133</v>
      </c>
      <c r="G20" s="29" t="s">
        <v>858</v>
      </c>
      <c r="H20" s="29" t="s">
        <v>859</v>
      </c>
      <c r="I20" s="29" t="s">
        <v>133</v>
      </c>
      <c r="J20" s="29" t="s">
        <v>860</v>
      </c>
      <c r="K20" s="29" t="s">
        <v>861</v>
      </c>
      <c r="L20" s="29" t="s">
        <v>133</v>
      </c>
      <c r="M20" s="29" t="s">
        <v>862</v>
      </c>
      <c r="N20" s="29" t="s">
        <v>863</v>
      </c>
      <c r="O20" s="29" t="s">
        <v>133</v>
      </c>
      <c r="P20" s="29" t="s">
        <v>864</v>
      </c>
      <c r="Q20" s="29" t="s">
        <v>865</v>
      </c>
      <c r="R20" s="29" t="s">
        <v>133</v>
      </c>
      <c r="S20" s="29">
        <v>899</v>
      </c>
      <c r="T20" s="29" t="s">
        <v>585</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3737</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87</v>
      </c>
      <c r="F6" s="25">
        <v>97.1</v>
      </c>
      <c r="G6" s="24" t="s">
        <v>132</v>
      </c>
      <c r="H6" s="25">
        <v>65.8</v>
      </c>
      <c r="I6" s="25">
        <v>78</v>
      </c>
      <c r="J6" s="24" t="s">
        <v>132</v>
      </c>
      <c r="K6" s="25">
        <v>30.4</v>
      </c>
      <c r="L6" s="25">
        <v>60.6</v>
      </c>
      <c r="M6" s="24" t="s">
        <v>132</v>
      </c>
      <c r="N6" s="25">
        <v>10</v>
      </c>
      <c r="O6" s="25">
        <v>45.8</v>
      </c>
    </row>
    <row r="7" spans="1:15" ht="12" customHeight="1" x14ac:dyDescent="0.3">
      <c r="A7" s="42"/>
      <c r="B7" s="42"/>
      <c r="C7" s="14" t="s">
        <v>111</v>
      </c>
      <c r="D7" s="24" t="s">
        <v>132</v>
      </c>
      <c r="E7" s="25">
        <v>88.3</v>
      </c>
      <c r="F7" s="25">
        <v>93.3</v>
      </c>
      <c r="G7" s="24" t="s">
        <v>132</v>
      </c>
      <c r="H7" s="25">
        <v>67.2</v>
      </c>
      <c r="I7" s="25">
        <v>77.7</v>
      </c>
      <c r="J7" s="24" t="s">
        <v>132</v>
      </c>
      <c r="K7" s="25">
        <v>33.299999999999997</v>
      </c>
      <c r="L7" s="25">
        <v>66.3</v>
      </c>
      <c r="M7" s="24" t="s">
        <v>132</v>
      </c>
      <c r="N7" s="25">
        <v>14</v>
      </c>
      <c r="O7" s="25">
        <v>44</v>
      </c>
    </row>
    <row r="8" spans="1:15" ht="12" customHeight="1" x14ac:dyDescent="0.3">
      <c r="A8" s="42"/>
      <c r="B8" s="42"/>
      <c r="C8" s="14" t="s">
        <v>112</v>
      </c>
      <c r="D8" s="24" t="s">
        <v>132</v>
      </c>
      <c r="E8" s="25">
        <v>90.2</v>
      </c>
      <c r="F8" s="25">
        <v>91.7</v>
      </c>
      <c r="G8" s="24" t="s">
        <v>132</v>
      </c>
      <c r="H8" s="25">
        <v>70.2</v>
      </c>
      <c r="I8" s="25">
        <v>79.900000000000006</v>
      </c>
      <c r="J8" s="24" t="s">
        <v>132</v>
      </c>
      <c r="K8" s="25">
        <v>37.6</v>
      </c>
      <c r="L8" s="25">
        <v>66.2</v>
      </c>
      <c r="M8" s="24" t="s">
        <v>132</v>
      </c>
      <c r="N8" s="25">
        <v>9.1</v>
      </c>
      <c r="O8" s="25">
        <v>45.6</v>
      </c>
    </row>
    <row r="9" spans="1:15" ht="12" customHeight="1" x14ac:dyDescent="0.3">
      <c r="A9" s="42"/>
      <c r="B9" s="42"/>
      <c r="C9" s="14" t="s">
        <v>12</v>
      </c>
      <c r="D9" s="24" t="s">
        <v>132</v>
      </c>
      <c r="E9" s="25">
        <v>88.7</v>
      </c>
      <c r="F9" s="25">
        <v>87</v>
      </c>
      <c r="G9" s="24" t="s">
        <v>132</v>
      </c>
      <c r="H9" s="25">
        <v>69.5</v>
      </c>
      <c r="I9" s="25">
        <v>79.2</v>
      </c>
      <c r="J9" s="24" t="s">
        <v>132</v>
      </c>
      <c r="K9" s="25">
        <v>41.5</v>
      </c>
      <c r="L9" s="25">
        <v>64.599999999999994</v>
      </c>
      <c r="M9" s="24" t="s">
        <v>132</v>
      </c>
      <c r="N9" s="25">
        <v>11.8</v>
      </c>
      <c r="O9" s="25">
        <v>38.700000000000003</v>
      </c>
    </row>
    <row r="10" spans="1:15" ht="12" customHeight="1" x14ac:dyDescent="0.3">
      <c r="A10" s="42"/>
      <c r="B10" s="42"/>
      <c r="C10" s="16" t="s">
        <v>13</v>
      </c>
      <c r="D10" s="26" t="s">
        <v>132</v>
      </c>
      <c r="E10" s="27">
        <v>92.4</v>
      </c>
      <c r="F10" s="27">
        <v>87.6</v>
      </c>
      <c r="G10" s="26" t="s">
        <v>132</v>
      </c>
      <c r="H10" s="27">
        <v>69.599999999999994</v>
      </c>
      <c r="I10" s="27">
        <v>79.599999999999994</v>
      </c>
      <c r="J10" s="26" t="s">
        <v>132</v>
      </c>
      <c r="K10" s="27">
        <v>42.3</v>
      </c>
      <c r="L10" s="27">
        <v>62.7</v>
      </c>
      <c r="M10" s="26" t="s">
        <v>132</v>
      </c>
      <c r="N10" s="27">
        <v>12.5</v>
      </c>
      <c r="O10" s="27">
        <v>38.5</v>
      </c>
    </row>
    <row r="11" spans="1:15" ht="12" customHeight="1" x14ac:dyDescent="0.3">
      <c r="A11" s="42"/>
      <c r="B11" s="47" t="s">
        <v>3730</v>
      </c>
      <c r="C11" s="14" t="s">
        <v>110</v>
      </c>
      <c r="D11" s="24" t="s">
        <v>132</v>
      </c>
      <c r="E11" s="25">
        <v>4</v>
      </c>
      <c r="F11" s="25">
        <v>0</v>
      </c>
      <c r="G11" s="24" t="s">
        <v>132</v>
      </c>
      <c r="H11" s="25">
        <v>12.5</v>
      </c>
      <c r="I11" s="25">
        <v>5.2</v>
      </c>
      <c r="J11" s="24" t="s">
        <v>132</v>
      </c>
      <c r="K11" s="25">
        <v>17.899999999999999</v>
      </c>
      <c r="L11" s="25">
        <v>14.7</v>
      </c>
      <c r="M11" s="24" t="s">
        <v>132</v>
      </c>
      <c r="N11" s="25">
        <v>40</v>
      </c>
      <c r="O11" s="25">
        <v>4.2</v>
      </c>
    </row>
    <row r="12" spans="1:15" ht="12" customHeight="1" x14ac:dyDescent="0.3">
      <c r="A12" s="42"/>
      <c r="B12" s="42"/>
      <c r="C12" s="14" t="s">
        <v>111</v>
      </c>
      <c r="D12" s="24" t="s">
        <v>132</v>
      </c>
      <c r="E12" s="25">
        <v>4.5</v>
      </c>
      <c r="F12" s="25">
        <v>0</v>
      </c>
      <c r="G12" s="24" t="s">
        <v>132</v>
      </c>
      <c r="H12" s="25">
        <v>11.8</v>
      </c>
      <c r="I12" s="25">
        <v>5.2</v>
      </c>
      <c r="J12" s="24" t="s">
        <v>132</v>
      </c>
      <c r="K12" s="25">
        <v>20</v>
      </c>
      <c r="L12" s="25">
        <v>12.2</v>
      </c>
      <c r="M12" s="24" t="s">
        <v>132</v>
      </c>
      <c r="N12" s="25">
        <v>25.6</v>
      </c>
      <c r="O12" s="25">
        <v>9.3000000000000007</v>
      </c>
    </row>
    <row r="13" spans="1:15" ht="12" customHeight="1" x14ac:dyDescent="0.3">
      <c r="A13" s="42"/>
      <c r="B13" s="42"/>
      <c r="C13" s="14" t="s">
        <v>112</v>
      </c>
      <c r="D13" s="24" t="s">
        <v>132</v>
      </c>
      <c r="E13" s="25">
        <v>3.3</v>
      </c>
      <c r="F13" s="25">
        <v>0.5</v>
      </c>
      <c r="G13" s="24" t="s">
        <v>132</v>
      </c>
      <c r="H13" s="25">
        <v>10.1</v>
      </c>
      <c r="I13" s="25">
        <v>4.4000000000000004</v>
      </c>
      <c r="J13" s="24" t="s">
        <v>132</v>
      </c>
      <c r="K13" s="25">
        <v>17.7</v>
      </c>
      <c r="L13" s="25">
        <v>13</v>
      </c>
      <c r="M13" s="24" t="s">
        <v>132</v>
      </c>
      <c r="N13" s="25">
        <v>27.3</v>
      </c>
      <c r="O13" s="25">
        <v>12.2</v>
      </c>
    </row>
    <row r="14" spans="1:15" ht="12" customHeight="1" x14ac:dyDescent="0.3">
      <c r="A14" s="42"/>
      <c r="B14" s="42"/>
      <c r="C14" s="14" t="s">
        <v>12</v>
      </c>
      <c r="D14" s="24" t="s">
        <v>132</v>
      </c>
      <c r="E14" s="25">
        <v>3.2</v>
      </c>
      <c r="F14" s="25">
        <v>1</v>
      </c>
      <c r="G14" s="24" t="s">
        <v>132</v>
      </c>
      <c r="H14" s="25">
        <v>11.5</v>
      </c>
      <c r="I14" s="25">
        <v>5.8</v>
      </c>
      <c r="J14" s="24" t="s">
        <v>132</v>
      </c>
      <c r="K14" s="25">
        <v>12.3</v>
      </c>
      <c r="L14" s="25">
        <v>14</v>
      </c>
      <c r="M14" s="24" t="s">
        <v>132</v>
      </c>
      <c r="N14" s="25">
        <v>19.100000000000001</v>
      </c>
      <c r="O14" s="25">
        <v>11.3</v>
      </c>
    </row>
    <row r="15" spans="1:15" ht="12" customHeight="1" x14ac:dyDescent="0.3">
      <c r="A15" s="42"/>
      <c r="B15" s="42"/>
      <c r="C15" s="16" t="s">
        <v>13</v>
      </c>
      <c r="D15" s="26" t="s">
        <v>132</v>
      </c>
      <c r="E15" s="27">
        <v>1.5</v>
      </c>
      <c r="F15" s="27">
        <v>0.8</v>
      </c>
      <c r="G15" s="26" t="s">
        <v>132</v>
      </c>
      <c r="H15" s="27">
        <v>11.4</v>
      </c>
      <c r="I15" s="27">
        <v>5.7</v>
      </c>
      <c r="J15" s="26" t="s">
        <v>132</v>
      </c>
      <c r="K15" s="27">
        <v>16.3</v>
      </c>
      <c r="L15" s="27">
        <v>12.7</v>
      </c>
      <c r="M15" s="26" t="s">
        <v>132</v>
      </c>
      <c r="N15" s="27">
        <v>19.3</v>
      </c>
      <c r="O15" s="27">
        <v>12.3</v>
      </c>
    </row>
    <row r="16" spans="1:15" x14ac:dyDescent="0.3">
      <c r="A16" s="42"/>
      <c r="B16" s="47" t="s">
        <v>3731</v>
      </c>
      <c r="C16" s="14" t="s">
        <v>110</v>
      </c>
      <c r="D16" s="24" t="s">
        <v>132</v>
      </c>
      <c r="E16" s="25">
        <v>9</v>
      </c>
      <c r="F16" s="25">
        <v>2.9</v>
      </c>
      <c r="G16" s="24" t="s">
        <v>132</v>
      </c>
      <c r="H16" s="25">
        <v>21.7</v>
      </c>
      <c r="I16" s="25">
        <v>16.8</v>
      </c>
      <c r="J16" s="24" t="s">
        <v>132</v>
      </c>
      <c r="K16" s="25">
        <v>51.8</v>
      </c>
      <c r="L16" s="25">
        <v>24.8</v>
      </c>
      <c r="M16" s="24" t="s">
        <v>132</v>
      </c>
      <c r="N16" s="25">
        <v>50</v>
      </c>
      <c r="O16" s="25">
        <v>50</v>
      </c>
    </row>
    <row r="17" spans="1:15" ht="12" customHeight="1" x14ac:dyDescent="0.3">
      <c r="A17" s="42"/>
      <c r="B17" s="42"/>
      <c r="C17" s="14" t="s">
        <v>111</v>
      </c>
      <c r="D17" s="24" t="s">
        <v>132</v>
      </c>
      <c r="E17" s="25">
        <v>7.1</v>
      </c>
      <c r="F17" s="25">
        <v>6.7</v>
      </c>
      <c r="G17" s="24" t="s">
        <v>132</v>
      </c>
      <c r="H17" s="25">
        <v>21</v>
      </c>
      <c r="I17" s="25">
        <v>17.100000000000001</v>
      </c>
      <c r="J17" s="24" t="s">
        <v>132</v>
      </c>
      <c r="K17" s="25">
        <v>46.7</v>
      </c>
      <c r="L17" s="25">
        <v>21.5</v>
      </c>
      <c r="M17" s="24" t="s">
        <v>132</v>
      </c>
      <c r="N17" s="25">
        <v>60.5</v>
      </c>
      <c r="O17" s="25">
        <v>46.7</v>
      </c>
    </row>
    <row r="18" spans="1:15" ht="12" customHeight="1" x14ac:dyDescent="0.3">
      <c r="A18" s="42"/>
      <c r="B18" s="42"/>
      <c r="C18" s="14" t="s">
        <v>112</v>
      </c>
      <c r="D18" s="24" t="s">
        <v>132</v>
      </c>
      <c r="E18" s="25">
        <v>6.5</v>
      </c>
      <c r="F18" s="25">
        <v>7.8</v>
      </c>
      <c r="G18" s="24" t="s">
        <v>132</v>
      </c>
      <c r="H18" s="25">
        <v>19.7</v>
      </c>
      <c r="I18" s="25">
        <v>15.7</v>
      </c>
      <c r="J18" s="24" t="s">
        <v>132</v>
      </c>
      <c r="K18" s="25">
        <v>44.7</v>
      </c>
      <c r="L18" s="25">
        <v>20.8</v>
      </c>
      <c r="M18" s="24" t="s">
        <v>132</v>
      </c>
      <c r="N18" s="25">
        <v>63.6</v>
      </c>
      <c r="O18" s="25">
        <v>42.2</v>
      </c>
    </row>
    <row r="19" spans="1:15" ht="12" customHeight="1" x14ac:dyDescent="0.3">
      <c r="A19" s="42"/>
      <c r="B19" s="42"/>
      <c r="C19" s="14" t="s">
        <v>12</v>
      </c>
      <c r="D19" s="24" t="s">
        <v>132</v>
      </c>
      <c r="E19" s="25">
        <v>8.1</v>
      </c>
      <c r="F19" s="25">
        <v>12</v>
      </c>
      <c r="G19" s="24" t="s">
        <v>132</v>
      </c>
      <c r="H19" s="25">
        <v>19</v>
      </c>
      <c r="I19" s="25">
        <v>14.9</v>
      </c>
      <c r="J19" s="24" t="s">
        <v>132</v>
      </c>
      <c r="K19" s="25">
        <v>46.2</v>
      </c>
      <c r="L19" s="25">
        <v>21.4</v>
      </c>
      <c r="M19" s="24" t="s">
        <v>132</v>
      </c>
      <c r="N19" s="25">
        <v>69.099999999999994</v>
      </c>
      <c r="O19" s="25">
        <v>50</v>
      </c>
    </row>
    <row r="20" spans="1:15" ht="12" customHeight="1" x14ac:dyDescent="0.3">
      <c r="A20" s="42"/>
      <c r="B20" s="42"/>
      <c r="C20" s="16" t="s">
        <v>13</v>
      </c>
      <c r="D20" s="26" t="s">
        <v>132</v>
      </c>
      <c r="E20" s="27">
        <v>6.1</v>
      </c>
      <c r="F20" s="27">
        <v>11.6</v>
      </c>
      <c r="G20" s="26" t="s">
        <v>132</v>
      </c>
      <c r="H20" s="27">
        <v>19</v>
      </c>
      <c r="I20" s="27">
        <v>14.7</v>
      </c>
      <c r="J20" s="26" t="s">
        <v>132</v>
      </c>
      <c r="K20" s="27">
        <v>41.3</v>
      </c>
      <c r="L20" s="27">
        <v>24.6</v>
      </c>
      <c r="M20" s="26" t="s">
        <v>132</v>
      </c>
      <c r="N20" s="27">
        <v>68.2</v>
      </c>
      <c r="O20" s="27">
        <v>49.2</v>
      </c>
    </row>
    <row r="21" spans="1:15" ht="12" customHeight="1" x14ac:dyDescent="0.3">
      <c r="A21" s="41" t="s">
        <v>113</v>
      </c>
      <c r="B21" s="47" t="s">
        <v>3729</v>
      </c>
      <c r="C21" s="14" t="s">
        <v>110</v>
      </c>
      <c r="D21" s="28" t="s">
        <v>133</v>
      </c>
      <c r="E21" s="28">
        <v>87</v>
      </c>
      <c r="F21" s="28">
        <v>99</v>
      </c>
      <c r="G21" s="28" t="s">
        <v>133</v>
      </c>
      <c r="H21" s="28">
        <v>79</v>
      </c>
      <c r="I21" s="28">
        <v>135</v>
      </c>
      <c r="J21" s="28" t="s">
        <v>133</v>
      </c>
      <c r="K21" s="28">
        <v>17</v>
      </c>
      <c r="L21" s="28">
        <v>66</v>
      </c>
      <c r="M21" s="28" t="s">
        <v>133</v>
      </c>
      <c r="N21" s="28">
        <v>2</v>
      </c>
      <c r="O21" s="28">
        <v>22</v>
      </c>
    </row>
    <row r="22" spans="1:15" ht="12" customHeight="1" x14ac:dyDescent="0.3">
      <c r="A22" s="42"/>
      <c r="B22" s="42"/>
      <c r="C22" s="14" t="s">
        <v>111</v>
      </c>
      <c r="D22" s="28" t="s">
        <v>133</v>
      </c>
      <c r="E22" s="28">
        <v>136</v>
      </c>
      <c r="F22" s="28">
        <v>166</v>
      </c>
      <c r="G22" s="28" t="s">
        <v>133</v>
      </c>
      <c r="H22" s="28">
        <v>131</v>
      </c>
      <c r="I22" s="28">
        <v>195</v>
      </c>
      <c r="J22" s="28" t="s">
        <v>133</v>
      </c>
      <c r="K22" s="28">
        <v>30</v>
      </c>
      <c r="L22" s="28">
        <v>114</v>
      </c>
      <c r="M22" s="28" t="s">
        <v>133</v>
      </c>
      <c r="N22" s="28">
        <v>6</v>
      </c>
      <c r="O22" s="28">
        <v>33</v>
      </c>
    </row>
    <row r="23" spans="1:15" ht="12" customHeight="1" x14ac:dyDescent="0.3">
      <c r="A23" s="42"/>
      <c r="B23" s="42"/>
      <c r="C23" s="14" t="s">
        <v>112</v>
      </c>
      <c r="D23" s="28" t="s">
        <v>133</v>
      </c>
      <c r="E23" s="28">
        <v>166</v>
      </c>
      <c r="F23" s="28">
        <v>200</v>
      </c>
      <c r="G23" s="28" t="s">
        <v>133</v>
      </c>
      <c r="H23" s="28">
        <v>167</v>
      </c>
      <c r="I23" s="28">
        <v>254</v>
      </c>
      <c r="J23" s="28" t="s">
        <v>133</v>
      </c>
      <c r="K23" s="28">
        <v>53</v>
      </c>
      <c r="L23" s="28">
        <v>153</v>
      </c>
      <c r="M23" s="28" t="s">
        <v>133</v>
      </c>
      <c r="N23" s="28">
        <v>5</v>
      </c>
      <c r="O23" s="28">
        <v>41</v>
      </c>
    </row>
    <row r="24" spans="1:15" ht="12" customHeight="1" x14ac:dyDescent="0.3">
      <c r="A24" s="42"/>
      <c r="B24" s="42"/>
      <c r="C24" s="14" t="s">
        <v>12</v>
      </c>
      <c r="D24" s="28" t="s">
        <v>133</v>
      </c>
      <c r="E24" s="28">
        <v>165</v>
      </c>
      <c r="F24" s="28">
        <v>181</v>
      </c>
      <c r="G24" s="28" t="s">
        <v>133</v>
      </c>
      <c r="H24" s="28">
        <v>194</v>
      </c>
      <c r="I24" s="28">
        <v>271</v>
      </c>
      <c r="J24" s="28" t="s">
        <v>133</v>
      </c>
      <c r="K24" s="28">
        <v>71</v>
      </c>
      <c r="L24" s="28">
        <v>166</v>
      </c>
      <c r="M24" s="28" t="s">
        <v>133</v>
      </c>
      <c r="N24" s="28">
        <v>8</v>
      </c>
      <c r="O24" s="28">
        <v>41</v>
      </c>
    </row>
    <row r="25" spans="1:15" ht="12" customHeight="1" x14ac:dyDescent="0.3">
      <c r="A25" s="42"/>
      <c r="B25" s="42"/>
      <c r="C25" s="16" t="s">
        <v>13</v>
      </c>
      <c r="D25" s="29" t="s">
        <v>133</v>
      </c>
      <c r="E25" s="29">
        <v>182</v>
      </c>
      <c r="F25" s="29">
        <v>212</v>
      </c>
      <c r="G25" s="29" t="s">
        <v>133</v>
      </c>
      <c r="H25" s="29">
        <v>213</v>
      </c>
      <c r="I25" s="29">
        <v>277</v>
      </c>
      <c r="J25" s="29" t="s">
        <v>133</v>
      </c>
      <c r="K25" s="29">
        <v>83</v>
      </c>
      <c r="L25" s="29">
        <v>168</v>
      </c>
      <c r="M25" s="29" t="s">
        <v>133</v>
      </c>
      <c r="N25" s="29">
        <v>11</v>
      </c>
      <c r="O25" s="29">
        <v>47</v>
      </c>
    </row>
    <row r="26" spans="1:15" ht="12" customHeight="1" x14ac:dyDescent="0.3">
      <c r="A26" s="42"/>
      <c r="B26" s="47" t="s">
        <v>3730</v>
      </c>
      <c r="C26" s="14" t="s">
        <v>110</v>
      </c>
      <c r="D26" s="28" t="s">
        <v>133</v>
      </c>
      <c r="E26" s="28">
        <v>4</v>
      </c>
      <c r="F26" s="28">
        <v>0</v>
      </c>
      <c r="G26" s="28" t="s">
        <v>133</v>
      </c>
      <c r="H26" s="28">
        <v>15</v>
      </c>
      <c r="I26" s="28">
        <v>9</v>
      </c>
      <c r="J26" s="28" t="s">
        <v>133</v>
      </c>
      <c r="K26" s="28">
        <v>10</v>
      </c>
      <c r="L26" s="28">
        <v>16</v>
      </c>
      <c r="M26" s="28" t="s">
        <v>133</v>
      </c>
      <c r="N26" s="28">
        <v>8</v>
      </c>
      <c r="O26" s="28">
        <v>2</v>
      </c>
    </row>
    <row r="27" spans="1:15" ht="12" customHeight="1" x14ac:dyDescent="0.3">
      <c r="A27" s="42"/>
      <c r="B27" s="42"/>
      <c r="C27" s="14" t="s">
        <v>111</v>
      </c>
      <c r="D27" s="28" t="s">
        <v>133</v>
      </c>
      <c r="E27" s="28">
        <v>7</v>
      </c>
      <c r="F27" s="28">
        <v>0</v>
      </c>
      <c r="G27" s="28" t="s">
        <v>133</v>
      </c>
      <c r="H27" s="28">
        <v>23</v>
      </c>
      <c r="I27" s="28">
        <v>13</v>
      </c>
      <c r="J27" s="28" t="s">
        <v>133</v>
      </c>
      <c r="K27" s="28">
        <v>18</v>
      </c>
      <c r="L27" s="28">
        <v>21</v>
      </c>
      <c r="M27" s="28" t="s">
        <v>133</v>
      </c>
      <c r="N27" s="28">
        <v>11</v>
      </c>
      <c r="O27" s="28">
        <v>7</v>
      </c>
    </row>
    <row r="28" spans="1:15" ht="12" customHeight="1" x14ac:dyDescent="0.3">
      <c r="A28" s="42"/>
      <c r="B28" s="42"/>
      <c r="C28" s="14" t="s">
        <v>112</v>
      </c>
      <c r="D28" s="28" t="s">
        <v>133</v>
      </c>
      <c r="E28" s="28">
        <v>6</v>
      </c>
      <c r="F28" s="28">
        <v>1</v>
      </c>
      <c r="G28" s="28" t="s">
        <v>133</v>
      </c>
      <c r="H28" s="28">
        <v>24</v>
      </c>
      <c r="I28" s="28">
        <v>14</v>
      </c>
      <c r="J28" s="28" t="s">
        <v>133</v>
      </c>
      <c r="K28" s="28">
        <v>25</v>
      </c>
      <c r="L28" s="28">
        <v>30</v>
      </c>
      <c r="M28" s="28" t="s">
        <v>133</v>
      </c>
      <c r="N28" s="28">
        <v>15</v>
      </c>
      <c r="O28" s="28">
        <v>11</v>
      </c>
    </row>
    <row r="29" spans="1:15" ht="12" customHeight="1" x14ac:dyDescent="0.3">
      <c r="A29" s="42"/>
      <c r="B29" s="42"/>
      <c r="C29" s="14" t="s">
        <v>12</v>
      </c>
      <c r="D29" s="28" t="s">
        <v>133</v>
      </c>
      <c r="E29" s="28">
        <v>6</v>
      </c>
      <c r="F29" s="28">
        <v>2</v>
      </c>
      <c r="G29" s="28" t="s">
        <v>133</v>
      </c>
      <c r="H29" s="28">
        <v>32</v>
      </c>
      <c r="I29" s="28">
        <v>20</v>
      </c>
      <c r="J29" s="28" t="s">
        <v>133</v>
      </c>
      <c r="K29" s="28">
        <v>21</v>
      </c>
      <c r="L29" s="28">
        <v>36</v>
      </c>
      <c r="M29" s="28" t="s">
        <v>133</v>
      </c>
      <c r="N29" s="28">
        <v>13</v>
      </c>
      <c r="O29" s="28">
        <v>12</v>
      </c>
    </row>
    <row r="30" spans="1:15" ht="12" customHeight="1" x14ac:dyDescent="0.3">
      <c r="A30" s="42"/>
      <c r="B30" s="42"/>
      <c r="C30" s="16" t="s">
        <v>13</v>
      </c>
      <c r="D30" s="29" t="s">
        <v>133</v>
      </c>
      <c r="E30" s="29">
        <v>3</v>
      </c>
      <c r="F30" s="29">
        <v>2</v>
      </c>
      <c r="G30" s="29" t="s">
        <v>133</v>
      </c>
      <c r="H30" s="29">
        <v>35</v>
      </c>
      <c r="I30" s="29">
        <v>20</v>
      </c>
      <c r="J30" s="29" t="s">
        <v>133</v>
      </c>
      <c r="K30" s="29">
        <v>32</v>
      </c>
      <c r="L30" s="29">
        <v>34</v>
      </c>
      <c r="M30" s="29" t="s">
        <v>133</v>
      </c>
      <c r="N30" s="29">
        <v>17</v>
      </c>
      <c r="O30" s="29">
        <v>15</v>
      </c>
    </row>
    <row r="31" spans="1:15" ht="12" customHeight="1" x14ac:dyDescent="0.3">
      <c r="A31" s="42"/>
      <c r="B31" s="47" t="s">
        <v>3731</v>
      </c>
      <c r="C31" s="14" t="s">
        <v>110</v>
      </c>
      <c r="D31" s="28" t="s">
        <v>133</v>
      </c>
      <c r="E31" s="28">
        <v>9</v>
      </c>
      <c r="F31" s="28">
        <v>3</v>
      </c>
      <c r="G31" s="28" t="s">
        <v>133</v>
      </c>
      <c r="H31" s="28">
        <v>26</v>
      </c>
      <c r="I31" s="28">
        <v>29</v>
      </c>
      <c r="J31" s="28" t="s">
        <v>133</v>
      </c>
      <c r="K31" s="28">
        <v>29</v>
      </c>
      <c r="L31" s="28">
        <v>27</v>
      </c>
      <c r="M31" s="28" t="s">
        <v>133</v>
      </c>
      <c r="N31" s="28">
        <v>10</v>
      </c>
      <c r="O31" s="28">
        <v>24</v>
      </c>
    </row>
    <row r="32" spans="1:15" ht="12" customHeight="1" x14ac:dyDescent="0.3">
      <c r="A32" s="42"/>
      <c r="B32" s="42"/>
      <c r="C32" s="14" t="s">
        <v>111</v>
      </c>
      <c r="D32" s="28" t="s">
        <v>133</v>
      </c>
      <c r="E32" s="28">
        <v>11</v>
      </c>
      <c r="F32" s="28">
        <v>12</v>
      </c>
      <c r="G32" s="28" t="s">
        <v>133</v>
      </c>
      <c r="H32" s="28">
        <v>41</v>
      </c>
      <c r="I32" s="28">
        <v>43</v>
      </c>
      <c r="J32" s="28" t="s">
        <v>133</v>
      </c>
      <c r="K32" s="28">
        <v>42</v>
      </c>
      <c r="L32" s="28">
        <v>37</v>
      </c>
      <c r="M32" s="28" t="s">
        <v>133</v>
      </c>
      <c r="N32" s="28">
        <v>26</v>
      </c>
      <c r="O32" s="28">
        <v>35</v>
      </c>
    </row>
    <row r="33" spans="1:15" ht="12" customHeight="1" x14ac:dyDescent="0.3">
      <c r="A33" s="42"/>
      <c r="B33" s="42"/>
      <c r="C33" s="14" t="s">
        <v>112</v>
      </c>
      <c r="D33" s="28" t="s">
        <v>133</v>
      </c>
      <c r="E33" s="28">
        <v>12</v>
      </c>
      <c r="F33" s="28">
        <v>17</v>
      </c>
      <c r="G33" s="28" t="s">
        <v>133</v>
      </c>
      <c r="H33" s="28">
        <v>47</v>
      </c>
      <c r="I33" s="28">
        <v>50</v>
      </c>
      <c r="J33" s="28" t="s">
        <v>133</v>
      </c>
      <c r="K33" s="28">
        <v>63</v>
      </c>
      <c r="L33" s="28">
        <v>48</v>
      </c>
      <c r="M33" s="28" t="s">
        <v>133</v>
      </c>
      <c r="N33" s="28">
        <v>35</v>
      </c>
      <c r="O33" s="28">
        <v>38</v>
      </c>
    </row>
    <row r="34" spans="1:15" ht="12" customHeight="1" x14ac:dyDescent="0.3">
      <c r="A34" s="42"/>
      <c r="B34" s="42"/>
      <c r="C34" s="14" t="s">
        <v>12</v>
      </c>
      <c r="D34" s="28" t="s">
        <v>133</v>
      </c>
      <c r="E34" s="28">
        <v>15</v>
      </c>
      <c r="F34" s="28">
        <v>25</v>
      </c>
      <c r="G34" s="28" t="s">
        <v>133</v>
      </c>
      <c r="H34" s="28">
        <v>53</v>
      </c>
      <c r="I34" s="28">
        <v>51</v>
      </c>
      <c r="J34" s="28" t="s">
        <v>133</v>
      </c>
      <c r="K34" s="28">
        <v>79</v>
      </c>
      <c r="L34" s="28">
        <v>55</v>
      </c>
      <c r="M34" s="28" t="s">
        <v>133</v>
      </c>
      <c r="N34" s="28">
        <v>47</v>
      </c>
      <c r="O34" s="28">
        <v>53</v>
      </c>
    </row>
    <row r="35" spans="1:15" ht="12" customHeight="1" x14ac:dyDescent="0.3">
      <c r="A35" s="42"/>
      <c r="B35" s="42"/>
      <c r="C35" s="16" t="s">
        <v>13</v>
      </c>
      <c r="D35" s="29" t="s">
        <v>133</v>
      </c>
      <c r="E35" s="29">
        <v>12</v>
      </c>
      <c r="F35" s="29">
        <v>28</v>
      </c>
      <c r="G35" s="29" t="s">
        <v>133</v>
      </c>
      <c r="H35" s="29">
        <v>58</v>
      </c>
      <c r="I35" s="29">
        <v>51</v>
      </c>
      <c r="J35" s="29" t="s">
        <v>133</v>
      </c>
      <c r="K35" s="29">
        <v>81</v>
      </c>
      <c r="L35" s="29">
        <v>66</v>
      </c>
      <c r="M35" s="29" t="s">
        <v>133</v>
      </c>
      <c r="N35" s="29">
        <v>60</v>
      </c>
      <c r="O35" s="29">
        <v>60</v>
      </c>
    </row>
    <row r="36" spans="1:15" ht="12" customHeight="1" x14ac:dyDescent="0.3">
      <c r="A36" s="41" t="s">
        <v>114</v>
      </c>
      <c r="B36" s="47" t="s">
        <v>3729</v>
      </c>
      <c r="C36" s="14" t="s">
        <v>110</v>
      </c>
      <c r="D36" s="28" t="s">
        <v>133</v>
      </c>
      <c r="E36" s="28">
        <v>100</v>
      </c>
      <c r="F36" s="28">
        <v>102</v>
      </c>
      <c r="G36" s="28" t="s">
        <v>133</v>
      </c>
      <c r="H36" s="28">
        <v>120</v>
      </c>
      <c r="I36" s="28">
        <v>173</v>
      </c>
      <c r="J36" s="28" t="s">
        <v>133</v>
      </c>
      <c r="K36" s="28">
        <v>56</v>
      </c>
      <c r="L36" s="28">
        <v>109</v>
      </c>
      <c r="M36" s="28" t="s">
        <v>133</v>
      </c>
      <c r="N36" s="28">
        <v>20</v>
      </c>
      <c r="O36" s="28">
        <v>48</v>
      </c>
    </row>
    <row r="37" spans="1:15" ht="12" customHeight="1" x14ac:dyDescent="0.3">
      <c r="A37" s="42"/>
      <c r="B37" s="42"/>
      <c r="C37" s="14" t="s">
        <v>111</v>
      </c>
      <c r="D37" s="28" t="s">
        <v>133</v>
      </c>
      <c r="E37" s="28">
        <v>154</v>
      </c>
      <c r="F37" s="28">
        <v>178</v>
      </c>
      <c r="G37" s="28" t="s">
        <v>133</v>
      </c>
      <c r="H37" s="28">
        <v>195</v>
      </c>
      <c r="I37" s="28">
        <v>251</v>
      </c>
      <c r="J37" s="28" t="s">
        <v>133</v>
      </c>
      <c r="K37" s="28">
        <v>90</v>
      </c>
      <c r="L37" s="28">
        <v>172</v>
      </c>
      <c r="M37" s="28" t="s">
        <v>133</v>
      </c>
      <c r="N37" s="28">
        <v>43</v>
      </c>
      <c r="O37" s="28">
        <v>75</v>
      </c>
    </row>
    <row r="38" spans="1:15" ht="12" customHeight="1" x14ac:dyDescent="0.3">
      <c r="A38" s="42"/>
      <c r="B38" s="42"/>
      <c r="C38" s="14" t="s">
        <v>112</v>
      </c>
      <c r="D38" s="28" t="s">
        <v>133</v>
      </c>
      <c r="E38" s="28">
        <v>184</v>
      </c>
      <c r="F38" s="28">
        <v>218</v>
      </c>
      <c r="G38" s="28" t="s">
        <v>133</v>
      </c>
      <c r="H38" s="28">
        <v>238</v>
      </c>
      <c r="I38" s="28">
        <v>318</v>
      </c>
      <c r="J38" s="28" t="s">
        <v>133</v>
      </c>
      <c r="K38" s="28">
        <v>141</v>
      </c>
      <c r="L38" s="28">
        <v>231</v>
      </c>
      <c r="M38" s="28" t="s">
        <v>133</v>
      </c>
      <c r="N38" s="28">
        <v>55</v>
      </c>
      <c r="O38" s="28">
        <v>90</v>
      </c>
    </row>
    <row r="39" spans="1:15" ht="12" customHeight="1" x14ac:dyDescent="0.3">
      <c r="A39" s="42"/>
      <c r="B39" s="42"/>
      <c r="C39" s="14" t="s">
        <v>12</v>
      </c>
      <c r="D39" s="28" t="s">
        <v>133</v>
      </c>
      <c r="E39" s="28">
        <v>186</v>
      </c>
      <c r="F39" s="28">
        <v>208</v>
      </c>
      <c r="G39" s="28" t="s">
        <v>133</v>
      </c>
      <c r="H39" s="28">
        <v>279</v>
      </c>
      <c r="I39" s="28">
        <v>342</v>
      </c>
      <c r="J39" s="28" t="s">
        <v>133</v>
      </c>
      <c r="K39" s="28">
        <v>171</v>
      </c>
      <c r="L39" s="28">
        <v>257</v>
      </c>
      <c r="M39" s="28" t="s">
        <v>133</v>
      </c>
      <c r="N39" s="28">
        <v>68</v>
      </c>
      <c r="O39" s="28">
        <v>106</v>
      </c>
    </row>
    <row r="40" spans="1:15" ht="12" customHeight="1" x14ac:dyDescent="0.3">
      <c r="A40" s="42"/>
      <c r="B40" s="42"/>
      <c r="C40" s="16" t="s">
        <v>13</v>
      </c>
      <c r="D40" s="29" t="s">
        <v>133</v>
      </c>
      <c r="E40" s="29">
        <v>197</v>
      </c>
      <c r="F40" s="29">
        <v>242</v>
      </c>
      <c r="G40" s="29" t="s">
        <v>133</v>
      </c>
      <c r="H40" s="29">
        <v>306</v>
      </c>
      <c r="I40" s="29">
        <v>348</v>
      </c>
      <c r="J40" s="29" t="s">
        <v>133</v>
      </c>
      <c r="K40" s="29">
        <v>196</v>
      </c>
      <c r="L40" s="29">
        <v>268</v>
      </c>
      <c r="M40" s="29" t="s">
        <v>133</v>
      </c>
      <c r="N40" s="29">
        <v>88</v>
      </c>
      <c r="O40" s="29">
        <v>122</v>
      </c>
    </row>
    <row r="41" spans="1:15" ht="12" customHeight="1" x14ac:dyDescent="0.3">
      <c r="A41" s="42"/>
      <c r="B41" s="47" t="s">
        <v>3730</v>
      </c>
      <c r="C41" s="14" t="s">
        <v>110</v>
      </c>
      <c r="D41" s="28" t="s">
        <v>133</v>
      </c>
      <c r="E41" s="28">
        <v>100</v>
      </c>
      <c r="F41" s="28">
        <v>102</v>
      </c>
      <c r="G41" s="28" t="s">
        <v>133</v>
      </c>
      <c r="H41" s="28">
        <v>120</v>
      </c>
      <c r="I41" s="28">
        <v>173</v>
      </c>
      <c r="J41" s="28" t="s">
        <v>133</v>
      </c>
      <c r="K41" s="28">
        <v>56</v>
      </c>
      <c r="L41" s="28">
        <v>109</v>
      </c>
      <c r="M41" s="28" t="s">
        <v>133</v>
      </c>
      <c r="N41" s="28">
        <v>20</v>
      </c>
      <c r="O41" s="28">
        <v>48</v>
      </c>
    </row>
    <row r="42" spans="1:15" ht="12" customHeight="1" x14ac:dyDescent="0.3">
      <c r="A42" s="42"/>
      <c r="B42" s="42"/>
      <c r="C42" s="14" t="s">
        <v>111</v>
      </c>
      <c r="D42" s="28" t="s">
        <v>133</v>
      </c>
      <c r="E42" s="28">
        <v>154</v>
      </c>
      <c r="F42" s="28">
        <v>178</v>
      </c>
      <c r="G42" s="28" t="s">
        <v>133</v>
      </c>
      <c r="H42" s="28">
        <v>195</v>
      </c>
      <c r="I42" s="28">
        <v>251</v>
      </c>
      <c r="J42" s="28" t="s">
        <v>133</v>
      </c>
      <c r="K42" s="28">
        <v>90</v>
      </c>
      <c r="L42" s="28">
        <v>172</v>
      </c>
      <c r="M42" s="28" t="s">
        <v>133</v>
      </c>
      <c r="N42" s="28">
        <v>43</v>
      </c>
      <c r="O42" s="28">
        <v>75</v>
      </c>
    </row>
    <row r="43" spans="1:15" ht="12" customHeight="1" x14ac:dyDescent="0.3">
      <c r="A43" s="42"/>
      <c r="B43" s="42"/>
      <c r="C43" s="14" t="s">
        <v>112</v>
      </c>
      <c r="D43" s="28" t="s">
        <v>133</v>
      </c>
      <c r="E43" s="28">
        <v>184</v>
      </c>
      <c r="F43" s="28">
        <v>218</v>
      </c>
      <c r="G43" s="28" t="s">
        <v>133</v>
      </c>
      <c r="H43" s="28">
        <v>238</v>
      </c>
      <c r="I43" s="28">
        <v>318</v>
      </c>
      <c r="J43" s="28" t="s">
        <v>133</v>
      </c>
      <c r="K43" s="28">
        <v>141</v>
      </c>
      <c r="L43" s="28">
        <v>231</v>
      </c>
      <c r="M43" s="28" t="s">
        <v>133</v>
      </c>
      <c r="N43" s="28">
        <v>55</v>
      </c>
      <c r="O43" s="28">
        <v>90</v>
      </c>
    </row>
    <row r="44" spans="1:15" ht="12" customHeight="1" x14ac:dyDescent="0.3">
      <c r="A44" s="42"/>
      <c r="B44" s="42"/>
      <c r="C44" s="14" t="s">
        <v>12</v>
      </c>
      <c r="D44" s="28" t="s">
        <v>133</v>
      </c>
      <c r="E44" s="28">
        <v>186</v>
      </c>
      <c r="F44" s="28">
        <v>208</v>
      </c>
      <c r="G44" s="28" t="s">
        <v>133</v>
      </c>
      <c r="H44" s="28">
        <v>279</v>
      </c>
      <c r="I44" s="28">
        <v>342</v>
      </c>
      <c r="J44" s="28" t="s">
        <v>133</v>
      </c>
      <c r="K44" s="28">
        <v>171</v>
      </c>
      <c r="L44" s="28">
        <v>257</v>
      </c>
      <c r="M44" s="28" t="s">
        <v>133</v>
      </c>
      <c r="N44" s="28">
        <v>68</v>
      </c>
      <c r="O44" s="28">
        <v>106</v>
      </c>
    </row>
    <row r="45" spans="1:15" ht="12" customHeight="1" x14ac:dyDescent="0.3">
      <c r="A45" s="42"/>
      <c r="B45" s="42"/>
      <c r="C45" s="16" t="s">
        <v>13</v>
      </c>
      <c r="D45" s="29" t="s">
        <v>133</v>
      </c>
      <c r="E45" s="29">
        <v>197</v>
      </c>
      <c r="F45" s="29">
        <v>242</v>
      </c>
      <c r="G45" s="29" t="s">
        <v>133</v>
      </c>
      <c r="H45" s="29">
        <v>306</v>
      </c>
      <c r="I45" s="29">
        <v>348</v>
      </c>
      <c r="J45" s="29" t="s">
        <v>133</v>
      </c>
      <c r="K45" s="29">
        <v>196</v>
      </c>
      <c r="L45" s="29">
        <v>268</v>
      </c>
      <c r="M45" s="29" t="s">
        <v>133</v>
      </c>
      <c r="N45" s="29">
        <v>88</v>
      </c>
      <c r="O45" s="29">
        <v>122</v>
      </c>
    </row>
    <row r="46" spans="1:15" ht="12" customHeight="1" x14ac:dyDescent="0.3">
      <c r="A46" s="42"/>
      <c r="B46" s="47" t="s">
        <v>3731</v>
      </c>
      <c r="C46" s="14" t="s">
        <v>110</v>
      </c>
      <c r="D46" s="28" t="s">
        <v>133</v>
      </c>
      <c r="E46" s="28">
        <v>100</v>
      </c>
      <c r="F46" s="28">
        <v>102</v>
      </c>
      <c r="G46" s="28" t="s">
        <v>133</v>
      </c>
      <c r="H46" s="28">
        <v>120</v>
      </c>
      <c r="I46" s="28">
        <v>173</v>
      </c>
      <c r="J46" s="28" t="s">
        <v>133</v>
      </c>
      <c r="K46" s="28">
        <v>56</v>
      </c>
      <c r="L46" s="28">
        <v>109</v>
      </c>
      <c r="M46" s="28" t="s">
        <v>133</v>
      </c>
      <c r="N46" s="28">
        <v>20</v>
      </c>
      <c r="O46" s="28">
        <v>48</v>
      </c>
    </row>
    <row r="47" spans="1:15" ht="12" customHeight="1" x14ac:dyDescent="0.3">
      <c r="A47" s="42"/>
      <c r="B47" s="42"/>
      <c r="C47" s="14" t="s">
        <v>111</v>
      </c>
      <c r="D47" s="28" t="s">
        <v>133</v>
      </c>
      <c r="E47" s="28">
        <v>154</v>
      </c>
      <c r="F47" s="28">
        <v>178</v>
      </c>
      <c r="G47" s="28" t="s">
        <v>133</v>
      </c>
      <c r="H47" s="28">
        <v>195</v>
      </c>
      <c r="I47" s="28">
        <v>251</v>
      </c>
      <c r="J47" s="28" t="s">
        <v>133</v>
      </c>
      <c r="K47" s="28">
        <v>90</v>
      </c>
      <c r="L47" s="28">
        <v>172</v>
      </c>
      <c r="M47" s="28" t="s">
        <v>133</v>
      </c>
      <c r="N47" s="28">
        <v>43</v>
      </c>
      <c r="O47" s="28">
        <v>75</v>
      </c>
    </row>
    <row r="48" spans="1:15" ht="12" customHeight="1" x14ac:dyDescent="0.3">
      <c r="A48" s="42"/>
      <c r="B48" s="42"/>
      <c r="C48" s="14" t="s">
        <v>112</v>
      </c>
      <c r="D48" s="28" t="s">
        <v>133</v>
      </c>
      <c r="E48" s="28">
        <v>184</v>
      </c>
      <c r="F48" s="28">
        <v>218</v>
      </c>
      <c r="G48" s="28" t="s">
        <v>133</v>
      </c>
      <c r="H48" s="28">
        <v>238</v>
      </c>
      <c r="I48" s="28">
        <v>318</v>
      </c>
      <c r="J48" s="28" t="s">
        <v>133</v>
      </c>
      <c r="K48" s="28">
        <v>141</v>
      </c>
      <c r="L48" s="28">
        <v>231</v>
      </c>
      <c r="M48" s="28" t="s">
        <v>133</v>
      </c>
      <c r="N48" s="28">
        <v>55</v>
      </c>
      <c r="O48" s="28">
        <v>90</v>
      </c>
    </row>
    <row r="49" spans="1:15" ht="12" customHeight="1" x14ac:dyDescent="0.3">
      <c r="A49" s="42"/>
      <c r="B49" s="42"/>
      <c r="C49" s="14" t="s">
        <v>12</v>
      </c>
      <c r="D49" s="28" t="s">
        <v>133</v>
      </c>
      <c r="E49" s="28">
        <v>186</v>
      </c>
      <c r="F49" s="28">
        <v>208</v>
      </c>
      <c r="G49" s="28" t="s">
        <v>133</v>
      </c>
      <c r="H49" s="28">
        <v>279</v>
      </c>
      <c r="I49" s="28">
        <v>342</v>
      </c>
      <c r="J49" s="28" t="s">
        <v>133</v>
      </c>
      <c r="K49" s="28">
        <v>171</v>
      </c>
      <c r="L49" s="28">
        <v>257</v>
      </c>
      <c r="M49" s="28" t="s">
        <v>133</v>
      </c>
      <c r="N49" s="28">
        <v>68</v>
      </c>
      <c r="O49" s="28">
        <v>106</v>
      </c>
    </row>
    <row r="50" spans="1:15" ht="12" customHeight="1" x14ac:dyDescent="0.3">
      <c r="A50" s="42"/>
      <c r="B50" s="42"/>
      <c r="C50" s="16" t="s">
        <v>13</v>
      </c>
      <c r="D50" s="29" t="s">
        <v>133</v>
      </c>
      <c r="E50" s="29">
        <v>197</v>
      </c>
      <c r="F50" s="29">
        <v>242</v>
      </c>
      <c r="G50" s="29" t="s">
        <v>133</v>
      </c>
      <c r="H50" s="29">
        <v>306</v>
      </c>
      <c r="I50" s="29">
        <v>348</v>
      </c>
      <c r="J50" s="29" t="s">
        <v>133</v>
      </c>
      <c r="K50" s="29">
        <v>196</v>
      </c>
      <c r="L50" s="29">
        <v>268</v>
      </c>
      <c r="M50" s="29" t="s">
        <v>133</v>
      </c>
      <c r="N50" s="29">
        <v>88</v>
      </c>
      <c r="O50" s="29">
        <v>122</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3738</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95.5</v>
      </c>
      <c r="F6" s="25">
        <v>96.4</v>
      </c>
      <c r="G6" s="24" t="s">
        <v>132</v>
      </c>
      <c r="H6" s="25">
        <v>68.7</v>
      </c>
      <c r="I6" s="25">
        <v>87.4</v>
      </c>
      <c r="J6" s="24" t="s">
        <v>132</v>
      </c>
      <c r="K6" s="25">
        <v>36.1</v>
      </c>
      <c r="L6" s="25">
        <v>69.400000000000006</v>
      </c>
      <c r="M6" s="24" t="s">
        <v>132</v>
      </c>
      <c r="N6" s="24" t="s">
        <v>3739</v>
      </c>
      <c r="O6" s="25">
        <v>53.3</v>
      </c>
    </row>
    <row r="7" spans="1:15" ht="12" customHeight="1" x14ac:dyDescent="0.3">
      <c r="A7" s="42"/>
      <c r="B7" s="42"/>
      <c r="C7" s="14" t="s">
        <v>111</v>
      </c>
      <c r="D7" s="24" t="s">
        <v>132</v>
      </c>
      <c r="E7" s="25">
        <v>93.8</v>
      </c>
      <c r="F7" s="25">
        <v>94.7</v>
      </c>
      <c r="G7" s="24" t="s">
        <v>132</v>
      </c>
      <c r="H7" s="25">
        <v>66.7</v>
      </c>
      <c r="I7" s="25">
        <v>89.1</v>
      </c>
      <c r="J7" s="24" t="s">
        <v>132</v>
      </c>
      <c r="K7" s="25">
        <v>38</v>
      </c>
      <c r="L7" s="25">
        <v>65.900000000000006</v>
      </c>
      <c r="M7" s="24" t="s">
        <v>132</v>
      </c>
      <c r="N7" s="25">
        <v>28.1</v>
      </c>
      <c r="O7" s="25">
        <v>47.8</v>
      </c>
    </row>
    <row r="8" spans="1:15" ht="12" customHeight="1" x14ac:dyDescent="0.3">
      <c r="A8" s="42"/>
      <c r="B8" s="42"/>
      <c r="C8" s="14" t="s">
        <v>112</v>
      </c>
      <c r="D8" s="24" t="s">
        <v>132</v>
      </c>
      <c r="E8" s="25">
        <v>90.6</v>
      </c>
      <c r="F8" s="25">
        <v>94</v>
      </c>
      <c r="G8" s="24" t="s">
        <v>132</v>
      </c>
      <c r="H8" s="25">
        <v>66.3</v>
      </c>
      <c r="I8" s="25">
        <v>84.5</v>
      </c>
      <c r="J8" s="24" t="s">
        <v>132</v>
      </c>
      <c r="K8" s="25">
        <v>39.299999999999997</v>
      </c>
      <c r="L8" s="25">
        <v>62.4</v>
      </c>
      <c r="M8" s="24" t="s">
        <v>132</v>
      </c>
      <c r="N8" s="25">
        <v>31.3</v>
      </c>
      <c r="O8" s="25">
        <v>55.6</v>
      </c>
    </row>
    <row r="9" spans="1:15" ht="12" customHeight="1" x14ac:dyDescent="0.3">
      <c r="A9" s="42"/>
      <c r="B9" s="42"/>
      <c r="C9" s="14" t="s">
        <v>12</v>
      </c>
      <c r="D9" s="24" t="s">
        <v>132</v>
      </c>
      <c r="E9" s="25">
        <v>90.9</v>
      </c>
      <c r="F9" s="25">
        <v>89.8</v>
      </c>
      <c r="G9" s="24" t="s">
        <v>132</v>
      </c>
      <c r="H9" s="25">
        <v>64.400000000000006</v>
      </c>
      <c r="I9" s="25">
        <v>84.9</v>
      </c>
      <c r="J9" s="24" t="s">
        <v>132</v>
      </c>
      <c r="K9" s="25">
        <v>42.2</v>
      </c>
      <c r="L9" s="25">
        <v>64.599999999999994</v>
      </c>
      <c r="M9" s="24" t="s">
        <v>132</v>
      </c>
      <c r="N9" s="25">
        <v>23.3</v>
      </c>
      <c r="O9" s="25">
        <v>47.5</v>
      </c>
    </row>
    <row r="10" spans="1:15" ht="12" customHeight="1" x14ac:dyDescent="0.3">
      <c r="A10" s="42"/>
      <c r="B10" s="42"/>
      <c r="C10" s="16" t="s">
        <v>13</v>
      </c>
      <c r="D10" s="26" t="s">
        <v>132</v>
      </c>
      <c r="E10" s="27">
        <v>93.1</v>
      </c>
      <c r="F10" s="27">
        <v>91.7</v>
      </c>
      <c r="G10" s="26" t="s">
        <v>132</v>
      </c>
      <c r="H10" s="27">
        <v>66.400000000000006</v>
      </c>
      <c r="I10" s="27">
        <v>84.7</v>
      </c>
      <c r="J10" s="26" t="s">
        <v>132</v>
      </c>
      <c r="K10" s="27">
        <v>41.2</v>
      </c>
      <c r="L10" s="27">
        <v>65.3</v>
      </c>
      <c r="M10" s="26" t="s">
        <v>132</v>
      </c>
      <c r="N10" s="27">
        <v>21.2</v>
      </c>
      <c r="O10" s="27">
        <v>41.5</v>
      </c>
    </row>
    <row r="11" spans="1:15" ht="12" customHeight="1" x14ac:dyDescent="0.3">
      <c r="A11" s="42"/>
      <c r="B11" s="47" t="s">
        <v>3730</v>
      </c>
      <c r="C11" s="14" t="s">
        <v>110</v>
      </c>
      <c r="D11" s="24" t="s">
        <v>132</v>
      </c>
      <c r="E11" s="25">
        <v>4.5</v>
      </c>
      <c r="F11" s="25">
        <v>3.6</v>
      </c>
      <c r="G11" s="24" t="s">
        <v>132</v>
      </c>
      <c r="H11" s="25">
        <v>16.399999999999999</v>
      </c>
      <c r="I11" s="25">
        <v>3.2</v>
      </c>
      <c r="J11" s="24" t="s">
        <v>132</v>
      </c>
      <c r="K11" s="25">
        <v>36.1</v>
      </c>
      <c r="L11" s="25">
        <v>8.1</v>
      </c>
      <c r="M11" s="24" t="s">
        <v>132</v>
      </c>
      <c r="N11" s="24" t="s">
        <v>3739</v>
      </c>
      <c r="O11" s="25">
        <v>10</v>
      </c>
    </row>
    <row r="12" spans="1:15" ht="12" customHeight="1" x14ac:dyDescent="0.3">
      <c r="A12" s="42"/>
      <c r="B12" s="42"/>
      <c r="C12" s="14" t="s">
        <v>111</v>
      </c>
      <c r="D12" s="24" t="s">
        <v>132</v>
      </c>
      <c r="E12" s="25">
        <v>3.1</v>
      </c>
      <c r="F12" s="25">
        <v>1.3</v>
      </c>
      <c r="G12" s="24" t="s">
        <v>132</v>
      </c>
      <c r="H12" s="25">
        <v>18.3</v>
      </c>
      <c r="I12" s="25">
        <v>3.1</v>
      </c>
      <c r="J12" s="24" t="s">
        <v>132</v>
      </c>
      <c r="K12" s="25">
        <v>22.8</v>
      </c>
      <c r="L12" s="25">
        <v>9.4</v>
      </c>
      <c r="M12" s="24" t="s">
        <v>132</v>
      </c>
      <c r="N12" s="25">
        <v>12.5</v>
      </c>
      <c r="O12" s="25">
        <v>10.9</v>
      </c>
    </row>
    <row r="13" spans="1:15" ht="12" customHeight="1" x14ac:dyDescent="0.3">
      <c r="A13" s="42"/>
      <c r="B13" s="42"/>
      <c r="C13" s="14" t="s">
        <v>112</v>
      </c>
      <c r="D13" s="24" t="s">
        <v>132</v>
      </c>
      <c r="E13" s="25">
        <v>3.1</v>
      </c>
      <c r="F13" s="25">
        <v>1.2</v>
      </c>
      <c r="G13" s="24" t="s">
        <v>132</v>
      </c>
      <c r="H13" s="25">
        <v>15.8</v>
      </c>
      <c r="I13" s="25">
        <v>4.2</v>
      </c>
      <c r="J13" s="24" t="s">
        <v>132</v>
      </c>
      <c r="K13" s="25">
        <v>22.6</v>
      </c>
      <c r="L13" s="25">
        <v>11.9</v>
      </c>
      <c r="M13" s="24" t="s">
        <v>132</v>
      </c>
      <c r="N13" s="25">
        <v>12.5</v>
      </c>
      <c r="O13" s="25">
        <v>9.3000000000000007</v>
      </c>
    </row>
    <row r="14" spans="1:15" ht="12" customHeight="1" x14ac:dyDescent="0.3">
      <c r="A14" s="42"/>
      <c r="B14" s="42"/>
      <c r="C14" s="14" t="s">
        <v>12</v>
      </c>
      <c r="D14" s="24" t="s">
        <v>132</v>
      </c>
      <c r="E14" s="25">
        <v>4.5</v>
      </c>
      <c r="F14" s="25">
        <v>3.4</v>
      </c>
      <c r="G14" s="24" t="s">
        <v>132</v>
      </c>
      <c r="H14" s="25">
        <v>15.8</v>
      </c>
      <c r="I14" s="25">
        <v>2.7</v>
      </c>
      <c r="J14" s="24" t="s">
        <v>132</v>
      </c>
      <c r="K14" s="25">
        <v>21.7</v>
      </c>
      <c r="L14" s="25">
        <v>11.1</v>
      </c>
      <c r="M14" s="24" t="s">
        <v>132</v>
      </c>
      <c r="N14" s="25">
        <v>13.3</v>
      </c>
      <c r="O14" s="25">
        <v>11.9</v>
      </c>
    </row>
    <row r="15" spans="1:15" ht="12" customHeight="1" x14ac:dyDescent="0.3">
      <c r="A15" s="42"/>
      <c r="B15" s="42"/>
      <c r="C15" s="16" t="s">
        <v>13</v>
      </c>
      <c r="D15" s="26" t="s">
        <v>132</v>
      </c>
      <c r="E15" s="27">
        <v>0</v>
      </c>
      <c r="F15" s="27">
        <v>2.8</v>
      </c>
      <c r="G15" s="26" t="s">
        <v>132</v>
      </c>
      <c r="H15" s="27">
        <v>15.9</v>
      </c>
      <c r="I15" s="27">
        <v>3.3</v>
      </c>
      <c r="J15" s="26" t="s">
        <v>132</v>
      </c>
      <c r="K15" s="27">
        <v>29.4</v>
      </c>
      <c r="L15" s="27">
        <v>9.1999999999999993</v>
      </c>
      <c r="M15" s="26" t="s">
        <v>132</v>
      </c>
      <c r="N15" s="27">
        <v>12.1</v>
      </c>
      <c r="O15" s="27">
        <v>9.1999999999999993</v>
      </c>
    </row>
    <row r="16" spans="1:15" x14ac:dyDescent="0.3">
      <c r="A16" s="42"/>
      <c r="B16" s="47" t="s">
        <v>3731</v>
      </c>
      <c r="C16" s="14" t="s">
        <v>110</v>
      </c>
      <c r="D16" s="24" t="s">
        <v>132</v>
      </c>
      <c r="E16" s="25">
        <v>0</v>
      </c>
      <c r="F16" s="25">
        <v>0</v>
      </c>
      <c r="G16" s="24" t="s">
        <v>132</v>
      </c>
      <c r="H16" s="25">
        <v>14.9</v>
      </c>
      <c r="I16" s="25">
        <v>9.5</v>
      </c>
      <c r="J16" s="24" t="s">
        <v>132</v>
      </c>
      <c r="K16" s="25">
        <v>27.9</v>
      </c>
      <c r="L16" s="25">
        <v>22.6</v>
      </c>
      <c r="M16" s="24" t="s">
        <v>132</v>
      </c>
      <c r="N16" s="24" t="s">
        <v>3739</v>
      </c>
      <c r="O16" s="25">
        <v>36.700000000000003</v>
      </c>
    </row>
    <row r="17" spans="1:15" ht="12" customHeight="1" x14ac:dyDescent="0.3">
      <c r="A17" s="42"/>
      <c r="B17" s="42"/>
      <c r="C17" s="14" t="s">
        <v>111</v>
      </c>
      <c r="D17" s="24" t="s">
        <v>132</v>
      </c>
      <c r="E17" s="25">
        <v>3.1</v>
      </c>
      <c r="F17" s="25">
        <v>4</v>
      </c>
      <c r="G17" s="24" t="s">
        <v>132</v>
      </c>
      <c r="H17" s="25">
        <v>15.1</v>
      </c>
      <c r="I17" s="25">
        <v>7.8</v>
      </c>
      <c r="J17" s="24" t="s">
        <v>132</v>
      </c>
      <c r="K17" s="25">
        <v>39.200000000000003</v>
      </c>
      <c r="L17" s="25">
        <v>24.7</v>
      </c>
      <c r="M17" s="24" t="s">
        <v>132</v>
      </c>
      <c r="N17" s="25">
        <v>59.4</v>
      </c>
      <c r="O17" s="25">
        <v>41.3</v>
      </c>
    </row>
    <row r="18" spans="1:15" ht="12" customHeight="1" x14ac:dyDescent="0.3">
      <c r="A18" s="42"/>
      <c r="B18" s="42"/>
      <c r="C18" s="14" t="s">
        <v>112</v>
      </c>
      <c r="D18" s="24" t="s">
        <v>132</v>
      </c>
      <c r="E18" s="25">
        <v>6.3</v>
      </c>
      <c r="F18" s="25">
        <v>4.8</v>
      </c>
      <c r="G18" s="24" t="s">
        <v>132</v>
      </c>
      <c r="H18" s="25">
        <v>17.899999999999999</v>
      </c>
      <c r="I18" s="25">
        <v>11.3</v>
      </c>
      <c r="J18" s="24" t="s">
        <v>132</v>
      </c>
      <c r="K18" s="25">
        <v>38.1</v>
      </c>
      <c r="L18" s="25">
        <v>25.7</v>
      </c>
      <c r="M18" s="24" t="s">
        <v>132</v>
      </c>
      <c r="N18" s="25">
        <v>56.3</v>
      </c>
      <c r="O18" s="25">
        <v>35.200000000000003</v>
      </c>
    </row>
    <row r="19" spans="1:15" ht="12" customHeight="1" x14ac:dyDescent="0.3">
      <c r="A19" s="42"/>
      <c r="B19" s="42"/>
      <c r="C19" s="14" t="s">
        <v>12</v>
      </c>
      <c r="D19" s="24" t="s">
        <v>132</v>
      </c>
      <c r="E19" s="25">
        <v>4.5</v>
      </c>
      <c r="F19" s="25">
        <v>6.8</v>
      </c>
      <c r="G19" s="24" t="s">
        <v>132</v>
      </c>
      <c r="H19" s="25">
        <v>19.8</v>
      </c>
      <c r="I19" s="25">
        <v>12.3</v>
      </c>
      <c r="J19" s="24" t="s">
        <v>132</v>
      </c>
      <c r="K19" s="25">
        <v>36.1</v>
      </c>
      <c r="L19" s="25">
        <v>24.2</v>
      </c>
      <c r="M19" s="24" t="s">
        <v>132</v>
      </c>
      <c r="N19" s="25">
        <v>63.3</v>
      </c>
      <c r="O19" s="25">
        <v>40.700000000000003</v>
      </c>
    </row>
    <row r="20" spans="1:15" ht="12" customHeight="1" x14ac:dyDescent="0.3">
      <c r="A20" s="42"/>
      <c r="B20" s="42"/>
      <c r="C20" s="16" t="s">
        <v>13</v>
      </c>
      <c r="D20" s="26" t="s">
        <v>132</v>
      </c>
      <c r="E20" s="27">
        <v>6.9</v>
      </c>
      <c r="F20" s="27">
        <v>5.6</v>
      </c>
      <c r="G20" s="26" t="s">
        <v>132</v>
      </c>
      <c r="H20" s="27">
        <v>17.8</v>
      </c>
      <c r="I20" s="27">
        <v>12</v>
      </c>
      <c r="J20" s="26" t="s">
        <v>132</v>
      </c>
      <c r="K20" s="27">
        <v>29.4</v>
      </c>
      <c r="L20" s="27">
        <v>25.5</v>
      </c>
      <c r="M20" s="26" t="s">
        <v>132</v>
      </c>
      <c r="N20" s="27">
        <v>66.7</v>
      </c>
      <c r="O20" s="27">
        <v>49.2</v>
      </c>
    </row>
    <row r="21" spans="1:15" ht="12" customHeight="1" x14ac:dyDescent="0.3">
      <c r="A21" s="41" t="s">
        <v>113</v>
      </c>
      <c r="B21" s="47" t="s">
        <v>3729</v>
      </c>
      <c r="C21" s="14" t="s">
        <v>110</v>
      </c>
      <c r="D21" s="28" t="s">
        <v>133</v>
      </c>
      <c r="E21" s="28">
        <v>42</v>
      </c>
      <c r="F21" s="28">
        <v>53</v>
      </c>
      <c r="G21" s="28" t="s">
        <v>133</v>
      </c>
      <c r="H21" s="28">
        <v>46</v>
      </c>
      <c r="I21" s="28">
        <v>83</v>
      </c>
      <c r="J21" s="28" t="s">
        <v>133</v>
      </c>
      <c r="K21" s="28">
        <v>22</v>
      </c>
      <c r="L21" s="28">
        <v>43</v>
      </c>
      <c r="M21" s="28" t="s">
        <v>133</v>
      </c>
      <c r="N21" s="28" t="s">
        <v>3739</v>
      </c>
      <c r="O21" s="28">
        <v>16</v>
      </c>
    </row>
    <row r="22" spans="1:15" ht="12" customHeight="1" x14ac:dyDescent="0.3">
      <c r="A22" s="42"/>
      <c r="B22" s="42"/>
      <c r="C22" s="14" t="s">
        <v>111</v>
      </c>
      <c r="D22" s="28" t="s">
        <v>133</v>
      </c>
      <c r="E22" s="28">
        <v>60</v>
      </c>
      <c r="F22" s="28">
        <v>71</v>
      </c>
      <c r="G22" s="28" t="s">
        <v>133</v>
      </c>
      <c r="H22" s="28">
        <v>62</v>
      </c>
      <c r="I22" s="28">
        <v>114</v>
      </c>
      <c r="J22" s="28" t="s">
        <v>133</v>
      </c>
      <c r="K22" s="28">
        <v>30</v>
      </c>
      <c r="L22" s="28">
        <v>56</v>
      </c>
      <c r="M22" s="28" t="s">
        <v>133</v>
      </c>
      <c r="N22" s="28">
        <v>9</v>
      </c>
      <c r="O22" s="28">
        <v>22</v>
      </c>
    </row>
    <row r="23" spans="1:15" ht="12" customHeight="1" x14ac:dyDescent="0.3">
      <c r="A23" s="42"/>
      <c r="B23" s="42"/>
      <c r="C23" s="14" t="s">
        <v>112</v>
      </c>
      <c r="D23" s="28" t="s">
        <v>133</v>
      </c>
      <c r="E23" s="28">
        <v>58</v>
      </c>
      <c r="F23" s="28">
        <v>79</v>
      </c>
      <c r="G23" s="28" t="s">
        <v>133</v>
      </c>
      <c r="H23" s="28">
        <v>63</v>
      </c>
      <c r="I23" s="28">
        <v>120</v>
      </c>
      <c r="J23" s="28" t="s">
        <v>133</v>
      </c>
      <c r="K23" s="28">
        <v>33</v>
      </c>
      <c r="L23" s="28">
        <v>63</v>
      </c>
      <c r="M23" s="28" t="s">
        <v>133</v>
      </c>
      <c r="N23" s="28">
        <v>10</v>
      </c>
      <c r="O23" s="28">
        <v>30</v>
      </c>
    </row>
    <row r="24" spans="1:15" ht="12" customHeight="1" x14ac:dyDescent="0.3">
      <c r="A24" s="42"/>
      <c r="B24" s="42"/>
      <c r="C24" s="14" t="s">
        <v>12</v>
      </c>
      <c r="D24" s="28" t="s">
        <v>133</v>
      </c>
      <c r="E24" s="28">
        <v>60</v>
      </c>
      <c r="F24" s="28">
        <v>79</v>
      </c>
      <c r="G24" s="28" t="s">
        <v>133</v>
      </c>
      <c r="H24" s="28">
        <v>65</v>
      </c>
      <c r="I24" s="28">
        <v>124</v>
      </c>
      <c r="J24" s="28" t="s">
        <v>133</v>
      </c>
      <c r="K24" s="28">
        <v>35</v>
      </c>
      <c r="L24" s="28">
        <v>64</v>
      </c>
      <c r="M24" s="28" t="s">
        <v>133</v>
      </c>
      <c r="N24" s="28">
        <v>7</v>
      </c>
      <c r="O24" s="28">
        <v>28</v>
      </c>
    </row>
    <row r="25" spans="1:15" ht="12" customHeight="1" x14ac:dyDescent="0.3">
      <c r="A25" s="42"/>
      <c r="B25" s="42"/>
      <c r="C25" s="16" t="s">
        <v>13</v>
      </c>
      <c r="D25" s="29" t="s">
        <v>133</v>
      </c>
      <c r="E25" s="29">
        <v>67</v>
      </c>
      <c r="F25" s="29">
        <v>99</v>
      </c>
      <c r="G25" s="29" t="s">
        <v>133</v>
      </c>
      <c r="H25" s="29">
        <v>71</v>
      </c>
      <c r="I25" s="29">
        <v>127</v>
      </c>
      <c r="J25" s="29" t="s">
        <v>133</v>
      </c>
      <c r="K25" s="29">
        <v>35</v>
      </c>
      <c r="L25" s="29">
        <v>64</v>
      </c>
      <c r="M25" s="29" t="s">
        <v>133</v>
      </c>
      <c r="N25" s="29">
        <v>7</v>
      </c>
      <c r="O25" s="29">
        <v>27</v>
      </c>
    </row>
    <row r="26" spans="1:15" ht="12" customHeight="1" x14ac:dyDescent="0.3">
      <c r="A26" s="42"/>
      <c r="B26" s="47" t="s">
        <v>3730</v>
      </c>
      <c r="C26" s="14" t="s">
        <v>110</v>
      </c>
      <c r="D26" s="28" t="s">
        <v>133</v>
      </c>
      <c r="E26" s="28">
        <v>2</v>
      </c>
      <c r="F26" s="28">
        <v>2</v>
      </c>
      <c r="G26" s="28" t="s">
        <v>133</v>
      </c>
      <c r="H26" s="28">
        <v>11</v>
      </c>
      <c r="I26" s="28">
        <v>3</v>
      </c>
      <c r="J26" s="28" t="s">
        <v>133</v>
      </c>
      <c r="K26" s="28">
        <v>22</v>
      </c>
      <c r="L26" s="28">
        <v>5</v>
      </c>
      <c r="M26" s="28" t="s">
        <v>133</v>
      </c>
      <c r="N26" s="28" t="s">
        <v>3739</v>
      </c>
      <c r="O26" s="28">
        <v>3</v>
      </c>
    </row>
    <row r="27" spans="1:15" ht="12" customHeight="1" x14ac:dyDescent="0.3">
      <c r="A27" s="42"/>
      <c r="B27" s="42"/>
      <c r="C27" s="14" t="s">
        <v>111</v>
      </c>
      <c r="D27" s="28" t="s">
        <v>133</v>
      </c>
      <c r="E27" s="28">
        <v>2</v>
      </c>
      <c r="F27" s="28">
        <v>1</v>
      </c>
      <c r="G27" s="28" t="s">
        <v>133</v>
      </c>
      <c r="H27" s="28">
        <v>17</v>
      </c>
      <c r="I27" s="28">
        <v>4</v>
      </c>
      <c r="J27" s="28" t="s">
        <v>133</v>
      </c>
      <c r="K27" s="28">
        <v>18</v>
      </c>
      <c r="L27" s="28">
        <v>8</v>
      </c>
      <c r="M27" s="28" t="s">
        <v>133</v>
      </c>
      <c r="N27" s="28">
        <v>4</v>
      </c>
      <c r="O27" s="28">
        <v>5</v>
      </c>
    </row>
    <row r="28" spans="1:15" ht="12" customHeight="1" x14ac:dyDescent="0.3">
      <c r="A28" s="42"/>
      <c r="B28" s="42"/>
      <c r="C28" s="14" t="s">
        <v>112</v>
      </c>
      <c r="D28" s="28" t="s">
        <v>133</v>
      </c>
      <c r="E28" s="28">
        <v>2</v>
      </c>
      <c r="F28" s="28">
        <v>1</v>
      </c>
      <c r="G28" s="28" t="s">
        <v>133</v>
      </c>
      <c r="H28" s="28">
        <v>15</v>
      </c>
      <c r="I28" s="28">
        <v>6</v>
      </c>
      <c r="J28" s="28" t="s">
        <v>133</v>
      </c>
      <c r="K28" s="28">
        <v>19</v>
      </c>
      <c r="L28" s="28">
        <v>12</v>
      </c>
      <c r="M28" s="28" t="s">
        <v>133</v>
      </c>
      <c r="N28" s="28">
        <v>4</v>
      </c>
      <c r="O28" s="28">
        <v>5</v>
      </c>
    </row>
    <row r="29" spans="1:15" ht="12" customHeight="1" x14ac:dyDescent="0.3">
      <c r="A29" s="42"/>
      <c r="B29" s="42"/>
      <c r="C29" s="14" t="s">
        <v>12</v>
      </c>
      <c r="D29" s="28" t="s">
        <v>133</v>
      </c>
      <c r="E29" s="28">
        <v>3</v>
      </c>
      <c r="F29" s="28">
        <v>3</v>
      </c>
      <c r="G29" s="28" t="s">
        <v>133</v>
      </c>
      <c r="H29" s="28">
        <v>16</v>
      </c>
      <c r="I29" s="28">
        <v>4</v>
      </c>
      <c r="J29" s="28" t="s">
        <v>133</v>
      </c>
      <c r="K29" s="28">
        <v>18</v>
      </c>
      <c r="L29" s="28">
        <v>11</v>
      </c>
      <c r="M29" s="28" t="s">
        <v>133</v>
      </c>
      <c r="N29" s="28">
        <v>4</v>
      </c>
      <c r="O29" s="28">
        <v>7</v>
      </c>
    </row>
    <row r="30" spans="1:15" ht="12" customHeight="1" x14ac:dyDescent="0.3">
      <c r="A30" s="42"/>
      <c r="B30" s="42"/>
      <c r="C30" s="16" t="s">
        <v>13</v>
      </c>
      <c r="D30" s="29" t="s">
        <v>133</v>
      </c>
      <c r="E30" s="29">
        <v>0</v>
      </c>
      <c r="F30" s="29">
        <v>3</v>
      </c>
      <c r="G30" s="29" t="s">
        <v>133</v>
      </c>
      <c r="H30" s="29">
        <v>17</v>
      </c>
      <c r="I30" s="29">
        <v>5</v>
      </c>
      <c r="J30" s="29" t="s">
        <v>133</v>
      </c>
      <c r="K30" s="29">
        <v>25</v>
      </c>
      <c r="L30" s="29">
        <v>9</v>
      </c>
      <c r="M30" s="29" t="s">
        <v>133</v>
      </c>
      <c r="N30" s="29">
        <v>4</v>
      </c>
      <c r="O30" s="29">
        <v>6</v>
      </c>
    </row>
    <row r="31" spans="1:15" ht="12" customHeight="1" x14ac:dyDescent="0.3">
      <c r="A31" s="42"/>
      <c r="B31" s="47" t="s">
        <v>3731</v>
      </c>
      <c r="C31" s="14" t="s">
        <v>110</v>
      </c>
      <c r="D31" s="28" t="s">
        <v>133</v>
      </c>
      <c r="E31" s="28">
        <v>0</v>
      </c>
      <c r="F31" s="28">
        <v>0</v>
      </c>
      <c r="G31" s="28" t="s">
        <v>133</v>
      </c>
      <c r="H31" s="28">
        <v>10</v>
      </c>
      <c r="I31" s="28">
        <v>9</v>
      </c>
      <c r="J31" s="28" t="s">
        <v>133</v>
      </c>
      <c r="K31" s="28">
        <v>17</v>
      </c>
      <c r="L31" s="28">
        <v>14</v>
      </c>
      <c r="M31" s="28" t="s">
        <v>133</v>
      </c>
      <c r="N31" s="28" t="s">
        <v>3739</v>
      </c>
      <c r="O31" s="28">
        <v>11</v>
      </c>
    </row>
    <row r="32" spans="1:15" ht="12" customHeight="1" x14ac:dyDescent="0.3">
      <c r="A32" s="42"/>
      <c r="B32" s="42"/>
      <c r="C32" s="14" t="s">
        <v>111</v>
      </c>
      <c r="D32" s="28" t="s">
        <v>133</v>
      </c>
      <c r="E32" s="28">
        <v>2</v>
      </c>
      <c r="F32" s="28">
        <v>3</v>
      </c>
      <c r="G32" s="28" t="s">
        <v>133</v>
      </c>
      <c r="H32" s="28">
        <v>14</v>
      </c>
      <c r="I32" s="28">
        <v>10</v>
      </c>
      <c r="J32" s="28" t="s">
        <v>133</v>
      </c>
      <c r="K32" s="28">
        <v>31</v>
      </c>
      <c r="L32" s="28">
        <v>21</v>
      </c>
      <c r="M32" s="28" t="s">
        <v>133</v>
      </c>
      <c r="N32" s="28">
        <v>19</v>
      </c>
      <c r="O32" s="28">
        <v>19</v>
      </c>
    </row>
    <row r="33" spans="1:15" ht="12" customHeight="1" x14ac:dyDescent="0.3">
      <c r="A33" s="42"/>
      <c r="B33" s="42"/>
      <c r="C33" s="14" t="s">
        <v>112</v>
      </c>
      <c r="D33" s="28" t="s">
        <v>133</v>
      </c>
      <c r="E33" s="28">
        <v>4</v>
      </c>
      <c r="F33" s="28">
        <v>4</v>
      </c>
      <c r="G33" s="28" t="s">
        <v>133</v>
      </c>
      <c r="H33" s="28">
        <v>17</v>
      </c>
      <c r="I33" s="28">
        <v>16</v>
      </c>
      <c r="J33" s="28" t="s">
        <v>133</v>
      </c>
      <c r="K33" s="28">
        <v>32</v>
      </c>
      <c r="L33" s="28">
        <v>26</v>
      </c>
      <c r="M33" s="28" t="s">
        <v>133</v>
      </c>
      <c r="N33" s="28">
        <v>18</v>
      </c>
      <c r="O33" s="28">
        <v>19</v>
      </c>
    </row>
    <row r="34" spans="1:15" ht="12" customHeight="1" x14ac:dyDescent="0.3">
      <c r="A34" s="42"/>
      <c r="B34" s="42"/>
      <c r="C34" s="14" t="s">
        <v>12</v>
      </c>
      <c r="D34" s="28" t="s">
        <v>133</v>
      </c>
      <c r="E34" s="28">
        <v>3</v>
      </c>
      <c r="F34" s="28">
        <v>6</v>
      </c>
      <c r="G34" s="28" t="s">
        <v>133</v>
      </c>
      <c r="H34" s="28">
        <v>20</v>
      </c>
      <c r="I34" s="28">
        <v>18</v>
      </c>
      <c r="J34" s="28" t="s">
        <v>133</v>
      </c>
      <c r="K34" s="28">
        <v>30</v>
      </c>
      <c r="L34" s="28">
        <v>24</v>
      </c>
      <c r="M34" s="28" t="s">
        <v>133</v>
      </c>
      <c r="N34" s="28">
        <v>19</v>
      </c>
      <c r="O34" s="28">
        <v>24</v>
      </c>
    </row>
    <row r="35" spans="1:15" ht="12" customHeight="1" x14ac:dyDescent="0.3">
      <c r="A35" s="42"/>
      <c r="B35" s="42"/>
      <c r="C35" s="16" t="s">
        <v>13</v>
      </c>
      <c r="D35" s="29" t="s">
        <v>133</v>
      </c>
      <c r="E35" s="29">
        <v>5</v>
      </c>
      <c r="F35" s="29">
        <v>6</v>
      </c>
      <c r="G35" s="29" t="s">
        <v>133</v>
      </c>
      <c r="H35" s="29">
        <v>19</v>
      </c>
      <c r="I35" s="29">
        <v>18</v>
      </c>
      <c r="J35" s="29" t="s">
        <v>133</v>
      </c>
      <c r="K35" s="29">
        <v>25</v>
      </c>
      <c r="L35" s="29">
        <v>25</v>
      </c>
      <c r="M35" s="29" t="s">
        <v>133</v>
      </c>
      <c r="N35" s="29">
        <v>22</v>
      </c>
      <c r="O35" s="29">
        <v>32</v>
      </c>
    </row>
    <row r="36" spans="1:15" ht="12" customHeight="1" x14ac:dyDescent="0.3">
      <c r="A36" s="41" t="s">
        <v>114</v>
      </c>
      <c r="B36" s="47" t="s">
        <v>3729</v>
      </c>
      <c r="C36" s="14" t="s">
        <v>110</v>
      </c>
      <c r="D36" s="28" t="s">
        <v>133</v>
      </c>
      <c r="E36" s="28">
        <v>44</v>
      </c>
      <c r="F36" s="28">
        <v>55</v>
      </c>
      <c r="G36" s="28" t="s">
        <v>133</v>
      </c>
      <c r="H36" s="28">
        <v>67</v>
      </c>
      <c r="I36" s="28">
        <v>95</v>
      </c>
      <c r="J36" s="28" t="s">
        <v>133</v>
      </c>
      <c r="K36" s="28">
        <v>61</v>
      </c>
      <c r="L36" s="28">
        <v>62</v>
      </c>
      <c r="M36" s="28" t="s">
        <v>133</v>
      </c>
      <c r="N36" s="28" t="s">
        <v>3739</v>
      </c>
      <c r="O36" s="28">
        <v>30</v>
      </c>
    </row>
    <row r="37" spans="1:15" ht="12" customHeight="1" x14ac:dyDescent="0.3">
      <c r="A37" s="42"/>
      <c r="B37" s="42"/>
      <c r="C37" s="14" t="s">
        <v>111</v>
      </c>
      <c r="D37" s="28" t="s">
        <v>133</v>
      </c>
      <c r="E37" s="28">
        <v>64</v>
      </c>
      <c r="F37" s="28">
        <v>75</v>
      </c>
      <c r="G37" s="28" t="s">
        <v>133</v>
      </c>
      <c r="H37" s="28">
        <v>93</v>
      </c>
      <c r="I37" s="28">
        <v>128</v>
      </c>
      <c r="J37" s="28" t="s">
        <v>133</v>
      </c>
      <c r="K37" s="28">
        <v>79</v>
      </c>
      <c r="L37" s="28">
        <v>85</v>
      </c>
      <c r="M37" s="28" t="s">
        <v>133</v>
      </c>
      <c r="N37" s="28">
        <v>32</v>
      </c>
      <c r="O37" s="28">
        <v>46</v>
      </c>
    </row>
    <row r="38" spans="1:15" ht="12" customHeight="1" x14ac:dyDescent="0.3">
      <c r="A38" s="42"/>
      <c r="B38" s="42"/>
      <c r="C38" s="14" t="s">
        <v>112</v>
      </c>
      <c r="D38" s="28" t="s">
        <v>133</v>
      </c>
      <c r="E38" s="28">
        <v>64</v>
      </c>
      <c r="F38" s="28">
        <v>84</v>
      </c>
      <c r="G38" s="28" t="s">
        <v>133</v>
      </c>
      <c r="H38" s="28">
        <v>95</v>
      </c>
      <c r="I38" s="28">
        <v>142</v>
      </c>
      <c r="J38" s="28" t="s">
        <v>133</v>
      </c>
      <c r="K38" s="28">
        <v>84</v>
      </c>
      <c r="L38" s="28">
        <v>101</v>
      </c>
      <c r="M38" s="28" t="s">
        <v>133</v>
      </c>
      <c r="N38" s="28">
        <v>32</v>
      </c>
      <c r="O38" s="28">
        <v>54</v>
      </c>
    </row>
    <row r="39" spans="1:15" ht="12" customHeight="1" x14ac:dyDescent="0.3">
      <c r="A39" s="42"/>
      <c r="B39" s="42"/>
      <c r="C39" s="14" t="s">
        <v>12</v>
      </c>
      <c r="D39" s="28" t="s">
        <v>133</v>
      </c>
      <c r="E39" s="28">
        <v>66</v>
      </c>
      <c r="F39" s="28">
        <v>88</v>
      </c>
      <c r="G39" s="28" t="s">
        <v>133</v>
      </c>
      <c r="H39" s="28">
        <v>101</v>
      </c>
      <c r="I39" s="28">
        <v>146</v>
      </c>
      <c r="J39" s="28" t="s">
        <v>133</v>
      </c>
      <c r="K39" s="28">
        <v>83</v>
      </c>
      <c r="L39" s="28">
        <v>99</v>
      </c>
      <c r="M39" s="28" t="s">
        <v>133</v>
      </c>
      <c r="N39" s="28">
        <v>30</v>
      </c>
      <c r="O39" s="28">
        <v>59</v>
      </c>
    </row>
    <row r="40" spans="1:15" ht="12" customHeight="1" x14ac:dyDescent="0.3">
      <c r="A40" s="42"/>
      <c r="B40" s="42"/>
      <c r="C40" s="16" t="s">
        <v>13</v>
      </c>
      <c r="D40" s="29" t="s">
        <v>133</v>
      </c>
      <c r="E40" s="29">
        <v>72</v>
      </c>
      <c r="F40" s="29">
        <v>108</v>
      </c>
      <c r="G40" s="29" t="s">
        <v>133</v>
      </c>
      <c r="H40" s="29">
        <v>107</v>
      </c>
      <c r="I40" s="29">
        <v>150</v>
      </c>
      <c r="J40" s="29" t="s">
        <v>133</v>
      </c>
      <c r="K40" s="29">
        <v>85</v>
      </c>
      <c r="L40" s="29">
        <v>98</v>
      </c>
      <c r="M40" s="29" t="s">
        <v>133</v>
      </c>
      <c r="N40" s="29">
        <v>33</v>
      </c>
      <c r="O40" s="29">
        <v>65</v>
      </c>
    </row>
    <row r="41" spans="1:15" ht="12" customHeight="1" x14ac:dyDescent="0.3">
      <c r="A41" s="42"/>
      <c r="B41" s="47" t="s">
        <v>3730</v>
      </c>
      <c r="C41" s="14" t="s">
        <v>110</v>
      </c>
      <c r="D41" s="28" t="s">
        <v>133</v>
      </c>
      <c r="E41" s="28">
        <v>44</v>
      </c>
      <c r="F41" s="28">
        <v>55</v>
      </c>
      <c r="G41" s="28" t="s">
        <v>133</v>
      </c>
      <c r="H41" s="28">
        <v>67</v>
      </c>
      <c r="I41" s="28">
        <v>95</v>
      </c>
      <c r="J41" s="28" t="s">
        <v>133</v>
      </c>
      <c r="K41" s="28">
        <v>61</v>
      </c>
      <c r="L41" s="28">
        <v>62</v>
      </c>
      <c r="M41" s="28" t="s">
        <v>133</v>
      </c>
      <c r="N41" s="28" t="s">
        <v>3739</v>
      </c>
      <c r="O41" s="28">
        <v>30</v>
      </c>
    </row>
    <row r="42" spans="1:15" ht="12" customHeight="1" x14ac:dyDescent="0.3">
      <c r="A42" s="42"/>
      <c r="B42" s="42"/>
      <c r="C42" s="14" t="s">
        <v>111</v>
      </c>
      <c r="D42" s="28" t="s">
        <v>133</v>
      </c>
      <c r="E42" s="28">
        <v>64</v>
      </c>
      <c r="F42" s="28">
        <v>75</v>
      </c>
      <c r="G42" s="28" t="s">
        <v>133</v>
      </c>
      <c r="H42" s="28">
        <v>93</v>
      </c>
      <c r="I42" s="28">
        <v>128</v>
      </c>
      <c r="J42" s="28" t="s">
        <v>133</v>
      </c>
      <c r="K42" s="28">
        <v>79</v>
      </c>
      <c r="L42" s="28">
        <v>85</v>
      </c>
      <c r="M42" s="28" t="s">
        <v>133</v>
      </c>
      <c r="N42" s="28">
        <v>32</v>
      </c>
      <c r="O42" s="28">
        <v>46</v>
      </c>
    </row>
    <row r="43" spans="1:15" ht="12" customHeight="1" x14ac:dyDescent="0.3">
      <c r="A43" s="42"/>
      <c r="B43" s="42"/>
      <c r="C43" s="14" t="s">
        <v>112</v>
      </c>
      <c r="D43" s="28" t="s">
        <v>133</v>
      </c>
      <c r="E43" s="28">
        <v>64</v>
      </c>
      <c r="F43" s="28">
        <v>84</v>
      </c>
      <c r="G43" s="28" t="s">
        <v>133</v>
      </c>
      <c r="H43" s="28">
        <v>95</v>
      </c>
      <c r="I43" s="28">
        <v>142</v>
      </c>
      <c r="J43" s="28" t="s">
        <v>133</v>
      </c>
      <c r="K43" s="28">
        <v>84</v>
      </c>
      <c r="L43" s="28">
        <v>101</v>
      </c>
      <c r="M43" s="28" t="s">
        <v>133</v>
      </c>
      <c r="N43" s="28">
        <v>32</v>
      </c>
      <c r="O43" s="28">
        <v>54</v>
      </c>
    </row>
    <row r="44" spans="1:15" ht="12" customHeight="1" x14ac:dyDescent="0.3">
      <c r="A44" s="42"/>
      <c r="B44" s="42"/>
      <c r="C44" s="14" t="s">
        <v>12</v>
      </c>
      <c r="D44" s="28" t="s">
        <v>133</v>
      </c>
      <c r="E44" s="28">
        <v>66</v>
      </c>
      <c r="F44" s="28">
        <v>88</v>
      </c>
      <c r="G44" s="28" t="s">
        <v>133</v>
      </c>
      <c r="H44" s="28">
        <v>101</v>
      </c>
      <c r="I44" s="28">
        <v>146</v>
      </c>
      <c r="J44" s="28" t="s">
        <v>133</v>
      </c>
      <c r="K44" s="28">
        <v>83</v>
      </c>
      <c r="L44" s="28">
        <v>99</v>
      </c>
      <c r="M44" s="28" t="s">
        <v>133</v>
      </c>
      <c r="N44" s="28">
        <v>30</v>
      </c>
      <c r="O44" s="28">
        <v>59</v>
      </c>
    </row>
    <row r="45" spans="1:15" ht="12" customHeight="1" x14ac:dyDescent="0.3">
      <c r="A45" s="42"/>
      <c r="B45" s="42"/>
      <c r="C45" s="16" t="s">
        <v>13</v>
      </c>
      <c r="D45" s="29" t="s">
        <v>133</v>
      </c>
      <c r="E45" s="29">
        <v>72</v>
      </c>
      <c r="F45" s="29">
        <v>108</v>
      </c>
      <c r="G45" s="29" t="s">
        <v>133</v>
      </c>
      <c r="H45" s="29">
        <v>107</v>
      </c>
      <c r="I45" s="29">
        <v>150</v>
      </c>
      <c r="J45" s="29" t="s">
        <v>133</v>
      </c>
      <c r="K45" s="29">
        <v>85</v>
      </c>
      <c r="L45" s="29">
        <v>98</v>
      </c>
      <c r="M45" s="29" t="s">
        <v>133</v>
      </c>
      <c r="N45" s="29">
        <v>33</v>
      </c>
      <c r="O45" s="29">
        <v>65</v>
      </c>
    </row>
    <row r="46" spans="1:15" ht="12" customHeight="1" x14ac:dyDescent="0.3">
      <c r="A46" s="42"/>
      <c r="B46" s="47" t="s">
        <v>3731</v>
      </c>
      <c r="C46" s="14" t="s">
        <v>110</v>
      </c>
      <c r="D46" s="28" t="s">
        <v>133</v>
      </c>
      <c r="E46" s="28">
        <v>44</v>
      </c>
      <c r="F46" s="28">
        <v>55</v>
      </c>
      <c r="G46" s="28" t="s">
        <v>133</v>
      </c>
      <c r="H46" s="28">
        <v>67</v>
      </c>
      <c r="I46" s="28">
        <v>95</v>
      </c>
      <c r="J46" s="28" t="s">
        <v>133</v>
      </c>
      <c r="K46" s="28">
        <v>61</v>
      </c>
      <c r="L46" s="28">
        <v>62</v>
      </c>
      <c r="M46" s="28" t="s">
        <v>133</v>
      </c>
      <c r="N46" s="28" t="s">
        <v>3739</v>
      </c>
      <c r="O46" s="28">
        <v>30</v>
      </c>
    </row>
    <row r="47" spans="1:15" ht="12" customHeight="1" x14ac:dyDescent="0.3">
      <c r="A47" s="42"/>
      <c r="B47" s="42"/>
      <c r="C47" s="14" t="s">
        <v>111</v>
      </c>
      <c r="D47" s="28" t="s">
        <v>133</v>
      </c>
      <c r="E47" s="28">
        <v>64</v>
      </c>
      <c r="F47" s="28">
        <v>75</v>
      </c>
      <c r="G47" s="28" t="s">
        <v>133</v>
      </c>
      <c r="H47" s="28">
        <v>93</v>
      </c>
      <c r="I47" s="28">
        <v>128</v>
      </c>
      <c r="J47" s="28" t="s">
        <v>133</v>
      </c>
      <c r="K47" s="28">
        <v>79</v>
      </c>
      <c r="L47" s="28">
        <v>85</v>
      </c>
      <c r="M47" s="28" t="s">
        <v>133</v>
      </c>
      <c r="N47" s="28">
        <v>32</v>
      </c>
      <c r="O47" s="28">
        <v>46</v>
      </c>
    </row>
    <row r="48" spans="1:15" ht="12" customHeight="1" x14ac:dyDescent="0.3">
      <c r="A48" s="42"/>
      <c r="B48" s="42"/>
      <c r="C48" s="14" t="s">
        <v>112</v>
      </c>
      <c r="D48" s="28" t="s">
        <v>133</v>
      </c>
      <c r="E48" s="28">
        <v>64</v>
      </c>
      <c r="F48" s="28">
        <v>84</v>
      </c>
      <c r="G48" s="28" t="s">
        <v>133</v>
      </c>
      <c r="H48" s="28">
        <v>95</v>
      </c>
      <c r="I48" s="28">
        <v>142</v>
      </c>
      <c r="J48" s="28" t="s">
        <v>133</v>
      </c>
      <c r="K48" s="28">
        <v>84</v>
      </c>
      <c r="L48" s="28">
        <v>101</v>
      </c>
      <c r="M48" s="28" t="s">
        <v>133</v>
      </c>
      <c r="N48" s="28">
        <v>32</v>
      </c>
      <c r="O48" s="28">
        <v>54</v>
      </c>
    </row>
    <row r="49" spans="1:15" ht="12" customHeight="1" x14ac:dyDescent="0.3">
      <c r="A49" s="42"/>
      <c r="B49" s="42"/>
      <c r="C49" s="14" t="s">
        <v>12</v>
      </c>
      <c r="D49" s="28" t="s">
        <v>133</v>
      </c>
      <c r="E49" s="28">
        <v>66</v>
      </c>
      <c r="F49" s="28">
        <v>88</v>
      </c>
      <c r="G49" s="28" t="s">
        <v>133</v>
      </c>
      <c r="H49" s="28">
        <v>101</v>
      </c>
      <c r="I49" s="28">
        <v>146</v>
      </c>
      <c r="J49" s="28" t="s">
        <v>133</v>
      </c>
      <c r="K49" s="28">
        <v>83</v>
      </c>
      <c r="L49" s="28">
        <v>99</v>
      </c>
      <c r="M49" s="28" t="s">
        <v>133</v>
      </c>
      <c r="N49" s="28">
        <v>30</v>
      </c>
      <c r="O49" s="28">
        <v>59</v>
      </c>
    </row>
    <row r="50" spans="1:15" ht="12" customHeight="1" x14ac:dyDescent="0.3">
      <c r="A50" s="42"/>
      <c r="B50" s="42"/>
      <c r="C50" s="16" t="s">
        <v>13</v>
      </c>
      <c r="D50" s="29" t="s">
        <v>133</v>
      </c>
      <c r="E50" s="29">
        <v>72</v>
      </c>
      <c r="F50" s="29">
        <v>108</v>
      </c>
      <c r="G50" s="29" t="s">
        <v>133</v>
      </c>
      <c r="H50" s="29">
        <v>107</v>
      </c>
      <c r="I50" s="29">
        <v>150</v>
      </c>
      <c r="J50" s="29" t="s">
        <v>133</v>
      </c>
      <c r="K50" s="29">
        <v>85</v>
      </c>
      <c r="L50" s="29">
        <v>98</v>
      </c>
      <c r="M50" s="29" t="s">
        <v>133</v>
      </c>
      <c r="N50" s="29">
        <v>33</v>
      </c>
      <c r="O50" s="29">
        <v>65</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3740</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74.2</v>
      </c>
      <c r="F6" s="25">
        <v>85.4</v>
      </c>
      <c r="G6" s="24" t="s">
        <v>132</v>
      </c>
      <c r="H6" s="25">
        <v>63.2</v>
      </c>
      <c r="I6" s="25">
        <v>78.2</v>
      </c>
      <c r="J6" s="24" t="s">
        <v>132</v>
      </c>
      <c r="K6" s="25">
        <v>33.9</v>
      </c>
      <c r="L6" s="25">
        <v>50.7</v>
      </c>
      <c r="M6" s="24" t="s">
        <v>132</v>
      </c>
      <c r="N6" s="25">
        <v>9.5</v>
      </c>
      <c r="O6" s="25">
        <v>26.7</v>
      </c>
    </row>
    <row r="7" spans="1:15" ht="12" customHeight="1" x14ac:dyDescent="0.3">
      <c r="A7" s="42"/>
      <c r="B7" s="42"/>
      <c r="C7" s="14" t="s">
        <v>111</v>
      </c>
      <c r="D7" s="24" t="s">
        <v>132</v>
      </c>
      <c r="E7" s="25">
        <v>83.9</v>
      </c>
      <c r="F7" s="25">
        <v>88.7</v>
      </c>
      <c r="G7" s="24" t="s">
        <v>132</v>
      </c>
      <c r="H7" s="25">
        <v>63.9</v>
      </c>
      <c r="I7" s="25">
        <v>76.400000000000006</v>
      </c>
      <c r="J7" s="24" t="s">
        <v>132</v>
      </c>
      <c r="K7" s="25">
        <v>29.3</v>
      </c>
      <c r="L7" s="25">
        <v>58.7</v>
      </c>
      <c r="M7" s="24" t="s">
        <v>132</v>
      </c>
      <c r="N7" s="25">
        <v>10.3</v>
      </c>
      <c r="O7" s="25">
        <v>27.5</v>
      </c>
    </row>
    <row r="8" spans="1:15" ht="12" customHeight="1" x14ac:dyDescent="0.3">
      <c r="A8" s="42"/>
      <c r="B8" s="42"/>
      <c r="C8" s="14" t="s">
        <v>112</v>
      </c>
      <c r="D8" s="24" t="s">
        <v>132</v>
      </c>
      <c r="E8" s="25">
        <v>84</v>
      </c>
      <c r="F8" s="25">
        <v>93.7</v>
      </c>
      <c r="G8" s="24" t="s">
        <v>132</v>
      </c>
      <c r="H8" s="25">
        <v>63.5</v>
      </c>
      <c r="I8" s="25">
        <v>76.3</v>
      </c>
      <c r="J8" s="24" t="s">
        <v>132</v>
      </c>
      <c r="K8" s="25">
        <v>33.6</v>
      </c>
      <c r="L8" s="25">
        <v>54.7</v>
      </c>
      <c r="M8" s="24" t="s">
        <v>132</v>
      </c>
      <c r="N8" s="25">
        <v>12.5</v>
      </c>
      <c r="O8" s="25">
        <v>32.700000000000003</v>
      </c>
    </row>
    <row r="9" spans="1:15" ht="12" customHeight="1" x14ac:dyDescent="0.3">
      <c r="A9" s="42"/>
      <c r="B9" s="42"/>
      <c r="C9" s="14" t="s">
        <v>12</v>
      </c>
      <c r="D9" s="24" t="s">
        <v>132</v>
      </c>
      <c r="E9" s="25">
        <v>82.3</v>
      </c>
      <c r="F9" s="25">
        <v>92.5</v>
      </c>
      <c r="G9" s="24" t="s">
        <v>132</v>
      </c>
      <c r="H9" s="25">
        <v>60</v>
      </c>
      <c r="I9" s="25">
        <v>76</v>
      </c>
      <c r="J9" s="24" t="s">
        <v>132</v>
      </c>
      <c r="K9" s="25">
        <v>32</v>
      </c>
      <c r="L9" s="25">
        <v>51.5</v>
      </c>
      <c r="M9" s="24" t="s">
        <v>132</v>
      </c>
      <c r="N9" s="25">
        <v>14.3</v>
      </c>
      <c r="O9" s="25">
        <v>20</v>
      </c>
    </row>
    <row r="10" spans="1:15" ht="12" customHeight="1" x14ac:dyDescent="0.3">
      <c r="A10" s="42"/>
      <c r="B10" s="42"/>
      <c r="C10" s="16" t="s">
        <v>13</v>
      </c>
      <c r="D10" s="26" t="s">
        <v>132</v>
      </c>
      <c r="E10" s="27">
        <v>81.8</v>
      </c>
      <c r="F10" s="27">
        <v>88.4</v>
      </c>
      <c r="G10" s="26" t="s">
        <v>132</v>
      </c>
      <c r="H10" s="27">
        <v>58</v>
      </c>
      <c r="I10" s="27">
        <v>74.3</v>
      </c>
      <c r="J10" s="26" t="s">
        <v>132</v>
      </c>
      <c r="K10" s="27">
        <v>32</v>
      </c>
      <c r="L10" s="27">
        <v>49</v>
      </c>
      <c r="M10" s="26" t="s">
        <v>132</v>
      </c>
      <c r="N10" s="27">
        <v>15.9</v>
      </c>
      <c r="O10" s="27">
        <v>21.5</v>
      </c>
    </row>
    <row r="11" spans="1:15" ht="12" customHeight="1" x14ac:dyDescent="0.3">
      <c r="A11" s="42"/>
      <c r="B11" s="47" t="s">
        <v>3730</v>
      </c>
      <c r="C11" s="14" t="s">
        <v>110</v>
      </c>
      <c r="D11" s="24" t="s">
        <v>132</v>
      </c>
      <c r="E11" s="25">
        <v>1.1000000000000001</v>
      </c>
      <c r="F11" s="25">
        <v>0</v>
      </c>
      <c r="G11" s="24" t="s">
        <v>132</v>
      </c>
      <c r="H11" s="25">
        <v>14.7</v>
      </c>
      <c r="I11" s="25">
        <v>2.4</v>
      </c>
      <c r="J11" s="24" t="s">
        <v>132</v>
      </c>
      <c r="K11" s="25">
        <v>17.899999999999999</v>
      </c>
      <c r="L11" s="25">
        <v>6.7</v>
      </c>
      <c r="M11" s="24" t="s">
        <v>132</v>
      </c>
      <c r="N11" s="25">
        <v>28.6</v>
      </c>
      <c r="O11" s="25">
        <v>13.3</v>
      </c>
    </row>
    <row r="12" spans="1:15" ht="12" customHeight="1" x14ac:dyDescent="0.3">
      <c r="A12" s="42"/>
      <c r="B12" s="42"/>
      <c r="C12" s="14" t="s">
        <v>111</v>
      </c>
      <c r="D12" s="24" t="s">
        <v>132</v>
      </c>
      <c r="E12" s="25">
        <v>0</v>
      </c>
      <c r="F12" s="25">
        <v>0</v>
      </c>
      <c r="G12" s="24" t="s">
        <v>132</v>
      </c>
      <c r="H12" s="25">
        <v>6.6</v>
      </c>
      <c r="I12" s="25">
        <v>2.2000000000000002</v>
      </c>
      <c r="J12" s="24" t="s">
        <v>132</v>
      </c>
      <c r="K12" s="25">
        <v>9.8000000000000007</v>
      </c>
      <c r="L12" s="25">
        <v>4.0999999999999996</v>
      </c>
      <c r="M12" s="24" t="s">
        <v>132</v>
      </c>
      <c r="N12" s="25">
        <v>10.3</v>
      </c>
      <c r="O12" s="25">
        <v>11.8</v>
      </c>
    </row>
    <row r="13" spans="1:15" ht="12" customHeight="1" x14ac:dyDescent="0.3">
      <c r="A13" s="42"/>
      <c r="B13" s="42"/>
      <c r="C13" s="14" t="s">
        <v>112</v>
      </c>
      <c r="D13" s="24" t="s">
        <v>132</v>
      </c>
      <c r="E13" s="25">
        <v>0.6</v>
      </c>
      <c r="F13" s="25">
        <v>0</v>
      </c>
      <c r="G13" s="24" t="s">
        <v>132</v>
      </c>
      <c r="H13" s="25">
        <v>13.8</v>
      </c>
      <c r="I13" s="25">
        <v>2.6</v>
      </c>
      <c r="J13" s="24" t="s">
        <v>132</v>
      </c>
      <c r="K13" s="25">
        <v>23.3</v>
      </c>
      <c r="L13" s="25">
        <v>9.4</v>
      </c>
      <c r="M13" s="24" t="s">
        <v>132</v>
      </c>
      <c r="N13" s="25">
        <v>17.5</v>
      </c>
      <c r="O13" s="25">
        <v>9.1</v>
      </c>
    </row>
    <row r="14" spans="1:15" ht="12" customHeight="1" x14ac:dyDescent="0.3">
      <c r="A14" s="42"/>
      <c r="B14" s="42"/>
      <c r="C14" s="14" t="s">
        <v>12</v>
      </c>
      <c r="D14" s="24" t="s">
        <v>132</v>
      </c>
      <c r="E14" s="25">
        <v>1.9</v>
      </c>
      <c r="F14" s="25">
        <v>0</v>
      </c>
      <c r="G14" s="24" t="s">
        <v>132</v>
      </c>
      <c r="H14" s="25">
        <v>10.6</v>
      </c>
      <c r="I14" s="25">
        <v>2.8</v>
      </c>
      <c r="J14" s="24" t="s">
        <v>132</v>
      </c>
      <c r="K14" s="25">
        <v>15.6</v>
      </c>
      <c r="L14" s="25">
        <v>10.4</v>
      </c>
      <c r="M14" s="24" t="s">
        <v>132</v>
      </c>
      <c r="N14" s="25">
        <v>16.7</v>
      </c>
      <c r="O14" s="25">
        <v>8.3000000000000007</v>
      </c>
    </row>
    <row r="15" spans="1:15" ht="12" customHeight="1" x14ac:dyDescent="0.3">
      <c r="A15" s="42"/>
      <c r="B15" s="42"/>
      <c r="C15" s="16" t="s">
        <v>13</v>
      </c>
      <c r="D15" s="26" t="s">
        <v>132</v>
      </c>
      <c r="E15" s="27">
        <v>1.8</v>
      </c>
      <c r="F15" s="27">
        <v>1.4</v>
      </c>
      <c r="G15" s="26" t="s">
        <v>132</v>
      </c>
      <c r="H15" s="27">
        <v>8.6</v>
      </c>
      <c r="I15" s="27">
        <v>1.9</v>
      </c>
      <c r="J15" s="26" t="s">
        <v>132</v>
      </c>
      <c r="K15" s="27">
        <v>14.8</v>
      </c>
      <c r="L15" s="27">
        <v>12.9</v>
      </c>
      <c r="M15" s="26" t="s">
        <v>132</v>
      </c>
      <c r="N15" s="27">
        <v>13.6</v>
      </c>
      <c r="O15" s="27">
        <v>4.5999999999999996</v>
      </c>
    </row>
    <row r="16" spans="1:15" x14ac:dyDescent="0.3">
      <c r="A16" s="42"/>
      <c r="B16" s="47" t="s">
        <v>3731</v>
      </c>
      <c r="C16" s="14" t="s">
        <v>110</v>
      </c>
      <c r="D16" s="24" t="s">
        <v>132</v>
      </c>
      <c r="E16" s="25">
        <v>24.7</v>
      </c>
      <c r="F16" s="25">
        <v>14.6</v>
      </c>
      <c r="G16" s="24" t="s">
        <v>132</v>
      </c>
      <c r="H16" s="25">
        <v>22.1</v>
      </c>
      <c r="I16" s="25">
        <v>19.399999999999999</v>
      </c>
      <c r="J16" s="24" t="s">
        <v>132</v>
      </c>
      <c r="K16" s="25">
        <v>48.2</v>
      </c>
      <c r="L16" s="25">
        <v>42.7</v>
      </c>
      <c r="M16" s="24" t="s">
        <v>132</v>
      </c>
      <c r="N16" s="25">
        <v>61.9</v>
      </c>
      <c r="O16" s="25">
        <v>60</v>
      </c>
    </row>
    <row r="17" spans="1:15" ht="12" customHeight="1" x14ac:dyDescent="0.3">
      <c r="A17" s="42"/>
      <c r="B17" s="42"/>
      <c r="C17" s="14" t="s">
        <v>111</v>
      </c>
      <c r="D17" s="24" t="s">
        <v>132</v>
      </c>
      <c r="E17" s="25">
        <v>16.100000000000001</v>
      </c>
      <c r="F17" s="25">
        <v>11.3</v>
      </c>
      <c r="G17" s="24" t="s">
        <v>132</v>
      </c>
      <c r="H17" s="25">
        <v>29.5</v>
      </c>
      <c r="I17" s="25">
        <v>21.4</v>
      </c>
      <c r="J17" s="24" t="s">
        <v>132</v>
      </c>
      <c r="K17" s="25">
        <v>61</v>
      </c>
      <c r="L17" s="25">
        <v>37.200000000000003</v>
      </c>
      <c r="M17" s="24" t="s">
        <v>132</v>
      </c>
      <c r="N17" s="25">
        <v>79.5</v>
      </c>
      <c r="O17" s="25">
        <v>60.8</v>
      </c>
    </row>
    <row r="18" spans="1:15" ht="12" customHeight="1" x14ac:dyDescent="0.3">
      <c r="A18" s="42"/>
      <c r="B18" s="42"/>
      <c r="C18" s="14" t="s">
        <v>112</v>
      </c>
      <c r="D18" s="24" t="s">
        <v>132</v>
      </c>
      <c r="E18" s="25">
        <v>15.3</v>
      </c>
      <c r="F18" s="25">
        <v>6.3</v>
      </c>
      <c r="G18" s="24" t="s">
        <v>132</v>
      </c>
      <c r="H18" s="25">
        <v>22.6</v>
      </c>
      <c r="I18" s="25">
        <v>21.1</v>
      </c>
      <c r="J18" s="24" t="s">
        <v>132</v>
      </c>
      <c r="K18" s="25">
        <v>43.1</v>
      </c>
      <c r="L18" s="25">
        <v>35.9</v>
      </c>
      <c r="M18" s="24" t="s">
        <v>132</v>
      </c>
      <c r="N18" s="25">
        <v>70</v>
      </c>
      <c r="O18" s="25">
        <v>58.2</v>
      </c>
    </row>
    <row r="19" spans="1:15" ht="12" customHeight="1" x14ac:dyDescent="0.3">
      <c r="A19" s="42"/>
      <c r="B19" s="42"/>
      <c r="C19" s="14" t="s">
        <v>12</v>
      </c>
      <c r="D19" s="24" t="s">
        <v>132</v>
      </c>
      <c r="E19" s="25">
        <v>15.8</v>
      </c>
      <c r="F19" s="25">
        <v>7.5</v>
      </c>
      <c r="G19" s="24" t="s">
        <v>132</v>
      </c>
      <c r="H19" s="25">
        <v>29.4</v>
      </c>
      <c r="I19" s="25">
        <v>21.2</v>
      </c>
      <c r="J19" s="24" t="s">
        <v>132</v>
      </c>
      <c r="K19" s="25">
        <v>52.5</v>
      </c>
      <c r="L19" s="25">
        <v>38.1</v>
      </c>
      <c r="M19" s="24" t="s">
        <v>132</v>
      </c>
      <c r="N19" s="25">
        <v>69</v>
      </c>
      <c r="O19" s="25">
        <v>71.7</v>
      </c>
    </row>
    <row r="20" spans="1:15" ht="12" customHeight="1" x14ac:dyDescent="0.3">
      <c r="A20" s="42"/>
      <c r="B20" s="42"/>
      <c r="C20" s="16" t="s">
        <v>13</v>
      </c>
      <c r="D20" s="26" t="s">
        <v>132</v>
      </c>
      <c r="E20" s="27">
        <v>16.399999999999999</v>
      </c>
      <c r="F20" s="27">
        <v>10.199999999999999</v>
      </c>
      <c r="G20" s="26" t="s">
        <v>132</v>
      </c>
      <c r="H20" s="27">
        <v>33.299999999999997</v>
      </c>
      <c r="I20" s="27">
        <v>23.8</v>
      </c>
      <c r="J20" s="26" t="s">
        <v>132</v>
      </c>
      <c r="K20" s="27">
        <v>53.1</v>
      </c>
      <c r="L20" s="27">
        <v>38.1</v>
      </c>
      <c r="M20" s="26" t="s">
        <v>132</v>
      </c>
      <c r="N20" s="27">
        <v>70.5</v>
      </c>
      <c r="O20" s="27">
        <v>73.8</v>
      </c>
    </row>
    <row r="21" spans="1:15" ht="12" customHeight="1" x14ac:dyDescent="0.3">
      <c r="A21" s="41" t="s">
        <v>113</v>
      </c>
      <c r="B21" s="47" t="s">
        <v>3729</v>
      </c>
      <c r="C21" s="14" t="s">
        <v>110</v>
      </c>
      <c r="D21" s="28" t="s">
        <v>133</v>
      </c>
      <c r="E21" s="28">
        <v>66</v>
      </c>
      <c r="F21" s="28">
        <v>70</v>
      </c>
      <c r="G21" s="28" t="s">
        <v>133</v>
      </c>
      <c r="H21" s="28">
        <v>60</v>
      </c>
      <c r="I21" s="28">
        <v>97</v>
      </c>
      <c r="J21" s="28" t="s">
        <v>133</v>
      </c>
      <c r="K21" s="28">
        <v>19</v>
      </c>
      <c r="L21" s="28">
        <v>38</v>
      </c>
      <c r="M21" s="28" t="s">
        <v>133</v>
      </c>
      <c r="N21" s="28">
        <v>2</v>
      </c>
      <c r="O21" s="28">
        <v>8</v>
      </c>
    </row>
    <row r="22" spans="1:15" ht="12" customHeight="1" x14ac:dyDescent="0.3">
      <c r="A22" s="42"/>
      <c r="B22" s="42"/>
      <c r="C22" s="14" t="s">
        <v>111</v>
      </c>
      <c r="D22" s="28" t="s">
        <v>133</v>
      </c>
      <c r="E22" s="28">
        <v>130</v>
      </c>
      <c r="F22" s="28">
        <v>134</v>
      </c>
      <c r="G22" s="28" t="s">
        <v>133</v>
      </c>
      <c r="H22" s="28">
        <v>106</v>
      </c>
      <c r="I22" s="28">
        <v>139</v>
      </c>
      <c r="J22" s="28" t="s">
        <v>133</v>
      </c>
      <c r="K22" s="28">
        <v>24</v>
      </c>
      <c r="L22" s="28">
        <v>71</v>
      </c>
      <c r="M22" s="28" t="s">
        <v>133</v>
      </c>
      <c r="N22" s="28">
        <v>4</v>
      </c>
      <c r="O22" s="28">
        <v>14</v>
      </c>
    </row>
    <row r="23" spans="1:15" ht="12" customHeight="1" x14ac:dyDescent="0.3">
      <c r="A23" s="42"/>
      <c r="B23" s="42"/>
      <c r="C23" s="14" t="s">
        <v>112</v>
      </c>
      <c r="D23" s="28" t="s">
        <v>133</v>
      </c>
      <c r="E23" s="28">
        <v>137</v>
      </c>
      <c r="F23" s="28">
        <v>148</v>
      </c>
      <c r="G23" s="28" t="s">
        <v>133</v>
      </c>
      <c r="H23" s="28">
        <v>101</v>
      </c>
      <c r="I23" s="28">
        <v>148</v>
      </c>
      <c r="J23" s="28" t="s">
        <v>133</v>
      </c>
      <c r="K23" s="28">
        <v>39</v>
      </c>
      <c r="L23" s="28">
        <v>64</v>
      </c>
      <c r="M23" s="28" t="s">
        <v>133</v>
      </c>
      <c r="N23" s="28">
        <v>5</v>
      </c>
      <c r="O23" s="28">
        <v>18</v>
      </c>
    </row>
    <row r="24" spans="1:15" ht="12" customHeight="1" x14ac:dyDescent="0.3">
      <c r="A24" s="42"/>
      <c r="B24" s="42"/>
      <c r="C24" s="14" t="s">
        <v>12</v>
      </c>
      <c r="D24" s="28" t="s">
        <v>133</v>
      </c>
      <c r="E24" s="28">
        <v>130</v>
      </c>
      <c r="F24" s="28">
        <v>135</v>
      </c>
      <c r="G24" s="28" t="s">
        <v>133</v>
      </c>
      <c r="H24" s="28">
        <v>96</v>
      </c>
      <c r="I24" s="28">
        <v>136</v>
      </c>
      <c r="J24" s="28" t="s">
        <v>133</v>
      </c>
      <c r="K24" s="28">
        <v>39</v>
      </c>
      <c r="L24" s="28">
        <v>69</v>
      </c>
      <c r="M24" s="28" t="s">
        <v>133</v>
      </c>
      <c r="N24" s="28">
        <v>6</v>
      </c>
      <c r="O24" s="28">
        <v>12</v>
      </c>
    </row>
    <row r="25" spans="1:15" ht="12" customHeight="1" x14ac:dyDescent="0.3">
      <c r="A25" s="42"/>
      <c r="B25" s="42"/>
      <c r="C25" s="16" t="s">
        <v>13</v>
      </c>
      <c r="D25" s="29" t="s">
        <v>133</v>
      </c>
      <c r="E25" s="29">
        <v>135</v>
      </c>
      <c r="F25" s="29">
        <v>130</v>
      </c>
      <c r="G25" s="29" t="s">
        <v>133</v>
      </c>
      <c r="H25" s="29">
        <v>94</v>
      </c>
      <c r="I25" s="29">
        <v>159</v>
      </c>
      <c r="J25" s="29" t="s">
        <v>133</v>
      </c>
      <c r="K25" s="29">
        <v>41</v>
      </c>
      <c r="L25" s="29">
        <v>76</v>
      </c>
      <c r="M25" s="29" t="s">
        <v>133</v>
      </c>
      <c r="N25" s="29">
        <v>7</v>
      </c>
      <c r="O25" s="29">
        <v>14</v>
      </c>
    </row>
    <row r="26" spans="1:15" ht="12" customHeight="1" x14ac:dyDescent="0.3">
      <c r="A26" s="42"/>
      <c r="B26" s="47" t="s">
        <v>3730</v>
      </c>
      <c r="C26" s="14" t="s">
        <v>110</v>
      </c>
      <c r="D26" s="28" t="s">
        <v>133</v>
      </c>
      <c r="E26" s="28">
        <v>1</v>
      </c>
      <c r="F26" s="28">
        <v>0</v>
      </c>
      <c r="G26" s="28" t="s">
        <v>133</v>
      </c>
      <c r="H26" s="28">
        <v>14</v>
      </c>
      <c r="I26" s="28">
        <v>3</v>
      </c>
      <c r="J26" s="28" t="s">
        <v>133</v>
      </c>
      <c r="K26" s="28">
        <v>10</v>
      </c>
      <c r="L26" s="28">
        <v>5</v>
      </c>
      <c r="M26" s="28" t="s">
        <v>133</v>
      </c>
      <c r="N26" s="28">
        <v>6</v>
      </c>
      <c r="O26" s="28">
        <v>4</v>
      </c>
    </row>
    <row r="27" spans="1:15" ht="12" customHeight="1" x14ac:dyDescent="0.3">
      <c r="A27" s="42"/>
      <c r="B27" s="42"/>
      <c r="C27" s="14" t="s">
        <v>111</v>
      </c>
      <c r="D27" s="28" t="s">
        <v>133</v>
      </c>
      <c r="E27" s="28">
        <v>0</v>
      </c>
      <c r="F27" s="28">
        <v>0</v>
      </c>
      <c r="G27" s="28" t="s">
        <v>133</v>
      </c>
      <c r="H27" s="28">
        <v>11</v>
      </c>
      <c r="I27" s="28">
        <v>4</v>
      </c>
      <c r="J27" s="28" t="s">
        <v>133</v>
      </c>
      <c r="K27" s="28">
        <v>8</v>
      </c>
      <c r="L27" s="28">
        <v>5</v>
      </c>
      <c r="M27" s="28" t="s">
        <v>133</v>
      </c>
      <c r="N27" s="28">
        <v>4</v>
      </c>
      <c r="O27" s="28">
        <v>6</v>
      </c>
    </row>
    <row r="28" spans="1:15" ht="12" customHeight="1" x14ac:dyDescent="0.3">
      <c r="A28" s="42"/>
      <c r="B28" s="42"/>
      <c r="C28" s="14" t="s">
        <v>112</v>
      </c>
      <c r="D28" s="28" t="s">
        <v>133</v>
      </c>
      <c r="E28" s="28">
        <v>1</v>
      </c>
      <c r="F28" s="28">
        <v>0</v>
      </c>
      <c r="G28" s="28" t="s">
        <v>133</v>
      </c>
      <c r="H28" s="28">
        <v>22</v>
      </c>
      <c r="I28" s="28">
        <v>5</v>
      </c>
      <c r="J28" s="28" t="s">
        <v>133</v>
      </c>
      <c r="K28" s="28">
        <v>27</v>
      </c>
      <c r="L28" s="28">
        <v>11</v>
      </c>
      <c r="M28" s="28" t="s">
        <v>133</v>
      </c>
      <c r="N28" s="28">
        <v>7</v>
      </c>
      <c r="O28" s="28">
        <v>5</v>
      </c>
    </row>
    <row r="29" spans="1:15" ht="12" customHeight="1" x14ac:dyDescent="0.3">
      <c r="A29" s="42"/>
      <c r="B29" s="42"/>
      <c r="C29" s="14" t="s">
        <v>12</v>
      </c>
      <c r="D29" s="28" t="s">
        <v>133</v>
      </c>
      <c r="E29" s="28">
        <v>3</v>
      </c>
      <c r="F29" s="28">
        <v>0</v>
      </c>
      <c r="G29" s="28" t="s">
        <v>133</v>
      </c>
      <c r="H29" s="28">
        <v>17</v>
      </c>
      <c r="I29" s="28">
        <v>5</v>
      </c>
      <c r="J29" s="28" t="s">
        <v>133</v>
      </c>
      <c r="K29" s="28">
        <v>19</v>
      </c>
      <c r="L29" s="28">
        <v>14</v>
      </c>
      <c r="M29" s="28" t="s">
        <v>133</v>
      </c>
      <c r="N29" s="28">
        <v>7</v>
      </c>
      <c r="O29" s="28">
        <v>5</v>
      </c>
    </row>
    <row r="30" spans="1:15" ht="12" customHeight="1" x14ac:dyDescent="0.3">
      <c r="A30" s="42"/>
      <c r="B30" s="42"/>
      <c r="C30" s="16" t="s">
        <v>13</v>
      </c>
      <c r="D30" s="29" t="s">
        <v>133</v>
      </c>
      <c r="E30" s="29">
        <v>3</v>
      </c>
      <c r="F30" s="29">
        <v>2</v>
      </c>
      <c r="G30" s="29" t="s">
        <v>133</v>
      </c>
      <c r="H30" s="29">
        <v>14</v>
      </c>
      <c r="I30" s="29">
        <v>4</v>
      </c>
      <c r="J30" s="29" t="s">
        <v>133</v>
      </c>
      <c r="K30" s="29">
        <v>19</v>
      </c>
      <c r="L30" s="29">
        <v>20</v>
      </c>
      <c r="M30" s="29" t="s">
        <v>133</v>
      </c>
      <c r="N30" s="29">
        <v>6</v>
      </c>
      <c r="O30" s="29">
        <v>3</v>
      </c>
    </row>
    <row r="31" spans="1:15" ht="12" customHeight="1" x14ac:dyDescent="0.3">
      <c r="A31" s="42"/>
      <c r="B31" s="47" t="s">
        <v>3731</v>
      </c>
      <c r="C31" s="14" t="s">
        <v>110</v>
      </c>
      <c r="D31" s="28" t="s">
        <v>133</v>
      </c>
      <c r="E31" s="28">
        <v>22</v>
      </c>
      <c r="F31" s="28">
        <v>12</v>
      </c>
      <c r="G31" s="28" t="s">
        <v>133</v>
      </c>
      <c r="H31" s="28">
        <v>21</v>
      </c>
      <c r="I31" s="28">
        <v>24</v>
      </c>
      <c r="J31" s="28" t="s">
        <v>133</v>
      </c>
      <c r="K31" s="28">
        <v>27</v>
      </c>
      <c r="L31" s="28">
        <v>32</v>
      </c>
      <c r="M31" s="28" t="s">
        <v>133</v>
      </c>
      <c r="N31" s="28">
        <v>13</v>
      </c>
      <c r="O31" s="28">
        <v>18</v>
      </c>
    </row>
    <row r="32" spans="1:15" ht="12" customHeight="1" x14ac:dyDescent="0.3">
      <c r="A32" s="42"/>
      <c r="B32" s="42"/>
      <c r="C32" s="14" t="s">
        <v>111</v>
      </c>
      <c r="D32" s="28" t="s">
        <v>133</v>
      </c>
      <c r="E32" s="28">
        <v>25</v>
      </c>
      <c r="F32" s="28">
        <v>17</v>
      </c>
      <c r="G32" s="28" t="s">
        <v>133</v>
      </c>
      <c r="H32" s="28">
        <v>49</v>
      </c>
      <c r="I32" s="28">
        <v>39</v>
      </c>
      <c r="J32" s="28" t="s">
        <v>133</v>
      </c>
      <c r="K32" s="28">
        <v>50</v>
      </c>
      <c r="L32" s="28">
        <v>45</v>
      </c>
      <c r="M32" s="28" t="s">
        <v>133</v>
      </c>
      <c r="N32" s="28">
        <v>31</v>
      </c>
      <c r="O32" s="28">
        <v>31</v>
      </c>
    </row>
    <row r="33" spans="1:15" ht="12" customHeight="1" x14ac:dyDescent="0.3">
      <c r="A33" s="42"/>
      <c r="B33" s="42"/>
      <c r="C33" s="14" t="s">
        <v>112</v>
      </c>
      <c r="D33" s="28" t="s">
        <v>133</v>
      </c>
      <c r="E33" s="28">
        <v>25</v>
      </c>
      <c r="F33" s="28">
        <v>10</v>
      </c>
      <c r="G33" s="28" t="s">
        <v>133</v>
      </c>
      <c r="H33" s="28">
        <v>36</v>
      </c>
      <c r="I33" s="28">
        <v>41</v>
      </c>
      <c r="J33" s="28" t="s">
        <v>133</v>
      </c>
      <c r="K33" s="28">
        <v>50</v>
      </c>
      <c r="L33" s="28">
        <v>42</v>
      </c>
      <c r="M33" s="28" t="s">
        <v>133</v>
      </c>
      <c r="N33" s="28">
        <v>28</v>
      </c>
      <c r="O33" s="28">
        <v>32</v>
      </c>
    </row>
    <row r="34" spans="1:15" ht="12" customHeight="1" x14ac:dyDescent="0.3">
      <c r="A34" s="42"/>
      <c r="B34" s="42"/>
      <c r="C34" s="14" t="s">
        <v>12</v>
      </c>
      <c r="D34" s="28" t="s">
        <v>133</v>
      </c>
      <c r="E34" s="28">
        <v>25</v>
      </c>
      <c r="F34" s="28">
        <v>11</v>
      </c>
      <c r="G34" s="28" t="s">
        <v>133</v>
      </c>
      <c r="H34" s="28">
        <v>47</v>
      </c>
      <c r="I34" s="28">
        <v>38</v>
      </c>
      <c r="J34" s="28" t="s">
        <v>133</v>
      </c>
      <c r="K34" s="28">
        <v>64</v>
      </c>
      <c r="L34" s="28">
        <v>51</v>
      </c>
      <c r="M34" s="28" t="s">
        <v>133</v>
      </c>
      <c r="N34" s="28">
        <v>29</v>
      </c>
      <c r="O34" s="28">
        <v>43</v>
      </c>
    </row>
    <row r="35" spans="1:15" ht="12" customHeight="1" x14ac:dyDescent="0.3">
      <c r="A35" s="42"/>
      <c r="B35" s="42"/>
      <c r="C35" s="16" t="s">
        <v>13</v>
      </c>
      <c r="D35" s="29" t="s">
        <v>133</v>
      </c>
      <c r="E35" s="29">
        <v>27</v>
      </c>
      <c r="F35" s="29">
        <v>15</v>
      </c>
      <c r="G35" s="29" t="s">
        <v>133</v>
      </c>
      <c r="H35" s="29">
        <v>54</v>
      </c>
      <c r="I35" s="29">
        <v>51</v>
      </c>
      <c r="J35" s="29" t="s">
        <v>133</v>
      </c>
      <c r="K35" s="29">
        <v>68</v>
      </c>
      <c r="L35" s="29">
        <v>59</v>
      </c>
      <c r="M35" s="29" t="s">
        <v>133</v>
      </c>
      <c r="N35" s="29">
        <v>31</v>
      </c>
      <c r="O35" s="29">
        <v>48</v>
      </c>
    </row>
    <row r="36" spans="1:15" ht="12" customHeight="1" x14ac:dyDescent="0.3">
      <c r="A36" s="41" t="s">
        <v>114</v>
      </c>
      <c r="B36" s="47" t="s">
        <v>3729</v>
      </c>
      <c r="C36" s="14" t="s">
        <v>110</v>
      </c>
      <c r="D36" s="28" t="s">
        <v>133</v>
      </c>
      <c r="E36" s="28">
        <v>89</v>
      </c>
      <c r="F36" s="28">
        <v>82</v>
      </c>
      <c r="G36" s="28" t="s">
        <v>133</v>
      </c>
      <c r="H36" s="28">
        <v>95</v>
      </c>
      <c r="I36" s="28">
        <v>124</v>
      </c>
      <c r="J36" s="28" t="s">
        <v>133</v>
      </c>
      <c r="K36" s="28">
        <v>56</v>
      </c>
      <c r="L36" s="28">
        <v>75</v>
      </c>
      <c r="M36" s="28" t="s">
        <v>133</v>
      </c>
      <c r="N36" s="28">
        <v>21</v>
      </c>
      <c r="O36" s="28">
        <v>30</v>
      </c>
    </row>
    <row r="37" spans="1:15" ht="12" customHeight="1" x14ac:dyDescent="0.3">
      <c r="A37" s="42"/>
      <c r="B37" s="42"/>
      <c r="C37" s="14" t="s">
        <v>111</v>
      </c>
      <c r="D37" s="28" t="s">
        <v>133</v>
      </c>
      <c r="E37" s="28">
        <v>155</v>
      </c>
      <c r="F37" s="28">
        <v>151</v>
      </c>
      <c r="G37" s="28" t="s">
        <v>133</v>
      </c>
      <c r="H37" s="28">
        <v>166</v>
      </c>
      <c r="I37" s="28">
        <v>182</v>
      </c>
      <c r="J37" s="28" t="s">
        <v>133</v>
      </c>
      <c r="K37" s="28">
        <v>82</v>
      </c>
      <c r="L37" s="28">
        <v>121</v>
      </c>
      <c r="M37" s="28" t="s">
        <v>133</v>
      </c>
      <c r="N37" s="28">
        <v>39</v>
      </c>
      <c r="O37" s="28">
        <v>51</v>
      </c>
    </row>
    <row r="38" spans="1:15" ht="12" customHeight="1" x14ac:dyDescent="0.3">
      <c r="A38" s="42"/>
      <c r="B38" s="42"/>
      <c r="C38" s="14" t="s">
        <v>112</v>
      </c>
      <c r="D38" s="28" t="s">
        <v>133</v>
      </c>
      <c r="E38" s="28">
        <v>163</v>
      </c>
      <c r="F38" s="28">
        <v>158</v>
      </c>
      <c r="G38" s="28" t="s">
        <v>133</v>
      </c>
      <c r="H38" s="28">
        <v>159</v>
      </c>
      <c r="I38" s="28">
        <v>194</v>
      </c>
      <c r="J38" s="28" t="s">
        <v>133</v>
      </c>
      <c r="K38" s="28">
        <v>116</v>
      </c>
      <c r="L38" s="28">
        <v>117</v>
      </c>
      <c r="M38" s="28" t="s">
        <v>133</v>
      </c>
      <c r="N38" s="28">
        <v>40</v>
      </c>
      <c r="O38" s="28">
        <v>55</v>
      </c>
    </row>
    <row r="39" spans="1:15" ht="12" customHeight="1" x14ac:dyDescent="0.3">
      <c r="A39" s="42"/>
      <c r="B39" s="42"/>
      <c r="C39" s="14" t="s">
        <v>12</v>
      </c>
      <c r="D39" s="28" t="s">
        <v>133</v>
      </c>
      <c r="E39" s="28">
        <v>158</v>
      </c>
      <c r="F39" s="28">
        <v>146</v>
      </c>
      <c r="G39" s="28" t="s">
        <v>133</v>
      </c>
      <c r="H39" s="28">
        <v>160</v>
      </c>
      <c r="I39" s="28">
        <v>179</v>
      </c>
      <c r="J39" s="28" t="s">
        <v>133</v>
      </c>
      <c r="K39" s="28">
        <v>122</v>
      </c>
      <c r="L39" s="28">
        <v>134</v>
      </c>
      <c r="M39" s="28" t="s">
        <v>133</v>
      </c>
      <c r="N39" s="28">
        <v>42</v>
      </c>
      <c r="O39" s="28">
        <v>60</v>
      </c>
    </row>
    <row r="40" spans="1:15" ht="12" customHeight="1" x14ac:dyDescent="0.3">
      <c r="A40" s="42"/>
      <c r="B40" s="42"/>
      <c r="C40" s="16" t="s">
        <v>13</v>
      </c>
      <c r="D40" s="29" t="s">
        <v>133</v>
      </c>
      <c r="E40" s="29">
        <v>165</v>
      </c>
      <c r="F40" s="29">
        <v>147</v>
      </c>
      <c r="G40" s="29" t="s">
        <v>133</v>
      </c>
      <c r="H40" s="29">
        <v>162</v>
      </c>
      <c r="I40" s="29">
        <v>214</v>
      </c>
      <c r="J40" s="29" t="s">
        <v>133</v>
      </c>
      <c r="K40" s="29">
        <v>128</v>
      </c>
      <c r="L40" s="29">
        <v>155</v>
      </c>
      <c r="M40" s="29" t="s">
        <v>133</v>
      </c>
      <c r="N40" s="29">
        <v>44</v>
      </c>
      <c r="O40" s="29">
        <v>65</v>
      </c>
    </row>
    <row r="41" spans="1:15" ht="12" customHeight="1" x14ac:dyDescent="0.3">
      <c r="A41" s="42"/>
      <c r="B41" s="47" t="s">
        <v>3730</v>
      </c>
      <c r="C41" s="14" t="s">
        <v>110</v>
      </c>
      <c r="D41" s="28" t="s">
        <v>133</v>
      </c>
      <c r="E41" s="28">
        <v>89</v>
      </c>
      <c r="F41" s="28">
        <v>82</v>
      </c>
      <c r="G41" s="28" t="s">
        <v>133</v>
      </c>
      <c r="H41" s="28">
        <v>95</v>
      </c>
      <c r="I41" s="28">
        <v>124</v>
      </c>
      <c r="J41" s="28" t="s">
        <v>133</v>
      </c>
      <c r="K41" s="28">
        <v>56</v>
      </c>
      <c r="L41" s="28">
        <v>75</v>
      </c>
      <c r="M41" s="28" t="s">
        <v>133</v>
      </c>
      <c r="N41" s="28">
        <v>21</v>
      </c>
      <c r="O41" s="28">
        <v>30</v>
      </c>
    </row>
    <row r="42" spans="1:15" ht="12" customHeight="1" x14ac:dyDescent="0.3">
      <c r="A42" s="42"/>
      <c r="B42" s="42"/>
      <c r="C42" s="14" t="s">
        <v>111</v>
      </c>
      <c r="D42" s="28" t="s">
        <v>133</v>
      </c>
      <c r="E42" s="28">
        <v>155</v>
      </c>
      <c r="F42" s="28">
        <v>151</v>
      </c>
      <c r="G42" s="28" t="s">
        <v>133</v>
      </c>
      <c r="H42" s="28">
        <v>166</v>
      </c>
      <c r="I42" s="28">
        <v>182</v>
      </c>
      <c r="J42" s="28" t="s">
        <v>133</v>
      </c>
      <c r="K42" s="28">
        <v>82</v>
      </c>
      <c r="L42" s="28">
        <v>121</v>
      </c>
      <c r="M42" s="28" t="s">
        <v>133</v>
      </c>
      <c r="N42" s="28">
        <v>39</v>
      </c>
      <c r="O42" s="28">
        <v>51</v>
      </c>
    </row>
    <row r="43" spans="1:15" ht="12" customHeight="1" x14ac:dyDescent="0.3">
      <c r="A43" s="42"/>
      <c r="B43" s="42"/>
      <c r="C43" s="14" t="s">
        <v>112</v>
      </c>
      <c r="D43" s="28" t="s">
        <v>133</v>
      </c>
      <c r="E43" s="28">
        <v>163</v>
      </c>
      <c r="F43" s="28">
        <v>158</v>
      </c>
      <c r="G43" s="28" t="s">
        <v>133</v>
      </c>
      <c r="H43" s="28">
        <v>159</v>
      </c>
      <c r="I43" s="28">
        <v>194</v>
      </c>
      <c r="J43" s="28" t="s">
        <v>133</v>
      </c>
      <c r="K43" s="28">
        <v>116</v>
      </c>
      <c r="L43" s="28">
        <v>117</v>
      </c>
      <c r="M43" s="28" t="s">
        <v>133</v>
      </c>
      <c r="N43" s="28">
        <v>40</v>
      </c>
      <c r="O43" s="28">
        <v>55</v>
      </c>
    </row>
    <row r="44" spans="1:15" ht="12" customHeight="1" x14ac:dyDescent="0.3">
      <c r="A44" s="42"/>
      <c r="B44" s="42"/>
      <c r="C44" s="14" t="s">
        <v>12</v>
      </c>
      <c r="D44" s="28" t="s">
        <v>133</v>
      </c>
      <c r="E44" s="28">
        <v>158</v>
      </c>
      <c r="F44" s="28">
        <v>146</v>
      </c>
      <c r="G44" s="28" t="s">
        <v>133</v>
      </c>
      <c r="H44" s="28">
        <v>160</v>
      </c>
      <c r="I44" s="28">
        <v>179</v>
      </c>
      <c r="J44" s="28" t="s">
        <v>133</v>
      </c>
      <c r="K44" s="28">
        <v>122</v>
      </c>
      <c r="L44" s="28">
        <v>134</v>
      </c>
      <c r="M44" s="28" t="s">
        <v>133</v>
      </c>
      <c r="N44" s="28">
        <v>42</v>
      </c>
      <c r="O44" s="28">
        <v>60</v>
      </c>
    </row>
    <row r="45" spans="1:15" ht="12" customHeight="1" x14ac:dyDescent="0.3">
      <c r="A45" s="42"/>
      <c r="B45" s="42"/>
      <c r="C45" s="16" t="s">
        <v>13</v>
      </c>
      <c r="D45" s="29" t="s">
        <v>133</v>
      </c>
      <c r="E45" s="29">
        <v>165</v>
      </c>
      <c r="F45" s="29">
        <v>147</v>
      </c>
      <c r="G45" s="29" t="s">
        <v>133</v>
      </c>
      <c r="H45" s="29">
        <v>162</v>
      </c>
      <c r="I45" s="29">
        <v>214</v>
      </c>
      <c r="J45" s="29" t="s">
        <v>133</v>
      </c>
      <c r="K45" s="29">
        <v>128</v>
      </c>
      <c r="L45" s="29">
        <v>155</v>
      </c>
      <c r="M45" s="29" t="s">
        <v>133</v>
      </c>
      <c r="N45" s="29">
        <v>44</v>
      </c>
      <c r="O45" s="29">
        <v>65</v>
      </c>
    </row>
    <row r="46" spans="1:15" ht="12" customHeight="1" x14ac:dyDescent="0.3">
      <c r="A46" s="42"/>
      <c r="B46" s="47" t="s">
        <v>3731</v>
      </c>
      <c r="C46" s="14" t="s">
        <v>110</v>
      </c>
      <c r="D46" s="28" t="s">
        <v>133</v>
      </c>
      <c r="E46" s="28">
        <v>89</v>
      </c>
      <c r="F46" s="28">
        <v>82</v>
      </c>
      <c r="G46" s="28" t="s">
        <v>133</v>
      </c>
      <c r="H46" s="28">
        <v>95</v>
      </c>
      <c r="I46" s="28">
        <v>124</v>
      </c>
      <c r="J46" s="28" t="s">
        <v>133</v>
      </c>
      <c r="K46" s="28">
        <v>56</v>
      </c>
      <c r="L46" s="28">
        <v>75</v>
      </c>
      <c r="M46" s="28" t="s">
        <v>133</v>
      </c>
      <c r="N46" s="28">
        <v>21</v>
      </c>
      <c r="O46" s="28">
        <v>30</v>
      </c>
    </row>
    <row r="47" spans="1:15" ht="12" customHeight="1" x14ac:dyDescent="0.3">
      <c r="A47" s="42"/>
      <c r="B47" s="42"/>
      <c r="C47" s="14" t="s">
        <v>111</v>
      </c>
      <c r="D47" s="28" t="s">
        <v>133</v>
      </c>
      <c r="E47" s="28">
        <v>155</v>
      </c>
      <c r="F47" s="28">
        <v>151</v>
      </c>
      <c r="G47" s="28" t="s">
        <v>133</v>
      </c>
      <c r="H47" s="28">
        <v>166</v>
      </c>
      <c r="I47" s="28">
        <v>182</v>
      </c>
      <c r="J47" s="28" t="s">
        <v>133</v>
      </c>
      <c r="K47" s="28">
        <v>82</v>
      </c>
      <c r="L47" s="28">
        <v>121</v>
      </c>
      <c r="M47" s="28" t="s">
        <v>133</v>
      </c>
      <c r="N47" s="28">
        <v>39</v>
      </c>
      <c r="O47" s="28">
        <v>51</v>
      </c>
    </row>
    <row r="48" spans="1:15" ht="12" customHeight="1" x14ac:dyDescent="0.3">
      <c r="A48" s="42"/>
      <c r="B48" s="42"/>
      <c r="C48" s="14" t="s">
        <v>112</v>
      </c>
      <c r="D48" s="28" t="s">
        <v>133</v>
      </c>
      <c r="E48" s="28">
        <v>163</v>
      </c>
      <c r="F48" s="28">
        <v>158</v>
      </c>
      <c r="G48" s="28" t="s">
        <v>133</v>
      </c>
      <c r="H48" s="28">
        <v>159</v>
      </c>
      <c r="I48" s="28">
        <v>194</v>
      </c>
      <c r="J48" s="28" t="s">
        <v>133</v>
      </c>
      <c r="K48" s="28">
        <v>116</v>
      </c>
      <c r="L48" s="28">
        <v>117</v>
      </c>
      <c r="M48" s="28" t="s">
        <v>133</v>
      </c>
      <c r="N48" s="28">
        <v>40</v>
      </c>
      <c r="O48" s="28">
        <v>55</v>
      </c>
    </row>
    <row r="49" spans="1:15" ht="12" customHeight="1" x14ac:dyDescent="0.3">
      <c r="A49" s="42"/>
      <c r="B49" s="42"/>
      <c r="C49" s="14" t="s">
        <v>12</v>
      </c>
      <c r="D49" s="28" t="s">
        <v>133</v>
      </c>
      <c r="E49" s="28">
        <v>158</v>
      </c>
      <c r="F49" s="28">
        <v>146</v>
      </c>
      <c r="G49" s="28" t="s">
        <v>133</v>
      </c>
      <c r="H49" s="28">
        <v>160</v>
      </c>
      <c r="I49" s="28">
        <v>179</v>
      </c>
      <c r="J49" s="28" t="s">
        <v>133</v>
      </c>
      <c r="K49" s="28">
        <v>122</v>
      </c>
      <c r="L49" s="28">
        <v>134</v>
      </c>
      <c r="M49" s="28" t="s">
        <v>133</v>
      </c>
      <c r="N49" s="28">
        <v>42</v>
      </c>
      <c r="O49" s="28">
        <v>60</v>
      </c>
    </row>
    <row r="50" spans="1:15" ht="12" customHeight="1" x14ac:dyDescent="0.3">
      <c r="A50" s="42"/>
      <c r="B50" s="42"/>
      <c r="C50" s="16" t="s">
        <v>13</v>
      </c>
      <c r="D50" s="29" t="s">
        <v>133</v>
      </c>
      <c r="E50" s="29">
        <v>165</v>
      </c>
      <c r="F50" s="29">
        <v>147</v>
      </c>
      <c r="G50" s="29" t="s">
        <v>133</v>
      </c>
      <c r="H50" s="29">
        <v>162</v>
      </c>
      <c r="I50" s="29">
        <v>214</v>
      </c>
      <c r="J50" s="29" t="s">
        <v>133</v>
      </c>
      <c r="K50" s="29">
        <v>128</v>
      </c>
      <c r="L50" s="29">
        <v>155</v>
      </c>
      <c r="M50" s="29" t="s">
        <v>133</v>
      </c>
      <c r="N50" s="29">
        <v>44</v>
      </c>
      <c r="O50" s="29">
        <v>65</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3741</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70.099999999999994</v>
      </c>
      <c r="F6" s="25">
        <v>72.900000000000006</v>
      </c>
      <c r="G6" s="24" t="s">
        <v>132</v>
      </c>
      <c r="H6" s="25">
        <v>43.2</v>
      </c>
      <c r="I6" s="25">
        <v>56.9</v>
      </c>
      <c r="J6" s="24" t="s">
        <v>132</v>
      </c>
      <c r="K6" s="25">
        <v>19.7</v>
      </c>
      <c r="L6" s="25">
        <v>37.700000000000003</v>
      </c>
      <c r="M6" s="24" t="s">
        <v>132</v>
      </c>
      <c r="N6" s="25">
        <v>2.4</v>
      </c>
      <c r="O6" s="25">
        <v>10.3</v>
      </c>
    </row>
    <row r="7" spans="1:15" ht="12" customHeight="1" x14ac:dyDescent="0.3">
      <c r="A7" s="42"/>
      <c r="B7" s="42"/>
      <c r="C7" s="14" t="s">
        <v>111</v>
      </c>
      <c r="D7" s="24" t="s">
        <v>132</v>
      </c>
      <c r="E7" s="25">
        <v>66.2</v>
      </c>
      <c r="F7" s="25">
        <v>75.5</v>
      </c>
      <c r="G7" s="24" t="s">
        <v>132</v>
      </c>
      <c r="H7" s="25">
        <v>47.9</v>
      </c>
      <c r="I7" s="25">
        <v>56.1</v>
      </c>
      <c r="J7" s="24" t="s">
        <v>132</v>
      </c>
      <c r="K7" s="25">
        <v>18.8</v>
      </c>
      <c r="L7" s="25">
        <v>38</v>
      </c>
      <c r="M7" s="24" t="s">
        <v>132</v>
      </c>
      <c r="N7" s="25">
        <v>3.3</v>
      </c>
      <c r="O7" s="25">
        <v>13.6</v>
      </c>
    </row>
    <row r="8" spans="1:15" ht="12" customHeight="1" x14ac:dyDescent="0.3">
      <c r="A8" s="42"/>
      <c r="B8" s="42"/>
      <c r="C8" s="14" t="s">
        <v>112</v>
      </c>
      <c r="D8" s="24" t="s">
        <v>132</v>
      </c>
      <c r="E8" s="25">
        <v>64.099999999999994</v>
      </c>
      <c r="F8" s="25">
        <v>76.099999999999994</v>
      </c>
      <c r="G8" s="24" t="s">
        <v>132</v>
      </c>
      <c r="H8" s="25">
        <v>49.9</v>
      </c>
      <c r="I8" s="25">
        <v>62.9</v>
      </c>
      <c r="J8" s="24" t="s">
        <v>132</v>
      </c>
      <c r="K8" s="25">
        <v>25.9</v>
      </c>
      <c r="L8" s="25">
        <v>43.4</v>
      </c>
      <c r="M8" s="24" t="s">
        <v>132</v>
      </c>
      <c r="N8" s="25">
        <v>2.2999999999999998</v>
      </c>
      <c r="O8" s="25">
        <v>14.8</v>
      </c>
    </row>
    <row r="9" spans="1:15" ht="12" customHeight="1" x14ac:dyDescent="0.3">
      <c r="A9" s="42"/>
      <c r="B9" s="42"/>
      <c r="C9" s="14" t="s">
        <v>12</v>
      </c>
      <c r="D9" s="24" t="s">
        <v>132</v>
      </c>
      <c r="E9" s="25">
        <v>71.7</v>
      </c>
      <c r="F9" s="25">
        <v>79.400000000000006</v>
      </c>
      <c r="G9" s="24" t="s">
        <v>132</v>
      </c>
      <c r="H9" s="25">
        <v>54.7</v>
      </c>
      <c r="I9" s="25">
        <v>66.7</v>
      </c>
      <c r="J9" s="24" t="s">
        <v>132</v>
      </c>
      <c r="K9" s="25">
        <v>28.8</v>
      </c>
      <c r="L9" s="25">
        <v>48.6</v>
      </c>
      <c r="M9" s="24" t="s">
        <v>132</v>
      </c>
      <c r="N9" s="25">
        <v>3.4</v>
      </c>
      <c r="O9" s="25">
        <v>16.7</v>
      </c>
    </row>
    <row r="10" spans="1:15" ht="12" customHeight="1" x14ac:dyDescent="0.3">
      <c r="A10" s="42"/>
      <c r="B10" s="42"/>
      <c r="C10" s="16" t="s">
        <v>13</v>
      </c>
      <c r="D10" s="26" t="s">
        <v>132</v>
      </c>
      <c r="E10" s="27">
        <v>70</v>
      </c>
      <c r="F10" s="27">
        <v>77.099999999999994</v>
      </c>
      <c r="G10" s="26" t="s">
        <v>132</v>
      </c>
      <c r="H10" s="27">
        <v>58.5</v>
      </c>
      <c r="I10" s="27">
        <v>65.2</v>
      </c>
      <c r="J10" s="26" t="s">
        <v>132</v>
      </c>
      <c r="K10" s="27">
        <v>26.5</v>
      </c>
      <c r="L10" s="27">
        <v>50.4</v>
      </c>
      <c r="M10" s="26" t="s">
        <v>132</v>
      </c>
      <c r="N10" s="27">
        <v>4.7</v>
      </c>
      <c r="O10" s="27">
        <v>19.2</v>
      </c>
    </row>
    <row r="11" spans="1:15" ht="12" customHeight="1" x14ac:dyDescent="0.3">
      <c r="A11" s="42"/>
      <c r="B11" s="47" t="s">
        <v>3730</v>
      </c>
      <c r="C11" s="14" t="s">
        <v>110</v>
      </c>
      <c r="D11" s="24" t="s">
        <v>132</v>
      </c>
      <c r="E11" s="25">
        <v>3.2</v>
      </c>
      <c r="F11" s="25">
        <v>1</v>
      </c>
      <c r="G11" s="24" t="s">
        <v>132</v>
      </c>
      <c r="H11" s="25">
        <v>13.1</v>
      </c>
      <c r="I11" s="25">
        <v>3.8</v>
      </c>
      <c r="J11" s="24" t="s">
        <v>132</v>
      </c>
      <c r="K11" s="25">
        <v>12</v>
      </c>
      <c r="L11" s="25">
        <v>7.3</v>
      </c>
      <c r="M11" s="24" t="s">
        <v>132</v>
      </c>
      <c r="N11" s="25">
        <v>4.8</v>
      </c>
      <c r="O11" s="25">
        <v>5.9</v>
      </c>
    </row>
    <row r="12" spans="1:15" ht="12" customHeight="1" x14ac:dyDescent="0.3">
      <c r="A12" s="42"/>
      <c r="B12" s="42"/>
      <c r="C12" s="14" t="s">
        <v>111</v>
      </c>
      <c r="D12" s="24" t="s">
        <v>132</v>
      </c>
      <c r="E12" s="25">
        <v>1.9</v>
      </c>
      <c r="F12" s="25">
        <v>1.2</v>
      </c>
      <c r="G12" s="24" t="s">
        <v>132</v>
      </c>
      <c r="H12" s="25">
        <v>10.3</v>
      </c>
      <c r="I12" s="25">
        <v>4.2</v>
      </c>
      <c r="J12" s="24" t="s">
        <v>132</v>
      </c>
      <c r="K12" s="25">
        <v>11.1</v>
      </c>
      <c r="L12" s="25">
        <v>7.8</v>
      </c>
      <c r="M12" s="24" t="s">
        <v>132</v>
      </c>
      <c r="N12" s="25">
        <v>3.3</v>
      </c>
      <c r="O12" s="25">
        <v>3.7</v>
      </c>
    </row>
    <row r="13" spans="1:15" ht="12" customHeight="1" x14ac:dyDescent="0.3">
      <c r="A13" s="42"/>
      <c r="B13" s="42"/>
      <c r="C13" s="14" t="s">
        <v>112</v>
      </c>
      <c r="D13" s="24" t="s">
        <v>132</v>
      </c>
      <c r="E13" s="25">
        <v>2.7</v>
      </c>
      <c r="F13" s="25">
        <v>0.9</v>
      </c>
      <c r="G13" s="24" t="s">
        <v>132</v>
      </c>
      <c r="H13" s="25">
        <v>9.3000000000000007</v>
      </c>
      <c r="I13" s="25">
        <v>3.9</v>
      </c>
      <c r="J13" s="24" t="s">
        <v>132</v>
      </c>
      <c r="K13" s="25">
        <v>11.7</v>
      </c>
      <c r="L13" s="25">
        <v>8.1999999999999993</v>
      </c>
      <c r="M13" s="24" t="s">
        <v>132</v>
      </c>
      <c r="N13" s="25">
        <v>8.1</v>
      </c>
      <c r="O13" s="25">
        <v>2.5</v>
      </c>
    </row>
    <row r="14" spans="1:15" ht="12" customHeight="1" x14ac:dyDescent="0.3">
      <c r="A14" s="42"/>
      <c r="B14" s="42"/>
      <c r="C14" s="14" t="s">
        <v>12</v>
      </c>
      <c r="D14" s="24" t="s">
        <v>132</v>
      </c>
      <c r="E14" s="25">
        <v>1.6</v>
      </c>
      <c r="F14" s="25">
        <v>0.3</v>
      </c>
      <c r="G14" s="24" t="s">
        <v>132</v>
      </c>
      <c r="H14" s="25">
        <v>8.6</v>
      </c>
      <c r="I14" s="25">
        <v>3.3</v>
      </c>
      <c r="J14" s="24" t="s">
        <v>132</v>
      </c>
      <c r="K14" s="25">
        <v>13.5</v>
      </c>
      <c r="L14" s="25">
        <v>10.1</v>
      </c>
      <c r="M14" s="24" t="s">
        <v>132</v>
      </c>
      <c r="N14" s="25">
        <v>10.199999999999999</v>
      </c>
      <c r="O14" s="25">
        <v>3.2</v>
      </c>
    </row>
    <row r="15" spans="1:15" ht="12" customHeight="1" x14ac:dyDescent="0.3">
      <c r="A15" s="42"/>
      <c r="B15" s="42"/>
      <c r="C15" s="16" t="s">
        <v>13</v>
      </c>
      <c r="D15" s="26" t="s">
        <v>132</v>
      </c>
      <c r="E15" s="27">
        <v>2.2999999999999998</v>
      </c>
      <c r="F15" s="27">
        <v>0.9</v>
      </c>
      <c r="G15" s="26" t="s">
        <v>132</v>
      </c>
      <c r="H15" s="27">
        <v>8</v>
      </c>
      <c r="I15" s="27">
        <v>3.5</v>
      </c>
      <c r="J15" s="26" t="s">
        <v>132</v>
      </c>
      <c r="K15" s="27">
        <v>12.9</v>
      </c>
      <c r="L15" s="27">
        <v>6.9</v>
      </c>
      <c r="M15" s="26" t="s">
        <v>132</v>
      </c>
      <c r="N15" s="27">
        <v>7.5</v>
      </c>
      <c r="O15" s="27">
        <v>3.8</v>
      </c>
    </row>
    <row r="16" spans="1:15" x14ac:dyDescent="0.3">
      <c r="A16" s="42"/>
      <c r="B16" s="47" t="s">
        <v>3731</v>
      </c>
      <c r="C16" s="14" t="s">
        <v>110</v>
      </c>
      <c r="D16" s="24" t="s">
        <v>132</v>
      </c>
      <c r="E16" s="25">
        <v>26.8</v>
      </c>
      <c r="F16" s="25">
        <v>26</v>
      </c>
      <c r="G16" s="24" t="s">
        <v>132</v>
      </c>
      <c r="H16" s="25">
        <v>43.8</v>
      </c>
      <c r="I16" s="25">
        <v>39.299999999999997</v>
      </c>
      <c r="J16" s="24" t="s">
        <v>132</v>
      </c>
      <c r="K16" s="25">
        <v>68.400000000000006</v>
      </c>
      <c r="L16" s="25">
        <v>55</v>
      </c>
      <c r="M16" s="24" t="s">
        <v>132</v>
      </c>
      <c r="N16" s="25">
        <v>92.9</v>
      </c>
      <c r="O16" s="25">
        <v>83.8</v>
      </c>
    </row>
    <row r="17" spans="1:15" ht="12" customHeight="1" x14ac:dyDescent="0.3">
      <c r="A17" s="42"/>
      <c r="B17" s="42"/>
      <c r="C17" s="14" t="s">
        <v>111</v>
      </c>
      <c r="D17" s="24" t="s">
        <v>132</v>
      </c>
      <c r="E17" s="25">
        <v>31.9</v>
      </c>
      <c r="F17" s="25">
        <v>23.3</v>
      </c>
      <c r="G17" s="24" t="s">
        <v>132</v>
      </c>
      <c r="H17" s="25">
        <v>41.9</v>
      </c>
      <c r="I17" s="25">
        <v>39.700000000000003</v>
      </c>
      <c r="J17" s="24" t="s">
        <v>132</v>
      </c>
      <c r="K17" s="25">
        <v>70.099999999999994</v>
      </c>
      <c r="L17" s="25">
        <v>54.2</v>
      </c>
      <c r="M17" s="24" t="s">
        <v>132</v>
      </c>
      <c r="N17" s="25">
        <v>93.3</v>
      </c>
      <c r="O17" s="25">
        <v>82.7</v>
      </c>
    </row>
    <row r="18" spans="1:15" ht="12" customHeight="1" x14ac:dyDescent="0.3">
      <c r="A18" s="42"/>
      <c r="B18" s="42"/>
      <c r="C18" s="14" t="s">
        <v>112</v>
      </c>
      <c r="D18" s="24" t="s">
        <v>132</v>
      </c>
      <c r="E18" s="25">
        <v>33.200000000000003</v>
      </c>
      <c r="F18" s="25">
        <v>23</v>
      </c>
      <c r="G18" s="24" t="s">
        <v>132</v>
      </c>
      <c r="H18" s="25">
        <v>40.9</v>
      </c>
      <c r="I18" s="25">
        <v>33.200000000000003</v>
      </c>
      <c r="J18" s="24" t="s">
        <v>132</v>
      </c>
      <c r="K18" s="25">
        <v>62.4</v>
      </c>
      <c r="L18" s="25">
        <v>48.3</v>
      </c>
      <c r="M18" s="24" t="s">
        <v>132</v>
      </c>
      <c r="N18" s="25">
        <v>89.5</v>
      </c>
      <c r="O18" s="25">
        <v>82.8</v>
      </c>
    </row>
    <row r="19" spans="1:15" ht="12" customHeight="1" x14ac:dyDescent="0.3">
      <c r="A19" s="42"/>
      <c r="B19" s="42"/>
      <c r="C19" s="14" t="s">
        <v>12</v>
      </c>
      <c r="D19" s="24" t="s">
        <v>132</v>
      </c>
      <c r="E19" s="25">
        <v>26.8</v>
      </c>
      <c r="F19" s="25">
        <v>20.3</v>
      </c>
      <c r="G19" s="24" t="s">
        <v>132</v>
      </c>
      <c r="H19" s="25">
        <v>36.700000000000003</v>
      </c>
      <c r="I19" s="25">
        <v>30</v>
      </c>
      <c r="J19" s="24" t="s">
        <v>132</v>
      </c>
      <c r="K19" s="25">
        <v>57.7</v>
      </c>
      <c r="L19" s="25">
        <v>41.3</v>
      </c>
      <c r="M19" s="24" t="s">
        <v>132</v>
      </c>
      <c r="N19" s="25">
        <v>86.4</v>
      </c>
      <c r="O19" s="25">
        <v>80.2</v>
      </c>
    </row>
    <row r="20" spans="1:15" ht="12" customHeight="1" x14ac:dyDescent="0.3">
      <c r="A20" s="42"/>
      <c r="B20" s="42"/>
      <c r="C20" s="16" t="s">
        <v>13</v>
      </c>
      <c r="D20" s="26" t="s">
        <v>132</v>
      </c>
      <c r="E20" s="27">
        <v>27.7</v>
      </c>
      <c r="F20" s="27">
        <v>21.9</v>
      </c>
      <c r="G20" s="26" t="s">
        <v>132</v>
      </c>
      <c r="H20" s="27">
        <v>33.6</v>
      </c>
      <c r="I20" s="27">
        <v>31.3</v>
      </c>
      <c r="J20" s="26" t="s">
        <v>132</v>
      </c>
      <c r="K20" s="27">
        <v>60.6</v>
      </c>
      <c r="L20" s="27">
        <v>42.7</v>
      </c>
      <c r="M20" s="26" t="s">
        <v>132</v>
      </c>
      <c r="N20" s="27">
        <v>87.7</v>
      </c>
      <c r="O20" s="27">
        <v>76.900000000000006</v>
      </c>
    </row>
    <row r="21" spans="1:15" ht="12" customHeight="1" x14ac:dyDescent="0.3">
      <c r="A21" s="41" t="s">
        <v>113</v>
      </c>
      <c r="B21" s="47" t="s">
        <v>3729</v>
      </c>
      <c r="C21" s="14" t="s">
        <v>110</v>
      </c>
      <c r="D21" s="28" t="s">
        <v>133</v>
      </c>
      <c r="E21" s="28">
        <v>110</v>
      </c>
      <c r="F21" s="28">
        <v>140</v>
      </c>
      <c r="G21" s="28" t="s">
        <v>133</v>
      </c>
      <c r="H21" s="28">
        <v>76</v>
      </c>
      <c r="I21" s="28">
        <v>136</v>
      </c>
      <c r="J21" s="28" t="s">
        <v>133</v>
      </c>
      <c r="K21" s="28">
        <v>23</v>
      </c>
      <c r="L21" s="28">
        <v>57</v>
      </c>
      <c r="M21" s="28" t="s">
        <v>133</v>
      </c>
      <c r="N21" s="28">
        <v>1</v>
      </c>
      <c r="O21" s="28">
        <v>7</v>
      </c>
    </row>
    <row r="22" spans="1:15" ht="12" customHeight="1" x14ac:dyDescent="0.3">
      <c r="A22" s="42"/>
      <c r="B22" s="42"/>
      <c r="C22" s="14" t="s">
        <v>111</v>
      </c>
      <c r="D22" s="28" t="s">
        <v>133</v>
      </c>
      <c r="E22" s="28">
        <v>137</v>
      </c>
      <c r="F22" s="28">
        <v>188</v>
      </c>
      <c r="G22" s="28" t="s">
        <v>133</v>
      </c>
      <c r="H22" s="28">
        <v>112</v>
      </c>
      <c r="I22" s="28">
        <v>161</v>
      </c>
      <c r="J22" s="28" t="s">
        <v>133</v>
      </c>
      <c r="K22" s="28">
        <v>27</v>
      </c>
      <c r="L22" s="28">
        <v>73</v>
      </c>
      <c r="M22" s="28" t="s">
        <v>133</v>
      </c>
      <c r="N22" s="28">
        <v>2</v>
      </c>
      <c r="O22" s="28">
        <v>11</v>
      </c>
    </row>
    <row r="23" spans="1:15" ht="12" customHeight="1" x14ac:dyDescent="0.3">
      <c r="A23" s="42"/>
      <c r="B23" s="42"/>
      <c r="C23" s="14" t="s">
        <v>112</v>
      </c>
      <c r="D23" s="28" t="s">
        <v>133</v>
      </c>
      <c r="E23" s="28">
        <v>166</v>
      </c>
      <c r="F23" s="28">
        <v>258</v>
      </c>
      <c r="G23" s="28" t="s">
        <v>133</v>
      </c>
      <c r="H23" s="28">
        <v>167</v>
      </c>
      <c r="I23" s="28">
        <v>244</v>
      </c>
      <c r="J23" s="28" t="s">
        <v>133</v>
      </c>
      <c r="K23" s="28">
        <v>53</v>
      </c>
      <c r="L23" s="28">
        <v>116</v>
      </c>
      <c r="M23" s="28" t="s">
        <v>133</v>
      </c>
      <c r="N23" s="28">
        <v>2</v>
      </c>
      <c r="O23" s="28">
        <v>18</v>
      </c>
    </row>
    <row r="24" spans="1:15" ht="12" customHeight="1" x14ac:dyDescent="0.3">
      <c r="A24" s="42"/>
      <c r="B24" s="42"/>
      <c r="C24" s="14" t="s">
        <v>12</v>
      </c>
      <c r="D24" s="28" t="s">
        <v>133</v>
      </c>
      <c r="E24" s="28">
        <v>182</v>
      </c>
      <c r="F24" s="28">
        <v>262</v>
      </c>
      <c r="G24" s="28" t="s">
        <v>133</v>
      </c>
      <c r="H24" s="28">
        <v>179</v>
      </c>
      <c r="I24" s="28">
        <v>242</v>
      </c>
      <c r="J24" s="28" t="s">
        <v>133</v>
      </c>
      <c r="K24" s="28">
        <v>60</v>
      </c>
      <c r="L24" s="28">
        <v>134</v>
      </c>
      <c r="M24" s="28" t="s">
        <v>133</v>
      </c>
      <c r="N24" s="28">
        <v>3</v>
      </c>
      <c r="O24" s="28">
        <v>21</v>
      </c>
    </row>
    <row r="25" spans="1:15" ht="12" customHeight="1" x14ac:dyDescent="0.3">
      <c r="A25" s="42"/>
      <c r="B25" s="42"/>
      <c r="C25" s="16" t="s">
        <v>13</v>
      </c>
      <c r="D25" s="29" t="s">
        <v>133</v>
      </c>
      <c r="E25" s="29">
        <v>210</v>
      </c>
      <c r="F25" s="29">
        <v>327</v>
      </c>
      <c r="G25" s="29" t="s">
        <v>133</v>
      </c>
      <c r="H25" s="29">
        <v>242</v>
      </c>
      <c r="I25" s="29">
        <v>313</v>
      </c>
      <c r="J25" s="29" t="s">
        <v>133</v>
      </c>
      <c r="K25" s="29">
        <v>66</v>
      </c>
      <c r="L25" s="29">
        <v>176</v>
      </c>
      <c r="M25" s="29" t="s">
        <v>133</v>
      </c>
      <c r="N25" s="29">
        <v>5</v>
      </c>
      <c r="O25" s="29">
        <v>30</v>
      </c>
    </row>
    <row r="26" spans="1:15" ht="12" customHeight="1" x14ac:dyDescent="0.3">
      <c r="A26" s="42"/>
      <c r="B26" s="47" t="s">
        <v>3730</v>
      </c>
      <c r="C26" s="14" t="s">
        <v>110</v>
      </c>
      <c r="D26" s="28" t="s">
        <v>133</v>
      </c>
      <c r="E26" s="28">
        <v>5</v>
      </c>
      <c r="F26" s="28">
        <v>2</v>
      </c>
      <c r="G26" s="28" t="s">
        <v>133</v>
      </c>
      <c r="H26" s="28">
        <v>23</v>
      </c>
      <c r="I26" s="28">
        <v>9</v>
      </c>
      <c r="J26" s="28" t="s">
        <v>133</v>
      </c>
      <c r="K26" s="28">
        <v>14</v>
      </c>
      <c r="L26" s="28">
        <v>11</v>
      </c>
      <c r="M26" s="28" t="s">
        <v>133</v>
      </c>
      <c r="N26" s="28">
        <v>2</v>
      </c>
      <c r="O26" s="28">
        <v>4</v>
      </c>
    </row>
    <row r="27" spans="1:15" ht="12" customHeight="1" x14ac:dyDescent="0.3">
      <c r="A27" s="42"/>
      <c r="B27" s="42"/>
      <c r="C27" s="14" t="s">
        <v>111</v>
      </c>
      <c r="D27" s="28" t="s">
        <v>133</v>
      </c>
      <c r="E27" s="28">
        <v>4</v>
      </c>
      <c r="F27" s="28">
        <v>3</v>
      </c>
      <c r="G27" s="28" t="s">
        <v>133</v>
      </c>
      <c r="H27" s="28">
        <v>24</v>
      </c>
      <c r="I27" s="28">
        <v>12</v>
      </c>
      <c r="J27" s="28" t="s">
        <v>133</v>
      </c>
      <c r="K27" s="28">
        <v>16</v>
      </c>
      <c r="L27" s="28">
        <v>15</v>
      </c>
      <c r="M27" s="28" t="s">
        <v>133</v>
      </c>
      <c r="N27" s="28">
        <v>2</v>
      </c>
      <c r="O27" s="28">
        <v>3</v>
      </c>
    </row>
    <row r="28" spans="1:15" ht="12" customHeight="1" x14ac:dyDescent="0.3">
      <c r="A28" s="42"/>
      <c r="B28" s="42"/>
      <c r="C28" s="14" t="s">
        <v>112</v>
      </c>
      <c r="D28" s="28" t="s">
        <v>133</v>
      </c>
      <c r="E28" s="28">
        <v>7</v>
      </c>
      <c r="F28" s="28">
        <v>3</v>
      </c>
      <c r="G28" s="28" t="s">
        <v>133</v>
      </c>
      <c r="H28" s="28">
        <v>31</v>
      </c>
      <c r="I28" s="28">
        <v>15</v>
      </c>
      <c r="J28" s="28" t="s">
        <v>133</v>
      </c>
      <c r="K28" s="28">
        <v>24</v>
      </c>
      <c r="L28" s="28">
        <v>22</v>
      </c>
      <c r="M28" s="28" t="s">
        <v>133</v>
      </c>
      <c r="N28" s="28">
        <v>7</v>
      </c>
      <c r="O28" s="28">
        <v>3</v>
      </c>
    </row>
    <row r="29" spans="1:15" ht="12" customHeight="1" x14ac:dyDescent="0.3">
      <c r="A29" s="42"/>
      <c r="B29" s="42"/>
      <c r="C29" s="14" t="s">
        <v>12</v>
      </c>
      <c r="D29" s="28" t="s">
        <v>133</v>
      </c>
      <c r="E29" s="28">
        <v>4</v>
      </c>
      <c r="F29" s="28">
        <v>1</v>
      </c>
      <c r="G29" s="28" t="s">
        <v>133</v>
      </c>
      <c r="H29" s="28">
        <v>28</v>
      </c>
      <c r="I29" s="28">
        <v>12</v>
      </c>
      <c r="J29" s="28" t="s">
        <v>133</v>
      </c>
      <c r="K29" s="28">
        <v>28</v>
      </c>
      <c r="L29" s="28">
        <v>28</v>
      </c>
      <c r="M29" s="28" t="s">
        <v>133</v>
      </c>
      <c r="N29" s="28">
        <v>9</v>
      </c>
      <c r="O29" s="28">
        <v>4</v>
      </c>
    </row>
    <row r="30" spans="1:15" ht="12" customHeight="1" x14ac:dyDescent="0.3">
      <c r="A30" s="42"/>
      <c r="B30" s="42"/>
      <c r="C30" s="16" t="s">
        <v>13</v>
      </c>
      <c r="D30" s="29" t="s">
        <v>133</v>
      </c>
      <c r="E30" s="29">
        <v>7</v>
      </c>
      <c r="F30" s="29">
        <v>4</v>
      </c>
      <c r="G30" s="29" t="s">
        <v>133</v>
      </c>
      <c r="H30" s="29">
        <v>33</v>
      </c>
      <c r="I30" s="29">
        <v>17</v>
      </c>
      <c r="J30" s="29" t="s">
        <v>133</v>
      </c>
      <c r="K30" s="29">
        <v>32</v>
      </c>
      <c r="L30" s="29">
        <v>24</v>
      </c>
      <c r="M30" s="29" t="s">
        <v>133</v>
      </c>
      <c r="N30" s="29">
        <v>8</v>
      </c>
      <c r="O30" s="29">
        <v>6</v>
      </c>
    </row>
    <row r="31" spans="1:15" ht="12" customHeight="1" x14ac:dyDescent="0.3">
      <c r="A31" s="42"/>
      <c r="B31" s="47" t="s">
        <v>3731</v>
      </c>
      <c r="C31" s="14" t="s">
        <v>110</v>
      </c>
      <c r="D31" s="28" t="s">
        <v>133</v>
      </c>
      <c r="E31" s="28">
        <v>42</v>
      </c>
      <c r="F31" s="28">
        <v>50</v>
      </c>
      <c r="G31" s="28" t="s">
        <v>133</v>
      </c>
      <c r="H31" s="28">
        <v>77</v>
      </c>
      <c r="I31" s="28">
        <v>94</v>
      </c>
      <c r="J31" s="28" t="s">
        <v>133</v>
      </c>
      <c r="K31" s="28">
        <v>80</v>
      </c>
      <c r="L31" s="28">
        <v>83</v>
      </c>
      <c r="M31" s="28" t="s">
        <v>133</v>
      </c>
      <c r="N31" s="28">
        <v>39</v>
      </c>
      <c r="O31" s="28">
        <v>57</v>
      </c>
    </row>
    <row r="32" spans="1:15" ht="12" customHeight="1" x14ac:dyDescent="0.3">
      <c r="A32" s="42"/>
      <c r="B32" s="42"/>
      <c r="C32" s="14" t="s">
        <v>111</v>
      </c>
      <c r="D32" s="28" t="s">
        <v>133</v>
      </c>
      <c r="E32" s="28">
        <v>66</v>
      </c>
      <c r="F32" s="28">
        <v>58</v>
      </c>
      <c r="G32" s="28" t="s">
        <v>133</v>
      </c>
      <c r="H32" s="28">
        <v>98</v>
      </c>
      <c r="I32" s="28">
        <v>114</v>
      </c>
      <c r="J32" s="28" t="s">
        <v>133</v>
      </c>
      <c r="K32" s="28">
        <v>101</v>
      </c>
      <c r="L32" s="28">
        <v>104</v>
      </c>
      <c r="M32" s="28" t="s">
        <v>133</v>
      </c>
      <c r="N32" s="28">
        <v>56</v>
      </c>
      <c r="O32" s="28">
        <v>67</v>
      </c>
    </row>
    <row r="33" spans="1:15" ht="12" customHeight="1" x14ac:dyDescent="0.3">
      <c r="A33" s="42"/>
      <c r="B33" s="42"/>
      <c r="C33" s="14" t="s">
        <v>112</v>
      </c>
      <c r="D33" s="28" t="s">
        <v>133</v>
      </c>
      <c r="E33" s="28">
        <v>86</v>
      </c>
      <c r="F33" s="28">
        <v>78</v>
      </c>
      <c r="G33" s="28" t="s">
        <v>133</v>
      </c>
      <c r="H33" s="28">
        <v>137</v>
      </c>
      <c r="I33" s="28">
        <v>129</v>
      </c>
      <c r="J33" s="28" t="s">
        <v>133</v>
      </c>
      <c r="K33" s="28">
        <v>128</v>
      </c>
      <c r="L33" s="28">
        <v>129</v>
      </c>
      <c r="M33" s="28" t="s">
        <v>133</v>
      </c>
      <c r="N33" s="28">
        <v>77</v>
      </c>
      <c r="O33" s="28">
        <v>101</v>
      </c>
    </row>
    <row r="34" spans="1:15" ht="12" customHeight="1" x14ac:dyDescent="0.3">
      <c r="A34" s="42"/>
      <c r="B34" s="42"/>
      <c r="C34" s="14" t="s">
        <v>12</v>
      </c>
      <c r="D34" s="28" t="s">
        <v>133</v>
      </c>
      <c r="E34" s="28">
        <v>68</v>
      </c>
      <c r="F34" s="28">
        <v>67</v>
      </c>
      <c r="G34" s="28" t="s">
        <v>133</v>
      </c>
      <c r="H34" s="28">
        <v>120</v>
      </c>
      <c r="I34" s="28">
        <v>109</v>
      </c>
      <c r="J34" s="28" t="s">
        <v>133</v>
      </c>
      <c r="K34" s="28">
        <v>120</v>
      </c>
      <c r="L34" s="28">
        <v>114</v>
      </c>
      <c r="M34" s="28" t="s">
        <v>133</v>
      </c>
      <c r="N34" s="28">
        <v>76</v>
      </c>
      <c r="O34" s="28">
        <v>101</v>
      </c>
    </row>
    <row r="35" spans="1:15" ht="12" customHeight="1" x14ac:dyDescent="0.3">
      <c r="A35" s="42"/>
      <c r="B35" s="42"/>
      <c r="C35" s="16" t="s">
        <v>13</v>
      </c>
      <c r="D35" s="29" t="s">
        <v>133</v>
      </c>
      <c r="E35" s="29">
        <v>83</v>
      </c>
      <c r="F35" s="29">
        <v>93</v>
      </c>
      <c r="G35" s="29" t="s">
        <v>133</v>
      </c>
      <c r="H35" s="29">
        <v>139</v>
      </c>
      <c r="I35" s="29">
        <v>150</v>
      </c>
      <c r="J35" s="29" t="s">
        <v>133</v>
      </c>
      <c r="K35" s="29">
        <v>151</v>
      </c>
      <c r="L35" s="29">
        <v>149</v>
      </c>
      <c r="M35" s="29" t="s">
        <v>133</v>
      </c>
      <c r="N35" s="29">
        <v>93</v>
      </c>
      <c r="O35" s="29">
        <v>120</v>
      </c>
    </row>
    <row r="36" spans="1:15" ht="12" customHeight="1" x14ac:dyDescent="0.3">
      <c r="A36" s="41" t="s">
        <v>114</v>
      </c>
      <c r="B36" s="47" t="s">
        <v>3729</v>
      </c>
      <c r="C36" s="14" t="s">
        <v>110</v>
      </c>
      <c r="D36" s="28" t="s">
        <v>133</v>
      </c>
      <c r="E36" s="28">
        <v>157</v>
      </c>
      <c r="F36" s="28">
        <v>192</v>
      </c>
      <c r="G36" s="28" t="s">
        <v>133</v>
      </c>
      <c r="H36" s="28">
        <v>176</v>
      </c>
      <c r="I36" s="28">
        <v>239</v>
      </c>
      <c r="J36" s="28" t="s">
        <v>133</v>
      </c>
      <c r="K36" s="28">
        <v>117</v>
      </c>
      <c r="L36" s="28">
        <v>151</v>
      </c>
      <c r="M36" s="28" t="s">
        <v>133</v>
      </c>
      <c r="N36" s="28">
        <v>42</v>
      </c>
      <c r="O36" s="28">
        <v>68</v>
      </c>
    </row>
    <row r="37" spans="1:15" ht="12" customHeight="1" x14ac:dyDescent="0.3">
      <c r="A37" s="42"/>
      <c r="B37" s="42"/>
      <c r="C37" s="14" t="s">
        <v>111</v>
      </c>
      <c r="D37" s="28" t="s">
        <v>133</v>
      </c>
      <c r="E37" s="28">
        <v>207</v>
      </c>
      <c r="F37" s="28">
        <v>249</v>
      </c>
      <c r="G37" s="28" t="s">
        <v>133</v>
      </c>
      <c r="H37" s="28">
        <v>234</v>
      </c>
      <c r="I37" s="28">
        <v>287</v>
      </c>
      <c r="J37" s="28" t="s">
        <v>133</v>
      </c>
      <c r="K37" s="28">
        <v>144</v>
      </c>
      <c r="L37" s="28">
        <v>192</v>
      </c>
      <c r="M37" s="28" t="s">
        <v>133</v>
      </c>
      <c r="N37" s="28">
        <v>60</v>
      </c>
      <c r="O37" s="28">
        <v>81</v>
      </c>
    </row>
    <row r="38" spans="1:15" ht="12" customHeight="1" x14ac:dyDescent="0.3">
      <c r="A38" s="42"/>
      <c r="B38" s="42"/>
      <c r="C38" s="14" t="s">
        <v>112</v>
      </c>
      <c r="D38" s="28" t="s">
        <v>133</v>
      </c>
      <c r="E38" s="28">
        <v>259</v>
      </c>
      <c r="F38" s="28">
        <v>339</v>
      </c>
      <c r="G38" s="28" t="s">
        <v>133</v>
      </c>
      <c r="H38" s="28">
        <v>335</v>
      </c>
      <c r="I38" s="28">
        <v>388</v>
      </c>
      <c r="J38" s="28" t="s">
        <v>133</v>
      </c>
      <c r="K38" s="28">
        <v>205</v>
      </c>
      <c r="L38" s="28">
        <v>267</v>
      </c>
      <c r="M38" s="28" t="s">
        <v>133</v>
      </c>
      <c r="N38" s="28">
        <v>86</v>
      </c>
      <c r="O38" s="28">
        <v>122</v>
      </c>
    </row>
    <row r="39" spans="1:15" ht="12" customHeight="1" x14ac:dyDescent="0.3">
      <c r="A39" s="42"/>
      <c r="B39" s="42"/>
      <c r="C39" s="14" t="s">
        <v>12</v>
      </c>
      <c r="D39" s="28" t="s">
        <v>133</v>
      </c>
      <c r="E39" s="28">
        <v>254</v>
      </c>
      <c r="F39" s="28">
        <v>330</v>
      </c>
      <c r="G39" s="28" t="s">
        <v>133</v>
      </c>
      <c r="H39" s="28">
        <v>327</v>
      </c>
      <c r="I39" s="28">
        <v>363</v>
      </c>
      <c r="J39" s="28" t="s">
        <v>133</v>
      </c>
      <c r="K39" s="28">
        <v>208</v>
      </c>
      <c r="L39" s="28">
        <v>276</v>
      </c>
      <c r="M39" s="28" t="s">
        <v>133</v>
      </c>
      <c r="N39" s="28">
        <v>88</v>
      </c>
      <c r="O39" s="28">
        <v>126</v>
      </c>
    </row>
    <row r="40" spans="1:15" ht="12" customHeight="1" x14ac:dyDescent="0.3">
      <c r="A40" s="42"/>
      <c r="B40" s="42"/>
      <c r="C40" s="16" t="s">
        <v>13</v>
      </c>
      <c r="D40" s="29" t="s">
        <v>133</v>
      </c>
      <c r="E40" s="29">
        <v>300</v>
      </c>
      <c r="F40" s="29">
        <v>424</v>
      </c>
      <c r="G40" s="29" t="s">
        <v>133</v>
      </c>
      <c r="H40" s="29">
        <v>414</v>
      </c>
      <c r="I40" s="29">
        <v>480</v>
      </c>
      <c r="J40" s="29" t="s">
        <v>133</v>
      </c>
      <c r="K40" s="29">
        <v>249</v>
      </c>
      <c r="L40" s="29">
        <v>349</v>
      </c>
      <c r="M40" s="29" t="s">
        <v>133</v>
      </c>
      <c r="N40" s="29">
        <v>106</v>
      </c>
      <c r="O40" s="29">
        <v>156</v>
      </c>
    </row>
    <row r="41" spans="1:15" ht="12" customHeight="1" x14ac:dyDescent="0.3">
      <c r="A41" s="42"/>
      <c r="B41" s="47" t="s">
        <v>3730</v>
      </c>
      <c r="C41" s="14" t="s">
        <v>110</v>
      </c>
      <c r="D41" s="28" t="s">
        <v>133</v>
      </c>
      <c r="E41" s="28">
        <v>157</v>
      </c>
      <c r="F41" s="28">
        <v>192</v>
      </c>
      <c r="G41" s="28" t="s">
        <v>133</v>
      </c>
      <c r="H41" s="28">
        <v>176</v>
      </c>
      <c r="I41" s="28">
        <v>239</v>
      </c>
      <c r="J41" s="28" t="s">
        <v>133</v>
      </c>
      <c r="K41" s="28">
        <v>117</v>
      </c>
      <c r="L41" s="28">
        <v>151</v>
      </c>
      <c r="M41" s="28" t="s">
        <v>133</v>
      </c>
      <c r="N41" s="28">
        <v>42</v>
      </c>
      <c r="O41" s="28">
        <v>68</v>
      </c>
    </row>
    <row r="42" spans="1:15" ht="12" customHeight="1" x14ac:dyDescent="0.3">
      <c r="A42" s="42"/>
      <c r="B42" s="42"/>
      <c r="C42" s="14" t="s">
        <v>111</v>
      </c>
      <c r="D42" s="28" t="s">
        <v>133</v>
      </c>
      <c r="E42" s="28">
        <v>207</v>
      </c>
      <c r="F42" s="28">
        <v>249</v>
      </c>
      <c r="G42" s="28" t="s">
        <v>133</v>
      </c>
      <c r="H42" s="28">
        <v>234</v>
      </c>
      <c r="I42" s="28">
        <v>287</v>
      </c>
      <c r="J42" s="28" t="s">
        <v>133</v>
      </c>
      <c r="K42" s="28">
        <v>144</v>
      </c>
      <c r="L42" s="28">
        <v>192</v>
      </c>
      <c r="M42" s="28" t="s">
        <v>133</v>
      </c>
      <c r="N42" s="28">
        <v>60</v>
      </c>
      <c r="O42" s="28">
        <v>81</v>
      </c>
    </row>
    <row r="43" spans="1:15" ht="12" customHeight="1" x14ac:dyDescent="0.3">
      <c r="A43" s="42"/>
      <c r="B43" s="42"/>
      <c r="C43" s="14" t="s">
        <v>112</v>
      </c>
      <c r="D43" s="28" t="s">
        <v>133</v>
      </c>
      <c r="E43" s="28">
        <v>259</v>
      </c>
      <c r="F43" s="28">
        <v>339</v>
      </c>
      <c r="G43" s="28" t="s">
        <v>133</v>
      </c>
      <c r="H43" s="28">
        <v>335</v>
      </c>
      <c r="I43" s="28">
        <v>388</v>
      </c>
      <c r="J43" s="28" t="s">
        <v>133</v>
      </c>
      <c r="K43" s="28">
        <v>205</v>
      </c>
      <c r="L43" s="28">
        <v>267</v>
      </c>
      <c r="M43" s="28" t="s">
        <v>133</v>
      </c>
      <c r="N43" s="28">
        <v>86</v>
      </c>
      <c r="O43" s="28">
        <v>122</v>
      </c>
    </row>
    <row r="44" spans="1:15" ht="12" customHeight="1" x14ac:dyDescent="0.3">
      <c r="A44" s="42"/>
      <c r="B44" s="42"/>
      <c r="C44" s="14" t="s">
        <v>12</v>
      </c>
      <c r="D44" s="28" t="s">
        <v>133</v>
      </c>
      <c r="E44" s="28">
        <v>254</v>
      </c>
      <c r="F44" s="28">
        <v>330</v>
      </c>
      <c r="G44" s="28" t="s">
        <v>133</v>
      </c>
      <c r="H44" s="28">
        <v>327</v>
      </c>
      <c r="I44" s="28">
        <v>363</v>
      </c>
      <c r="J44" s="28" t="s">
        <v>133</v>
      </c>
      <c r="K44" s="28">
        <v>208</v>
      </c>
      <c r="L44" s="28">
        <v>276</v>
      </c>
      <c r="M44" s="28" t="s">
        <v>133</v>
      </c>
      <c r="N44" s="28">
        <v>88</v>
      </c>
      <c r="O44" s="28">
        <v>126</v>
      </c>
    </row>
    <row r="45" spans="1:15" ht="12" customHeight="1" x14ac:dyDescent="0.3">
      <c r="A45" s="42"/>
      <c r="B45" s="42"/>
      <c r="C45" s="16" t="s">
        <v>13</v>
      </c>
      <c r="D45" s="29" t="s">
        <v>133</v>
      </c>
      <c r="E45" s="29">
        <v>300</v>
      </c>
      <c r="F45" s="29">
        <v>424</v>
      </c>
      <c r="G45" s="29" t="s">
        <v>133</v>
      </c>
      <c r="H45" s="29">
        <v>414</v>
      </c>
      <c r="I45" s="29">
        <v>480</v>
      </c>
      <c r="J45" s="29" t="s">
        <v>133</v>
      </c>
      <c r="K45" s="29">
        <v>249</v>
      </c>
      <c r="L45" s="29">
        <v>349</v>
      </c>
      <c r="M45" s="29" t="s">
        <v>133</v>
      </c>
      <c r="N45" s="29">
        <v>106</v>
      </c>
      <c r="O45" s="29">
        <v>156</v>
      </c>
    </row>
    <row r="46" spans="1:15" ht="12" customHeight="1" x14ac:dyDescent="0.3">
      <c r="A46" s="42"/>
      <c r="B46" s="47" t="s">
        <v>3731</v>
      </c>
      <c r="C46" s="14" t="s">
        <v>110</v>
      </c>
      <c r="D46" s="28" t="s">
        <v>133</v>
      </c>
      <c r="E46" s="28">
        <v>157</v>
      </c>
      <c r="F46" s="28">
        <v>192</v>
      </c>
      <c r="G46" s="28" t="s">
        <v>133</v>
      </c>
      <c r="H46" s="28">
        <v>176</v>
      </c>
      <c r="I46" s="28">
        <v>239</v>
      </c>
      <c r="J46" s="28" t="s">
        <v>133</v>
      </c>
      <c r="K46" s="28">
        <v>117</v>
      </c>
      <c r="L46" s="28">
        <v>151</v>
      </c>
      <c r="M46" s="28" t="s">
        <v>133</v>
      </c>
      <c r="N46" s="28">
        <v>42</v>
      </c>
      <c r="O46" s="28">
        <v>68</v>
      </c>
    </row>
    <row r="47" spans="1:15" ht="12" customHeight="1" x14ac:dyDescent="0.3">
      <c r="A47" s="42"/>
      <c r="B47" s="42"/>
      <c r="C47" s="14" t="s">
        <v>111</v>
      </c>
      <c r="D47" s="28" t="s">
        <v>133</v>
      </c>
      <c r="E47" s="28">
        <v>207</v>
      </c>
      <c r="F47" s="28">
        <v>249</v>
      </c>
      <c r="G47" s="28" t="s">
        <v>133</v>
      </c>
      <c r="H47" s="28">
        <v>234</v>
      </c>
      <c r="I47" s="28">
        <v>287</v>
      </c>
      <c r="J47" s="28" t="s">
        <v>133</v>
      </c>
      <c r="K47" s="28">
        <v>144</v>
      </c>
      <c r="L47" s="28">
        <v>192</v>
      </c>
      <c r="M47" s="28" t="s">
        <v>133</v>
      </c>
      <c r="N47" s="28">
        <v>60</v>
      </c>
      <c r="O47" s="28">
        <v>81</v>
      </c>
    </row>
    <row r="48" spans="1:15" ht="12" customHeight="1" x14ac:dyDescent="0.3">
      <c r="A48" s="42"/>
      <c r="B48" s="42"/>
      <c r="C48" s="14" t="s">
        <v>112</v>
      </c>
      <c r="D48" s="28" t="s">
        <v>133</v>
      </c>
      <c r="E48" s="28">
        <v>259</v>
      </c>
      <c r="F48" s="28">
        <v>339</v>
      </c>
      <c r="G48" s="28" t="s">
        <v>133</v>
      </c>
      <c r="H48" s="28">
        <v>335</v>
      </c>
      <c r="I48" s="28">
        <v>388</v>
      </c>
      <c r="J48" s="28" t="s">
        <v>133</v>
      </c>
      <c r="K48" s="28">
        <v>205</v>
      </c>
      <c r="L48" s="28">
        <v>267</v>
      </c>
      <c r="M48" s="28" t="s">
        <v>133</v>
      </c>
      <c r="N48" s="28">
        <v>86</v>
      </c>
      <c r="O48" s="28">
        <v>122</v>
      </c>
    </row>
    <row r="49" spans="1:15" ht="12" customHeight="1" x14ac:dyDescent="0.3">
      <c r="A49" s="42"/>
      <c r="B49" s="42"/>
      <c r="C49" s="14" t="s">
        <v>12</v>
      </c>
      <c r="D49" s="28" t="s">
        <v>133</v>
      </c>
      <c r="E49" s="28">
        <v>254</v>
      </c>
      <c r="F49" s="28">
        <v>330</v>
      </c>
      <c r="G49" s="28" t="s">
        <v>133</v>
      </c>
      <c r="H49" s="28">
        <v>327</v>
      </c>
      <c r="I49" s="28">
        <v>363</v>
      </c>
      <c r="J49" s="28" t="s">
        <v>133</v>
      </c>
      <c r="K49" s="28">
        <v>208</v>
      </c>
      <c r="L49" s="28">
        <v>276</v>
      </c>
      <c r="M49" s="28" t="s">
        <v>133</v>
      </c>
      <c r="N49" s="28">
        <v>88</v>
      </c>
      <c r="O49" s="28">
        <v>126</v>
      </c>
    </row>
    <row r="50" spans="1:15" ht="12" customHeight="1" x14ac:dyDescent="0.3">
      <c r="A50" s="42"/>
      <c r="B50" s="42"/>
      <c r="C50" s="16" t="s">
        <v>13</v>
      </c>
      <c r="D50" s="29" t="s">
        <v>133</v>
      </c>
      <c r="E50" s="29">
        <v>300</v>
      </c>
      <c r="F50" s="29">
        <v>424</v>
      </c>
      <c r="G50" s="29" t="s">
        <v>133</v>
      </c>
      <c r="H50" s="29">
        <v>414</v>
      </c>
      <c r="I50" s="29">
        <v>480</v>
      </c>
      <c r="J50" s="29" t="s">
        <v>133</v>
      </c>
      <c r="K50" s="29">
        <v>249</v>
      </c>
      <c r="L50" s="29">
        <v>349</v>
      </c>
      <c r="M50" s="29" t="s">
        <v>133</v>
      </c>
      <c r="N50" s="29">
        <v>106</v>
      </c>
      <c r="O50" s="29">
        <v>156</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3742</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82.6</v>
      </c>
      <c r="F6" s="25">
        <v>69.7</v>
      </c>
      <c r="G6" s="24" t="s">
        <v>132</v>
      </c>
      <c r="H6" s="25">
        <v>56.8</v>
      </c>
      <c r="I6" s="25">
        <v>59.3</v>
      </c>
      <c r="J6" s="24" t="s">
        <v>132</v>
      </c>
      <c r="K6" s="24" t="s">
        <v>3739</v>
      </c>
      <c r="L6" s="25">
        <v>30.8</v>
      </c>
      <c r="M6" s="24" t="s">
        <v>132</v>
      </c>
      <c r="N6" s="24" t="s">
        <v>3739</v>
      </c>
      <c r="O6" s="24" t="s">
        <v>3739</v>
      </c>
    </row>
    <row r="7" spans="1:15" ht="12" customHeight="1" x14ac:dyDescent="0.3">
      <c r="A7" s="42"/>
      <c r="B7" s="42"/>
      <c r="C7" s="14" t="s">
        <v>111</v>
      </c>
      <c r="D7" s="24" t="s">
        <v>132</v>
      </c>
      <c r="E7" s="25">
        <v>78.400000000000006</v>
      </c>
      <c r="F7" s="25">
        <v>66.7</v>
      </c>
      <c r="G7" s="24" t="s">
        <v>132</v>
      </c>
      <c r="H7" s="25">
        <v>42.5</v>
      </c>
      <c r="I7" s="25">
        <v>62.7</v>
      </c>
      <c r="J7" s="24" t="s">
        <v>132</v>
      </c>
      <c r="K7" s="25">
        <v>17.600000000000001</v>
      </c>
      <c r="L7" s="25">
        <v>33.799999999999997</v>
      </c>
      <c r="M7" s="24" t="s">
        <v>132</v>
      </c>
      <c r="N7" s="24" t="s">
        <v>3739</v>
      </c>
      <c r="O7" s="25">
        <v>6.5</v>
      </c>
    </row>
    <row r="8" spans="1:15" ht="12" customHeight="1" x14ac:dyDescent="0.3">
      <c r="A8" s="42"/>
      <c r="B8" s="42"/>
      <c r="C8" s="14" t="s">
        <v>112</v>
      </c>
      <c r="D8" s="24" t="s">
        <v>132</v>
      </c>
      <c r="E8" s="25">
        <v>60.8</v>
      </c>
      <c r="F8" s="25">
        <v>67</v>
      </c>
      <c r="G8" s="24" t="s">
        <v>132</v>
      </c>
      <c r="H8" s="25">
        <v>40.5</v>
      </c>
      <c r="I8" s="25">
        <v>61.6</v>
      </c>
      <c r="J8" s="24" t="s">
        <v>132</v>
      </c>
      <c r="K8" s="25">
        <v>22.4</v>
      </c>
      <c r="L8" s="25">
        <v>34.4</v>
      </c>
      <c r="M8" s="24" t="s">
        <v>132</v>
      </c>
      <c r="N8" s="25">
        <v>4.3</v>
      </c>
      <c r="O8" s="25">
        <v>8.9</v>
      </c>
    </row>
    <row r="9" spans="1:15" ht="12" customHeight="1" x14ac:dyDescent="0.3">
      <c r="A9" s="42"/>
      <c r="B9" s="42"/>
      <c r="C9" s="14" t="s">
        <v>12</v>
      </c>
      <c r="D9" s="24" t="s">
        <v>132</v>
      </c>
      <c r="E9" s="25">
        <v>64.400000000000006</v>
      </c>
      <c r="F9" s="25">
        <v>68.5</v>
      </c>
      <c r="G9" s="24" t="s">
        <v>132</v>
      </c>
      <c r="H9" s="25">
        <v>41.5</v>
      </c>
      <c r="I9" s="25">
        <v>62</v>
      </c>
      <c r="J9" s="24" t="s">
        <v>132</v>
      </c>
      <c r="K9" s="25">
        <v>20.3</v>
      </c>
      <c r="L9" s="25">
        <v>37.299999999999997</v>
      </c>
      <c r="M9" s="24" t="s">
        <v>132</v>
      </c>
      <c r="N9" s="25">
        <v>6.3</v>
      </c>
      <c r="O9" s="25">
        <v>11.5</v>
      </c>
    </row>
    <row r="10" spans="1:15" ht="12" customHeight="1" x14ac:dyDescent="0.3">
      <c r="A10" s="42"/>
      <c r="B10" s="42"/>
      <c r="C10" s="16" t="s">
        <v>13</v>
      </c>
      <c r="D10" s="26" t="s">
        <v>132</v>
      </c>
      <c r="E10" s="27">
        <v>66.900000000000006</v>
      </c>
      <c r="F10" s="27">
        <v>68.3</v>
      </c>
      <c r="G10" s="26" t="s">
        <v>132</v>
      </c>
      <c r="H10" s="27">
        <v>41.5</v>
      </c>
      <c r="I10" s="27">
        <v>63.4</v>
      </c>
      <c r="J10" s="26" t="s">
        <v>132</v>
      </c>
      <c r="K10" s="27">
        <v>17.3</v>
      </c>
      <c r="L10" s="27">
        <v>36.799999999999997</v>
      </c>
      <c r="M10" s="26" t="s">
        <v>132</v>
      </c>
      <c r="N10" s="27">
        <v>3.1</v>
      </c>
      <c r="O10" s="27">
        <v>14.5</v>
      </c>
    </row>
    <row r="11" spans="1:15" ht="12" customHeight="1" x14ac:dyDescent="0.3">
      <c r="A11" s="42"/>
      <c r="B11" s="47" t="s">
        <v>3730</v>
      </c>
      <c r="C11" s="14" t="s">
        <v>110</v>
      </c>
      <c r="D11" s="24" t="s">
        <v>132</v>
      </c>
      <c r="E11" s="25">
        <v>0</v>
      </c>
      <c r="F11" s="25">
        <v>0</v>
      </c>
      <c r="G11" s="24" t="s">
        <v>132</v>
      </c>
      <c r="H11" s="25">
        <v>16.2</v>
      </c>
      <c r="I11" s="25">
        <v>8.5</v>
      </c>
      <c r="J11" s="24" t="s">
        <v>132</v>
      </c>
      <c r="K11" s="24" t="s">
        <v>3739</v>
      </c>
      <c r="L11" s="25">
        <v>10.3</v>
      </c>
      <c r="M11" s="24" t="s">
        <v>132</v>
      </c>
      <c r="N11" s="24" t="s">
        <v>3739</v>
      </c>
      <c r="O11" s="24" t="s">
        <v>3739</v>
      </c>
    </row>
    <row r="12" spans="1:15" ht="12" customHeight="1" x14ac:dyDescent="0.3">
      <c r="A12" s="42"/>
      <c r="B12" s="42"/>
      <c r="C12" s="14" t="s">
        <v>111</v>
      </c>
      <c r="D12" s="24" t="s">
        <v>132</v>
      </c>
      <c r="E12" s="25">
        <v>0</v>
      </c>
      <c r="F12" s="25">
        <v>1.4</v>
      </c>
      <c r="G12" s="24" t="s">
        <v>132</v>
      </c>
      <c r="H12" s="25">
        <v>12.3</v>
      </c>
      <c r="I12" s="25">
        <v>7.6</v>
      </c>
      <c r="J12" s="24" t="s">
        <v>132</v>
      </c>
      <c r="K12" s="25">
        <v>8.8000000000000007</v>
      </c>
      <c r="L12" s="25">
        <v>7.4</v>
      </c>
      <c r="M12" s="24" t="s">
        <v>132</v>
      </c>
      <c r="N12" s="24" t="s">
        <v>3739</v>
      </c>
      <c r="O12" s="25">
        <v>0</v>
      </c>
    </row>
    <row r="13" spans="1:15" ht="12" customHeight="1" x14ac:dyDescent="0.3">
      <c r="A13" s="42"/>
      <c r="B13" s="42"/>
      <c r="C13" s="14" t="s">
        <v>112</v>
      </c>
      <c r="D13" s="24" t="s">
        <v>132</v>
      </c>
      <c r="E13" s="25">
        <v>1.4</v>
      </c>
      <c r="F13" s="25">
        <v>1.7</v>
      </c>
      <c r="G13" s="24" t="s">
        <v>132</v>
      </c>
      <c r="H13" s="25">
        <v>12.7</v>
      </c>
      <c r="I13" s="25">
        <v>1.7</v>
      </c>
      <c r="J13" s="24" t="s">
        <v>132</v>
      </c>
      <c r="K13" s="25">
        <v>6.9</v>
      </c>
      <c r="L13" s="25">
        <v>6.3</v>
      </c>
      <c r="M13" s="24" t="s">
        <v>132</v>
      </c>
      <c r="N13" s="25">
        <v>8.6999999999999993</v>
      </c>
      <c r="O13" s="25">
        <v>0</v>
      </c>
    </row>
    <row r="14" spans="1:15" ht="12" customHeight="1" x14ac:dyDescent="0.3">
      <c r="A14" s="42"/>
      <c r="B14" s="42"/>
      <c r="C14" s="14" t="s">
        <v>12</v>
      </c>
      <c r="D14" s="24" t="s">
        <v>132</v>
      </c>
      <c r="E14" s="25">
        <v>1.1000000000000001</v>
      </c>
      <c r="F14" s="25">
        <v>2.1</v>
      </c>
      <c r="G14" s="24" t="s">
        <v>132</v>
      </c>
      <c r="H14" s="25">
        <v>14.1</v>
      </c>
      <c r="I14" s="25">
        <v>2.4</v>
      </c>
      <c r="J14" s="24" t="s">
        <v>132</v>
      </c>
      <c r="K14" s="25">
        <v>9.4</v>
      </c>
      <c r="L14" s="25">
        <v>6.4</v>
      </c>
      <c r="M14" s="24" t="s">
        <v>132</v>
      </c>
      <c r="N14" s="25">
        <v>9.4</v>
      </c>
      <c r="O14" s="25">
        <v>0</v>
      </c>
    </row>
    <row r="15" spans="1:15" ht="12" customHeight="1" x14ac:dyDescent="0.3">
      <c r="A15" s="42"/>
      <c r="B15" s="42"/>
      <c r="C15" s="16" t="s">
        <v>13</v>
      </c>
      <c r="D15" s="26" t="s">
        <v>132</v>
      </c>
      <c r="E15" s="27">
        <v>0</v>
      </c>
      <c r="F15" s="27">
        <v>2.2000000000000002</v>
      </c>
      <c r="G15" s="26" t="s">
        <v>132</v>
      </c>
      <c r="H15" s="27">
        <v>14.6</v>
      </c>
      <c r="I15" s="27">
        <v>3</v>
      </c>
      <c r="J15" s="26" t="s">
        <v>132</v>
      </c>
      <c r="K15" s="27">
        <v>13.6</v>
      </c>
      <c r="L15" s="27">
        <v>6</v>
      </c>
      <c r="M15" s="26" t="s">
        <v>132</v>
      </c>
      <c r="N15" s="27">
        <v>9.4</v>
      </c>
      <c r="O15" s="27">
        <v>1.6</v>
      </c>
    </row>
    <row r="16" spans="1:15" x14ac:dyDescent="0.3">
      <c r="A16" s="42"/>
      <c r="B16" s="47" t="s">
        <v>3731</v>
      </c>
      <c r="C16" s="14" t="s">
        <v>110</v>
      </c>
      <c r="D16" s="24" t="s">
        <v>132</v>
      </c>
      <c r="E16" s="25">
        <v>17.399999999999999</v>
      </c>
      <c r="F16" s="25">
        <v>30.3</v>
      </c>
      <c r="G16" s="24" t="s">
        <v>132</v>
      </c>
      <c r="H16" s="25">
        <v>27</v>
      </c>
      <c r="I16" s="25">
        <v>32.200000000000003</v>
      </c>
      <c r="J16" s="24" t="s">
        <v>132</v>
      </c>
      <c r="K16" s="24" t="s">
        <v>3739</v>
      </c>
      <c r="L16" s="25">
        <v>59</v>
      </c>
      <c r="M16" s="24" t="s">
        <v>132</v>
      </c>
      <c r="N16" s="24" t="s">
        <v>3739</v>
      </c>
      <c r="O16" s="24" t="s">
        <v>3739</v>
      </c>
    </row>
    <row r="17" spans="1:15" ht="12" customHeight="1" x14ac:dyDescent="0.3">
      <c r="A17" s="42"/>
      <c r="B17" s="42"/>
      <c r="C17" s="14" t="s">
        <v>111</v>
      </c>
      <c r="D17" s="24" t="s">
        <v>132</v>
      </c>
      <c r="E17" s="25">
        <v>21.6</v>
      </c>
      <c r="F17" s="25">
        <v>31.9</v>
      </c>
      <c r="G17" s="24" t="s">
        <v>132</v>
      </c>
      <c r="H17" s="25">
        <v>45.2</v>
      </c>
      <c r="I17" s="25">
        <v>29.7</v>
      </c>
      <c r="J17" s="24" t="s">
        <v>132</v>
      </c>
      <c r="K17" s="25">
        <v>73.5</v>
      </c>
      <c r="L17" s="25">
        <v>58.8</v>
      </c>
      <c r="M17" s="24" t="s">
        <v>132</v>
      </c>
      <c r="N17" s="24" t="s">
        <v>3739</v>
      </c>
      <c r="O17" s="25">
        <v>93.5</v>
      </c>
    </row>
    <row r="18" spans="1:15" ht="12" customHeight="1" x14ac:dyDescent="0.3">
      <c r="A18" s="42"/>
      <c r="B18" s="42"/>
      <c r="C18" s="14" t="s">
        <v>112</v>
      </c>
      <c r="D18" s="24" t="s">
        <v>132</v>
      </c>
      <c r="E18" s="25">
        <v>37.799999999999997</v>
      </c>
      <c r="F18" s="25">
        <v>31.3</v>
      </c>
      <c r="G18" s="24" t="s">
        <v>132</v>
      </c>
      <c r="H18" s="25">
        <v>46.8</v>
      </c>
      <c r="I18" s="25">
        <v>36.6</v>
      </c>
      <c r="J18" s="24" t="s">
        <v>132</v>
      </c>
      <c r="K18" s="25">
        <v>70.7</v>
      </c>
      <c r="L18" s="25">
        <v>59.4</v>
      </c>
      <c r="M18" s="24" t="s">
        <v>132</v>
      </c>
      <c r="N18" s="25">
        <v>87</v>
      </c>
      <c r="O18" s="25">
        <v>91.1</v>
      </c>
    </row>
    <row r="19" spans="1:15" ht="12" customHeight="1" x14ac:dyDescent="0.3">
      <c r="A19" s="42"/>
      <c r="B19" s="42"/>
      <c r="C19" s="14" t="s">
        <v>12</v>
      </c>
      <c r="D19" s="24" t="s">
        <v>132</v>
      </c>
      <c r="E19" s="25">
        <v>34.5</v>
      </c>
      <c r="F19" s="25">
        <v>29.5</v>
      </c>
      <c r="G19" s="24" t="s">
        <v>132</v>
      </c>
      <c r="H19" s="25">
        <v>44.4</v>
      </c>
      <c r="I19" s="25">
        <v>35.6</v>
      </c>
      <c r="J19" s="24" t="s">
        <v>132</v>
      </c>
      <c r="K19" s="25">
        <v>70.3</v>
      </c>
      <c r="L19" s="25">
        <v>56.4</v>
      </c>
      <c r="M19" s="24" t="s">
        <v>132</v>
      </c>
      <c r="N19" s="25">
        <v>84.4</v>
      </c>
      <c r="O19" s="25">
        <v>88.5</v>
      </c>
    </row>
    <row r="20" spans="1:15" ht="12" customHeight="1" x14ac:dyDescent="0.3">
      <c r="A20" s="42"/>
      <c r="B20" s="42"/>
      <c r="C20" s="16" t="s">
        <v>13</v>
      </c>
      <c r="D20" s="26" t="s">
        <v>132</v>
      </c>
      <c r="E20" s="27">
        <v>33.1</v>
      </c>
      <c r="F20" s="27">
        <v>29.5</v>
      </c>
      <c r="G20" s="26" t="s">
        <v>132</v>
      </c>
      <c r="H20" s="27">
        <v>43.9</v>
      </c>
      <c r="I20" s="27">
        <v>33.6</v>
      </c>
      <c r="J20" s="26" t="s">
        <v>132</v>
      </c>
      <c r="K20" s="27">
        <v>69.099999999999994</v>
      </c>
      <c r="L20" s="27">
        <v>57.3</v>
      </c>
      <c r="M20" s="26" t="s">
        <v>132</v>
      </c>
      <c r="N20" s="27">
        <v>87.5</v>
      </c>
      <c r="O20" s="27">
        <v>83.9</v>
      </c>
    </row>
    <row r="21" spans="1:15" ht="12" customHeight="1" x14ac:dyDescent="0.3">
      <c r="A21" s="41" t="s">
        <v>113</v>
      </c>
      <c r="B21" s="47" t="s">
        <v>3729</v>
      </c>
      <c r="C21" s="14" t="s">
        <v>110</v>
      </c>
      <c r="D21" s="28" t="s">
        <v>133</v>
      </c>
      <c r="E21" s="28">
        <v>19</v>
      </c>
      <c r="F21" s="28">
        <v>23</v>
      </c>
      <c r="G21" s="28" t="s">
        <v>133</v>
      </c>
      <c r="H21" s="28">
        <v>21</v>
      </c>
      <c r="I21" s="28">
        <v>35</v>
      </c>
      <c r="J21" s="28" t="s">
        <v>133</v>
      </c>
      <c r="K21" s="28" t="s">
        <v>3739</v>
      </c>
      <c r="L21" s="28">
        <v>12</v>
      </c>
      <c r="M21" s="28" t="s">
        <v>133</v>
      </c>
      <c r="N21" s="28" t="s">
        <v>3739</v>
      </c>
      <c r="O21" s="28" t="s">
        <v>3739</v>
      </c>
    </row>
    <row r="22" spans="1:15" ht="12" customHeight="1" x14ac:dyDescent="0.3">
      <c r="A22" s="42"/>
      <c r="B22" s="42"/>
      <c r="C22" s="14" t="s">
        <v>111</v>
      </c>
      <c r="D22" s="28" t="s">
        <v>133</v>
      </c>
      <c r="E22" s="28">
        <v>29</v>
      </c>
      <c r="F22" s="28">
        <v>46</v>
      </c>
      <c r="G22" s="28" t="s">
        <v>133</v>
      </c>
      <c r="H22" s="28">
        <v>31</v>
      </c>
      <c r="I22" s="28">
        <v>74</v>
      </c>
      <c r="J22" s="28" t="s">
        <v>133</v>
      </c>
      <c r="K22" s="28">
        <v>6</v>
      </c>
      <c r="L22" s="28">
        <v>23</v>
      </c>
      <c r="M22" s="28" t="s">
        <v>133</v>
      </c>
      <c r="N22" s="28" t="s">
        <v>3739</v>
      </c>
      <c r="O22" s="28">
        <v>2</v>
      </c>
    </row>
    <row r="23" spans="1:15" ht="12" customHeight="1" x14ac:dyDescent="0.3">
      <c r="A23" s="42"/>
      <c r="B23" s="42"/>
      <c r="C23" s="14" t="s">
        <v>112</v>
      </c>
      <c r="D23" s="28" t="s">
        <v>133</v>
      </c>
      <c r="E23" s="28">
        <v>45</v>
      </c>
      <c r="F23" s="28">
        <v>77</v>
      </c>
      <c r="G23" s="28" t="s">
        <v>133</v>
      </c>
      <c r="H23" s="28">
        <v>51</v>
      </c>
      <c r="I23" s="28">
        <v>106</v>
      </c>
      <c r="J23" s="28" t="s">
        <v>133</v>
      </c>
      <c r="K23" s="28">
        <v>13</v>
      </c>
      <c r="L23" s="28">
        <v>33</v>
      </c>
      <c r="M23" s="28" t="s">
        <v>133</v>
      </c>
      <c r="N23" s="28">
        <v>1</v>
      </c>
      <c r="O23" s="28">
        <v>4</v>
      </c>
    </row>
    <row r="24" spans="1:15" ht="12" customHeight="1" x14ac:dyDescent="0.3">
      <c r="A24" s="42"/>
      <c r="B24" s="42"/>
      <c r="C24" s="14" t="s">
        <v>12</v>
      </c>
      <c r="D24" s="28" t="s">
        <v>133</v>
      </c>
      <c r="E24" s="28">
        <v>56</v>
      </c>
      <c r="F24" s="28">
        <v>100</v>
      </c>
      <c r="G24" s="28" t="s">
        <v>133</v>
      </c>
      <c r="H24" s="28">
        <v>59</v>
      </c>
      <c r="I24" s="28">
        <v>127</v>
      </c>
      <c r="J24" s="28" t="s">
        <v>133</v>
      </c>
      <c r="K24" s="28">
        <v>13</v>
      </c>
      <c r="L24" s="28">
        <v>41</v>
      </c>
      <c r="M24" s="28" t="s">
        <v>133</v>
      </c>
      <c r="N24" s="28">
        <v>2</v>
      </c>
      <c r="O24" s="28">
        <v>6</v>
      </c>
    </row>
    <row r="25" spans="1:15" ht="12" customHeight="1" x14ac:dyDescent="0.3">
      <c r="A25" s="42"/>
      <c r="B25" s="42"/>
      <c r="C25" s="16" t="s">
        <v>13</v>
      </c>
      <c r="D25" s="29" t="s">
        <v>133</v>
      </c>
      <c r="E25" s="29">
        <v>81</v>
      </c>
      <c r="F25" s="29">
        <v>125</v>
      </c>
      <c r="G25" s="29" t="s">
        <v>133</v>
      </c>
      <c r="H25" s="29">
        <v>71</v>
      </c>
      <c r="I25" s="29">
        <v>149</v>
      </c>
      <c r="J25" s="29" t="s">
        <v>133</v>
      </c>
      <c r="K25" s="29">
        <v>14</v>
      </c>
      <c r="L25" s="29">
        <v>43</v>
      </c>
      <c r="M25" s="29" t="s">
        <v>133</v>
      </c>
      <c r="N25" s="29">
        <v>1</v>
      </c>
      <c r="O25" s="29">
        <v>9</v>
      </c>
    </row>
    <row r="26" spans="1:15" ht="12" customHeight="1" x14ac:dyDescent="0.3">
      <c r="A26" s="42"/>
      <c r="B26" s="47" t="s">
        <v>3730</v>
      </c>
      <c r="C26" s="14" t="s">
        <v>110</v>
      </c>
      <c r="D26" s="28" t="s">
        <v>133</v>
      </c>
      <c r="E26" s="28">
        <v>0</v>
      </c>
      <c r="F26" s="28">
        <v>0</v>
      </c>
      <c r="G26" s="28" t="s">
        <v>133</v>
      </c>
      <c r="H26" s="28">
        <v>6</v>
      </c>
      <c r="I26" s="28">
        <v>5</v>
      </c>
      <c r="J26" s="28" t="s">
        <v>133</v>
      </c>
      <c r="K26" s="28" t="s">
        <v>3739</v>
      </c>
      <c r="L26" s="28">
        <v>4</v>
      </c>
      <c r="M26" s="28" t="s">
        <v>133</v>
      </c>
      <c r="N26" s="28" t="s">
        <v>3739</v>
      </c>
      <c r="O26" s="28" t="s">
        <v>3739</v>
      </c>
    </row>
    <row r="27" spans="1:15" ht="12" customHeight="1" x14ac:dyDescent="0.3">
      <c r="A27" s="42"/>
      <c r="B27" s="42"/>
      <c r="C27" s="14" t="s">
        <v>111</v>
      </c>
      <c r="D27" s="28" t="s">
        <v>133</v>
      </c>
      <c r="E27" s="28">
        <v>0</v>
      </c>
      <c r="F27" s="28">
        <v>1</v>
      </c>
      <c r="G27" s="28" t="s">
        <v>133</v>
      </c>
      <c r="H27" s="28">
        <v>9</v>
      </c>
      <c r="I27" s="28">
        <v>9</v>
      </c>
      <c r="J27" s="28" t="s">
        <v>133</v>
      </c>
      <c r="K27" s="28">
        <v>3</v>
      </c>
      <c r="L27" s="28">
        <v>5</v>
      </c>
      <c r="M27" s="28" t="s">
        <v>133</v>
      </c>
      <c r="N27" s="28" t="s">
        <v>3739</v>
      </c>
      <c r="O27" s="28">
        <v>0</v>
      </c>
    </row>
    <row r="28" spans="1:15" ht="12" customHeight="1" x14ac:dyDescent="0.3">
      <c r="A28" s="42"/>
      <c r="B28" s="42"/>
      <c r="C28" s="14" t="s">
        <v>112</v>
      </c>
      <c r="D28" s="28" t="s">
        <v>133</v>
      </c>
      <c r="E28" s="28">
        <v>1</v>
      </c>
      <c r="F28" s="28">
        <v>2</v>
      </c>
      <c r="G28" s="28" t="s">
        <v>133</v>
      </c>
      <c r="H28" s="28">
        <v>16</v>
      </c>
      <c r="I28" s="28">
        <v>3</v>
      </c>
      <c r="J28" s="28" t="s">
        <v>133</v>
      </c>
      <c r="K28" s="28">
        <v>4</v>
      </c>
      <c r="L28" s="28">
        <v>6</v>
      </c>
      <c r="M28" s="28" t="s">
        <v>133</v>
      </c>
      <c r="N28" s="28">
        <v>2</v>
      </c>
      <c r="O28" s="28">
        <v>0</v>
      </c>
    </row>
    <row r="29" spans="1:15" ht="12" customHeight="1" x14ac:dyDescent="0.3">
      <c r="A29" s="42"/>
      <c r="B29" s="42"/>
      <c r="C29" s="14" t="s">
        <v>12</v>
      </c>
      <c r="D29" s="28" t="s">
        <v>133</v>
      </c>
      <c r="E29" s="28">
        <v>1</v>
      </c>
      <c r="F29" s="28">
        <v>3</v>
      </c>
      <c r="G29" s="28" t="s">
        <v>133</v>
      </c>
      <c r="H29" s="28">
        <v>20</v>
      </c>
      <c r="I29" s="28">
        <v>5</v>
      </c>
      <c r="J29" s="28" t="s">
        <v>133</v>
      </c>
      <c r="K29" s="28">
        <v>6</v>
      </c>
      <c r="L29" s="28">
        <v>7</v>
      </c>
      <c r="M29" s="28" t="s">
        <v>133</v>
      </c>
      <c r="N29" s="28">
        <v>3</v>
      </c>
      <c r="O29" s="28">
        <v>0</v>
      </c>
    </row>
    <row r="30" spans="1:15" ht="12" customHeight="1" x14ac:dyDescent="0.3">
      <c r="A30" s="42"/>
      <c r="B30" s="42"/>
      <c r="C30" s="16" t="s">
        <v>13</v>
      </c>
      <c r="D30" s="29" t="s">
        <v>133</v>
      </c>
      <c r="E30" s="29">
        <v>0</v>
      </c>
      <c r="F30" s="29">
        <v>4</v>
      </c>
      <c r="G30" s="29" t="s">
        <v>133</v>
      </c>
      <c r="H30" s="29">
        <v>25</v>
      </c>
      <c r="I30" s="29">
        <v>7</v>
      </c>
      <c r="J30" s="29" t="s">
        <v>133</v>
      </c>
      <c r="K30" s="29">
        <v>11</v>
      </c>
      <c r="L30" s="29">
        <v>7</v>
      </c>
      <c r="M30" s="29" t="s">
        <v>133</v>
      </c>
      <c r="N30" s="29">
        <v>3</v>
      </c>
      <c r="O30" s="29">
        <v>1</v>
      </c>
    </row>
    <row r="31" spans="1:15" ht="12" customHeight="1" x14ac:dyDescent="0.3">
      <c r="A31" s="42"/>
      <c r="B31" s="47" t="s">
        <v>3731</v>
      </c>
      <c r="C31" s="14" t="s">
        <v>110</v>
      </c>
      <c r="D31" s="28" t="s">
        <v>133</v>
      </c>
      <c r="E31" s="28">
        <v>4</v>
      </c>
      <c r="F31" s="28">
        <v>10</v>
      </c>
      <c r="G31" s="28" t="s">
        <v>133</v>
      </c>
      <c r="H31" s="28">
        <v>10</v>
      </c>
      <c r="I31" s="28">
        <v>19</v>
      </c>
      <c r="J31" s="28" t="s">
        <v>133</v>
      </c>
      <c r="K31" s="28" t="s">
        <v>3739</v>
      </c>
      <c r="L31" s="28">
        <v>23</v>
      </c>
      <c r="M31" s="28" t="s">
        <v>133</v>
      </c>
      <c r="N31" s="28" t="s">
        <v>3739</v>
      </c>
      <c r="O31" s="28" t="s">
        <v>3739</v>
      </c>
    </row>
    <row r="32" spans="1:15" ht="12" customHeight="1" x14ac:dyDescent="0.3">
      <c r="A32" s="42"/>
      <c r="B32" s="42"/>
      <c r="C32" s="14" t="s">
        <v>111</v>
      </c>
      <c r="D32" s="28" t="s">
        <v>133</v>
      </c>
      <c r="E32" s="28">
        <v>8</v>
      </c>
      <c r="F32" s="28">
        <v>22</v>
      </c>
      <c r="G32" s="28" t="s">
        <v>133</v>
      </c>
      <c r="H32" s="28">
        <v>33</v>
      </c>
      <c r="I32" s="28">
        <v>35</v>
      </c>
      <c r="J32" s="28" t="s">
        <v>133</v>
      </c>
      <c r="K32" s="28">
        <v>25</v>
      </c>
      <c r="L32" s="28">
        <v>40</v>
      </c>
      <c r="M32" s="28" t="s">
        <v>133</v>
      </c>
      <c r="N32" s="28" t="s">
        <v>3739</v>
      </c>
      <c r="O32" s="28">
        <v>29</v>
      </c>
    </row>
    <row r="33" spans="1:15" ht="12" customHeight="1" x14ac:dyDescent="0.3">
      <c r="A33" s="42"/>
      <c r="B33" s="42"/>
      <c r="C33" s="14" t="s">
        <v>112</v>
      </c>
      <c r="D33" s="28" t="s">
        <v>133</v>
      </c>
      <c r="E33" s="28">
        <v>28</v>
      </c>
      <c r="F33" s="28">
        <v>36</v>
      </c>
      <c r="G33" s="28" t="s">
        <v>133</v>
      </c>
      <c r="H33" s="28">
        <v>59</v>
      </c>
      <c r="I33" s="28">
        <v>63</v>
      </c>
      <c r="J33" s="28" t="s">
        <v>133</v>
      </c>
      <c r="K33" s="28">
        <v>41</v>
      </c>
      <c r="L33" s="28">
        <v>57</v>
      </c>
      <c r="M33" s="28" t="s">
        <v>133</v>
      </c>
      <c r="N33" s="28">
        <v>20</v>
      </c>
      <c r="O33" s="28">
        <v>41</v>
      </c>
    </row>
    <row r="34" spans="1:15" ht="12" customHeight="1" x14ac:dyDescent="0.3">
      <c r="A34" s="42"/>
      <c r="B34" s="42"/>
      <c r="C34" s="14" t="s">
        <v>12</v>
      </c>
      <c r="D34" s="28" t="s">
        <v>133</v>
      </c>
      <c r="E34" s="28">
        <v>30</v>
      </c>
      <c r="F34" s="28">
        <v>43</v>
      </c>
      <c r="G34" s="28" t="s">
        <v>133</v>
      </c>
      <c r="H34" s="28">
        <v>63</v>
      </c>
      <c r="I34" s="28">
        <v>73</v>
      </c>
      <c r="J34" s="28" t="s">
        <v>133</v>
      </c>
      <c r="K34" s="28">
        <v>45</v>
      </c>
      <c r="L34" s="28">
        <v>62</v>
      </c>
      <c r="M34" s="28" t="s">
        <v>133</v>
      </c>
      <c r="N34" s="28">
        <v>27</v>
      </c>
      <c r="O34" s="28">
        <v>46</v>
      </c>
    </row>
    <row r="35" spans="1:15" ht="12" customHeight="1" x14ac:dyDescent="0.3">
      <c r="A35" s="42"/>
      <c r="B35" s="42"/>
      <c r="C35" s="16" t="s">
        <v>13</v>
      </c>
      <c r="D35" s="29" t="s">
        <v>133</v>
      </c>
      <c r="E35" s="29">
        <v>40</v>
      </c>
      <c r="F35" s="29">
        <v>54</v>
      </c>
      <c r="G35" s="29" t="s">
        <v>133</v>
      </c>
      <c r="H35" s="29">
        <v>75</v>
      </c>
      <c r="I35" s="29">
        <v>79</v>
      </c>
      <c r="J35" s="29" t="s">
        <v>133</v>
      </c>
      <c r="K35" s="29">
        <v>56</v>
      </c>
      <c r="L35" s="29">
        <v>67</v>
      </c>
      <c r="M35" s="29" t="s">
        <v>133</v>
      </c>
      <c r="N35" s="29">
        <v>28</v>
      </c>
      <c r="O35" s="29">
        <v>52</v>
      </c>
    </row>
    <row r="36" spans="1:15" ht="12" customHeight="1" x14ac:dyDescent="0.3">
      <c r="A36" s="41" t="s">
        <v>114</v>
      </c>
      <c r="B36" s="47" t="s">
        <v>3729</v>
      </c>
      <c r="C36" s="14" t="s">
        <v>110</v>
      </c>
      <c r="D36" s="28" t="s">
        <v>133</v>
      </c>
      <c r="E36" s="28">
        <v>23</v>
      </c>
      <c r="F36" s="28">
        <v>33</v>
      </c>
      <c r="G36" s="28" t="s">
        <v>133</v>
      </c>
      <c r="H36" s="28">
        <v>37</v>
      </c>
      <c r="I36" s="28">
        <v>59</v>
      </c>
      <c r="J36" s="28" t="s">
        <v>133</v>
      </c>
      <c r="K36" s="28" t="s">
        <v>3739</v>
      </c>
      <c r="L36" s="28">
        <v>39</v>
      </c>
      <c r="M36" s="28" t="s">
        <v>133</v>
      </c>
      <c r="N36" s="28" t="s">
        <v>3739</v>
      </c>
      <c r="O36" s="28" t="s">
        <v>3739</v>
      </c>
    </row>
    <row r="37" spans="1:15" ht="12" customHeight="1" x14ac:dyDescent="0.3">
      <c r="A37" s="42"/>
      <c r="B37" s="42"/>
      <c r="C37" s="14" t="s">
        <v>111</v>
      </c>
      <c r="D37" s="28" t="s">
        <v>133</v>
      </c>
      <c r="E37" s="28">
        <v>37</v>
      </c>
      <c r="F37" s="28">
        <v>69</v>
      </c>
      <c r="G37" s="28" t="s">
        <v>133</v>
      </c>
      <c r="H37" s="28">
        <v>73</v>
      </c>
      <c r="I37" s="28">
        <v>118</v>
      </c>
      <c r="J37" s="28" t="s">
        <v>133</v>
      </c>
      <c r="K37" s="28">
        <v>34</v>
      </c>
      <c r="L37" s="28">
        <v>68</v>
      </c>
      <c r="M37" s="28" t="s">
        <v>133</v>
      </c>
      <c r="N37" s="28" t="s">
        <v>3739</v>
      </c>
      <c r="O37" s="28">
        <v>31</v>
      </c>
    </row>
    <row r="38" spans="1:15" ht="12" customHeight="1" x14ac:dyDescent="0.3">
      <c r="A38" s="42"/>
      <c r="B38" s="42"/>
      <c r="C38" s="14" t="s">
        <v>112</v>
      </c>
      <c r="D38" s="28" t="s">
        <v>133</v>
      </c>
      <c r="E38" s="28">
        <v>74</v>
      </c>
      <c r="F38" s="28">
        <v>115</v>
      </c>
      <c r="G38" s="28" t="s">
        <v>133</v>
      </c>
      <c r="H38" s="28">
        <v>126</v>
      </c>
      <c r="I38" s="28">
        <v>172</v>
      </c>
      <c r="J38" s="28" t="s">
        <v>133</v>
      </c>
      <c r="K38" s="28">
        <v>58</v>
      </c>
      <c r="L38" s="28">
        <v>96</v>
      </c>
      <c r="M38" s="28" t="s">
        <v>133</v>
      </c>
      <c r="N38" s="28">
        <v>23</v>
      </c>
      <c r="O38" s="28">
        <v>45</v>
      </c>
    </row>
    <row r="39" spans="1:15" ht="12" customHeight="1" x14ac:dyDescent="0.3">
      <c r="A39" s="42"/>
      <c r="B39" s="42"/>
      <c r="C39" s="14" t="s">
        <v>12</v>
      </c>
      <c r="D39" s="28" t="s">
        <v>133</v>
      </c>
      <c r="E39" s="28">
        <v>87</v>
      </c>
      <c r="F39" s="28">
        <v>146</v>
      </c>
      <c r="G39" s="28" t="s">
        <v>133</v>
      </c>
      <c r="H39" s="28">
        <v>142</v>
      </c>
      <c r="I39" s="28">
        <v>205</v>
      </c>
      <c r="J39" s="28" t="s">
        <v>133</v>
      </c>
      <c r="K39" s="28">
        <v>64</v>
      </c>
      <c r="L39" s="28">
        <v>110</v>
      </c>
      <c r="M39" s="28" t="s">
        <v>133</v>
      </c>
      <c r="N39" s="28">
        <v>32</v>
      </c>
      <c r="O39" s="28">
        <v>52</v>
      </c>
    </row>
    <row r="40" spans="1:15" ht="12" customHeight="1" x14ac:dyDescent="0.3">
      <c r="A40" s="42"/>
      <c r="B40" s="42"/>
      <c r="C40" s="16" t="s">
        <v>13</v>
      </c>
      <c r="D40" s="29" t="s">
        <v>133</v>
      </c>
      <c r="E40" s="29">
        <v>121</v>
      </c>
      <c r="F40" s="29">
        <v>183</v>
      </c>
      <c r="G40" s="29" t="s">
        <v>133</v>
      </c>
      <c r="H40" s="29">
        <v>171</v>
      </c>
      <c r="I40" s="29">
        <v>235</v>
      </c>
      <c r="J40" s="29" t="s">
        <v>133</v>
      </c>
      <c r="K40" s="29">
        <v>81</v>
      </c>
      <c r="L40" s="29">
        <v>117</v>
      </c>
      <c r="M40" s="29" t="s">
        <v>133</v>
      </c>
      <c r="N40" s="29">
        <v>32</v>
      </c>
      <c r="O40" s="29">
        <v>62</v>
      </c>
    </row>
    <row r="41" spans="1:15" ht="12" customHeight="1" x14ac:dyDescent="0.3">
      <c r="A41" s="42"/>
      <c r="B41" s="47" t="s">
        <v>3730</v>
      </c>
      <c r="C41" s="14" t="s">
        <v>110</v>
      </c>
      <c r="D41" s="28" t="s">
        <v>133</v>
      </c>
      <c r="E41" s="28">
        <v>23</v>
      </c>
      <c r="F41" s="28">
        <v>33</v>
      </c>
      <c r="G41" s="28" t="s">
        <v>133</v>
      </c>
      <c r="H41" s="28">
        <v>37</v>
      </c>
      <c r="I41" s="28">
        <v>59</v>
      </c>
      <c r="J41" s="28" t="s">
        <v>133</v>
      </c>
      <c r="K41" s="28" t="s">
        <v>3739</v>
      </c>
      <c r="L41" s="28">
        <v>39</v>
      </c>
      <c r="M41" s="28" t="s">
        <v>133</v>
      </c>
      <c r="N41" s="28" t="s">
        <v>3739</v>
      </c>
      <c r="O41" s="28" t="s">
        <v>3739</v>
      </c>
    </row>
    <row r="42" spans="1:15" ht="12" customHeight="1" x14ac:dyDescent="0.3">
      <c r="A42" s="42"/>
      <c r="B42" s="42"/>
      <c r="C42" s="14" t="s">
        <v>111</v>
      </c>
      <c r="D42" s="28" t="s">
        <v>133</v>
      </c>
      <c r="E42" s="28">
        <v>37</v>
      </c>
      <c r="F42" s="28">
        <v>69</v>
      </c>
      <c r="G42" s="28" t="s">
        <v>133</v>
      </c>
      <c r="H42" s="28">
        <v>73</v>
      </c>
      <c r="I42" s="28">
        <v>118</v>
      </c>
      <c r="J42" s="28" t="s">
        <v>133</v>
      </c>
      <c r="K42" s="28">
        <v>34</v>
      </c>
      <c r="L42" s="28">
        <v>68</v>
      </c>
      <c r="M42" s="28" t="s">
        <v>133</v>
      </c>
      <c r="N42" s="28" t="s">
        <v>3739</v>
      </c>
      <c r="O42" s="28">
        <v>31</v>
      </c>
    </row>
    <row r="43" spans="1:15" ht="12" customHeight="1" x14ac:dyDescent="0.3">
      <c r="A43" s="42"/>
      <c r="B43" s="42"/>
      <c r="C43" s="14" t="s">
        <v>112</v>
      </c>
      <c r="D43" s="28" t="s">
        <v>133</v>
      </c>
      <c r="E43" s="28">
        <v>74</v>
      </c>
      <c r="F43" s="28">
        <v>115</v>
      </c>
      <c r="G43" s="28" t="s">
        <v>133</v>
      </c>
      <c r="H43" s="28">
        <v>126</v>
      </c>
      <c r="I43" s="28">
        <v>172</v>
      </c>
      <c r="J43" s="28" t="s">
        <v>133</v>
      </c>
      <c r="K43" s="28">
        <v>58</v>
      </c>
      <c r="L43" s="28">
        <v>96</v>
      </c>
      <c r="M43" s="28" t="s">
        <v>133</v>
      </c>
      <c r="N43" s="28">
        <v>23</v>
      </c>
      <c r="O43" s="28">
        <v>45</v>
      </c>
    </row>
    <row r="44" spans="1:15" ht="12" customHeight="1" x14ac:dyDescent="0.3">
      <c r="A44" s="42"/>
      <c r="B44" s="42"/>
      <c r="C44" s="14" t="s">
        <v>12</v>
      </c>
      <c r="D44" s="28" t="s">
        <v>133</v>
      </c>
      <c r="E44" s="28">
        <v>87</v>
      </c>
      <c r="F44" s="28">
        <v>146</v>
      </c>
      <c r="G44" s="28" t="s">
        <v>133</v>
      </c>
      <c r="H44" s="28">
        <v>142</v>
      </c>
      <c r="I44" s="28">
        <v>205</v>
      </c>
      <c r="J44" s="28" t="s">
        <v>133</v>
      </c>
      <c r="K44" s="28">
        <v>64</v>
      </c>
      <c r="L44" s="28">
        <v>110</v>
      </c>
      <c r="M44" s="28" t="s">
        <v>133</v>
      </c>
      <c r="N44" s="28">
        <v>32</v>
      </c>
      <c r="O44" s="28">
        <v>52</v>
      </c>
    </row>
    <row r="45" spans="1:15" ht="12" customHeight="1" x14ac:dyDescent="0.3">
      <c r="A45" s="42"/>
      <c r="B45" s="42"/>
      <c r="C45" s="16" t="s">
        <v>13</v>
      </c>
      <c r="D45" s="29" t="s">
        <v>133</v>
      </c>
      <c r="E45" s="29">
        <v>121</v>
      </c>
      <c r="F45" s="29">
        <v>183</v>
      </c>
      <c r="G45" s="29" t="s">
        <v>133</v>
      </c>
      <c r="H45" s="29">
        <v>171</v>
      </c>
      <c r="I45" s="29">
        <v>235</v>
      </c>
      <c r="J45" s="29" t="s">
        <v>133</v>
      </c>
      <c r="K45" s="29">
        <v>81</v>
      </c>
      <c r="L45" s="29">
        <v>117</v>
      </c>
      <c r="M45" s="29" t="s">
        <v>133</v>
      </c>
      <c r="N45" s="29">
        <v>32</v>
      </c>
      <c r="O45" s="29">
        <v>62</v>
      </c>
    </row>
    <row r="46" spans="1:15" ht="12" customHeight="1" x14ac:dyDescent="0.3">
      <c r="A46" s="42"/>
      <c r="B46" s="47" t="s">
        <v>3731</v>
      </c>
      <c r="C46" s="14" t="s">
        <v>110</v>
      </c>
      <c r="D46" s="28" t="s">
        <v>133</v>
      </c>
      <c r="E46" s="28">
        <v>23</v>
      </c>
      <c r="F46" s="28">
        <v>33</v>
      </c>
      <c r="G46" s="28" t="s">
        <v>133</v>
      </c>
      <c r="H46" s="28">
        <v>37</v>
      </c>
      <c r="I46" s="28">
        <v>59</v>
      </c>
      <c r="J46" s="28" t="s">
        <v>133</v>
      </c>
      <c r="K46" s="28" t="s">
        <v>3739</v>
      </c>
      <c r="L46" s="28">
        <v>39</v>
      </c>
      <c r="M46" s="28" t="s">
        <v>133</v>
      </c>
      <c r="N46" s="28" t="s">
        <v>3739</v>
      </c>
      <c r="O46" s="28" t="s">
        <v>3739</v>
      </c>
    </row>
    <row r="47" spans="1:15" ht="12" customHeight="1" x14ac:dyDescent="0.3">
      <c r="A47" s="42"/>
      <c r="B47" s="42"/>
      <c r="C47" s="14" t="s">
        <v>111</v>
      </c>
      <c r="D47" s="28" t="s">
        <v>133</v>
      </c>
      <c r="E47" s="28">
        <v>37</v>
      </c>
      <c r="F47" s="28">
        <v>69</v>
      </c>
      <c r="G47" s="28" t="s">
        <v>133</v>
      </c>
      <c r="H47" s="28">
        <v>73</v>
      </c>
      <c r="I47" s="28">
        <v>118</v>
      </c>
      <c r="J47" s="28" t="s">
        <v>133</v>
      </c>
      <c r="K47" s="28">
        <v>34</v>
      </c>
      <c r="L47" s="28">
        <v>68</v>
      </c>
      <c r="M47" s="28" t="s">
        <v>133</v>
      </c>
      <c r="N47" s="28" t="s">
        <v>3739</v>
      </c>
      <c r="O47" s="28">
        <v>31</v>
      </c>
    </row>
    <row r="48" spans="1:15" ht="12" customHeight="1" x14ac:dyDescent="0.3">
      <c r="A48" s="42"/>
      <c r="B48" s="42"/>
      <c r="C48" s="14" t="s">
        <v>112</v>
      </c>
      <c r="D48" s="28" t="s">
        <v>133</v>
      </c>
      <c r="E48" s="28">
        <v>74</v>
      </c>
      <c r="F48" s="28">
        <v>115</v>
      </c>
      <c r="G48" s="28" t="s">
        <v>133</v>
      </c>
      <c r="H48" s="28">
        <v>126</v>
      </c>
      <c r="I48" s="28">
        <v>172</v>
      </c>
      <c r="J48" s="28" t="s">
        <v>133</v>
      </c>
      <c r="K48" s="28">
        <v>58</v>
      </c>
      <c r="L48" s="28">
        <v>96</v>
      </c>
      <c r="M48" s="28" t="s">
        <v>133</v>
      </c>
      <c r="N48" s="28">
        <v>23</v>
      </c>
      <c r="O48" s="28">
        <v>45</v>
      </c>
    </row>
    <row r="49" spans="1:15" ht="12" customHeight="1" x14ac:dyDescent="0.3">
      <c r="A49" s="42"/>
      <c r="B49" s="42"/>
      <c r="C49" s="14" t="s">
        <v>12</v>
      </c>
      <c r="D49" s="28" t="s">
        <v>133</v>
      </c>
      <c r="E49" s="28">
        <v>87</v>
      </c>
      <c r="F49" s="28">
        <v>146</v>
      </c>
      <c r="G49" s="28" t="s">
        <v>133</v>
      </c>
      <c r="H49" s="28">
        <v>142</v>
      </c>
      <c r="I49" s="28">
        <v>205</v>
      </c>
      <c r="J49" s="28" t="s">
        <v>133</v>
      </c>
      <c r="K49" s="28">
        <v>64</v>
      </c>
      <c r="L49" s="28">
        <v>110</v>
      </c>
      <c r="M49" s="28" t="s">
        <v>133</v>
      </c>
      <c r="N49" s="28">
        <v>32</v>
      </c>
      <c r="O49" s="28">
        <v>52</v>
      </c>
    </row>
    <row r="50" spans="1:15" ht="12" customHeight="1" x14ac:dyDescent="0.3">
      <c r="A50" s="42"/>
      <c r="B50" s="42"/>
      <c r="C50" s="16" t="s">
        <v>13</v>
      </c>
      <c r="D50" s="29" t="s">
        <v>133</v>
      </c>
      <c r="E50" s="29">
        <v>121</v>
      </c>
      <c r="F50" s="29">
        <v>183</v>
      </c>
      <c r="G50" s="29" t="s">
        <v>133</v>
      </c>
      <c r="H50" s="29">
        <v>171</v>
      </c>
      <c r="I50" s="29">
        <v>235</v>
      </c>
      <c r="J50" s="29" t="s">
        <v>133</v>
      </c>
      <c r="K50" s="29">
        <v>81</v>
      </c>
      <c r="L50" s="29">
        <v>117</v>
      </c>
      <c r="M50" s="29" t="s">
        <v>133</v>
      </c>
      <c r="N50" s="29">
        <v>32</v>
      </c>
      <c r="O50" s="29">
        <v>62</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3743</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76.5</v>
      </c>
      <c r="F6" s="25">
        <v>75.599999999999994</v>
      </c>
      <c r="G6" s="24" t="s">
        <v>132</v>
      </c>
      <c r="H6" s="25">
        <v>58.6</v>
      </c>
      <c r="I6" s="25">
        <v>60.6</v>
      </c>
      <c r="J6" s="24" t="s">
        <v>132</v>
      </c>
      <c r="K6" s="25">
        <v>35.9</v>
      </c>
      <c r="L6" s="25">
        <v>42.6</v>
      </c>
      <c r="M6" s="24" t="s">
        <v>132</v>
      </c>
      <c r="N6" s="25">
        <v>15.2</v>
      </c>
      <c r="O6" s="25">
        <v>27.4</v>
      </c>
    </row>
    <row r="7" spans="1:15" ht="12" customHeight="1" x14ac:dyDescent="0.3">
      <c r="A7" s="42"/>
      <c r="B7" s="42"/>
      <c r="C7" s="14" t="s">
        <v>111</v>
      </c>
      <c r="D7" s="24" t="s">
        <v>132</v>
      </c>
      <c r="E7" s="25">
        <v>77.599999999999994</v>
      </c>
      <c r="F7" s="25">
        <v>73.2</v>
      </c>
      <c r="G7" s="24" t="s">
        <v>132</v>
      </c>
      <c r="H7" s="25">
        <v>57.4</v>
      </c>
      <c r="I7" s="25">
        <v>60.3</v>
      </c>
      <c r="J7" s="24" t="s">
        <v>132</v>
      </c>
      <c r="K7" s="25">
        <v>36.1</v>
      </c>
      <c r="L7" s="25">
        <v>45.6</v>
      </c>
      <c r="M7" s="24" t="s">
        <v>132</v>
      </c>
      <c r="N7" s="25">
        <v>13.7</v>
      </c>
      <c r="O7" s="25">
        <v>23.6</v>
      </c>
    </row>
    <row r="8" spans="1:15" ht="12" customHeight="1" x14ac:dyDescent="0.3">
      <c r="A8" s="42"/>
      <c r="B8" s="42"/>
      <c r="C8" s="14" t="s">
        <v>112</v>
      </c>
      <c r="D8" s="24" t="s">
        <v>132</v>
      </c>
      <c r="E8" s="25">
        <v>79</v>
      </c>
      <c r="F8" s="25">
        <v>77.099999999999994</v>
      </c>
      <c r="G8" s="24" t="s">
        <v>132</v>
      </c>
      <c r="H8" s="25">
        <v>57</v>
      </c>
      <c r="I8" s="25">
        <v>60.6</v>
      </c>
      <c r="J8" s="24" t="s">
        <v>132</v>
      </c>
      <c r="K8" s="25">
        <v>33.4</v>
      </c>
      <c r="L8" s="25">
        <v>42.5</v>
      </c>
      <c r="M8" s="24" t="s">
        <v>132</v>
      </c>
      <c r="N8" s="25">
        <v>15.7</v>
      </c>
      <c r="O8" s="25">
        <v>24.6</v>
      </c>
    </row>
    <row r="9" spans="1:15" ht="12" customHeight="1" x14ac:dyDescent="0.3">
      <c r="A9" s="42"/>
      <c r="B9" s="42"/>
      <c r="C9" s="14" t="s">
        <v>12</v>
      </c>
      <c r="D9" s="24" t="s">
        <v>132</v>
      </c>
      <c r="E9" s="25">
        <v>77</v>
      </c>
      <c r="F9" s="25">
        <v>73.2</v>
      </c>
      <c r="G9" s="24" t="s">
        <v>132</v>
      </c>
      <c r="H9" s="25">
        <v>53.8</v>
      </c>
      <c r="I9" s="25">
        <v>54.2</v>
      </c>
      <c r="J9" s="24" t="s">
        <v>132</v>
      </c>
      <c r="K9" s="25">
        <v>33</v>
      </c>
      <c r="L9" s="25">
        <v>35.5</v>
      </c>
      <c r="M9" s="24" t="s">
        <v>132</v>
      </c>
      <c r="N9" s="25">
        <v>9.1</v>
      </c>
      <c r="O9" s="25">
        <v>27.3</v>
      </c>
    </row>
    <row r="10" spans="1:15" ht="12" customHeight="1" x14ac:dyDescent="0.3">
      <c r="A10" s="42"/>
      <c r="B10" s="42"/>
      <c r="C10" s="16" t="s">
        <v>13</v>
      </c>
      <c r="D10" s="26" t="s">
        <v>132</v>
      </c>
      <c r="E10" s="27">
        <v>79.400000000000006</v>
      </c>
      <c r="F10" s="27">
        <v>76.900000000000006</v>
      </c>
      <c r="G10" s="26" t="s">
        <v>132</v>
      </c>
      <c r="H10" s="27">
        <v>56.6</v>
      </c>
      <c r="I10" s="27">
        <v>61.6</v>
      </c>
      <c r="J10" s="26" t="s">
        <v>132</v>
      </c>
      <c r="K10" s="27">
        <v>32.200000000000003</v>
      </c>
      <c r="L10" s="27">
        <v>42</v>
      </c>
      <c r="M10" s="26" t="s">
        <v>132</v>
      </c>
      <c r="N10" s="27">
        <v>14.6</v>
      </c>
      <c r="O10" s="27">
        <v>22.6</v>
      </c>
    </row>
    <row r="11" spans="1:15" ht="12" customHeight="1" x14ac:dyDescent="0.3">
      <c r="A11" s="42"/>
      <c r="B11" s="47" t="s">
        <v>3730</v>
      </c>
      <c r="C11" s="14" t="s">
        <v>110</v>
      </c>
      <c r="D11" s="24" t="s">
        <v>132</v>
      </c>
      <c r="E11" s="25">
        <v>1.7</v>
      </c>
      <c r="F11" s="25">
        <v>1.3</v>
      </c>
      <c r="G11" s="24" t="s">
        <v>132</v>
      </c>
      <c r="H11" s="25">
        <v>6.1</v>
      </c>
      <c r="I11" s="25">
        <v>3.4</v>
      </c>
      <c r="J11" s="24" t="s">
        <v>132</v>
      </c>
      <c r="K11" s="25">
        <v>13.4</v>
      </c>
      <c r="L11" s="25">
        <v>7.2</v>
      </c>
      <c r="M11" s="24" t="s">
        <v>132</v>
      </c>
      <c r="N11" s="25">
        <v>14.6</v>
      </c>
      <c r="O11" s="25">
        <v>1.9</v>
      </c>
    </row>
    <row r="12" spans="1:15" ht="12" customHeight="1" x14ac:dyDescent="0.3">
      <c r="A12" s="42"/>
      <c r="B12" s="42"/>
      <c r="C12" s="14" t="s">
        <v>111</v>
      </c>
      <c r="D12" s="24" t="s">
        <v>132</v>
      </c>
      <c r="E12" s="25">
        <v>1.3</v>
      </c>
      <c r="F12" s="25">
        <v>0.7</v>
      </c>
      <c r="G12" s="24" t="s">
        <v>132</v>
      </c>
      <c r="H12" s="25">
        <v>6</v>
      </c>
      <c r="I12" s="25">
        <v>3.5</v>
      </c>
      <c r="J12" s="24" t="s">
        <v>132</v>
      </c>
      <c r="K12" s="25">
        <v>12.9</v>
      </c>
      <c r="L12" s="25">
        <v>6.2</v>
      </c>
      <c r="M12" s="24" t="s">
        <v>132</v>
      </c>
      <c r="N12" s="25">
        <v>11.5</v>
      </c>
      <c r="O12" s="25">
        <v>3</v>
      </c>
    </row>
    <row r="13" spans="1:15" ht="12" customHeight="1" x14ac:dyDescent="0.3">
      <c r="A13" s="42"/>
      <c r="B13" s="42"/>
      <c r="C13" s="14" t="s">
        <v>112</v>
      </c>
      <c r="D13" s="24" t="s">
        <v>132</v>
      </c>
      <c r="E13" s="25">
        <v>1.2</v>
      </c>
      <c r="F13" s="25">
        <v>0.7</v>
      </c>
      <c r="G13" s="24" t="s">
        <v>132</v>
      </c>
      <c r="H13" s="25">
        <v>6.8</v>
      </c>
      <c r="I13" s="25">
        <v>4.4000000000000004</v>
      </c>
      <c r="J13" s="24" t="s">
        <v>132</v>
      </c>
      <c r="K13" s="25">
        <v>16.2</v>
      </c>
      <c r="L13" s="25">
        <v>5.3</v>
      </c>
      <c r="M13" s="24" t="s">
        <v>132</v>
      </c>
      <c r="N13" s="25">
        <v>11.9</v>
      </c>
      <c r="O13" s="25">
        <v>5.3</v>
      </c>
    </row>
    <row r="14" spans="1:15" ht="12" customHeight="1" x14ac:dyDescent="0.3">
      <c r="A14" s="42"/>
      <c r="B14" s="42"/>
      <c r="C14" s="14" t="s">
        <v>12</v>
      </c>
      <c r="D14" s="24" t="s">
        <v>132</v>
      </c>
      <c r="E14" s="25">
        <v>1.2</v>
      </c>
      <c r="F14" s="25">
        <v>0.6</v>
      </c>
      <c r="G14" s="24" t="s">
        <v>132</v>
      </c>
      <c r="H14" s="25">
        <v>6.9</v>
      </c>
      <c r="I14" s="25">
        <v>4.4000000000000004</v>
      </c>
      <c r="J14" s="24" t="s">
        <v>132</v>
      </c>
      <c r="K14" s="25">
        <v>14.2</v>
      </c>
      <c r="L14" s="25">
        <v>7.3</v>
      </c>
      <c r="M14" s="24" t="s">
        <v>132</v>
      </c>
      <c r="N14" s="25">
        <v>10.199999999999999</v>
      </c>
      <c r="O14" s="25">
        <v>4.2</v>
      </c>
    </row>
    <row r="15" spans="1:15" ht="12" customHeight="1" x14ac:dyDescent="0.3">
      <c r="A15" s="42"/>
      <c r="B15" s="42"/>
      <c r="C15" s="16" t="s">
        <v>13</v>
      </c>
      <c r="D15" s="26" t="s">
        <v>132</v>
      </c>
      <c r="E15" s="27">
        <v>0.7</v>
      </c>
      <c r="F15" s="27">
        <v>0.7</v>
      </c>
      <c r="G15" s="26" t="s">
        <v>132</v>
      </c>
      <c r="H15" s="27">
        <v>6.9</v>
      </c>
      <c r="I15" s="27">
        <v>3.6</v>
      </c>
      <c r="J15" s="26" t="s">
        <v>132</v>
      </c>
      <c r="K15" s="27">
        <v>12.7</v>
      </c>
      <c r="L15" s="27">
        <v>6</v>
      </c>
      <c r="M15" s="26" t="s">
        <v>132</v>
      </c>
      <c r="N15" s="27">
        <v>15</v>
      </c>
      <c r="O15" s="27">
        <v>4.2</v>
      </c>
    </row>
    <row r="16" spans="1:15" x14ac:dyDescent="0.3">
      <c r="A16" s="42"/>
      <c r="B16" s="47" t="s">
        <v>3731</v>
      </c>
      <c r="C16" s="14" t="s">
        <v>110</v>
      </c>
      <c r="D16" s="24" t="s">
        <v>132</v>
      </c>
      <c r="E16" s="25">
        <v>21.8</v>
      </c>
      <c r="F16" s="25">
        <v>23.1</v>
      </c>
      <c r="G16" s="24" t="s">
        <v>132</v>
      </c>
      <c r="H16" s="25">
        <v>35.299999999999997</v>
      </c>
      <c r="I16" s="25">
        <v>36.1</v>
      </c>
      <c r="J16" s="24" t="s">
        <v>132</v>
      </c>
      <c r="K16" s="25">
        <v>50.8</v>
      </c>
      <c r="L16" s="25">
        <v>50.3</v>
      </c>
      <c r="M16" s="24" t="s">
        <v>132</v>
      </c>
      <c r="N16" s="25">
        <v>70.3</v>
      </c>
      <c r="O16" s="25">
        <v>70.7</v>
      </c>
    </row>
    <row r="17" spans="1:15" ht="12" customHeight="1" x14ac:dyDescent="0.3">
      <c r="A17" s="42"/>
      <c r="B17" s="42"/>
      <c r="C17" s="14" t="s">
        <v>111</v>
      </c>
      <c r="D17" s="24" t="s">
        <v>132</v>
      </c>
      <c r="E17" s="25">
        <v>21</v>
      </c>
      <c r="F17" s="25">
        <v>26.1</v>
      </c>
      <c r="G17" s="24" t="s">
        <v>132</v>
      </c>
      <c r="H17" s="25">
        <v>36.6</v>
      </c>
      <c r="I17" s="25">
        <v>36.200000000000003</v>
      </c>
      <c r="J17" s="24" t="s">
        <v>132</v>
      </c>
      <c r="K17" s="25">
        <v>51</v>
      </c>
      <c r="L17" s="25">
        <v>48.3</v>
      </c>
      <c r="M17" s="24" t="s">
        <v>132</v>
      </c>
      <c r="N17" s="25">
        <v>74.900000000000006</v>
      </c>
      <c r="O17" s="25">
        <v>73.400000000000006</v>
      </c>
    </row>
    <row r="18" spans="1:15" ht="12" customHeight="1" x14ac:dyDescent="0.3">
      <c r="A18" s="42"/>
      <c r="B18" s="42"/>
      <c r="C18" s="14" t="s">
        <v>112</v>
      </c>
      <c r="D18" s="24" t="s">
        <v>132</v>
      </c>
      <c r="E18" s="25">
        <v>19.7</v>
      </c>
      <c r="F18" s="25">
        <v>22.2</v>
      </c>
      <c r="G18" s="24" t="s">
        <v>132</v>
      </c>
      <c r="H18" s="25">
        <v>36.200000000000003</v>
      </c>
      <c r="I18" s="25">
        <v>35.1</v>
      </c>
      <c r="J18" s="24" t="s">
        <v>132</v>
      </c>
      <c r="K18" s="25">
        <v>50.4</v>
      </c>
      <c r="L18" s="25">
        <v>52.3</v>
      </c>
      <c r="M18" s="24" t="s">
        <v>132</v>
      </c>
      <c r="N18" s="25">
        <v>72.400000000000006</v>
      </c>
      <c r="O18" s="25">
        <v>70.099999999999994</v>
      </c>
    </row>
    <row r="19" spans="1:15" ht="12" customHeight="1" x14ac:dyDescent="0.3">
      <c r="A19" s="42"/>
      <c r="B19" s="42"/>
      <c r="C19" s="14" t="s">
        <v>12</v>
      </c>
      <c r="D19" s="24" t="s">
        <v>132</v>
      </c>
      <c r="E19" s="25">
        <v>21.8</v>
      </c>
      <c r="F19" s="25">
        <v>26.2</v>
      </c>
      <c r="G19" s="24" t="s">
        <v>132</v>
      </c>
      <c r="H19" s="25">
        <v>39.4</v>
      </c>
      <c r="I19" s="25">
        <v>41.4</v>
      </c>
      <c r="J19" s="24" t="s">
        <v>132</v>
      </c>
      <c r="K19" s="25">
        <v>52.8</v>
      </c>
      <c r="L19" s="25">
        <v>57.2</v>
      </c>
      <c r="M19" s="24" t="s">
        <v>132</v>
      </c>
      <c r="N19" s="25">
        <v>80.7</v>
      </c>
      <c r="O19" s="25">
        <v>68.5</v>
      </c>
    </row>
    <row r="20" spans="1:15" ht="12" customHeight="1" x14ac:dyDescent="0.3">
      <c r="A20" s="42"/>
      <c r="B20" s="42"/>
      <c r="C20" s="16" t="s">
        <v>13</v>
      </c>
      <c r="D20" s="26" t="s">
        <v>132</v>
      </c>
      <c r="E20" s="27">
        <v>20</v>
      </c>
      <c r="F20" s="27">
        <v>22.4</v>
      </c>
      <c r="G20" s="26" t="s">
        <v>132</v>
      </c>
      <c r="H20" s="27">
        <v>36.5</v>
      </c>
      <c r="I20" s="27">
        <v>34.799999999999997</v>
      </c>
      <c r="J20" s="26" t="s">
        <v>132</v>
      </c>
      <c r="K20" s="27">
        <v>55.1</v>
      </c>
      <c r="L20" s="27">
        <v>52</v>
      </c>
      <c r="M20" s="26" t="s">
        <v>132</v>
      </c>
      <c r="N20" s="27">
        <v>70.400000000000006</v>
      </c>
      <c r="O20" s="27">
        <v>73.2</v>
      </c>
    </row>
    <row r="21" spans="1:15" ht="12" customHeight="1" x14ac:dyDescent="0.3">
      <c r="A21" s="41" t="s">
        <v>113</v>
      </c>
      <c r="B21" s="47" t="s">
        <v>3729</v>
      </c>
      <c r="C21" s="14" t="s">
        <v>110</v>
      </c>
      <c r="D21" s="28" t="s">
        <v>133</v>
      </c>
      <c r="E21" s="28">
        <v>508</v>
      </c>
      <c r="F21" s="28">
        <v>646</v>
      </c>
      <c r="G21" s="28" t="s">
        <v>133</v>
      </c>
      <c r="H21" s="28">
        <v>356</v>
      </c>
      <c r="I21" s="28">
        <v>541</v>
      </c>
      <c r="J21" s="28" t="s">
        <v>133</v>
      </c>
      <c r="K21" s="28">
        <v>137</v>
      </c>
      <c r="L21" s="28">
        <v>244</v>
      </c>
      <c r="M21" s="28" t="s">
        <v>133</v>
      </c>
      <c r="N21" s="28">
        <v>24</v>
      </c>
      <c r="O21" s="28">
        <v>71</v>
      </c>
    </row>
    <row r="22" spans="1:15" ht="12" customHeight="1" x14ac:dyDescent="0.3">
      <c r="A22" s="42"/>
      <c r="B22" s="42"/>
      <c r="C22" s="14" t="s">
        <v>111</v>
      </c>
      <c r="D22" s="28" t="s">
        <v>133</v>
      </c>
      <c r="E22" s="28">
        <v>635</v>
      </c>
      <c r="F22" s="28">
        <v>728</v>
      </c>
      <c r="G22" s="28" t="s">
        <v>133</v>
      </c>
      <c r="H22" s="28">
        <v>442</v>
      </c>
      <c r="I22" s="28">
        <v>670</v>
      </c>
      <c r="J22" s="28" t="s">
        <v>133</v>
      </c>
      <c r="K22" s="28">
        <v>165</v>
      </c>
      <c r="L22" s="28">
        <v>287</v>
      </c>
      <c r="M22" s="28" t="s">
        <v>133</v>
      </c>
      <c r="N22" s="28">
        <v>25</v>
      </c>
      <c r="O22" s="28">
        <v>72</v>
      </c>
    </row>
    <row r="23" spans="1:15" ht="12" customHeight="1" x14ac:dyDescent="0.3">
      <c r="A23" s="42"/>
      <c r="B23" s="42"/>
      <c r="C23" s="14" t="s">
        <v>112</v>
      </c>
      <c r="D23" s="28" t="s">
        <v>133</v>
      </c>
      <c r="E23" s="28">
        <v>773</v>
      </c>
      <c r="F23" s="28" t="s">
        <v>392</v>
      </c>
      <c r="G23" s="28" t="s">
        <v>133</v>
      </c>
      <c r="H23" s="28">
        <v>543</v>
      </c>
      <c r="I23" s="28">
        <v>820</v>
      </c>
      <c r="J23" s="28" t="s">
        <v>133</v>
      </c>
      <c r="K23" s="28">
        <v>173</v>
      </c>
      <c r="L23" s="28">
        <v>330</v>
      </c>
      <c r="M23" s="28" t="s">
        <v>133</v>
      </c>
      <c r="N23" s="28">
        <v>29</v>
      </c>
      <c r="O23" s="28">
        <v>83</v>
      </c>
    </row>
    <row r="24" spans="1:15" ht="12" customHeight="1" x14ac:dyDescent="0.3">
      <c r="A24" s="42"/>
      <c r="B24" s="42"/>
      <c r="C24" s="14" t="s">
        <v>12</v>
      </c>
      <c r="D24" s="28" t="s">
        <v>133</v>
      </c>
      <c r="E24" s="28">
        <v>392</v>
      </c>
      <c r="F24" s="28">
        <v>466</v>
      </c>
      <c r="G24" s="28" t="s">
        <v>133</v>
      </c>
      <c r="H24" s="28">
        <v>258</v>
      </c>
      <c r="I24" s="28">
        <v>330</v>
      </c>
      <c r="J24" s="28" t="s">
        <v>133</v>
      </c>
      <c r="K24" s="28">
        <v>70</v>
      </c>
      <c r="L24" s="28">
        <v>111</v>
      </c>
      <c r="M24" s="28" t="s">
        <v>133</v>
      </c>
      <c r="N24" s="28">
        <v>8</v>
      </c>
      <c r="O24" s="28">
        <v>39</v>
      </c>
    </row>
    <row r="25" spans="1:15" ht="12" customHeight="1" x14ac:dyDescent="0.3">
      <c r="A25" s="42"/>
      <c r="B25" s="42"/>
      <c r="C25" s="16" t="s">
        <v>13</v>
      </c>
      <c r="D25" s="29" t="s">
        <v>133</v>
      </c>
      <c r="E25" s="29">
        <v>839</v>
      </c>
      <c r="F25" s="29" t="s">
        <v>1450</v>
      </c>
      <c r="G25" s="29" t="s">
        <v>133</v>
      </c>
      <c r="H25" s="29">
        <v>579</v>
      </c>
      <c r="I25" s="29">
        <v>893</v>
      </c>
      <c r="J25" s="29" t="s">
        <v>133</v>
      </c>
      <c r="K25" s="29">
        <v>173</v>
      </c>
      <c r="L25" s="29">
        <v>350</v>
      </c>
      <c r="M25" s="29" t="s">
        <v>133</v>
      </c>
      <c r="N25" s="29">
        <v>30</v>
      </c>
      <c r="O25" s="29">
        <v>81</v>
      </c>
    </row>
    <row r="26" spans="1:15" ht="12" customHeight="1" x14ac:dyDescent="0.3">
      <c r="A26" s="42"/>
      <c r="B26" s="47" t="s">
        <v>3730</v>
      </c>
      <c r="C26" s="14" t="s">
        <v>110</v>
      </c>
      <c r="D26" s="28" t="s">
        <v>133</v>
      </c>
      <c r="E26" s="28">
        <v>11</v>
      </c>
      <c r="F26" s="28">
        <v>11</v>
      </c>
      <c r="G26" s="28" t="s">
        <v>133</v>
      </c>
      <c r="H26" s="28">
        <v>37</v>
      </c>
      <c r="I26" s="28">
        <v>30</v>
      </c>
      <c r="J26" s="28" t="s">
        <v>133</v>
      </c>
      <c r="K26" s="28">
        <v>51</v>
      </c>
      <c r="L26" s="28">
        <v>41</v>
      </c>
      <c r="M26" s="28" t="s">
        <v>133</v>
      </c>
      <c r="N26" s="28">
        <v>23</v>
      </c>
      <c r="O26" s="28">
        <v>5</v>
      </c>
    </row>
    <row r="27" spans="1:15" ht="12" customHeight="1" x14ac:dyDescent="0.3">
      <c r="A27" s="42"/>
      <c r="B27" s="42"/>
      <c r="C27" s="14" t="s">
        <v>111</v>
      </c>
      <c r="D27" s="28" t="s">
        <v>133</v>
      </c>
      <c r="E27" s="28">
        <v>11</v>
      </c>
      <c r="F27" s="28">
        <v>7</v>
      </c>
      <c r="G27" s="28" t="s">
        <v>133</v>
      </c>
      <c r="H27" s="28">
        <v>46</v>
      </c>
      <c r="I27" s="28">
        <v>39</v>
      </c>
      <c r="J27" s="28" t="s">
        <v>133</v>
      </c>
      <c r="K27" s="28">
        <v>59</v>
      </c>
      <c r="L27" s="28">
        <v>39</v>
      </c>
      <c r="M27" s="28" t="s">
        <v>133</v>
      </c>
      <c r="N27" s="28">
        <v>21</v>
      </c>
      <c r="O27" s="28">
        <v>9</v>
      </c>
    </row>
    <row r="28" spans="1:15" ht="12" customHeight="1" x14ac:dyDescent="0.3">
      <c r="A28" s="42"/>
      <c r="B28" s="42"/>
      <c r="C28" s="14" t="s">
        <v>112</v>
      </c>
      <c r="D28" s="28" t="s">
        <v>133</v>
      </c>
      <c r="E28" s="28">
        <v>12</v>
      </c>
      <c r="F28" s="28">
        <v>9</v>
      </c>
      <c r="G28" s="28" t="s">
        <v>133</v>
      </c>
      <c r="H28" s="28">
        <v>65</v>
      </c>
      <c r="I28" s="28">
        <v>59</v>
      </c>
      <c r="J28" s="28" t="s">
        <v>133</v>
      </c>
      <c r="K28" s="28">
        <v>84</v>
      </c>
      <c r="L28" s="28">
        <v>41</v>
      </c>
      <c r="M28" s="28" t="s">
        <v>133</v>
      </c>
      <c r="N28" s="28">
        <v>22</v>
      </c>
      <c r="O28" s="28">
        <v>18</v>
      </c>
    </row>
    <row r="29" spans="1:15" ht="12" customHeight="1" x14ac:dyDescent="0.3">
      <c r="A29" s="42"/>
      <c r="B29" s="42"/>
      <c r="C29" s="14" t="s">
        <v>12</v>
      </c>
      <c r="D29" s="28" t="s">
        <v>133</v>
      </c>
      <c r="E29" s="28">
        <v>6</v>
      </c>
      <c r="F29" s="28">
        <v>4</v>
      </c>
      <c r="G29" s="28" t="s">
        <v>133</v>
      </c>
      <c r="H29" s="28">
        <v>33</v>
      </c>
      <c r="I29" s="28">
        <v>27</v>
      </c>
      <c r="J29" s="28" t="s">
        <v>133</v>
      </c>
      <c r="K29" s="28">
        <v>30</v>
      </c>
      <c r="L29" s="28">
        <v>23</v>
      </c>
      <c r="M29" s="28" t="s">
        <v>133</v>
      </c>
      <c r="N29" s="28">
        <v>9</v>
      </c>
      <c r="O29" s="28">
        <v>6</v>
      </c>
    </row>
    <row r="30" spans="1:15" ht="12" customHeight="1" x14ac:dyDescent="0.3">
      <c r="A30" s="42"/>
      <c r="B30" s="42"/>
      <c r="C30" s="16" t="s">
        <v>13</v>
      </c>
      <c r="D30" s="29" t="s">
        <v>133</v>
      </c>
      <c r="E30" s="29">
        <v>7</v>
      </c>
      <c r="F30" s="29">
        <v>10</v>
      </c>
      <c r="G30" s="29" t="s">
        <v>133</v>
      </c>
      <c r="H30" s="29">
        <v>71</v>
      </c>
      <c r="I30" s="29">
        <v>52</v>
      </c>
      <c r="J30" s="29" t="s">
        <v>133</v>
      </c>
      <c r="K30" s="29">
        <v>68</v>
      </c>
      <c r="L30" s="29">
        <v>50</v>
      </c>
      <c r="M30" s="29" t="s">
        <v>133</v>
      </c>
      <c r="N30" s="29">
        <v>31</v>
      </c>
      <c r="O30" s="29">
        <v>15</v>
      </c>
    </row>
    <row r="31" spans="1:15" ht="12" customHeight="1" x14ac:dyDescent="0.3">
      <c r="A31" s="42"/>
      <c r="B31" s="47" t="s">
        <v>3731</v>
      </c>
      <c r="C31" s="14" t="s">
        <v>110</v>
      </c>
      <c r="D31" s="28" t="s">
        <v>133</v>
      </c>
      <c r="E31" s="28">
        <v>145</v>
      </c>
      <c r="F31" s="28">
        <v>197</v>
      </c>
      <c r="G31" s="28" t="s">
        <v>133</v>
      </c>
      <c r="H31" s="28">
        <v>214</v>
      </c>
      <c r="I31" s="28">
        <v>322</v>
      </c>
      <c r="J31" s="28" t="s">
        <v>133</v>
      </c>
      <c r="K31" s="28">
        <v>194</v>
      </c>
      <c r="L31" s="28">
        <v>288</v>
      </c>
      <c r="M31" s="28" t="s">
        <v>133</v>
      </c>
      <c r="N31" s="28">
        <v>111</v>
      </c>
      <c r="O31" s="28">
        <v>183</v>
      </c>
    </row>
    <row r="32" spans="1:15" ht="12" customHeight="1" x14ac:dyDescent="0.3">
      <c r="A32" s="42"/>
      <c r="B32" s="42"/>
      <c r="C32" s="14" t="s">
        <v>111</v>
      </c>
      <c r="D32" s="28" t="s">
        <v>133</v>
      </c>
      <c r="E32" s="28">
        <v>172</v>
      </c>
      <c r="F32" s="28">
        <v>260</v>
      </c>
      <c r="G32" s="28" t="s">
        <v>133</v>
      </c>
      <c r="H32" s="28">
        <v>282</v>
      </c>
      <c r="I32" s="28">
        <v>402</v>
      </c>
      <c r="J32" s="28" t="s">
        <v>133</v>
      </c>
      <c r="K32" s="28">
        <v>233</v>
      </c>
      <c r="L32" s="28">
        <v>304</v>
      </c>
      <c r="M32" s="28" t="s">
        <v>133</v>
      </c>
      <c r="N32" s="28">
        <v>137</v>
      </c>
      <c r="O32" s="28">
        <v>224</v>
      </c>
    </row>
    <row r="33" spans="1:15" ht="12" customHeight="1" x14ac:dyDescent="0.3">
      <c r="A33" s="42"/>
      <c r="B33" s="42"/>
      <c r="C33" s="14" t="s">
        <v>112</v>
      </c>
      <c r="D33" s="28" t="s">
        <v>133</v>
      </c>
      <c r="E33" s="28">
        <v>193</v>
      </c>
      <c r="F33" s="28">
        <v>301</v>
      </c>
      <c r="G33" s="28" t="s">
        <v>133</v>
      </c>
      <c r="H33" s="28">
        <v>345</v>
      </c>
      <c r="I33" s="28">
        <v>475</v>
      </c>
      <c r="J33" s="28" t="s">
        <v>133</v>
      </c>
      <c r="K33" s="28">
        <v>261</v>
      </c>
      <c r="L33" s="28">
        <v>406</v>
      </c>
      <c r="M33" s="28" t="s">
        <v>133</v>
      </c>
      <c r="N33" s="28">
        <v>134</v>
      </c>
      <c r="O33" s="28">
        <v>237</v>
      </c>
    </row>
    <row r="34" spans="1:15" ht="12" customHeight="1" x14ac:dyDescent="0.3">
      <c r="A34" s="42"/>
      <c r="B34" s="42"/>
      <c r="C34" s="14" t="s">
        <v>12</v>
      </c>
      <c r="D34" s="28" t="s">
        <v>133</v>
      </c>
      <c r="E34" s="28">
        <v>111</v>
      </c>
      <c r="F34" s="28">
        <v>167</v>
      </c>
      <c r="G34" s="28" t="s">
        <v>133</v>
      </c>
      <c r="H34" s="28">
        <v>189</v>
      </c>
      <c r="I34" s="28">
        <v>252</v>
      </c>
      <c r="J34" s="28" t="s">
        <v>133</v>
      </c>
      <c r="K34" s="28">
        <v>112</v>
      </c>
      <c r="L34" s="28">
        <v>179</v>
      </c>
      <c r="M34" s="28" t="s">
        <v>133</v>
      </c>
      <c r="N34" s="28">
        <v>71</v>
      </c>
      <c r="O34" s="28">
        <v>98</v>
      </c>
    </row>
    <row r="35" spans="1:15" ht="12" customHeight="1" x14ac:dyDescent="0.3">
      <c r="A35" s="42"/>
      <c r="B35" s="42"/>
      <c r="C35" s="16" t="s">
        <v>13</v>
      </c>
      <c r="D35" s="29" t="s">
        <v>133</v>
      </c>
      <c r="E35" s="29">
        <v>211</v>
      </c>
      <c r="F35" s="29">
        <v>336</v>
      </c>
      <c r="G35" s="29" t="s">
        <v>133</v>
      </c>
      <c r="H35" s="29">
        <v>373</v>
      </c>
      <c r="I35" s="29">
        <v>505</v>
      </c>
      <c r="J35" s="29" t="s">
        <v>133</v>
      </c>
      <c r="K35" s="29">
        <v>296</v>
      </c>
      <c r="L35" s="29">
        <v>433</v>
      </c>
      <c r="M35" s="29" t="s">
        <v>133</v>
      </c>
      <c r="N35" s="29">
        <v>145</v>
      </c>
      <c r="O35" s="29">
        <v>262</v>
      </c>
    </row>
    <row r="36" spans="1:15" ht="12" customHeight="1" x14ac:dyDescent="0.3">
      <c r="A36" s="41" t="s">
        <v>114</v>
      </c>
      <c r="B36" s="47" t="s">
        <v>3729</v>
      </c>
      <c r="C36" s="14" t="s">
        <v>110</v>
      </c>
      <c r="D36" s="28" t="s">
        <v>133</v>
      </c>
      <c r="E36" s="28">
        <v>664</v>
      </c>
      <c r="F36" s="28">
        <v>854</v>
      </c>
      <c r="G36" s="28" t="s">
        <v>133</v>
      </c>
      <c r="H36" s="28">
        <v>607</v>
      </c>
      <c r="I36" s="28">
        <v>893</v>
      </c>
      <c r="J36" s="28" t="s">
        <v>133</v>
      </c>
      <c r="K36" s="28">
        <v>382</v>
      </c>
      <c r="L36" s="28">
        <v>573</v>
      </c>
      <c r="M36" s="28" t="s">
        <v>133</v>
      </c>
      <c r="N36" s="28">
        <v>158</v>
      </c>
      <c r="O36" s="28">
        <v>259</v>
      </c>
    </row>
    <row r="37" spans="1:15" ht="12" customHeight="1" x14ac:dyDescent="0.3">
      <c r="A37" s="42"/>
      <c r="B37" s="42"/>
      <c r="C37" s="14" t="s">
        <v>111</v>
      </c>
      <c r="D37" s="28" t="s">
        <v>133</v>
      </c>
      <c r="E37" s="28">
        <v>818</v>
      </c>
      <c r="F37" s="28">
        <v>995</v>
      </c>
      <c r="G37" s="28" t="s">
        <v>133</v>
      </c>
      <c r="H37" s="28">
        <v>770</v>
      </c>
      <c r="I37" s="28" t="s">
        <v>3463</v>
      </c>
      <c r="J37" s="28" t="s">
        <v>133</v>
      </c>
      <c r="K37" s="28">
        <v>457</v>
      </c>
      <c r="L37" s="28">
        <v>630</v>
      </c>
      <c r="M37" s="28" t="s">
        <v>133</v>
      </c>
      <c r="N37" s="28">
        <v>183</v>
      </c>
      <c r="O37" s="28">
        <v>305</v>
      </c>
    </row>
    <row r="38" spans="1:15" ht="12" customHeight="1" x14ac:dyDescent="0.3">
      <c r="A38" s="42"/>
      <c r="B38" s="42"/>
      <c r="C38" s="14" t="s">
        <v>112</v>
      </c>
      <c r="D38" s="28" t="s">
        <v>133</v>
      </c>
      <c r="E38" s="28">
        <v>978</v>
      </c>
      <c r="F38" s="28" t="s">
        <v>1228</v>
      </c>
      <c r="G38" s="28" t="s">
        <v>133</v>
      </c>
      <c r="H38" s="28">
        <v>953</v>
      </c>
      <c r="I38" s="28" t="s">
        <v>1228</v>
      </c>
      <c r="J38" s="28" t="s">
        <v>133</v>
      </c>
      <c r="K38" s="28">
        <v>518</v>
      </c>
      <c r="L38" s="28">
        <v>777</v>
      </c>
      <c r="M38" s="28" t="s">
        <v>133</v>
      </c>
      <c r="N38" s="28">
        <v>185</v>
      </c>
      <c r="O38" s="28">
        <v>338</v>
      </c>
    </row>
    <row r="39" spans="1:15" ht="12" customHeight="1" x14ac:dyDescent="0.3">
      <c r="A39" s="42"/>
      <c r="B39" s="42"/>
      <c r="C39" s="14" t="s">
        <v>12</v>
      </c>
      <c r="D39" s="28" t="s">
        <v>133</v>
      </c>
      <c r="E39" s="28">
        <v>509</v>
      </c>
      <c r="F39" s="28">
        <v>637</v>
      </c>
      <c r="G39" s="28" t="s">
        <v>133</v>
      </c>
      <c r="H39" s="28">
        <v>480</v>
      </c>
      <c r="I39" s="28">
        <v>609</v>
      </c>
      <c r="J39" s="28" t="s">
        <v>133</v>
      </c>
      <c r="K39" s="28">
        <v>212</v>
      </c>
      <c r="L39" s="28">
        <v>313</v>
      </c>
      <c r="M39" s="28" t="s">
        <v>133</v>
      </c>
      <c r="N39" s="28">
        <v>88</v>
      </c>
      <c r="O39" s="28">
        <v>143</v>
      </c>
    </row>
    <row r="40" spans="1:15" ht="12" customHeight="1" x14ac:dyDescent="0.3">
      <c r="A40" s="42"/>
      <c r="B40" s="42"/>
      <c r="C40" s="16" t="s">
        <v>13</v>
      </c>
      <c r="D40" s="29" t="s">
        <v>133</v>
      </c>
      <c r="E40" s="29" t="s">
        <v>2654</v>
      </c>
      <c r="F40" s="29" t="s">
        <v>3107</v>
      </c>
      <c r="G40" s="29" t="s">
        <v>133</v>
      </c>
      <c r="H40" s="29" t="s">
        <v>1819</v>
      </c>
      <c r="I40" s="29" t="s">
        <v>2547</v>
      </c>
      <c r="J40" s="29" t="s">
        <v>133</v>
      </c>
      <c r="K40" s="29">
        <v>537</v>
      </c>
      <c r="L40" s="29">
        <v>833</v>
      </c>
      <c r="M40" s="29" t="s">
        <v>133</v>
      </c>
      <c r="N40" s="29">
        <v>206</v>
      </c>
      <c r="O40" s="29">
        <v>358</v>
      </c>
    </row>
    <row r="41" spans="1:15" ht="12" customHeight="1" x14ac:dyDescent="0.3">
      <c r="A41" s="42"/>
      <c r="B41" s="47" t="s">
        <v>3730</v>
      </c>
      <c r="C41" s="14" t="s">
        <v>110</v>
      </c>
      <c r="D41" s="28" t="s">
        <v>133</v>
      </c>
      <c r="E41" s="28">
        <v>664</v>
      </c>
      <c r="F41" s="28">
        <v>854</v>
      </c>
      <c r="G41" s="28" t="s">
        <v>133</v>
      </c>
      <c r="H41" s="28">
        <v>607</v>
      </c>
      <c r="I41" s="28">
        <v>893</v>
      </c>
      <c r="J41" s="28" t="s">
        <v>133</v>
      </c>
      <c r="K41" s="28">
        <v>382</v>
      </c>
      <c r="L41" s="28">
        <v>573</v>
      </c>
      <c r="M41" s="28" t="s">
        <v>133</v>
      </c>
      <c r="N41" s="28">
        <v>158</v>
      </c>
      <c r="O41" s="28">
        <v>259</v>
      </c>
    </row>
    <row r="42" spans="1:15" ht="12" customHeight="1" x14ac:dyDescent="0.3">
      <c r="A42" s="42"/>
      <c r="B42" s="42"/>
      <c r="C42" s="14" t="s">
        <v>111</v>
      </c>
      <c r="D42" s="28" t="s">
        <v>133</v>
      </c>
      <c r="E42" s="28">
        <v>818</v>
      </c>
      <c r="F42" s="28">
        <v>995</v>
      </c>
      <c r="G42" s="28" t="s">
        <v>133</v>
      </c>
      <c r="H42" s="28">
        <v>770</v>
      </c>
      <c r="I42" s="28" t="s">
        <v>3463</v>
      </c>
      <c r="J42" s="28" t="s">
        <v>133</v>
      </c>
      <c r="K42" s="28">
        <v>457</v>
      </c>
      <c r="L42" s="28">
        <v>630</v>
      </c>
      <c r="M42" s="28" t="s">
        <v>133</v>
      </c>
      <c r="N42" s="28">
        <v>183</v>
      </c>
      <c r="O42" s="28">
        <v>305</v>
      </c>
    </row>
    <row r="43" spans="1:15" ht="12" customHeight="1" x14ac:dyDescent="0.3">
      <c r="A43" s="42"/>
      <c r="B43" s="42"/>
      <c r="C43" s="14" t="s">
        <v>112</v>
      </c>
      <c r="D43" s="28" t="s">
        <v>133</v>
      </c>
      <c r="E43" s="28">
        <v>978</v>
      </c>
      <c r="F43" s="28" t="s">
        <v>1228</v>
      </c>
      <c r="G43" s="28" t="s">
        <v>133</v>
      </c>
      <c r="H43" s="28">
        <v>953</v>
      </c>
      <c r="I43" s="28" t="s">
        <v>1228</v>
      </c>
      <c r="J43" s="28" t="s">
        <v>133</v>
      </c>
      <c r="K43" s="28">
        <v>518</v>
      </c>
      <c r="L43" s="28">
        <v>777</v>
      </c>
      <c r="M43" s="28" t="s">
        <v>133</v>
      </c>
      <c r="N43" s="28">
        <v>185</v>
      </c>
      <c r="O43" s="28">
        <v>338</v>
      </c>
    </row>
    <row r="44" spans="1:15" ht="12" customHeight="1" x14ac:dyDescent="0.3">
      <c r="A44" s="42"/>
      <c r="B44" s="42"/>
      <c r="C44" s="14" t="s">
        <v>12</v>
      </c>
      <c r="D44" s="28" t="s">
        <v>133</v>
      </c>
      <c r="E44" s="28">
        <v>509</v>
      </c>
      <c r="F44" s="28">
        <v>637</v>
      </c>
      <c r="G44" s="28" t="s">
        <v>133</v>
      </c>
      <c r="H44" s="28">
        <v>480</v>
      </c>
      <c r="I44" s="28">
        <v>609</v>
      </c>
      <c r="J44" s="28" t="s">
        <v>133</v>
      </c>
      <c r="K44" s="28">
        <v>212</v>
      </c>
      <c r="L44" s="28">
        <v>313</v>
      </c>
      <c r="M44" s="28" t="s">
        <v>133</v>
      </c>
      <c r="N44" s="28">
        <v>88</v>
      </c>
      <c r="O44" s="28">
        <v>143</v>
      </c>
    </row>
    <row r="45" spans="1:15" ht="12" customHeight="1" x14ac:dyDescent="0.3">
      <c r="A45" s="42"/>
      <c r="B45" s="42"/>
      <c r="C45" s="16" t="s">
        <v>13</v>
      </c>
      <c r="D45" s="29" t="s">
        <v>133</v>
      </c>
      <c r="E45" s="29" t="s">
        <v>2654</v>
      </c>
      <c r="F45" s="29" t="s">
        <v>3107</v>
      </c>
      <c r="G45" s="29" t="s">
        <v>133</v>
      </c>
      <c r="H45" s="29" t="s">
        <v>1819</v>
      </c>
      <c r="I45" s="29" t="s">
        <v>2547</v>
      </c>
      <c r="J45" s="29" t="s">
        <v>133</v>
      </c>
      <c r="K45" s="29">
        <v>537</v>
      </c>
      <c r="L45" s="29">
        <v>833</v>
      </c>
      <c r="M45" s="29" t="s">
        <v>133</v>
      </c>
      <c r="N45" s="29">
        <v>206</v>
      </c>
      <c r="O45" s="29">
        <v>358</v>
      </c>
    </row>
    <row r="46" spans="1:15" ht="12" customHeight="1" x14ac:dyDescent="0.3">
      <c r="A46" s="42"/>
      <c r="B46" s="47" t="s">
        <v>3731</v>
      </c>
      <c r="C46" s="14" t="s">
        <v>110</v>
      </c>
      <c r="D46" s="28" t="s">
        <v>133</v>
      </c>
      <c r="E46" s="28">
        <v>664</v>
      </c>
      <c r="F46" s="28">
        <v>854</v>
      </c>
      <c r="G46" s="28" t="s">
        <v>133</v>
      </c>
      <c r="H46" s="28">
        <v>607</v>
      </c>
      <c r="I46" s="28">
        <v>893</v>
      </c>
      <c r="J46" s="28" t="s">
        <v>133</v>
      </c>
      <c r="K46" s="28">
        <v>382</v>
      </c>
      <c r="L46" s="28">
        <v>573</v>
      </c>
      <c r="M46" s="28" t="s">
        <v>133</v>
      </c>
      <c r="N46" s="28">
        <v>158</v>
      </c>
      <c r="O46" s="28">
        <v>259</v>
      </c>
    </row>
    <row r="47" spans="1:15" ht="12" customHeight="1" x14ac:dyDescent="0.3">
      <c r="A47" s="42"/>
      <c r="B47" s="42"/>
      <c r="C47" s="14" t="s">
        <v>111</v>
      </c>
      <c r="D47" s="28" t="s">
        <v>133</v>
      </c>
      <c r="E47" s="28">
        <v>818</v>
      </c>
      <c r="F47" s="28">
        <v>995</v>
      </c>
      <c r="G47" s="28" t="s">
        <v>133</v>
      </c>
      <c r="H47" s="28">
        <v>770</v>
      </c>
      <c r="I47" s="28" t="s">
        <v>3463</v>
      </c>
      <c r="J47" s="28" t="s">
        <v>133</v>
      </c>
      <c r="K47" s="28">
        <v>457</v>
      </c>
      <c r="L47" s="28">
        <v>630</v>
      </c>
      <c r="M47" s="28" t="s">
        <v>133</v>
      </c>
      <c r="N47" s="28">
        <v>183</v>
      </c>
      <c r="O47" s="28">
        <v>305</v>
      </c>
    </row>
    <row r="48" spans="1:15" ht="12" customHeight="1" x14ac:dyDescent="0.3">
      <c r="A48" s="42"/>
      <c r="B48" s="42"/>
      <c r="C48" s="14" t="s">
        <v>112</v>
      </c>
      <c r="D48" s="28" t="s">
        <v>133</v>
      </c>
      <c r="E48" s="28">
        <v>978</v>
      </c>
      <c r="F48" s="28" t="s">
        <v>1228</v>
      </c>
      <c r="G48" s="28" t="s">
        <v>133</v>
      </c>
      <c r="H48" s="28">
        <v>953</v>
      </c>
      <c r="I48" s="28" t="s">
        <v>1228</v>
      </c>
      <c r="J48" s="28" t="s">
        <v>133</v>
      </c>
      <c r="K48" s="28">
        <v>518</v>
      </c>
      <c r="L48" s="28">
        <v>777</v>
      </c>
      <c r="M48" s="28" t="s">
        <v>133</v>
      </c>
      <c r="N48" s="28">
        <v>185</v>
      </c>
      <c r="O48" s="28">
        <v>338</v>
      </c>
    </row>
    <row r="49" spans="1:15" ht="12" customHeight="1" x14ac:dyDescent="0.3">
      <c r="A49" s="42"/>
      <c r="B49" s="42"/>
      <c r="C49" s="14" t="s">
        <v>12</v>
      </c>
      <c r="D49" s="28" t="s">
        <v>133</v>
      </c>
      <c r="E49" s="28">
        <v>509</v>
      </c>
      <c r="F49" s="28">
        <v>637</v>
      </c>
      <c r="G49" s="28" t="s">
        <v>133</v>
      </c>
      <c r="H49" s="28">
        <v>480</v>
      </c>
      <c r="I49" s="28">
        <v>609</v>
      </c>
      <c r="J49" s="28" t="s">
        <v>133</v>
      </c>
      <c r="K49" s="28">
        <v>212</v>
      </c>
      <c r="L49" s="28">
        <v>313</v>
      </c>
      <c r="M49" s="28" t="s">
        <v>133</v>
      </c>
      <c r="N49" s="28">
        <v>88</v>
      </c>
      <c r="O49" s="28">
        <v>143</v>
      </c>
    </row>
    <row r="50" spans="1:15" ht="12" customHeight="1" x14ac:dyDescent="0.3">
      <c r="A50" s="42"/>
      <c r="B50" s="42"/>
      <c r="C50" s="16" t="s">
        <v>13</v>
      </c>
      <c r="D50" s="29" t="s">
        <v>133</v>
      </c>
      <c r="E50" s="29" t="s">
        <v>2654</v>
      </c>
      <c r="F50" s="29" t="s">
        <v>3107</v>
      </c>
      <c r="G50" s="29" t="s">
        <v>133</v>
      </c>
      <c r="H50" s="29" t="s">
        <v>1819</v>
      </c>
      <c r="I50" s="29" t="s">
        <v>2547</v>
      </c>
      <c r="J50" s="29" t="s">
        <v>133</v>
      </c>
      <c r="K50" s="29">
        <v>537</v>
      </c>
      <c r="L50" s="29">
        <v>833</v>
      </c>
      <c r="M50" s="29" t="s">
        <v>133</v>
      </c>
      <c r="N50" s="29">
        <v>206</v>
      </c>
      <c r="O50" s="29">
        <v>358</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3744</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84.7</v>
      </c>
      <c r="F6" s="25">
        <v>93.7</v>
      </c>
      <c r="G6" s="24" t="s">
        <v>132</v>
      </c>
      <c r="H6" s="25">
        <v>60.9</v>
      </c>
      <c r="I6" s="25">
        <v>71.2</v>
      </c>
      <c r="J6" s="24" t="s">
        <v>132</v>
      </c>
      <c r="K6" s="25">
        <v>27.8</v>
      </c>
      <c r="L6" s="25">
        <v>52.1</v>
      </c>
      <c r="M6" s="24" t="s">
        <v>132</v>
      </c>
      <c r="N6" s="25">
        <v>7.4</v>
      </c>
      <c r="O6" s="25">
        <v>31.3</v>
      </c>
    </row>
    <row r="7" spans="1:15" ht="12" customHeight="1" x14ac:dyDescent="0.3">
      <c r="A7" s="42"/>
      <c r="B7" s="42"/>
      <c r="C7" s="14" t="s">
        <v>111</v>
      </c>
      <c r="D7" s="24" t="s">
        <v>132</v>
      </c>
      <c r="E7" s="25">
        <v>86.9</v>
      </c>
      <c r="F7" s="25">
        <v>93.2</v>
      </c>
      <c r="G7" s="24" t="s">
        <v>132</v>
      </c>
      <c r="H7" s="25">
        <v>63.5</v>
      </c>
      <c r="I7" s="25">
        <v>74.3</v>
      </c>
      <c r="J7" s="24" t="s">
        <v>132</v>
      </c>
      <c r="K7" s="25">
        <v>31.9</v>
      </c>
      <c r="L7" s="25">
        <v>61.7</v>
      </c>
      <c r="M7" s="24" t="s">
        <v>132</v>
      </c>
      <c r="N7" s="25">
        <v>5</v>
      </c>
      <c r="O7" s="25">
        <v>36.4</v>
      </c>
    </row>
    <row r="8" spans="1:15" ht="12" customHeight="1" x14ac:dyDescent="0.3">
      <c r="A8" s="42"/>
      <c r="B8" s="42"/>
      <c r="C8" s="14" t="s">
        <v>112</v>
      </c>
      <c r="D8" s="24" t="s">
        <v>132</v>
      </c>
      <c r="E8" s="25">
        <v>84.9</v>
      </c>
      <c r="F8" s="25">
        <v>88.7</v>
      </c>
      <c r="G8" s="24" t="s">
        <v>132</v>
      </c>
      <c r="H8" s="25">
        <v>65.5</v>
      </c>
      <c r="I8" s="25">
        <v>76.8</v>
      </c>
      <c r="J8" s="24" t="s">
        <v>132</v>
      </c>
      <c r="K8" s="25">
        <v>32.5</v>
      </c>
      <c r="L8" s="25">
        <v>59.9</v>
      </c>
      <c r="M8" s="24" t="s">
        <v>132</v>
      </c>
      <c r="N8" s="25">
        <v>2.8</v>
      </c>
      <c r="O8" s="25">
        <v>34.4</v>
      </c>
    </row>
    <row r="9" spans="1:15" ht="12" customHeight="1" x14ac:dyDescent="0.3">
      <c r="A9" s="42"/>
      <c r="B9" s="42"/>
      <c r="C9" s="14" t="s">
        <v>12</v>
      </c>
      <c r="D9" s="24" t="s">
        <v>132</v>
      </c>
      <c r="E9" s="25">
        <v>82.4</v>
      </c>
      <c r="F9" s="25">
        <v>85.7</v>
      </c>
      <c r="G9" s="24" t="s">
        <v>132</v>
      </c>
      <c r="H9" s="25">
        <v>66.400000000000006</v>
      </c>
      <c r="I9" s="25">
        <v>78</v>
      </c>
      <c r="J9" s="24" t="s">
        <v>132</v>
      </c>
      <c r="K9" s="25">
        <v>35.4</v>
      </c>
      <c r="L9" s="25">
        <v>59.2</v>
      </c>
      <c r="M9" s="24" t="s">
        <v>132</v>
      </c>
      <c r="N9" s="25">
        <v>4.5</v>
      </c>
      <c r="O9" s="25">
        <v>32.4</v>
      </c>
    </row>
    <row r="10" spans="1:15" ht="12" customHeight="1" x14ac:dyDescent="0.3">
      <c r="A10" s="42"/>
      <c r="B10" s="42"/>
      <c r="C10" s="16" t="s">
        <v>13</v>
      </c>
      <c r="D10" s="26" t="s">
        <v>132</v>
      </c>
      <c r="E10" s="27">
        <v>85</v>
      </c>
      <c r="F10" s="27">
        <v>87.6</v>
      </c>
      <c r="G10" s="26" t="s">
        <v>132</v>
      </c>
      <c r="H10" s="27">
        <v>70.599999999999994</v>
      </c>
      <c r="I10" s="27">
        <v>79.3</v>
      </c>
      <c r="J10" s="26" t="s">
        <v>132</v>
      </c>
      <c r="K10" s="27">
        <v>35.799999999999997</v>
      </c>
      <c r="L10" s="27">
        <v>57.9</v>
      </c>
      <c r="M10" s="26" t="s">
        <v>132</v>
      </c>
      <c r="N10" s="27">
        <v>8.6999999999999993</v>
      </c>
      <c r="O10" s="27">
        <v>35.4</v>
      </c>
    </row>
    <row r="11" spans="1:15" ht="12" customHeight="1" x14ac:dyDescent="0.3">
      <c r="A11" s="42"/>
      <c r="B11" s="47" t="s">
        <v>3730</v>
      </c>
      <c r="C11" s="14" t="s">
        <v>110</v>
      </c>
      <c r="D11" s="24" t="s">
        <v>132</v>
      </c>
      <c r="E11" s="25">
        <v>1.6</v>
      </c>
      <c r="F11" s="25">
        <v>0</v>
      </c>
      <c r="G11" s="24" t="s">
        <v>132</v>
      </c>
      <c r="H11" s="25">
        <v>15.9</v>
      </c>
      <c r="I11" s="25">
        <v>5.2</v>
      </c>
      <c r="J11" s="24" t="s">
        <v>132</v>
      </c>
      <c r="K11" s="25">
        <v>15.6</v>
      </c>
      <c r="L11" s="25">
        <v>12.3</v>
      </c>
      <c r="M11" s="24" t="s">
        <v>132</v>
      </c>
      <c r="N11" s="25">
        <v>29.6</v>
      </c>
      <c r="O11" s="25">
        <v>3</v>
      </c>
    </row>
    <row r="12" spans="1:15" ht="12" customHeight="1" x14ac:dyDescent="0.3">
      <c r="A12" s="42"/>
      <c r="B12" s="42"/>
      <c r="C12" s="14" t="s">
        <v>111</v>
      </c>
      <c r="D12" s="24" t="s">
        <v>132</v>
      </c>
      <c r="E12" s="25">
        <v>2.4</v>
      </c>
      <c r="F12" s="25">
        <v>0</v>
      </c>
      <c r="G12" s="24" t="s">
        <v>132</v>
      </c>
      <c r="H12" s="25">
        <v>14.6</v>
      </c>
      <c r="I12" s="25">
        <v>4.8</v>
      </c>
      <c r="J12" s="24" t="s">
        <v>132</v>
      </c>
      <c r="K12" s="25">
        <v>17.2</v>
      </c>
      <c r="L12" s="25">
        <v>9.6</v>
      </c>
      <c r="M12" s="24" t="s">
        <v>132</v>
      </c>
      <c r="N12" s="25">
        <v>27.5</v>
      </c>
      <c r="O12" s="25">
        <v>6.8</v>
      </c>
    </row>
    <row r="13" spans="1:15" ht="12" customHeight="1" x14ac:dyDescent="0.3">
      <c r="A13" s="42"/>
      <c r="B13" s="42"/>
      <c r="C13" s="14" t="s">
        <v>112</v>
      </c>
      <c r="D13" s="24" t="s">
        <v>132</v>
      </c>
      <c r="E13" s="25">
        <v>1.8</v>
      </c>
      <c r="F13" s="25">
        <v>0.7</v>
      </c>
      <c r="G13" s="24" t="s">
        <v>132</v>
      </c>
      <c r="H13" s="25">
        <v>11.4</v>
      </c>
      <c r="I13" s="25">
        <v>2.7</v>
      </c>
      <c r="J13" s="24" t="s">
        <v>132</v>
      </c>
      <c r="K13" s="25">
        <v>18.2</v>
      </c>
      <c r="L13" s="25">
        <v>9.9</v>
      </c>
      <c r="M13" s="24" t="s">
        <v>132</v>
      </c>
      <c r="N13" s="25">
        <v>20.8</v>
      </c>
      <c r="O13" s="25">
        <v>8.1999999999999993</v>
      </c>
    </row>
    <row r="14" spans="1:15" ht="12" customHeight="1" x14ac:dyDescent="0.3">
      <c r="A14" s="42"/>
      <c r="B14" s="42"/>
      <c r="C14" s="14" t="s">
        <v>12</v>
      </c>
      <c r="D14" s="24" t="s">
        <v>132</v>
      </c>
      <c r="E14" s="25">
        <v>2.4</v>
      </c>
      <c r="F14" s="25">
        <v>0.9</v>
      </c>
      <c r="G14" s="24" t="s">
        <v>132</v>
      </c>
      <c r="H14" s="25">
        <v>10.3</v>
      </c>
      <c r="I14" s="25">
        <v>3.5</v>
      </c>
      <c r="J14" s="24" t="s">
        <v>132</v>
      </c>
      <c r="K14" s="25">
        <v>16.2</v>
      </c>
      <c r="L14" s="25">
        <v>11.1</v>
      </c>
      <c r="M14" s="24" t="s">
        <v>132</v>
      </c>
      <c r="N14" s="25">
        <v>15.7</v>
      </c>
      <c r="O14" s="25">
        <v>7.4</v>
      </c>
    </row>
    <row r="15" spans="1:15" ht="12" customHeight="1" x14ac:dyDescent="0.3">
      <c r="A15" s="42"/>
      <c r="B15" s="42"/>
      <c r="C15" s="16" t="s">
        <v>13</v>
      </c>
      <c r="D15" s="26" t="s">
        <v>132</v>
      </c>
      <c r="E15" s="27">
        <v>1.6</v>
      </c>
      <c r="F15" s="27">
        <v>0.6</v>
      </c>
      <c r="G15" s="26" t="s">
        <v>132</v>
      </c>
      <c r="H15" s="27">
        <v>8.9</v>
      </c>
      <c r="I15" s="27">
        <v>3</v>
      </c>
      <c r="J15" s="26" t="s">
        <v>132</v>
      </c>
      <c r="K15" s="27">
        <v>18.3</v>
      </c>
      <c r="L15" s="27">
        <v>9.1999999999999993</v>
      </c>
      <c r="M15" s="26" t="s">
        <v>132</v>
      </c>
      <c r="N15" s="27">
        <v>16.3</v>
      </c>
      <c r="O15" s="27">
        <v>9.5</v>
      </c>
    </row>
    <row r="16" spans="1:15" x14ac:dyDescent="0.3">
      <c r="A16" s="42"/>
      <c r="B16" s="47" t="s">
        <v>3731</v>
      </c>
      <c r="C16" s="14" t="s">
        <v>110</v>
      </c>
      <c r="D16" s="24" t="s">
        <v>132</v>
      </c>
      <c r="E16" s="25">
        <v>13.7</v>
      </c>
      <c r="F16" s="25">
        <v>6.3</v>
      </c>
      <c r="G16" s="24" t="s">
        <v>132</v>
      </c>
      <c r="H16" s="25">
        <v>23.2</v>
      </c>
      <c r="I16" s="25">
        <v>23.6</v>
      </c>
      <c r="J16" s="24" t="s">
        <v>132</v>
      </c>
      <c r="K16" s="25">
        <v>56.7</v>
      </c>
      <c r="L16" s="25">
        <v>35.6</v>
      </c>
      <c r="M16" s="24" t="s">
        <v>132</v>
      </c>
      <c r="N16" s="25">
        <v>63</v>
      </c>
      <c r="O16" s="25">
        <v>65.7</v>
      </c>
    </row>
    <row r="17" spans="1:15" ht="12" customHeight="1" x14ac:dyDescent="0.3">
      <c r="A17" s="42"/>
      <c r="B17" s="42"/>
      <c r="C17" s="14" t="s">
        <v>111</v>
      </c>
      <c r="D17" s="24" t="s">
        <v>132</v>
      </c>
      <c r="E17" s="25">
        <v>10.7</v>
      </c>
      <c r="F17" s="25">
        <v>6.8</v>
      </c>
      <c r="G17" s="24" t="s">
        <v>132</v>
      </c>
      <c r="H17" s="25">
        <v>21.9</v>
      </c>
      <c r="I17" s="25">
        <v>20.8</v>
      </c>
      <c r="J17" s="24" t="s">
        <v>132</v>
      </c>
      <c r="K17" s="25">
        <v>50.9</v>
      </c>
      <c r="L17" s="25">
        <v>28.7</v>
      </c>
      <c r="M17" s="24" t="s">
        <v>132</v>
      </c>
      <c r="N17" s="25">
        <v>67.5</v>
      </c>
      <c r="O17" s="25">
        <v>56.8</v>
      </c>
    </row>
    <row r="18" spans="1:15" ht="12" customHeight="1" x14ac:dyDescent="0.3">
      <c r="A18" s="42"/>
      <c r="B18" s="42"/>
      <c r="C18" s="14" t="s">
        <v>112</v>
      </c>
      <c r="D18" s="24" t="s">
        <v>132</v>
      </c>
      <c r="E18" s="25">
        <v>13.3</v>
      </c>
      <c r="F18" s="25">
        <v>10.6</v>
      </c>
      <c r="G18" s="24" t="s">
        <v>132</v>
      </c>
      <c r="H18" s="25">
        <v>23.1</v>
      </c>
      <c r="I18" s="25">
        <v>20.399999999999999</v>
      </c>
      <c r="J18" s="24" t="s">
        <v>132</v>
      </c>
      <c r="K18" s="25">
        <v>49.3</v>
      </c>
      <c r="L18" s="25">
        <v>30.3</v>
      </c>
      <c r="M18" s="24" t="s">
        <v>132</v>
      </c>
      <c r="N18" s="25">
        <v>76.400000000000006</v>
      </c>
      <c r="O18" s="25">
        <v>57.4</v>
      </c>
    </row>
    <row r="19" spans="1:15" ht="12" customHeight="1" x14ac:dyDescent="0.3">
      <c r="A19" s="42"/>
      <c r="B19" s="42"/>
      <c r="C19" s="14" t="s">
        <v>12</v>
      </c>
      <c r="D19" s="24" t="s">
        <v>132</v>
      </c>
      <c r="E19" s="25">
        <v>15.1</v>
      </c>
      <c r="F19" s="25">
        <v>13.4</v>
      </c>
      <c r="G19" s="24" t="s">
        <v>132</v>
      </c>
      <c r="H19" s="25">
        <v>23.3</v>
      </c>
      <c r="I19" s="25">
        <v>18.5</v>
      </c>
      <c r="J19" s="24" t="s">
        <v>132</v>
      </c>
      <c r="K19" s="25">
        <v>48.5</v>
      </c>
      <c r="L19" s="25">
        <v>29.7</v>
      </c>
      <c r="M19" s="24" t="s">
        <v>132</v>
      </c>
      <c r="N19" s="25">
        <v>79.8</v>
      </c>
      <c r="O19" s="25">
        <v>60.3</v>
      </c>
    </row>
    <row r="20" spans="1:15" ht="12" customHeight="1" x14ac:dyDescent="0.3">
      <c r="A20" s="42"/>
      <c r="B20" s="42"/>
      <c r="C20" s="16" t="s">
        <v>13</v>
      </c>
      <c r="D20" s="26" t="s">
        <v>132</v>
      </c>
      <c r="E20" s="27">
        <v>13.4</v>
      </c>
      <c r="F20" s="27">
        <v>11.8</v>
      </c>
      <c r="G20" s="26" t="s">
        <v>132</v>
      </c>
      <c r="H20" s="27">
        <v>20.5</v>
      </c>
      <c r="I20" s="27">
        <v>17.7</v>
      </c>
      <c r="J20" s="26" t="s">
        <v>132</v>
      </c>
      <c r="K20" s="27">
        <v>45.9</v>
      </c>
      <c r="L20" s="27">
        <v>32.9</v>
      </c>
      <c r="M20" s="26" t="s">
        <v>132</v>
      </c>
      <c r="N20" s="27">
        <v>75</v>
      </c>
      <c r="O20" s="27">
        <v>55.1</v>
      </c>
    </row>
    <row r="21" spans="1:15" ht="12" customHeight="1" x14ac:dyDescent="0.3">
      <c r="A21" s="41" t="s">
        <v>113</v>
      </c>
      <c r="B21" s="47" t="s">
        <v>3729</v>
      </c>
      <c r="C21" s="14" t="s">
        <v>110</v>
      </c>
      <c r="D21" s="28" t="s">
        <v>133</v>
      </c>
      <c r="E21" s="28">
        <v>105</v>
      </c>
      <c r="F21" s="28">
        <v>118</v>
      </c>
      <c r="G21" s="28" t="s">
        <v>133</v>
      </c>
      <c r="H21" s="28">
        <v>84</v>
      </c>
      <c r="I21" s="28">
        <v>151</v>
      </c>
      <c r="J21" s="28" t="s">
        <v>133</v>
      </c>
      <c r="K21" s="28">
        <v>25</v>
      </c>
      <c r="L21" s="28">
        <v>76</v>
      </c>
      <c r="M21" s="28" t="s">
        <v>133</v>
      </c>
      <c r="N21" s="28">
        <v>2</v>
      </c>
      <c r="O21" s="28">
        <v>21</v>
      </c>
    </row>
    <row r="22" spans="1:15" ht="12" customHeight="1" x14ac:dyDescent="0.3">
      <c r="A22" s="42"/>
      <c r="B22" s="42"/>
      <c r="C22" s="14" t="s">
        <v>111</v>
      </c>
      <c r="D22" s="28" t="s">
        <v>133</v>
      </c>
      <c r="E22" s="28">
        <v>146</v>
      </c>
      <c r="F22" s="28">
        <v>178</v>
      </c>
      <c r="G22" s="28" t="s">
        <v>133</v>
      </c>
      <c r="H22" s="28">
        <v>122</v>
      </c>
      <c r="I22" s="28">
        <v>200</v>
      </c>
      <c r="J22" s="28" t="s">
        <v>133</v>
      </c>
      <c r="K22" s="28">
        <v>37</v>
      </c>
      <c r="L22" s="28">
        <v>116</v>
      </c>
      <c r="M22" s="28" t="s">
        <v>133</v>
      </c>
      <c r="N22" s="28">
        <v>2</v>
      </c>
      <c r="O22" s="28">
        <v>32</v>
      </c>
    </row>
    <row r="23" spans="1:15" ht="12" customHeight="1" x14ac:dyDescent="0.3">
      <c r="A23" s="42"/>
      <c r="B23" s="42"/>
      <c r="C23" s="14" t="s">
        <v>112</v>
      </c>
      <c r="D23" s="28" t="s">
        <v>133</v>
      </c>
      <c r="E23" s="28">
        <v>191</v>
      </c>
      <c r="F23" s="28">
        <v>267</v>
      </c>
      <c r="G23" s="28" t="s">
        <v>133</v>
      </c>
      <c r="H23" s="28">
        <v>190</v>
      </c>
      <c r="I23" s="28">
        <v>308</v>
      </c>
      <c r="J23" s="28" t="s">
        <v>133</v>
      </c>
      <c r="K23" s="28">
        <v>66</v>
      </c>
      <c r="L23" s="28">
        <v>176</v>
      </c>
      <c r="M23" s="28" t="s">
        <v>133</v>
      </c>
      <c r="N23" s="28">
        <v>2</v>
      </c>
      <c r="O23" s="28">
        <v>42</v>
      </c>
    </row>
    <row r="24" spans="1:15" ht="12" customHeight="1" x14ac:dyDescent="0.3">
      <c r="A24" s="42"/>
      <c r="B24" s="42"/>
      <c r="C24" s="14" t="s">
        <v>12</v>
      </c>
      <c r="D24" s="28" t="s">
        <v>133</v>
      </c>
      <c r="E24" s="28">
        <v>202</v>
      </c>
      <c r="F24" s="28">
        <v>281</v>
      </c>
      <c r="G24" s="28" t="s">
        <v>133</v>
      </c>
      <c r="H24" s="28">
        <v>219</v>
      </c>
      <c r="I24" s="28">
        <v>333</v>
      </c>
      <c r="J24" s="28" t="s">
        <v>133</v>
      </c>
      <c r="K24" s="28">
        <v>81</v>
      </c>
      <c r="L24" s="28">
        <v>187</v>
      </c>
      <c r="M24" s="28" t="s">
        <v>133</v>
      </c>
      <c r="N24" s="28">
        <v>4</v>
      </c>
      <c r="O24" s="28">
        <v>44</v>
      </c>
    </row>
    <row r="25" spans="1:15" ht="12" customHeight="1" x14ac:dyDescent="0.3">
      <c r="A25" s="42"/>
      <c r="B25" s="42"/>
      <c r="C25" s="16" t="s">
        <v>13</v>
      </c>
      <c r="D25" s="29" t="s">
        <v>133</v>
      </c>
      <c r="E25" s="29">
        <v>216</v>
      </c>
      <c r="F25" s="29">
        <v>312</v>
      </c>
      <c r="G25" s="29" t="s">
        <v>133</v>
      </c>
      <c r="H25" s="29">
        <v>238</v>
      </c>
      <c r="I25" s="29">
        <v>345</v>
      </c>
      <c r="J25" s="29" t="s">
        <v>133</v>
      </c>
      <c r="K25" s="29">
        <v>88</v>
      </c>
      <c r="L25" s="29">
        <v>201</v>
      </c>
      <c r="M25" s="29" t="s">
        <v>133</v>
      </c>
      <c r="N25" s="29">
        <v>9</v>
      </c>
      <c r="O25" s="29">
        <v>52</v>
      </c>
    </row>
    <row r="26" spans="1:15" ht="12" customHeight="1" x14ac:dyDescent="0.3">
      <c r="A26" s="42"/>
      <c r="B26" s="47" t="s">
        <v>3730</v>
      </c>
      <c r="C26" s="14" t="s">
        <v>110</v>
      </c>
      <c r="D26" s="28" t="s">
        <v>133</v>
      </c>
      <c r="E26" s="28">
        <v>2</v>
      </c>
      <c r="F26" s="28">
        <v>0</v>
      </c>
      <c r="G26" s="28" t="s">
        <v>133</v>
      </c>
      <c r="H26" s="28">
        <v>22</v>
      </c>
      <c r="I26" s="28">
        <v>11</v>
      </c>
      <c r="J26" s="28" t="s">
        <v>133</v>
      </c>
      <c r="K26" s="28">
        <v>14</v>
      </c>
      <c r="L26" s="28">
        <v>18</v>
      </c>
      <c r="M26" s="28" t="s">
        <v>133</v>
      </c>
      <c r="N26" s="28">
        <v>8</v>
      </c>
      <c r="O26" s="28">
        <v>2</v>
      </c>
    </row>
    <row r="27" spans="1:15" ht="12" customHeight="1" x14ac:dyDescent="0.3">
      <c r="A27" s="42"/>
      <c r="B27" s="42"/>
      <c r="C27" s="14" t="s">
        <v>111</v>
      </c>
      <c r="D27" s="28" t="s">
        <v>133</v>
      </c>
      <c r="E27" s="28">
        <v>4</v>
      </c>
      <c r="F27" s="28">
        <v>0</v>
      </c>
      <c r="G27" s="28" t="s">
        <v>133</v>
      </c>
      <c r="H27" s="28">
        <v>28</v>
      </c>
      <c r="I27" s="28">
        <v>13</v>
      </c>
      <c r="J27" s="28" t="s">
        <v>133</v>
      </c>
      <c r="K27" s="28">
        <v>20</v>
      </c>
      <c r="L27" s="28">
        <v>18</v>
      </c>
      <c r="M27" s="28" t="s">
        <v>133</v>
      </c>
      <c r="N27" s="28">
        <v>11</v>
      </c>
      <c r="O27" s="28">
        <v>6</v>
      </c>
    </row>
    <row r="28" spans="1:15" ht="12" customHeight="1" x14ac:dyDescent="0.3">
      <c r="A28" s="42"/>
      <c r="B28" s="42"/>
      <c r="C28" s="14" t="s">
        <v>112</v>
      </c>
      <c r="D28" s="28" t="s">
        <v>133</v>
      </c>
      <c r="E28" s="28">
        <v>4</v>
      </c>
      <c r="F28" s="28">
        <v>2</v>
      </c>
      <c r="G28" s="28" t="s">
        <v>133</v>
      </c>
      <c r="H28" s="28">
        <v>33</v>
      </c>
      <c r="I28" s="28">
        <v>11</v>
      </c>
      <c r="J28" s="28" t="s">
        <v>133</v>
      </c>
      <c r="K28" s="28">
        <v>37</v>
      </c>
      <c r="L28" s="28">
        <v>29</v>
      </c>
      <c r="M28" s="28" t="s">
        <v>133</v>
      </c>
      <c r="N28" s="28">
        <v>15</v>
      </c>
      <c r="O28" s="28">
        <v>10</v>
      </c>
    </row>
    <row r="29" spans="1:15" ht="12" customHeight="1" x14ac:dyDescent="0.3">
      <c r="A29" s="42"/>
      <c r="B29" s="42"/>
      <c r="C29" s="14" t="s">
        <v>12</v>
      </c>
      <c r="D29" s="28" t="s">
        <v>133</v>
      </c>
      <c r="E29" s="28">
        <v>6</v>
      </c>
      <c r="F29" s="28">
        <v>3</v>
      </c>
      <c r="G29" s="28" t="s">
        <v>133</v>
      </c>
      <c r="H29" s="28">
        <v>34</v>
      </c>
      <c r="I29" s="28">
        <v>15</v>
      </c>
      <c r="J29" s="28" t="s">
        <v>133</v>
      </c>
      <c r="K29" s="28">
        <v>37</v>
      </c>
      <c r="L29" s="28">
        <v>35</v>
      </c>
      <c r="M29" s="28" t="s">
        <v>133</v>
      </c>
      <c r="N29" s="28">
        <v>14</v>
      </c>
      <c r="O29" s="28">
        <v>10</v>
      </c>
    </row>
    <row r="30" spans="1:15" ht="12" customHeight="1" x14ac:dyDescent="0.3">
      <c r="A30" s="42"/>
      <c r="B30" s="42"/>
      <c r="C30" s="16" t="s">
        <v>13</v>
      </c>
      <c r="D30" s="29" t="s">
        <v>133</v>
      </c>
      <c r="E30" s="29">
        <v>4</v>
      </c>
      <c r="F30" s="29">
        <v>2</v>
      </c>
      <c r="G30" s="29" t="s">
        <v>133</v>
      </c>
      <c r="H30" s="29">
        <v>30</v>
      </c>
      <c r="I30" s="29">
        <v>13</v>
      </c>
      <c r="J30" s="29" t="s">
        <v>133</v>
      </c>
      <c r="K30" s="29">
        <v>45</v>
      </c>
      <c r="L30" s="29">
        <v>32</v>
      </c>
      <c r="M30" s="29" t="s">
        <v>133</v>
      </c>
      <c r="N30" s="29">
        <v>17</v>
      </c>
      <c r="O30" s="29">
        <v>14</v>
      </c>
    </row>
    <row r="31" spans="1:15" ht="12" customHeight="1" x14ac:dyDescent="0.3">
      <c r="A31" s="42"/>
      <c r="B31" s="47" t="s">
        <v>3731</v>
      </c>
      <c r="C31" s="14" t="s">
        <v>110</v>
      </c>
      <c r="D31" s="28" t="s">
        <v>133</v>
      </c>
      <c r="E31" s="28">
        <v>17</v>
      </c>
      <c r="F31" s="28">
        <v>8</v>
      </c>
      <c r="G31" s="28" t="s">
        <v>133</v>
      </c>
      <c r="H31" s="28">
        <v>32</v>
      </c>
      <c r="I31" s="28">
        <v>50</v>
      </c>
      <c r="J31" s="28" t="s">
        <v>133</v>
      </c>
      <c r="K31" s="28">
        <v>51</v>
      </c>
      <c r="L31" s="28">
        <v>52</v>
      </c>
      <c r="M31" s="28" t="s">
        <v>133</v>
      </c>
      <c r="N31" s="28">
        <v>17</v>
      </c>
      <c r="O31" s="28">
        <v>44</v>
      </c>
    </row>
    <row r="32" spans="1:15" ht="12" customHeight="1" x14ac:dyDescent="0.3">
      <c r="A32" s="42"/>
      <c r="B32" s="42"/>
      <c r="C32" s="14" t="s">
        <v>111</v>
      </c>
      <c r="D32" s="28" t="s">
        <v>133</v>
      </c>
      <c r="E32" s="28">
        <v>18</v>
      </c>
      <c r="F32" s="28">
        <v>13</v>
      </c>
      <c r="G32" s="28" t="s">
        <v>133</v>
      </c>
      <c r="H32" s="28">
        <v>42</v>
      </c>
      <c r="I32" s="28">
        <v>56</v>
      </c>
      <c r="J32" s="28" t="s">
        <v>133</v>
      </c>
      <c r="K32" s="28">
        <v>59</v>
      </c>
      <c r="L32" s="28">
        <v>54</v>
      </c>
      <c r="M32" s="28" t="s">
        <v>133</v>
      </c>
      <c r="N32" s="28">
        <v>27</v>
      </c>
      <c r="O32" s="28">
        <v>50</v>
      </c>
    </row>
    <row r="33" spans="1:15" ht="12" customHeight="1" x14ac:dyDescent="0.3">
      <c r="A33" s="42"/>
      <c r="B33" s="42"/>
      <c r="C33" s="14" t="s">
        <v>112</v>
      </c>
      <c r="D33" s="28" t="s">
        <v>133</v>
      </c>
      <c r="E33" s="28">
        <v>30</v>
      </c>
      <c r="F33" s="28">
        <v>32</v>
      </c>
      <c r="G33" s="28" t="s">
        <v>133</v>
      </c>
      <c r="H33" s="28">
        <v>67</v>
      </c>
      <c r="I33" s="28">
        <v>82</v>
      </c>
      <c r="J33" s="28" t="s">
        <v>133</v>
      </c>
      <c r="K33" s="28">
        <v>100</v>
      </c>
      <c r="L33" s="28">
        <v>89</v>
      </c>
      <c r="M33" s="28" t="s">
        <v>133</v>
      </c>
      <c r="N33" s="28">
        <v>55</v>
      </c>
      <c r="O33" s="28">
        <v>70</v>
      </c>
    </row>
    <row r="34" spans="1:15" ht="12" customHeight="1" x14ac:dyDescent="0.3">
      <c r="A34" s="42"/>
      <c r="B34" s="42"/>
      <c r="C34" s="14" t="s">
        <v>12</v>
      </c>
      <c r="D34" s="28" t="s">
        <v>133</v>
      </c>
      <c r="E34" s="28">
        <v>37</v>
      </c>
      <c r="F34" s="28">
        <v>44</v>
      </c>
      <c r="G34" s="28" t="s">
        <v>133</v>
      </c>
      <c r="H34" s="28">
        <v>77</v>
      </c>
      <c r="I34" s="28">
        <v>79</v>
      </c>
      <c r="J34" s="28" t="s">
        <v>133</v>
      </c>
      <c r="K34" s="28">
        <v>111</v>
      </c>
      <c r="L34" s="28">
        <v>94</v>
      </c>
      <c r="M34" s="28" t="s">
        <v>133</v>
      </c>
      <c r="N34" s="28">
        <v>71</v>
      </c>
      <c r="O34" s="28">
        <v>82</v>
      </c>
    </row>
    <row r="35" spans="1:15" ht="12" customHeight="1" x14ac:dyDescent="0.3">
      <c r="A35" s="42"/>
      <c r="B35" s="42"/>
      <c r="C35" s="16" t="s">
        <v>13</v>
      </c>
      <c r="D35" s="29" t="s">
        <v>133</v>
      </c>
      <c r="E35" s="29">
        <v>34</v>
      </c>
      <c r="F35" s="29">
        <v>42</v>
      </c>
      <c r="G35" s="29" t="s">
        <v>133</v>
      </c>
      <c r="H35" s="29">
        <v>69</v>
      </c>
      <c r="I35" s="29">
        <v>77</v>
      </c>
      <c r="J35" s="29" t="s">
        <v>133</v>
      </c>
      <c r="K35" s="29">
        <v>113</v>
      </c>
      <c r="L35" s="29">
        <v>114</v>
      </c>
      <c r="M35" s="29" t="s">
        <v>133</v>
      </c>
      <c r="N35" s="29">
        <v>78</v>
      </c>
      <c r="O35" s="29">
        <v>81</v>
      </c>
    </row>
    <row r="36" spans="1:15" ht="12" customHeight="1" x14ac:dyDescent="0.3">
      <c r="A36" s="41" t="s">
        <v>114</v>
      </c>
      <c r="B36" s="47" t="s">
        <v>3729</v>
      </c>
      <c r="C36" s="14" t="s">
        <v>110</v>
      </c>
      <c r="D36" s="28" t="s">
        <v>133</v>
      </c>
      <c r="E36" s="28">
        <v>124</v>
      </c>
      <c r="F36" s="28">
        <v>126</v>
      </c>
      <c r="G36" s="28" t="s">
        <v>133</v>
      </c>
      <c r="H36" s="28">
        <v>138</v>
      </c>
      <c r="I36" s="28">
        <v>212</v>
      </c>
      <c r="J36" s="28" t="s">
        <v>133</v>
      </c>
      <c r="K36" s="28">
        <v>90</v>
      </c>
      <c r="L36" s="28">
        <v>146</v>
      </c>
      <c r="M36" s="28" t="s">
        <v>133</v>
      </c>
      <c r="N36" s="28">
        <v>27</v>
      </c>
      <c r="O36" s="28">
        <v>67</v>
      </c>
    </row>
    <row r="37" spans="1:15" ht="12" customHeight="1" x14ac:dyDescent="0.3">
      <c r="A37" s="42"/>
      <c r="B37" s="42"/>
      <c r="C37" s="14" t="s">
        <v>111</v>
      </c>
      <c r="D37" s="28" t="s">
        <v>133</v>
      </c>
      <c r="E37" s="28">
        <v>168</v>
      </c>
      <c r="F37" s="28">
        <v>191</v>
      </c>
      <c r="G37" s="28" t="s">
        <v>133</v>
      </c>
      <c r="H37" s="28">
        <v>192</v>
      </c>
      <c r="I37" s="28">
        <v>269</v>
      </c>
      <c r="J37" s="28" t="s">
        <v>133</v>
      </c>
      <c r="K37" s="28">
        <v>116</v>
      </c>
      <c r="L37" s="28">
        <v>188</v>
      </c>
      <c r="M37" s="28" t="s">
        <v>133</v>
      </c>
      <c r="N37" s="28">
        <v>40</v>
      </c>
      <c r="O37" s="28">
        <v>88</v>
      </c>
    </row>
    <row r="38" spans="1:15" ht="12" customHeight="1" x14ac:dyDescent="0.3">
      <c r="A38" s="42"/>
      <c r="B38" s="42"/>
      <c r="C38" s="14" t="s">
        <v>112</v>
      </c>
      <c r="D38" s="28" t="s">
        <v>133</v>
      </c>
      <c r="E38" s="28">
        <v>225</v>
      </c>
      <c r="F38" s="28">
        <v>301</v>
      </c>
      <c r="G38" s="28" t="s">
        <v>133</v>
      </c>
      <c r="H38" s="28">
        <v>290</v>
      </c>
      <c r="I38" s="28">
        <v>401</v>
      </c>
      <c r="J38" s="28" t="s">
        <v>133</v>
      </c>
      <c r="K38" s="28">
        <v>203</v>
      </c>
      <c r="L38" s="28">
        <v>294</v>
      </c>
      <c r="M38" s="28" t="s">
        <v>133</v>
      </c>
      <c r="N38" s="28">
        <v>72</v>
      </c>
      <c r="O38" s="28">
        <v>122</v>
      </c>
    </row>
    <row r="39" spans="1:15" ht="12" customHeight="1" x14ac:dyDescent="0.3">
      <c r="A39" s="42"/>
      <c r="B39" s="42"/>
      <c r="C39" s="14" t="s">
        <v>12</v>
      </c>
      <c r="D39" s="28" t="s">
        <v>133</v>
      </c>
      <c r="E39" s="28">
        <v>245</v>
      </c>
      <c r="F39" s="28">
        <v>328</v>
      </c>
      <c r="G39" s="28" t="s">
        <v>133</v>
      </c>
      <c r="H39" s="28">
        <v>330</v>
      </c>
      <c r="I39" s="28">
        <v>427</v>
      </c>
      <c r="J39" s="28" t="s">
        <v>133</v>
      </c>
      <c r="K39" s="28">
        <v>229</v>
      </c>
      <c r="L39" s="28">
        <v>316</v>
      </c>
      <c r="M39" s="28" t="s">
        <v>133</v>
      </c>
      <c r="N39" s="28">
        <v>89</v>
      </c>
      <c r="O39" s="28">
        <v>136</v>
      </c>
    </row>
    <row r="40" spans="1:15" ht="12" customHeight="1" x14ac:dyDescent="0.3">
      <c r="A40" s="42"/>
      <c r="B40" s="42"/>
      <c r="C40" s="16" t="s">
        <v>13</v>
      </c>
      <c r="D40" s="29" t="s">
        <v>133</v>
      </c>
      <c r="E40" s="29">
        <v>254</v>
      </c>
      <c r="F40" s="29">
        <v>356</v>
      </c>
      <c r="G40" s="29" t="s">
        <v>133</v>
      </c>
      <c r="H40" s="29">
        <v>337</v>
      </c>
      <c r="I40" s="29">
        <v>435</v>
      </c>
      <c r="J40" s="29" t="s">
        <v>133</v>
      </c>
      <c r="K40" s="29">
        <v>246</v>
      </c>
      <c r="L40" s="29">
        <v>347</v>
      </c>
      <c r="M40" s="29" t="s">
        <v>133</v>
      </c>
      <c r="N40" s="29">
        <v>104</v>
      </c>
      <c r="O40" s="29">
        <v>147</v>
      </c>
    </row>
    <row r="41" spans="1:15" ht="12" customHeight="1" x14ac:dyDescent="0.3">
      <c r="A41" s="42"/>
      <c r="B41" s="47" t="s">
        <v>3730</v>
      </c>
      <c r="C41" s="14" t="s">
        <v>110</v>
      </c>
      <c r="D41" s="28" t="s">
        <v>133</v>
      </c>
      <c r="E41" s="28">
        <v>124</v>
      </c>
      <c r="F41" s="28">
        <v>126</v>
      </c>
      <c r="G41" s="28" t="s">
        <v>133</v>
      </c>
      <c r="H41" s="28">
        <v>138</v>
      </c>
      <c r="I41" s="28">
        <v>212</v>
      </c>
      <c r="J41" s="28" t="s">
        <v>133</v>
      </c>
      <c r="K41" s="28">
        <v>90</v>
      </c>
      <c r="L41" s="28">
        <v>146</v>
      </c>
      <c r="M41" s="28" t="s">
        <v>133</v>
      </c>
      <c r="N41" s="28">
        <v>27</v>
      </c>
      <c r="O41" s="28">
        <v>67</v>
      </c>
    </row>
    <row r="42" spans="1:15" ht="12" customHeight="1" x14ac:dyDescent="0.3">
      <c r="A42" s="42"/>
      <c r="B42" s="42"/>
      <c r="C42" s="14" t="s">
        <v>111</v>
      </c>
      <c r="D42" s="28" t="s">
        <v>133</v>
      </c>
      <c r="E42" s="28">
        <v>168</v>
      </c>
      <c r="F42" s="28">
        <v>191</v>
      </c>
      <c r="G42" s="28" t="s">
        <v>133</v>
      </c>
      <c r="H42" s="28">
        <v>192</v>
      </c>
      <c r="I42" s="28">
        <v>269</v>
      </c>
      <c r="J42" s="28" t="s">
        <v>133</v>
      </c>
      <c r="K42" s="28">
        <v>116</v>
      </c>
      <c r="L42" s="28">
        <v>188</v>
      </c>
      <c r="M42" s="28" t="s">
        <v>133</v>
      </c>
      <c r="N42" s="28">
        <v>40</v>
      </c>
      <c r="O42" s="28">
        <v>88</v>
      </c>
    </row>
    <row r="43" spans="1:15" ht="12" customHeight="1" x14ac:dyDescent="0.3">
      <c r="A43" s="42"/>
      <c r="B43" s="42"/>
      <c r="C43" s="14" t="s">
        <v>112</v>
      </c>
      <c r="D43" s="28" t="s">
        <v>133</v>
      </c>
      <c r="E43" s="28">
        <v>225</v>
      </c>
      <c r="F43" s="28">
        <v>301</v>
      </c>
      <c r="G43" s="28" t="s">
        <v>133</v>
      </c>
      <c r="H43" s="28">
        <v>290</v>
      </c>
      <c r="I43" s="28">
        <v>401</v>
      </c>
      <c r="J43" s="28" t="s">
        <v>133</v>
      </c>
      <c r="K43" s="28">
        <v>203</v>
      </c>
      <c r="L43" s="28">
        <v>294</v>
      </c>
      <c r="M43" s="28" t="s">
        <v>133</v>
      </c>
      <c r="N43" s="28">
        <v>72</v>
      </c>
      <c r="O43" s="28">
        <v>122</v>
      </c>
    </row>
    <row r="44" spans="1:15" ht="12" customHeight="1" x14ac:dyDescent="0.3">
      <c r="A44" s="42"/>
      <c r="B44" s="42"/>
      <c r="C44" s="14" t="s">
        <v>12</v>
      </c>
      <c r="D44" s="28" t="s">
        <v>133</v>
      </c>
      <c r="E44" s="28">
        <v>245</v>
      </c>
      <c r="F44" s="28">
        <v>328</v>
      </c>
      <c r="G44" s="28" t="s">
        <v>133</v>
      </c>
      <c r="H44" s="28">
        <v>330</v>
      </c>
      <c r="I44" s="28">
        <v>427</v>
      </c>
      <c r="J44" s="28" t="s">
        <v>133</v>
      </c>
      <c r="K44" s="28">
        <v>229</v>
      </c>
      <c r="L44" s="28">
        <v>316</v>
      </c>
      <c r="M44" s="28" t="s">
        <v>133</v>
      </c>
      <c r="N44" s="28">
        <v>89</v>
      </c>
      <c r="O44" s="28">
        <v>136</v>
      </c>
    </row>
    <row r="45" spans="1:15" ht="12" customHeight="1" x14ac:dyDescent="0.3">
      <c r="A45" s="42"/>
      <c r="B45" s="42"/>
      <c r="C45" s="16" t="s">
        <v>13</v>
      </c>
      <c r="D45" s="29" t="s">
        <v>133</v>
      </c>
      <c r="E45" s="29">
        <v>254</v>
      </c>
      <c r="F45" s="29">
        <v>356</v>
      </c>
      <c r="G45" s="29" t="s">
        <v>133</v>
      </c>
      <c r="H45" s="29">
        <v>337</v>
      </c>
      <c r="I45" s="29">
        <v>435</v>
      </c>
      <c r="J45" s="29" t="s">
        <v>133</v>
      </c>
      <c r="K45" s="29">
        <v>246</v>
      </c>
      <c r="L45" s="29">
        <v>347</v>
      </c>
      <c r="M45" s="29" t="s">
        <v>133</v>
      </c>
      <c r="N45" s="29">
        <v>104</v>
      </c>
      <c r="O45" s="29">
        <v>147</v>
      </c>
    </row>
    <row r="46" spans="1:15" ht="12" customHeight="1" x14ac:dyDescent="0.3">
      <c r="A46" s="42"/>
      <c r="B46" s="47" t="s">
        <v>3731</v>
      </c>
      <c r="C46" s="14" t="s">
        <v>110</v>
      </c>
      <c r="D46" s="28" t="s">
        <v>133</v>
      </c>
      <c r="E46" s="28">
        <v>124</v>
      </c>
      <c r="F46" s="28">
        <v>126</v>
      </c>
      <c r="G46" s="28" t="s">
        <v>133</v>
      </c>
      <c r="H46" s="28">
        <v>138</v>
      </c>
      <c r="I46" s="28">
        <v>212</v>
      </c>
      <c r="J46" s="28" t="s">
        <v>133</v>
      </c>
      <c r="K46" s="28">
        <v>90</v>
      </c>
      <c r="L46" s="28">
        <v>146</v>
      </c>
      <c r="M46" s="28" t="s">
        <v>133</v>
      </c>
      <c r="N46" s="28">
        <v>27</v>
      </c>
      <c r="O46" s="28">
        <v>67</v>
      </c>
    </row>
    <row r="47" spans="1:15" ht="12" customHeight="1" x14ac:dyDescent="0.3">
      <c r="A47" s="42"/>
      <c r="B47" s="42"/>
      <c r="C47" s="14" t="s">
        <v>111</v>
      </c>
      <c r="D47" s="28" t="s">
        <v>133</v>
      </c>
      <c r="E47" s="28">
        <v>168</v>
      </c>
      <c r="F47" s="28">
        <v>191</v>
      </c>
      <c r="G47" s="28" t="s">
        <v>133</v>
      </c>
      <c r="H47" s="28">
        <v>192</v>
      </c>
      <c r="I47" s="28">
        <v>269</v>
      </c>
      <c r="J47" s="28" t="s">
        <v>133</v>
      </c>
      <c r="K47" s="28">
        <v>116</v>
      </c>
      <c r="L47" s="28">
        <v>188</v>
      </c>
      <c r="M47" s="28" t="s">
        <v>133</v>
      </c>
      <c r="N47" s="28">
        <v>40</v>
      </c>
      <c r="O47" s="28">
        <v>88</v>
      </c>
    </row>
    <row r="48" spans="1:15" ht="12" customHeight="1" x14ac:dyDescent="0.3">
      <c r="A48" s="42"/>
      <c r="B48" s="42"/>
      <c r="C48" s="14" t="s">
        <v>112</v>
      </c>
      <c r="D48" s="28" t="s">
        <v>133</v>
      </c>
      <c r="E48" s="28">
        <v>225</v>
      </c>
      <c r="F48" s="28">
        <v>301</v>
      </c>
      <c r="G48" s="28" t="s">
        <v>133</v>
      </c>
      <c r="H48" s="28">
        <v>290</v>
      </c>
      <c r="I48" s="28">
        <v>401</v>
      </c>
      <c r="J48" s="28" t="s">
        <v>133</v>
      </c>
      <c r="K48" s="28">
        <v>203</v>
      </c>
      <c r="L48" s="28">
        <v>294</v>
      </c>
      <c r="M48" s="28" t="s">
        <v>133</v>
      </c>
      <c r="N48" s="28">
        <v>72</v>
      </c>
      <c r="O48" s="28">
        <v>122</v>
      </c>
    </row>
    <row r="49" spans="1:15" ht="12" customHeight="1" x14ac:dyDescent="0.3">
      <c r="A49" s="42"/>
      <c r="B49" s="42"/>
      <c r="C49" s="14" t="s">
        <v>12</v>
      </c>
      <c r="D49" s="28" t="s">
        <v>133</v>
      </c>
      <c r="E49" s="28">
        <v>245</v>
      </c>
      <c r="F49" s="28">
        <v>328</v>
      </c>
      <c r="G49" s="28" t="s">
        <v>133</v>
      </c>
      <c r="H49" s="28">
        <v>330</v>
      </c>
      <c r="I49" s="28">
        <v>427</v>
      </c>
      <c r="J49" s="28" t="s">
        <v>133</v>
      </c>
      <c r="K49" s="28">
        <v>229</v>
      </c>
      <c r="L49" s="28">
        <v>316</v>
      </c>
      <c r="M49" s="28" t="s">
        <v>133</v>
      </c>
      <c r="N49" s="28">
        <v>89</v>
      </c>
      <c r="O49" s="28">
        <v>136</v>
      </c>
    </row>
    <row r="50" spans="1:15" ht="12" customHeight="1" x14ac:dyDescent="0.3">
      <c r="A50" s="42"/>
      <c r="B50" s="42"/>
      <c r="C50" s="16" t="s">
        <v>13</v>
      </c>
      <c r="D50" s="29" t="s">
        <v>133</v>
      </c>
      <c r="E50" s="29">
        <v>254</v>
      </c>
      <c r="F50" s="29">
        <v>356</v>
      </c>
      <c r="G50" s="29" t="s">
        <v>133</v>
      </c>
      <c r="H50" s="29">
        <v>337</v>
      </c>
      <c r="I50" s="29">
        <v>435</v>
      </c>
      <c r="J50" s="29" t="s">
        <v>133</v>
      </c>
      <c r="K50" s="29">
        <v>246</v>
      </c>
      <c r="L50" s="29">
        <v>347</v>
      </c>
      <c r="M50" s="29" t="s">
        <v>133</v>
      </c>
      <c r="N50" s="29">
        <v>104</v>
      </c>
      <c r="O50" s="29">
        <v>147</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3745</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89.5</v>
      </c>
      <c r="F6" s="25">
        <v>91.9</v>
      </c>
      <c r="G6" s="24" t="s">
        <v>132</v>
      </c>
      <c r="H6" s="25">
        <v>57</v>
      </c>
      <c r="I6" s="25">
        <v>85.5</v>
      </c>
      <c r="J6" s="24" t="s">
        <v>132</v>
      </c>
      <c r="K6" s="25">
        <v>30.8</v>
      </c>
      <c r="L6" s="25">
        <v>57.3</v>
      </c>
      <c r="M6" s="24" t="s">
        <v>132</v>
      </c>
      <c r="N6" s="25">
        <v>21.2</v>
      </c>
      <c r="O6" s="25">
        <v>43.3</v>
      </c>
    </row>
    <row r="7" spans="1:15" ht="12" customHeight="1" x14ac:dyDescent="0.3">
      <c r="A7" s="42"/>
      <c r="B7" s="42"/>
      <c r="C7" s="14" t="s">
        <v>111</v>
      </c>
      <c r="D7" s="24" t="s">
        <v>132</v>
      </c>
      <c r="E7" s="25">
        <v>90.8</v>
      </c>
      <c r="F7" s="25">
        <v>92.2</v>
      </c>
      <c r="G7" s="24" t="s">
        <v>132</v>
      </c>
      <c r="H7" s="25">
        <v>59.1</v>
      </c>
      <c r="I7" s="25">
        <v>84.5</v>
      </c>
      <c r="J7" s="24" t="s">
        <v>132</v>
      </c>
      <c r="K7" s="25">
        <v>31.7</v>
      </c>
      <c r="L7" s="25">
        <v>58</v>
      </c>
      <c r="M7" s="24" t="s">
        <v>132</v>
      </c>
      <c r="N7" s="25">
        <v>21.6</v>
      </c>
      <c r="O7" s="25">
        <v>38.5</v>
      </c>
    </row>
    <row r="8" spans="1:15" ht="12" customHeight="1" x14ac:dyDescent="0.3">
      <c r="A8" s="42"/>
      <c r="B8" s="42"/>
      <c r="C8" s="14" t="s">
        <v>112</v>
      </c>
      <c r="D8" s="24" t="s">
        <v>132</v>
      </c>
      <c r="E8" s="25">
        <v>87.8</v>
      </c>
      <c r="F8" s="25">
        <v>91.8</v>
      </c>
      <c r="G8" s="24" t="s">
        <v>132</v>
      </c>
      <c r="H8" s="25">
        <v>59.6</v>
      </c>
      <c r="I8" s="25">
        <v>85.1</v>
      </c>
      <c r="J8" s="24" t="s">
        <v>132</v>
      </c>
      <c r="K8" s="25">
        <v>36.9</v>
      </c>
      <c r="L8" s="25">
        <v>60.4</v>
      </c>
      <c r="M8" s="24" t="s">
        <v>132</v>
      </c>
      <c r="N8" s="25">
        <v>20.8</v>
      </c>
      <c r="O8" s="25">
        <v>43</v>
      </c>
    </row>
    <row r="9" spans="1:15" ht="12" customHeight="1" x14ac:dyDescent="0.3">
      <c r="A9" s="42"/>
      <c r="B9" s="42"/>
      <c r="C9" s="14" t="s">
        <v>12</v>
      </c>
      <c r="D9" s="24" t="s">
        <v>132</v>
      </c>
      <c r="E9" s="25">
        <v>86.6</v>
      </c>
      <c r="F9" s="25">
        <v>88.7</v>
      </c>
      <c r="G9" s="24" t="s">
        <v>132</v>
      </c>
      <c r="H9" s="25">
        <v>59.2</v>
      </c>
      <c r="I9" s="25">
        <v>83.3</v>
      </c>
      <c r="J9" s="24" t="s">
        <v>132</v>
      </c>
      <c r="K9" s="25">
        <v>39</v>
      </c>
      <c r="L9" s="25">
        <v>62.8</v>
      </c>
      <c r="M9" s="24" t="s">
        <v>132</v>
      </c>
      <c r="N9" s="25">
        <v>19.7</v>
      </c>
      <c r="O9" s="25">
        <v>36.299999999999997</v>
      </c>
    </row>
    <row r="10" spans="1:15" ht="12" customHeight="1" x14ac:dyDescent="0.3">
      <c r="A10" s="42"/>
      <c r="B10" s="42"/>
      <c r="C10" s="16" t="s">
        <v>13</v>
      </c>
      <c r="D10" s="26" t="s">
        <v>132</v>
      </c>
      <c r="E10" s="27">
        <v>87.7</v>
      </c>
      <c r="F10" s="27">
        <v>88.1</v>
      </c>
      <c r="G10" s="26" t="s">
        <v>132</v>
      </c>
      <c r="H10" s="27">
        <v>62.7</v>
      </c>
      <c r="I10" s="27">
        <v>82.6</v>
      </c>
      <c r="J10" s="26" t="s">
        <v>132</v>
      </c>
      <c r="K10" s="27">
        <v>40.9</v>
      </c>
      <c r="L10" s="27">
        <v>65.2</v>
      </c>
      <c r="M10" s="26" t="s">
        <v>132</v>
      </c>
      <c r="N10" s="27">
        <v>18.5</v>
      </c>
      <c r="O10" s="27">
        <v>34.5</v>
      </c>
    </row>
    <row r="11" spans="1:15" ht="12" customHeight="1" x14ac:dyDescent="0.3">
      <c r="A11" s="42"/>
      <c r="B11" s="47" t="s">
        <v>3730</v>
      </c>
      <c r="C11" s="14" t="s">
        <v>110</v>
      </c>
      <c r="D11" s="24" t="s">
        <v>132</v>
      </c>
      <c r="E11" s="25">
        <v>3.9</v>
      </c>
      <c r="F11" s="25">
        <v>1.8</v>
      </c>
      <c r="G11" s="24" t="s">
        <v>132</v>
      </c>
      <c r="H11" s="25">
        <v>18.100000000000001</v>
      </c>
      <c r="I11" s="25">
        <v>2.7</v>
      </c>
      <c r="J11" s="24" t="s">
        <v>132</v>
      </c>
      <c r="K11" s="25">
        <v>28.8</v>
      </c>
      <c r="L11" s="25">
        <v>9.9</v>
      </c>
      <c r="M11" s="24" t="s">
        <v>132</v>
      </c>
      <c r="N11" s="25">
        <v>9.1</v>
      </c>
      <c r="O11" s="25">
        <v>8.3000000000000007</v>
      </c>
    </row>
    <row r="12" spans="1:15" ht="12" customHeight="1" x14ac:dyDescent="0.3">
      <c r="A12" s="42"/>
      <c r="B12" s="42"/>
      <c r="C12" s="14" t="s">
        <v>111</v>
      </c>
      <c r="D12" s="24" t="s">
        <v>132</v>
      </c>
      <c r="E12" s="25">
        <v>2.8</v>
      </c>
      <c r="F12" s="25">
        <v>0.6</v>
      </c>
      <c r="G12" s="24" t="s">
        <v>132</v>
      </c>
      <c r="H12" s="25">
        <v>18.8</v>
      </c>
      <c r="I12" s="25">
        <v>3.4</v>
      </c>
      <c r="J12" s="24" t="s">
        <v>132</v>
      </c>
      <c r="K12" s="25">
        <v>20.6</v>
      </c>
      <c r="L12" s="25">
        <v>11.2</v>
      </c>
      <c r="M12" s="24" t="s">
        <v>132</v>
      </c>
      <c r="N12" s="25">
        <v>11.8</v>
      </c>
      <c r="O12" s="25">
        <v>11.5</v>
      </c>
    </row>
    <row r="13" spans="1:15" ht="12" customHeight="1" x14ac:dyDescent="0.3">
      <c r="A13" s="42"/>
      <c r="B13" s="42"/>
      <c r="C13" s="14" t="s">
        <v>112</v>
      </c>
      <c r="D13" s="24" t="s">
        <v>132</v>
      </c>
      <c r="E13" s="25">
        <v>3.1</v>
      </c>
      <c r="F13" s="25">
        <v>0.6</v>
      </c>
      <c r="G13" s="24" t="s">
        <v>132</v>
      </c>
      <c r="H13" s="25">
        <v>16</v>
      </c>
      <c r="I13" s="25">
        <v>3.6</v>
      </c>
      <c r="J13" s="24" t="s">
        <v>132</v>
      </c>
      <c r="K13" s="25">
        <v>16.8</v>
      </c>
      <c r="L13" s="25">
        <v>12.2</v>
      </c>
      <c r="M13" s="24" t="s">
        <v>132</v>
      </c>
      <c r="N13" s="25">
        <v>17</v>
      </c>
      <c r="O13" s="25">
        <v>9.6999999999999993</v>
      </c>
    </row>
    <row r="14" spans="1:15" ht="12" customHeight="1" x14ac:dyDescent="0.3">
      <c r="A14" s="42"/>
      <c r="B14" s="42"/>
      <c r="C14" s="14" t="s">
        <v>12</v>
      </c>
      <c r="D14" s="24" t="s">
        <v>132</v>
      </c>
      <c r="E14" s="25">
        <v>3.4</v>
      </c>
      <c r="F14" s="25">
        <v>1.1000000000000001</v>
      </c>
      <c r="G14" s="24" t="s">
        <v>132</v>
      </c>
      <c r="H14" s="25">
        <v>17.8</v>
      </c>
      <c r="I14" s="25">
        <v>3.9</v>
      </c>
      <c r="J14" s="24" t="s">
        <v>132</v>
      </c>
      <c r="K14" s="25">
        <v>14.6</v>
      </c>
      <c r="L14" s="25">
        <v>12.4</v>
      </c>
      <c r="M14" s="24" t="s">
        <v>132</v>
      </c>
      <c r="N14" s="25">
        <v>13.1</v>
      </c>
      <c r="O14" s="25">
        <v>10.8</v>
      </c>
    </row>
    <row r="15" spans="1:15" ht="12" customHeight="1" x14ac:dyDescent="0.3">
      <c r="A15" s="42"/>
      <c r="B15" s="42"/>
      <c r="C15" s="16" t="s">
        <v>13</v>
      </c>
      <c r="D15" s="26" t="s">
        <v>132</v>
      </c>
      <c r="E15" s="27">
        <v>0.6</v>
      </c>
      <c r="F15" s="27">
        <v>2.1</v>
      </c>
      <c r="G15" s="26" t="s">
        <v>132</v>
      </c>
      <c r="H15" s="27">
        <v>17.600000000000001</v>
      </c>
      <c r="I15" s="27">
        <v>4.0999999999999996</v>
      </c>
      <c r="J15" s="26" t="s">
        <v>132</v>
      </c>
      <c r="K15" s="27">
        <v>19.5</v>
      </c>
      <c r="L15" s="27">
        <v>10.5</v>
      </c>
      <c r="M15" s="26" t="s">
        <v>132</v>
      </c>
      <c r="N15" s="27">
        <v>10.8</v>
      </c>
      <c r="O15" s="27">
        <v>9.1</v>
      </c>
    </row>
    <row r="16" spans="1:15" x14ac:dyDescent="0.3">
      <c r="A16" s="42"/>
      <c r="B16" s="47" t="s">
        <v>3731</v>
      </c>
      <c r="C16" s="14" t="s">
        <v>110</v>
      </c>
      <c r="D16" s="24" t="s">
        <v>132</v>
      </c>
      <c r="E16" s="25">
        <v>6.6</v>
      </c>
      <c r="F16" s="25">
        <v>6.3</v>
      </c>
      <c r="G16" s="24" t="s">
        <v>132</v>
      </c>
      <c r="H16" s="25">
        <v>24.8</v>
      </c>
      <c r="I16" s="25">
        <v>11.8</v>
      </c>
      <c r="J16" s="24" t="s">
        <v>132</v>
      </c>
      <c r="K16" s="25">
        <v>40.4</v>
      </c>
      <c r="L16" s="25">
        <v>32.799999999999997</v>
      </c>
      <c r="M16" s="24" t="s">
        <v>132</v>
      </c>
      <c r="N16" s="25">
        <v>69.7</v>
      </c>
      <c r="O16" s="25">
        <v>48.3</v>
      </c>
    </row>
    <row r="17" spans="1:15" ht="12" customHeight="1" x14ac:dyDescent="0.3">
      <c r="A17" s="42"/>
      <c r="B17" s="42"/>
      <c r="C17" s="14" t="s">
        <v>111</v>
      </c>
      <c r="D17" s="24" t="s">
        <v>132</v>
      </c>
      <c r="E17" s="25">
        <v>6.4</v>
      </c>
      <c r="F17" s="25">
        <v>7.1</v>
      </c>
      <c r="G17" s="24" t="s">
        <v>132</v>
      </c>
      <c r="H17" s="25">
        <v>22.2</v>
      </c>
      <c r="I17" s="25">
        <v>12.2</v>
      </c>
      <c r="J17" s="24" t="s">
        <v>132</v>
      </c>
      <c r="K17" s="25">
        <v>47.6</v>
      </c>
      <c r="L17" s="25">
        <v>30.8</v>
      </c>
      <c r="M17" s="24" t="s">
        <v>132</v>
      </c>
      <c r="N17" s="25">
        <v>66.7</v>
      </c>
      <c r="O17" s="25">
        <v>50</v>
      </c>
    </row>
    <row r="18" spans="1:15" ht="12" customHeight="1" x14ac:dyDescent="0.3">
      <c r="A18" s="42"/>
      <c r="B18" s="42"/>
      <c r="C18" s="14" t="s">
        <v>112</v>
      </c>
      <c r="D18" s="24" t="s">
        <v>132</v>
      </c>
      <c r="E18" s="25">
        <v>9.1999999999999993</v>
      </c>
      <c r="F18" s="25">
        <v>7.6</v>
      </c>
      <c r="G18" s="24" t="s">
        <v>132</v>
      </c>
      <c r="H18" s="25">
        <v>24.5</v>
      </c>
      <c r="I18" s="25">
        <v>11.2</v>
      </c>
      <c r="J18" s="24" t="s">
        <v>132</v>
      </c>
      <c r="K18" s="25">
        <v>46.3</v>
      </c>
      <c r="L18" s="25">
        <v>27.4</v>
      </c>
      <c r="M18" s="24" t="s">
        <v>132</v>
      </c>
      <c r="N18" s="25">
        <v>62.3</v>
      </c>
      <c r="O18" s="25">
        <v>47.3</v>
      </c>
    </row>
    <row r="19" spans="1:15" ht="12" customHeight="1" x14ac:dyDescent="0.3">
      <c r="A19" s="42"/>
      <c r="B19" s="42"/>
      <c r="C19" s="14" t="s">
        <v>12</v>
      </c>
      <c r="D19" s="24" t="s">
        <v>132</v>
      </c>
      <c r="E19" s="25">
        <v>10.1</v>
      </c>
      <c r="F19" s="25">
        <v>10.199999999999999</v>
      </c>
      <c r="G19" s="24" t="s">
        <v>132</v>
      </c>
      <c r="H19" s="25">
        <v>23</v>
      </c>
      <c r="I19" s="25">
        <v>12.8</v>
      </c>
      <c r="J19" s="24" t="s">
        <v>132</v>
      </c>
      <c r="K19" s="25">
        <v>46.3</v>
      </c>
      <c r="L19" s="25">
        <v>24.8</v>
      </c>
      <c r="M19" s="24" t="s">
        <v>132</v>
      </c>
      <c r="N19" s="25">
        <v>67.2</v>
      </c>
      <c r="O19" s="25">
        <v>52.9</v>
      </c>
    </row>
    <row r="20" spans="1:15" ht="12" customHeight="1" x14ac:dyDescent="0.3">
      <c r="A20" s="42"/>
      <c r="B20" s="42"/>
      <c r="C20" s="16" t="s">
        <v>13</v>
      </c>
      <c r="D20" s="26" t="s">
        <v>132</v>
      </c>
      <c r="E20" s="27">
        <v>11.7</v>
      </c>
      <c r="F20" s="27">
        <v>9.8000000000000007</v>
      </c>
      <c r="G20" s="26" t="s">
        <v>132</v>
      </c>
      <c r="H20" s="27">
        <v>19.7</v>
      </c>
      <c r="I20" s="27">
        <v>13.3</v>
      </c>
      <c r="J20" s="26" t="s">
        <v>132</v>
      </c>
      <c r="K20" s="27">
        <v>39.6</v>
      </c>
      <c r="L20" s="27">
        <v>24.3</v>
      </c>
      <c r="M20" s="26" t="s">
        <v>132</v>
      </c>
      <c r="N20" s="27">
        <v>70.8</v>
      </c>
      <c r="O20" s="27">
        <v>56.4</v>
      </c>
    </row>
    <row r="21" spans="1:15" ht="12" customHeight="1" x14ac:dyDescent="0.3">
      <c r="A21" s="41" t="s">
        <v>113</v>
      </c>
      <c r="B21" s="47" t="s">
        <v>3729</v>
      </c>
      <c r="C21" s="14" t="s">
        <v>110</v>
      </c>
      <c r="D21" s="28" t="s">
        <v>133</v>
      </c>
      <c r="E21" s="28">
        <v>68</v>
      </c>
      <c r="F21" s="28">
        <v>102</v>
      </c>
      <c r="G21" s="28" t="s">
        <v>133</v>
      </c>
      <c r="H21" s="28">
        <v>85</v>
      </c>
      <c r="I21" s="28">
        <v>159</v>
      </c>
      <c r="J21" s="28" t="s">
        <v>133</v>
      </c>
      <c r="K21" s="28">
        <v>32</v>
      </c>
      <c r="L21" s="28">
        <v>75</v>
      </c>
      <c r="M21" s="28" t="s">
        <v>133</v>
      </c>
      <c r="N21" s="28">
        <v>7</v>
      </c>
      <c r="O21" s="28">
        <v>26</v>
      </c>
    </row>
    <row r="22" spans="1:15" ht="12" customHeight="1" x14ac:dyDescent="0.3">
      <c r="A22" s="42"/>
      <c r="B22" s="42"/>
      <c r="C22" s="14" t="s">
        <v>111</v>
      </c>
      <c r="D22" s="28" t="s">
        <v>133</v>
      </c>
      <c r="E22" s="28">
        <v>99</v>
      </c>
      <c r="F22" s="28">
        <v>142</v>
      </c>
      <c r="G22" s="28" t="s">
        <v>133</v>
      </c>
      <c r="H22" s="28">
        <v>104</v>
      </c>
      <c r="I22" s="28">
        <v>201</v>
      </c>
      <c r="J22" s="28" t="s">
        <v>133</v>
      </c>
      <c r="K22" s="28">
        <v>40</v>
      </c>
      <c r="L22" s="28">
        <v>98</v>
      </c>
      <c r="M22" s="28" t="s">
        <v>133</v>
      </c>
      <c r="N22" s="28">
        <v>11</v>
      </c>
      <c r="O22" s="28">
        <v>30</v>
      </c>
    </row>
    <row r="23" spans="1:15" ht="12" customHeight="1" x14ac:dyDescent="0.3">
      <c r="A23" s="42"/>
      <c r="B23" s="42"/>
      <c r="C23" s="14" t="s">
        <v>112</v>
      </c>
      <c r="D23" s="28" t="s">
        <v>133</v>
      </c>
      <c r="E23" s="28">
        <v>115</v>
      </c>
      <c r="F23" s="28">
        <v>157</v>
      </c>
      <c r="G23" s="28" t="s">
        <v>133</v>
      </c>
      <c r="H23" s="28">
        <v>112</v>
      </c>
      <c r="I23" s="28">
        <v>212</v>
      </c>
      <c r="J23" s="28" t="s">
        <v>133</v>
      </c>
      <c r="K23" s="28">
        <v>55</v>
      </c>
      <c r="L23" s="28">
        <v>119</v>
      </c>
      <c r="M23" s="28" t="s">
        <v>133</v>
      </c>
      <c r="N23" s="28">
        <v>11</v>
      </c>
      <c r="O23" s="28">
        <v>40</v>
      </c>
    </row>
    <row r="24" spans="1:15" ht="12" customHeight="1" x14ac:dyDescent="0.3">
      <c r="A24" s="42"/>
      <c r="B24" s="42"/>
      <c r="C24" s="14" t="s">
        <v>12</v>
      </c>
      <c r="D24" s="28" t="s">
        <v>133</v>
      </c>
      <c r="E24" s="28">
        <v>129</v>
      </c>
      <c r="F24" s="28">
        <v>157</v>
      </c>
      <c r="G24" s="28" t="s">
        <v>133</v>
      </c>
      <c r="H24" s="28">
        <v>126</v>
      </c>
      <c r="I24" s="28">
        <v>234</v>
      </c>
      <c r="J24" s="28" t="s">
        <v>133</v>
      </c>
      <c r="K24" s="28">
        <v>64</v>
      </c>
      <c r="L24" s="28">
        <v>137</v>
      </c>
      <c r="M24" s="28" t="s">
        <v>133</v>
      </c>
      <c r="N24" s="28">
        <v>12</v>
      </c>
      <c r="O24" s="28">
        <v>37</v>
      </c>
    </row>
    <row r="25" spans="1:15" ht="12" customHeight="1" x14ac:dyDescent="0.3">
      <c r="A25" s="42"/>
      <c r="B25" s="42"/>
      <c r="C25" s="16" t="s">
        <v>13</v>
      </c>
      <c r="D25" s="29" t="s">
        <v>133</v>
      </c>
      <c r="E25" s="29">
        <v>143</v>
      </c>
      <c r="F25" s="29">
        <v>171</v>
      </c>
      <c r="G25" s="29" t="s">
        <v>133</v>
      </c>
      <c r="H25" s="29">
        <v>146</v>
      </c>
      <c r="I25" s="29">
        <v>242</v>
      </c>
      <c r="J25" s="29" t="s">
        <v>133</v>
      </c>
      <c r="K25" s="29">
        <v>67</v>
      </c>
      <c r="L25" s="29">
        <v>137</v>
      </c>
      <c r="M25" s="29" t="s">
        <v>133</v>
      </c>
      <c r="N25" s="29">
        <v>12</v>
      </c>
      <c r="O25" s="29">
        <v>38</v>
      </c>
    </row>
    <row r="26" spans="1:15" ht="12" customHeight="1" x14ac:dyDescent="0.3">
      <c r="A26" s="42"/>
      <c r="B26" s="47" t="s">
        <v>3730</v>
      </c>
      <c r="C26" s="14" t="s">
        <v>110</v>
      </c>
      <c r="D26" s="28" t="s">
        <v>133</v>
      </c>
      <c r="E26" s="28">
        <v>3</v>
      </c>
      <c r="F26" s="28">
        <v>2</v>
      </c>
      <c r="G26" s="28" t="s">
        <v>133</v>
      </c>
      <c r="H26" s="28">
        <v>27</v>
      </c>
      <c r="I26" s="28">
        <v>5</v>
      </c>
      <c r="J26" s="28" t="s">
        <v>133</v>
      </c>
      <c r="K26" s="28">
        <v>30</v>
      </c>
      <c r="L26" s="28">
        <v>13</v>
      </c>
      <c r="M26" s="28" t="s">
        <v>133</v>
      </c>
      <c r="N26" s="28">
        <v>3</v>
      </c>
      <c r="O26" s="28">
        <v>5</v>
      </c>
    </row>
    <row r="27" spans="1:15" ht="12" customHeight="1" x14ac:dyDescent="0.3">
      <c r="A27" s="42"/>
      <c r="B27" s="42"/>
      <c r="C27" s="14" t="s">
        <v>111</v>
      </c>
      <c r="D27" s="28" t="s">
        <v>133</v>
      </c>
      <c r="E27" s="28">
        <v>3</v>
      </c>
      <c r="F27" s="28">
        <v>1</v>
      </c>
      <c r="G27" s="28" t="s">
        <v>133</v>
      </c>
      <c r="H27" s="28">
        <v>33</v>
      </c>
      <c r="I27" s="28">
        <v>8</v>
      </c>
      <c r="J27" s="28" t="s">
        <v>133</v>
      </c>
      <c r="K27" s="28">
        <v>26</v>
      </c>
      <c r="L27" s="28">
        <v>19</v>
      </c>
      <c r="M27" s="28" t="s">
        <v>133</v>
      </c>
      <c r="N27" s="28">
        <v>6</v>
      </c>
      <c r="O27" s="28">
        <v>9</v>
      </c>
    </row>
    <row r="28" spans="1:15" ht="12" customHeight="1" x14ac:dyDescent="0.3">
      <c r="A28" s="42"/>
      <c r="B28" s="42"/>
      <c r="C28" s="14" t="s">
        <v>112</v>
      </c>
      <c r="D28" s="28" t="s">
        <v>133</v>
      </c>
      <c r="E28" s="28">
        <v>4</v>
      </c>
      <c r="F28" s="28">
        <v>1</v>
      </c>
      <c r="G28" s="28" t="s">
        <v>133</v>
      </c>
      <c r="H28" s="28">
        <v>30</v>
      </c>
      <c r="I28" s="28">
        <v>9</v>
      </c>
      <c r="J28" s="28" t="s">
        <v>133</v>
      </c>
      <c r="K28" s="28">
        <v>25</v>
      </c>
      <c r="L28" s="28">
        <v>24</v>
      </c>
      <c r="M28" s="28" t="s">
        <v>133</v>
      </c>
      <c r="N28" s="28">
        <v>9</v>
      </c>
      <c r="O28" s="28">
        <v>9</v>
      </c>
    </row>
    <row r="29" spans="1:15" ht="12" customHeight="1" x14ac:dyDescent="0.3">
      <c r="A29" s="42"/>
      <c r="B29" s="42"/>
      <c r="C29" s="14" t="s">
        <v>12</v>
      </c>
      <c r="D29" s="28" t="s">
        <v>133</v>
      </c>
      <c r="E29" s="28">
        <v>5</v>
      </c>
      <c r="F29" s="28">
        <v>2</v>
      </c>
      <c r="G29" s="28" t="s">
        <v>133</v>
      </c>
      <c r="H29" s="28">
        <v>38</v>
      </c>
      <c r="I29" s="28">
        <v>11</v>
      </c>
      <c r="J29" s="28" t="s">
        <v>133</v>
      </c>
      <c r="K29" s="28">
        <v>24</v>
      </c>
      <c r="L29" s="28">
        <v>27</v>
      </c>
      <c r="M29" s="28" t="s">
        <v>133</v>
      </c>
      <c r="N29" s="28">
        <v>8</v>
      </c>
      <c r="O29" s="28">
        <v>11</v>
      </c>
    </row>
    <row r="30" spans="1:15" ht="12" customHeight="1" x14ac:dyDescent="0.3">
      <c r="A30" s="42"/>
      <c r="B30" s="42"/>
      <c r="C30" s="16" t="s">
        <v>13</v>
      </c>
      <c r="D30" s="29" t="s">
        <v>133</v>
      </c>
      <c r="E30" s="29">
        <v>1</v>
      </c>
      <c r="F30" s="29">
        <v>4</v>
      </c>
      <c r="G30" s="29" t="s">
        <v>133</v>
      </c>
      <c r="H30" s="29">
        <v>41</v>
      </c>
      <c r="I30" s="29">
        <v>12</v>
      </c>
      <c r="J30" s="29" t="s">
        <v>133</v>
      </c>
      <c r="K30" s="29">
        <v>32</v>
      </c>
      <c r="L30" s="29">
        <v>22</v>
      </c>
      <c r="M30" s="29" t="s">
        <v>133</v>
      </c>
      <c r="N30" s="29">
        <v>7</v>
      </c>
      <c r="O30" s="29">
        <v>10</v>
      </c>
    </row>
    <row r="31" spans="1:15" ht="12" customHeight="1" x14ac:dyDescent="0.3">
      <c r="A31" s="42"/>
      <c r="B31" s="47" t="s">
        <v>3731</v>
      </c>
      <c r="C31" s="14" t="s">
        <v>110</v>
      </c>
      <c r="D31" s="28" t="s">
        <v>133</v>
      </c>
      <c r="E31" s="28">
        <v>5</v>
      </c>
      <c r="F31" s="28">
        <v>7</v>
      </c>
      <c r="G31" s="28" t="s">
        <v>133</v>
      </c>
      <c r="H31" s="28">
        <v>37</v>
      </c>
      <c r="I31" s="28">
        <v>22</v>
      </c>
      <c r="J31" s="28" t="s">
        <v>133</v>
      </c>
      <c r="K31" s="28">
        <v>42</v>
      </c>
      <c r="L31" s="28">
        <v>43</v>
      </c>
      <c r="M31" s="28" t="s">
        <v>133</v>
      </c>
      <c r="N31" s="28">
        <v>23</v>
      </c>
      <c r="O31" s="28">
        <v>29</v>
      </c>
    </row>
    <row r="32" spans="1:15" ht="12" customHeight="1" x14ac:dyDescent="0.3">
      <c r="A32" s="42"/>
      <c r="B32" s="42"/>
      <c r="C32" s="14" t="s">
        <v>111</v>
      </c>
      <c r="D32" s="28" t="s">
        <v>133</v>
      </c>
      <c r="E32" s="28">
        <v>7</v>
      </c>
      <c r="F32" s="28">
        <v>11</v>
      </c>
      <c r="G32" s="28" t="s">
        <v>133</v>
      </c>
      <c r="H32" s="28">
        <v>39</v>
      </c>
      <c r="I32" s="28">
        <v>29</v>
      </c>
      <c r="J32" s="28" t="s">
        <v>133</v>
      </c>
      <c r="K32" s="28">
        <v>60</v>
      </c>
      <c r="L32" s="28">
        <v>52</v>
      </c>
      <c r="M32" s="28" t="s">
        <v>133</v>
      </c>
      <c r="N32" s="28">
        <v>34</v>
      </c>
      <c r="O32" s="28">
        <v>39</v>
      </c>
    </row>
    <row r="33" spans="1:15" ht="12" customHeight="1" x14ac:dyDescent="0.3">
      <c r="A33" s="42"/>
      <c r="B33" s="42"/>
      <c r="C33" s="14" t="s">
        <v>112</v>
      </c>
      <c r="D33" s="28" t="s">
        <v>133</v>
      </c>
      <c r="E33" s="28">
        <v>12</v>
      </c>
      <c r="F33" s="28">
        <v>13</v>
      </c>
      <c r="G33" s="28" t="s">
        <v>133</v>
      </c>
      <c r="H33" s="28">
        <v>46</v>
      </c>
      <c r="I33" s="28">
        <v>28</v>
      </c>
      <c r="J33" s="28" t="s">
        <v>133</v>
      </c>
      <c r="K33" s="28">
        <v>69</v>
      </c>
      <c r="L33" s="28">
        <v>54</v>
      </c>
      <c r="M33" s="28" t="s">
        <v>133</v>
      </c>
      <c r="N33" s="28">
        <v>33</v>
      </c>
      <c r="O33" s="28">
        <v>44</v>
      </c>
    </row>
    <row r="34" spans="1:15" ht="12" customHeight="1" x14ac:dyDescent="0.3">
      <c r="A34" s="42"/>
      <c r="B34" s="42"/>
      <c r="C34" s="14" t="s">
        <v>12</v>
      </c>
      <c r="D34" s="28" t="s">
        <v>133</v>
      </c>
      <c r="E34" s="28">
        <v>15</v>
      </c>
      <c r="F34" s="28">
        <v>18</v>
      </c>
      <c r="G34" s="28" t="s">
        <v>133</v>
      </c>
      <c r="H34" s="28">
        <v>49</v>
      </c>
      <c r="I34" s="28">
        <v>36</v>
      </c>
      <c r="J34" s="28" t="s">
        <v>133</v>
      </c>
      <c r="K34" s="28">
        <v>76</v>
      </c>
      <c r="L34" s="28">
        <v>54</v>
      </c>
      <c r="M34" s="28" t="s">
        <v>133</v>
      </c>
      <c r="N34" s="28">
        <v>41</v>
      </c>
      <c r="O34" s="28">
        <v>54</v>
      </c>
    </row>
    <row r="35" spans="1:15" ht="12" customHeight="1" x14ac:dyDescent="0.3">
      <c r="A35" s="42"/>
      <c r="B35" s="42"/>
      <c r="C35" s="16" t="s">
        <v>13</v>
      </c>
      <c r="D35" s="29" t="s">
        <v>133</v>
      </c>
      <c r="E35" s="29">
        <v>19</v>
      </c>
      <c r="F35" s="29">
        <v>19</v>
      </c>
      <c r="G35" s="29" t="s">
        <v>133</v>
      </c>
      <c r="H35" s="29">
        <v>46</v>
      </c>
      <c r="I35" s="29">
        <v>39</v>
      </c>
      <c r="J35" s="29" t="s">
        <v>133</v>
      </c>
      <c r="K35" s="29">
        <v>65</v>
      </c>
      <c r="L35" s="29">
        <v>51</v>
      </c>
      <c r="M35" s="29" t="s">
        <v>133</v>
      </c>
      <c r="N35" s="29">
        <v>46</v>
      </c>
      <c r="O35" s="29">
        <v>62</v>
      </c>
    </row>
    <row r="36" spans="1:15" ht="12" customHeight="1" x14ac:dyDescent="0.3">
      <c r="A36" s="41" t="s">
        <v>114</v>
      </c>
      <c r="B36" s="47" t="s">
        <v>3729</v>
      </c>
      <c r="C36" s="14" t="s">
        <v>110</v>
      </c>
      <c r="D36" s="28" t="s">
        <v>133</v>
      </c>
      <c r="E36" s="28">
        <v>76</v>
      </c>
      <c r="F36" s="28">
        <v>111</v>
      </c>
      <c r="G36" s="28" t="s">
        <v>133</v>
      </c>
      <c r="H36" s="28">
        <v>149</v>
      </c>
      <c r="I36" s="28">
        <v>186</v>
      </c>
      <c r="J36" s="28" t="s">
        <v>133</v>
      </c>
      <c r="K36" s="28">
        <v>104</v>
      </c>
      <c r="L36" s="28">
        <v>131</v>
      </c>
      <c r="M36" s="28" t="s">
        <v>133</v>
      </c>
      <c r="N36" s="28">
        <v>33</v>
      </c>
      <c r="O36" s="28">
        <v>60</v>
      </c>
    </row>
    <row r="37" spans="1:15" ht="12" customHeight="1" x14ac:dyDescent="0.3">
      <c r="A37" s="42"/>
      <c r="B37" s="42"/>
      <c r="C37" s="14" t="s">
        <v>111</v>
      </c>
      <c r="D37" s="28" t="s">
        <v>133</v>
      </c>
      <c r="E37" s="28">
        <v>109</v>
      </c>
      <c r="F37" s="28">
        <v>154</v>
      </c>
      <c r="G37" s="28" t="s">
        <v>133</v>
      </c>
      <c r="H37" s="28">
        <v>176</v>
      </c>
      <c r="I37" s="28">
        <v>238</v>
      </c>
      <c r="J37" s="28" t="s">
        <v>133</v>
      </c>
      <c r="K37" s="28">
        <v>126</v>
      </c>
      <c r="L37" s="28">
        <v>169</v>
      </c>
      <c r="M37" s="28" t="s">
        <v>133</v>
      </c>
      <c r="N37" s="28">
        <v>51</v>
      </c>
      <c r="O37" s="28">
        <v>78</v>
      </c>
    </row>
    <row r="38" spans="1:15" ht="12" customHeight="1" x14ac:dyDescent="0.3">
      <c r="A38" s="42"/>
      <c r="B38" s="42"/>
      <c r="C38" s="14" t="s">
        <v>112</v>
      </c>
      <c r="D38" s="28" t="s">
        <v>133</v>
      </c>
      <c r="E38" s="28">
        <v>131</v>
      </c>
      <c r="F38" s="28">
        <v>171</v>
      </c>
      <c r="G38" s="28" t="s">
        <v>133</v>
      </c>
      <c r="H38" s="28">
        <v>188</v>
      </c>
      <c r="I38" s="28">
        <v>249</v>
      </c>
      <c r="J38" s="28" t="s">
        <v>133</v>
      </c>
      <c r="K38" s="28">
        <v>149</v>
      </c>
      <c r="L38" s="28">
        <v>197</v>
      </c>
      <c r="M38" s="28" t="s">
        <v>133</v>
      </c>
      <c r="N38" s="28">
        <v>53</v>
      </c>
      <c r="O38" s="28">
        <v>93</v>
      </c>
    </row>
    <row r="39" spans="1:15" ht="12" customHeight="1" x14ac:dyDescent="0.3">
      <c r="A39" s="42"/>
      <c r="B39" s="42"/>
      <c r="C39" s="14" t="s">
        <v>12</v>
      </c>
      <c r="D39" s="28" t="s">
        <v>133</v>
      </c>
      <c r="E39" s="28">
        <v>149</v>
      </c>
      <c r="F39" s="28">
        <v>177</v>
      </c>
      <c r="G39" s="28" t="s">
        <v>133</v>
      </c>
      <c r="H39" s="28">
        <v>213</v>
      </c>
      <c r="I39" s="28">
        <v>281</v>
      </c>
      <c r="J39" s="28" t="s">
        <v>133</v>
      </c>
      <c r="K39" s="28">
        <v>164</v>
      </c>
      <c r="L39" s="28">
        <v>218</v>
      </c>
      <c r="M39" s="28" t="s">
        <v>133</v>
      </c>
      <c r="N39" s="28">
        <v>61</v>
      </c>
      <c r="O39" s="28">
        <v>102</v>
      </c>
    </row>
    <row r="40" spans="1:15" ht="12" customHeight="1" x14ac:dyDescent="0.3">
      <c r="A40" s="42"/>
      <c r="B40" s="42"/>
      <c r="C40" s="16" t="s">
        <v>13</v>
      </c>
      <c r="D40" s="29" t="s">
        <v>133</v>
      </c>
      <c r="E40" s="29">
        <v>163</v>
      </c>
      <c r="F40" s="29">
        <v>194</v>
      </c>
      <c r="G40" s="29" t="s">
        <v>133</v>
      </c>
      <c r="H40" s="29">
        <v>233</v>
      </c>
      <c r="I40" s="29">
        <v>293</v>
      </c>
      <c r="J40" s="29" t="s">
        <v>133</v>
      </c>
      <c r="K40" s="29">
        <v>164</v>
      </c>
      <c r="L40" s="29">
        <v>210</v>
      </c>
      <c r="M40" s="29" t="s">
        <v>133</v>
      </c>
      <c r="N40" s="29">
        <v>65</v>
      </c>
      <c r="O40" s="29">
        <v>110</v>
      </c>
    </row>
    <row r="41" spans="1:15" ht="12" customHeight="1" x14ac:dyDescent="0.3">
      <c r="A41" s="42"/>
      <c r="B41" s="47" t="s">
        <v>3730</v>
      </c>
      <c r="C41" s="14" t="s">
        <v>110</v>
      </c>
      <c r="D41" s="28" t="s">
        <v>133</v>
      </c>
      <c r="E41" s="28">
        <v>76</v>
      </c>
      <c r="F41" s="28">
        <v>111</v>
      </c>
      <c r="G41" s="28" t="s">
        <v>133</v>
      </c>
      <c r="H41" s="28">
        <v>149</v>
      </c>
      <c r="I41" s="28">
        <v>186</v>
      </c>
      <c r="J41" s="28" t="s">
        <v>133</v>
      </c>
      <c r="K41" s="28">
        <v>104</v>
      </c>
      <c r="L41" s="28">
        <v>131</v>
      </c>
      <c r="M41" s="28" t="s">
        <v>133</v>
      </c>
      <c r="N41" s="28">
        <v>33</v>
      </c>
      <c r="O41" s="28">
        <v>60</v>
      </c>
    </row>
    <row r="42" spans="1:15" ht="12" customHeight="1" x14ac:dyDescent="0.3">
      <c r="A42" s="42"/>
      <c r="B42" s="42"/>
      <c r="C42" s="14" t="s">
        <v>111</v>
      </c>
      <c r="D42" s="28" t="s">
        <v>133</v>
      </c>
      <c r="E42" s="28">
        <v>109</v>
      </c>
      <c r="F42" s="28">
        <v>154</v>
      </c>
      <c r="G42" s="28" t="s">
        <v>133</v>
      </c>
      <c r="H42" s="28">
        <v>176</v>
      </c>
      <c r="I42" s="28">
        <v>238</v>
      </c>
      <c r="J42" s="28" t="s">
        <v>133</v>
      </c>
      <c r="K42" s="28">
        <v>126</v>
      </c>
      <c r="L42" s="28">
        <v>169</v>
      </c>
      <c r="M42" s="28" t="s">
        <v>133</v>
      </c>
      <c r="N42" s="28">
        <v>51</v>
      </c>
      <c r="O42" s="28">
        <v>78</v>
      </c>
    </row>
    <row r="43" spans="1:15" ht="12" customHeight="1" x14ac:dyDescent="0.3">
      <c r="A43" s="42"/>
      <c r="B43" s="42"/>
      <c r="C43" s="14" t="s">
        <v>112</v>
      </c>
      <c r="D43" s="28" t="s">
        <v>133</v>
      </c>
      <c r="E43" s="28">
        <v>131</v>
      </c>
      <c r="F43" s="28">
        <v>171</v>
      </c>
      <c r="G43" s="28" t="s">
        <v>133</v>
      </c>
      <c r="H43" s="28">
        <v>188</v>
      </c>
      <c r="I43" s="28">
        <v>249</v>
      </c>
      <c r="J43" s="28" t="s">
        <v>133</v>
      </c>
      <c r="K43" s="28">
        <v>149</v>
      </c>
      <c r="L43" s="28">
        <v>197</v>
      </c>
      <c r="M43" s="28" t="s">
        <v>133</v>
      </c>
      <c r="N43" s="28">
        <v>53</v>
      </c>
      <c r="O43" s="28">
        <v>93</v>
      </c>
    </row>
    <row r="44" spans="1:15" ht="12" customHeight="1" x14ac:dyDescent="0.3">
      <c r="A44" s="42"/>
      <c r="B44" s="42"/>
      <c r="C44" s="14" t="s">
        <v>12</v>
      </c>
      <c r="D44" s="28" t="s">
        <v>133</v>
      </c>
      <c r="E44" s="28">
        <v>149</v>
      </c>
      <c r="F44" s="28">
        <v>177</v>
      </c>
      <c r="G44" s="28" t="s">
        <v>133</v>
      </c>
      <c r="H44" s="28">
        <v>213</v>
      </c>
      <c r="I44" s="28">
        <v>281</v>
      </c>
      <c r="J44" s="28" t="s">
        <v>133</v>
      </c>
      <c r="K44" s="28">
        <v>164</v>
      </c>
      <c r="L44" s="28">
        <v>218</v>
      </c>
      <c r="M44" s="28" t="s">
        <v>133</v>
      </c>
      <c r="N44" s="28">
        <v>61</v>
      </c>
      <c r="O44" s="28">
        <v>102</v>
      </c>
    </row>
    <row r="45" spans="1:15" ht="12" customHeight="1" x14ac:dyDescent="0.3">
      <c r="A45" s="42"/>
      <c r="B45" s="42"/>
      <c r="C45" s="16" t="s">
        <v>13</v>
      </c>
      <c r="D45" s="29" t="s">
        <v>133</v>
      </c>
      <c r="E45" s="29">
        <v>163</v>
      </c>
      <c r="F45" s="29">
        <v>194</v>
      </c>
      <c r="G45" s="29" t="s">
        <v>133</v>
      </c>
      <c r="H45" s="29">
        <v>233</v>
      </c>
      <c r="I45" s="29">
        <v>293</v>
      </c>
      <c r="J45" s="29" t="s">
        <v>133</v>
      </c>
      <c r="K45" s="29">
        <v>164</v>
      </c>
      <c r="L45" s="29">
        <v>210</v>
      </c>
      <c r="M45" s="29" t="s">
        <v>133</v>
      </c>
      <c r="N45" s="29">
        <v>65</v>
      </c>
      <c r="O45" s="29">
        <v>110</v>
      </c>
    </row>
    <row r="46" spans="1:15" ht="12" customHeight="1" x14ac:dyDescent="0.3">
      <c r="A46" s="42"/>
      <c r="B46" s="47" t="s">
        <v>3731</v>
      </c>
      <c r="C46" s="14" t="s">
        <v>110</v>
      </c>
      <c r="D46" s="28" t="s">
        <v>133</v>
      </c>
      <c r="E46" s="28">
        <v>76</v>
      </c>
      <c r="F46" s="28">
        <v>111</v>
      </c>
      <c r="G46" s="28" t="s">
        <v>133</v>
      </c>
      <c r="H46" s="28">
        <v>149</v>
      </c>
      <c r="I46" s="28">
        <v>186</v>
      </c>
      <c r="J46" s="28" t="s">
        <v>133</v>
      </c>
      <c r="K46" s="28">
        <v>104</v>
      </c>
      <c r="L46" s="28">
        <v>131</v>
      </c>
      <c r="M46" s="28" t="s">
        <v>133</v>
      </c>
      <c r="N46" s="28">
        <v>33</v>
      </c>
      <c r="O46" s="28">
        <v>60</v>
      </c>
    </row>
    <row r="47" spans="1:15" ht="12" customHeight="1" x14ac:dyDescent="0.3">
      <c r="A47" s="42"/>
      <c r="B47" s="42"/>
      <c r="C47" s="14" t="s">
        <v>111</v>
      </c>
      <c r="D47" s="28" t="s">
        <v>133</v>
      </c>
      <c r="E47" s="28">
        <v>109</v>
      </c>
      <c r="F47" s="28">
        <v>154</v>
      </c>
      <c r="G47" s="28" t="s">
        <v>133</v>
      </c>
      <c r="H47" s="28">
        <v>176</v>
      </c>
      <c r="I47" s="28">
        <v>238</v>
      </c>
      <c r="J47" s="28" t="s">
        <v>133</v>
      </c>
      <c r="K47" s="28">
        <v>126</v>
      </c>
      <c r="L47" s="28">
        <v>169</v>
      </c>
      <c r="M47" s="28" t="s">
        <v>133</v>
      </c>
      <c r="N47" s="28">
        <v>51</v>
      </c>
      <c r="O47" s="28">
        <v>78</v>
      </c>
    </row>
    <row r="48" spans="1:15" ht="12" customHeight="1" x14ac:dyDescent="0.3">
      <c r="A48" s="42"/>
      <c r="B48" s="42"/>
      <c r="C48" s="14" t="s">
        <v>112</v>
      </c>
      <c r="D48" s="28" t="s">
        <v>133</v>
      </c>
      <c r="E48" s="28">
        <v>131</v>
      </c>
      <c r="F48" s="28">
        <v>171</v>
      </c>
      <c r="G48" s="28" t="s">
        <v>133</v>
      </c>
      <c r="H48" s="28">
        <v>188</v>
      </c>
      <c r="I48" s="28">
        <v>249</v>
      </c>
      <c r="J48" s="28" t="s">
        <v>133</v>
      </c>
      <c r="K48" s="28">
        <v>149</v>
      </c>
      <c r="L48" s="28">
        <v>197</v>
      </c>
      <c r="M48" s="28" t="s">
        <v>133</v>
      </c>
      <c r="N48" s="28">
        <v>53</v>
      </c>
      <c r="O48" s="28">
        <v>93</v>
      </c>
    </row>
    <row r="49" spans="1:15" ht="12" customHeight="1" x14ac:dyDescent="0.3">
      <c r="A49" s="42"/>
      <c r="B49" s="42"/>
      <c r="C49" s="14" t="s">
        <v>12</v>
      </c>
      <c r="D49" s="28" t="s">
        <v>133</v>
      </c>
      <c r="E49" s="28">
        <v>149</v>
      </c>
      <c r="F49" s="28">
        <v>177</v>
      </c>
      <c r="G49" s="28" t="s">
        <v>133</v>
      </c>
      <c r="H49" s="28">
        <v>213</v>
      </c>
      <c r="I49" s="28">
        <v>281</v>
      </c>
      <c r="J49" s="28" t="s">
        <v>133</v>
      </c>
      <c r="K49" s="28">
        <v>164</v>
      </c>
      <c r="L49" s="28">
        <v>218</v>
      </c>
      <c r="M49" s="28" t="s">
        <v>133</v>
      </c>
      <c r="N49" s="28">
        <v>61</v>
      </c>
      <c r="O49" s="28">
        <v>102</v>
      </c>
    </row>
    <row r="50" spans="1:15" ht="12" customHeight="1" x14ac:dyDescent="0.3">
      <c r="A50" s="42"/>
      <c r="B50" s="42"/>
      <c r="C50" s="16" t="s">
        <v>13</v>
      </c>
      <c r="D50" s="29" t="s">
        <v>133</v>
      </c>
      <c r="E50" s="29">
        <v>163</v>
      </c>
      <c r="F50" s="29">
        <v>194</v>
      </c>
      <c r="G50" s="29" t="s">
        <v>133</v>
      </c>
      <c r="H50" s="29">
        <v>233</v>
      </c>
      <c r="I50" s="29">
        <v>293</v>
      </c>
      <c r="J50" s="29" t="s">
        <v>133</v>
      </c>
      <c r="K50" s="29">
        <v>164</v>
      </c>
      <c r="L50" s="29">
        <v>210</v>
      </c>
      <c r="M50" s="29" t="s">
        <v>133</v>
      </c>
      <c r="N50" s="29">
        <v>65</v>
      </c>
      <c r="O50" s="29">
        <v>110</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3746</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77.599999999999994</v>
      </c>
      <c r="F6" s="25">
        <v>83.7</v>
      </c>
      <c r="G6" s="24" t="s">
        <v>132</v>
      </c>
      <c r="H6" s="25">
        <v>69.099999999999994</v>
      </c>
      <c r="I6" s="25">
        <v>71.599999999999994</v>
      </c>
      <c r="J6" s="24" t="s">
        <v>132</v>
      </c>
      <c r="K6" s="25">
        <v>36.5</v>
      </c>
      <c r="L6" s="25">
        <v>50.9</v>
      </c>
      <c r="M6" s="24" t="s">
        <v>132</v>
      </c>
      <c r="N6" s="25">
        <v>13</v>
      </c>
      <c r="O6" s="25">
        <v>20.2</v>
      </c>
    </row>
    <row r="7" spans="1:15" ht="12" customHeight="1" x14ac:dyDescent="0.3">
      <c r="A7" s="42"/>
      <c r="B7" s="42"/>
      <c r="C7" s="14" t="s">
        <v>111</v>
      </c>
      <c r="D7" s="24" t="s">
        <v>132</v>
      </c>
      <c r="E7" s="25">
        <v>79.8</v>
      </c>
      <c r="F7" s="25">
        <v>83.1</v>
      </c>
      <c r="G7" s="24" t="s">
        <v>132</v>
      </c>
      <c r="H7" s="25">
        <v>67.599999999999994</v>
      </c>
      <c r="I7" s="25">
        <v>70.900000000000006</v>
      </c>
      <c r="J7" s="24" t="s">
        <v>132</v>
      </c>
      <c r="K7" s="25">
        <v>35.299999999999997</v>
      </c>
      <c r="L7" s="25">
        <v>60.2</v>
      </c>
      <c r="M7" s="24" t="s">
        <v>132</v>
      </c>
      <c r="N7" s="25">
        <v>12.6</v>
      </c>
      <c r="O7" s="25">
        <v>17.8</v>
      </c>
    </row>
    <row r="8" spans="1:15" ht="12" customHeight="1" x14ac:dyDescent="0.3">
      <c r="A8" s="42"/>
      <c r="B8" s="42"/>
      <c r="C8" s="14" t="s">
        <v>112</v>
      </c>
      <c r="D8" s="24" t="s">
        <v>132</v>
      </c>
      <c r="E8" s="25">
        <v>80.5</v>
      </c>
      <c r="F8" s="25">
        <v>90</v>
      </c>
      <c r="G8" s="24" t="s">
        <v>132</v>
      </c>
      <c r="H8" s="25">
        <v>64.8</v>
      </c>
      <c r="I8" s="25">
        <v>71.2</v>
      </c>
      <c r="J8" s="24" t="s">
        <v>132</v>
      </c>
      <c r="K8" s="25">
        <v>35.700000000000003</v>
      </c>
      <c r="L8" s="25">
        <v>46.8</v>
      </c>
      <c r="M8" s="24" t="s">
        <v>132</v>
      </c>
      <c r="N8" s="25">
        <v>17.2</v>
      </c>
      <c r="O8" s="25">
        <v>21.1</v>
      </c>
    </row>
    <row r="9" spans="1:15" ht="12" customHeight="1" x14ac:dyDescent="0.3">
      <c r="A9" s="42"/>
      <c r="B9" s="42"/>
      <c r="C9" s="14" t="s">
        <v>12</v>
      </c>
      <c r="D9" s="24" t="s">
        <v>132</v>
      </c>
      <c r="E9" s="25">
        <v>76.7</v>
      </c>
      <c r="F9" s="25">
        <v>87.9</v>
      </c>
      <c r="G9" s="24" t="s">
        <v>132</v>
      </c>
      <c r="H9" s="25">
        <v>58.1</v>
      </c>
      <c r="I9" s="25">
        <v>71</v>
      </c>
      <c r="J9" s="24" t="s">
        <v>132</v>
      </c>
      <c r="K9" s="25">
        <v>32.700000000000003</v>
      </c>
      <c r="L9" s="25">
        <v>44.6</v>
      </c>
      <c r="M9" s="24" t="s">
        <v>132</v>
      </c>
      <c r="N9" s="25">
        <v>13.3</v>
      </c>
      <c r="O9" s="25">
        <v>17.5</v>
      </c>
    </row>
    <row r="10" spans="1:15" ht="12" customHeight="1" x14ac:dyDescent="0.3">
      <c r="A10" s="42"/>
      <c r="B10" s="42"/>
      <c r="C10" s="16" t="s">
        <v>13</v>
      </c>
      <c r="D10" s="26" t="s">
        <v>132</v>
      </c>
      <c r="E10" s="27">
        <v>79</v>
      </c>
      <c r="F10" s="27">
        <v>85.9</v>
      </c>
      <c r="G10" s="26" t="s">
        <v>132</v>
      </c>
      <c r="H10" s="27">
        <v>62.9</v>
      </c>
      <c r="I10" s="27">
        <v>70.400000000000006</v>
      </c>
      <c r="J10" s="26" t="s">
        <v>132</v>
      </c>
      <c r="K10" s="27">
        <v>33.700000000000003</v>
      </c>
      <c r="L10" s="27">
        <v>49.4</v>
      </c>
      <c r="M10" s="26" t="s">
        <v>132</v>
      </c>
      <c r="N10" s="27">
        <v>14</v>
      </c>
      <c r="O10" s="27">
        <v>20.8</v>
      </c>
    </row>
    <row r="11" spans="1:15" ht="12" customHeight="1" x14ac:dyDescent="0.3">
      <c r="A11" s="42"/>
      <c r="B11" s="47" t="s">
        <v>3730</v>
      </c>
      <c r="C11" s="14" t="s">
        <v>110</v>
      </c>
      <c r="D11" s="24" t="s">
        <v>132</v>
      </c>
      <c r="E11" s="25">
        <v>1.1000000000000001</v>
      </c>
      <c r="F11" s="25">
        <v>1.3</v>
      </c>
      <c r="G11" s="24" t="s">
        <v>132</v>
      </c>
      <c r="H11" s="25">
        <v>8.1</v>
      </c>
      <c r="I11" s="25">
        <v>2.2999999999999998</v>
      </c>
      <c r="J11" s="24" t="s">
        <v>132</v>
      </c>
      <c r="K11" s="25">
        <v>15.4</v>
      </c>
      <c r="L11" s="25">
        <v>6.9</v>
      </c>
      <c r="M11" s="24" t="s">
        <v>132</v>
      </c>
      <c r="N11" s="25">
        <v>19.5</v>
      </c>
      <c r="O11" s="25">
        <v>6.4</v>
      </c>
    </row>
    <row r="12" spans="1:15" ht="12" customHeight="1" x14ac:dyDescent="0.3">
      <c r="A12" s="42"/>
      <c r="B12" s="42"/>
      <c r="C12" s="14" t="s">
        <v>111</v>
      </c>
      <c r="D12" s="24" t="s">
        <v>132</v>
      </c>
      <c r="E12" s="25">
        <v>0.3</v>
      </c>
      <c r="F12" s="25">
        <v>0.3</v>
      </c>
      <c r="G12" s="24" t="s">
        <v>132</v>
      </c>
      <c r="H12" s="25">
        <v>5.4</v>
      </c>
      <c r="I12" s="25">
        <v>3.2</v>
      </c>
      <c r="J12" s="24" t="s">
        <v>132</v>
      </c>
      <c r="K12" s="25">
        <v>12.2</v>
      </c>
      <c r="L12" s="25">
        <v>8.4</v>
      </c>
      <c r="M12" s="24" t="s">
        <v>132</v>
      </c>
      <c r="N12" s="25">
        <v>11.7</v>
      </c>
      <c r="O12" s="25">
        <v>5.9</v>
      </c>
    </row>
    <row r="13" spans="1:15" ht="12" customHeight="1" x14ac:dyDescent="0.3">
      <c r="A13" s="42"/>
      <c r="B13" s="42"/>
      <c r="C13" s="14" t="s">
        <v>112</v>
      </c>
      <c r="D13" s="24" t="s">
        <v>132</v>
      </c>
      <c r="E13" s="25">
        <v>0.8</v>
      </c>
      <c r="F13" s="25">
        <v>0.7</v>
      </c>
      <c r="G13" s="24" t="s">
        <v>132</v>
      </c>
      <c r="H13" s="25">
        <v>8.6</v>
      </c>
      <c r="I13" s="25">
        <v>3.2</v>
      </c>
      <c r="J13" s="24" t="s">
        <v>132</v>
      </c>
      <c r="K13" s="25">
        <v>20.6</v>
      </c>
      <c r="L13" s="25">
        <v>8.4</v>
      </c>
      <c r="M13" s="24" t="s">
        <v>132</v>
      </c>
      <c r="N13" s="25">
        <v>17.2</v>
      </c>
      <c r="O13" s="25">
        <v>4.5999999999999996</v>
      </c>
    </row>
    <row r="14" spans="1:15" ht="12" customHeight="1" x14ac:dyDescent="0.3">
      <c r="A14" s="42"/>
      <c r="B14" s="42"/>
      <c r="C14" s="14" t="s">
        <v>12</v>
      </c>
      <c r="D14" s="24" t="s">
        <v>132</v>
      </c>
      <c r="E14" s="25">
        <v>2.6</v>
      </c>
      <c r="F14" s="25">
        <v>1.5</v>
      </c>
      <c r="G14" s="24" t="s">
        <v>132</v>
      </c>
      <c r="H14" s="25">
        <v>8.6999999999999993</v>
      </c>
      <c r="I14" s="25">
        <v>3.9</v>
      </c>
      <c r="J14" s="24" t="s">
        <v>132</v>
      </c>
      <c r="K14" s="25">
        <v>14.7</v>
      </c>
      <c r="L14" s="25">
        <v>15.3</v>
      </c>
      <c r="M14" s="24" t="s">
        <v>132</v>
      </c>
      <c r="N14" s="25">
        <v>20</v>
      </c>
      <c r="O14" s="25">
        <v>6.8</v>
      </c>
    </row>
    <row r="15" spans="1:15" ht="12" customHeight="1" x14ac:dyDescent="0.3">
      <c r="A15" s="42"/>
      <c r="B15" s="42"/>
      <c r="C15" s="16" t="s">
        <v>13</v>
      </c>
      <c r="D15" s="26" t="s">
        <v>132</v>
      </c>
      <c r="E15" s="27">
        <v>1.6</v>
      </c>
      <c r="F15" s="27">
        <v>1.1000000000000001</v>
      </c>
      <c r="G15" s="26" t="s">
        <v>132</v>
      </c>
      <c r="H15" s="27">
        <v>6.7</v>
      </c>
      <c r="I15" s="27">
        <v>3.4</v>
      </c>
      <c r="J15" s="26" t="s">
        <v>132</v>
      </c>
      <c r="K15" s="27">
        <v>15.2</v>
      </c>
      <c r="L15" s="27">
        <v>10.8</v>
      </c>
      <c r="M15" s="26" t="s">
        <v>132</v>
      </c>
      <c r="N15" s="27">
        <v>20.6</v>
      </c>
      <c r="O15" s="27">
        <v>5.7</v>
      </c>
    </row>
    <row r="16" spans="1:15" x14ac:dyDescent="0.3">
      <c r="A16" s="42"/>
      <c r="B16" s="47" t="s">
        <v>3731</v>
      </c>
      <c r="C16" s="14" t="s">
        <v>110</v>
      </c>
      <c r="D16" s="24" t="s">
        <v>132</v>
      </c>
      <c r="E16" s="25">
        <v>21.3</v>
      </c>
      <c r="F16" s="25">
        <v>15.1</v>
      </c>
      <c r="G16" s="24" t="s">
        <v>132</v>
      </c>
      <c r="H16" s="25">
        <v>22.8</v>
      </c>
      <c r="I16" s="25">
        <v>26.1</v>
      </c>
      <c r="J16" s="24" t="s">
        <v>132</v>
      </c>
      <c r="K16" s="25">
        <v>48.1</v>
      </c>
      <c r="L16" s="25">
        <v>42.2</v>
      </c>
      <c r="M16" s="24" t="s">
        <v>132</v>
      </c>
      <c r="N16" s="25">
        <v>67.5</v>
      </c>
      <c r="O16" s="25">
        <v>73.400000000000006</v>
      </c>
    </row>
    <row r="17" spans="1:15" ht="12" customHeight="1" x14ac:dyDescent="0.3">
      <c r="A17" s="42"/>
      <c r="B17" s="42"/>
      <c r="C17" s="14" t="s">
        <v>111</v>
      </c>
      <c r="D17" s="24" t="s">
        <v>132</v>
      </c>
      <c r="E17" s="25">
        <v>19.899999999999999</v>
      </c>
      <c r="F17" s="25">
        <v>16.600000000000001</v>
      </c>
      <c r="G17" s="24" t="s">
        <v>132</v>
      </c>
      <c r="H17" s="25">
        <v>27</v>
      </c>
      <c r="I17" s="25">
        <v>25.9</v>
      </c>
      <c r="J17" s="24" t="s">
        <v>132</v>
      </c>
      <c r="K17" s="25">
        <v>52.5</v>
      </c>
      <c r="L17" s="25">
        <v>31.4</v>
      </c>
      <c r="M17" s="24" t="s">
        <v>132</v>
      </c>
      <c r="N17" s="25">
        <v>75.7</v>
      </c>
      <c r="O17" s="25">
        <v>76.3</v>
      </c>
    </row>
    <row r="18" spans="1:15" ht="12" customHeight="1" x14ac:dyDescent="0.3">
      <c r="A18" s="42"/>
      <c r="B18" s="42"/>
      <c r="C18" s="14" t="s">
        <v>112</v>
      </c>
      <c r="D18" s="24" t="s">
        <v>132</v>
      </c>
      <c r="E18" s="25">
        <v>18.7</v>
      </c>
      <c r="F18" s="25">
        <v>9.1999999999999993</v>
      </c>
      <c r="G18" s="24" t="s">
        <v>132</v>
      </c>
      <c r="H18" s="25">
        <v>26.6</v>
      </c>
      <c r="I18" s="25">
        <v>25.5</v>
      </c>
      <c r="J18" s="24" t="s">
        <v>132</v>
      </c>
      <c r="K18" s="25">
        <v>43.7</v>
      </c>
      <c r="L18" s="25">
        <v>44.8</v>
      </c>
      <c r="M18" s="24" t="s">
        <v>132</v>
      </c>
      <c r="N18" s="25">
        <v>65.7</v>
      </c>
      <c r="O18" s="25">
        <v>74.3</v>
      </c>
    </row>
    <row r="19" spans="1:15" ht="12" customHeight="1" x14ac:dyDescent="0.3">
      <c r="A19" s="42"/>
      <c r="B19" s="42"/>
      <c r="C19" s="14" t="s">
        <v>12</v>
      </c>
      <c r="D19" s="24" t="s">
        <v>132</v>
      </c>
      <c r="E19" s="25">
        <v>20.6</v>
      </c>
      <c r="F19" s="25">
        <v>10.6</v>
      </c>
      <c r="G19" s="24" t="s">
        <v>132</v>
      </c>
      <c r="H19" s="25">
        <v>33.200000000000003</v>
      </c>
      <c r="I19" s="25">
        <v>25.1</v>
      </c>
      <c r="J19" s="24" t="s">
        <v>132</v>
      </c>
      <c r="K19" s="25">
        <v>52.7</v>
      </c>
      <c r="L19" s="25">
        <v>40.1</v>
      </c>
      <c r="M19" s="24" t="s">
        <v>132</v>
      </c>
      <c r="N19" s="25">
        <v>66.7</v>
      </c>
      <c r="O19" s="25">
        <v>75.7</v>
      </c>
    </row>
    <row r="20" spans="1:15" ht="12" customHeight="1" x14ac:dyDescent="0.3">
      <c r="A20" s="42"/>
      <c r="B20" s="42"/>
      <c r="C20" s="16" t="s">
        <v>13</v>
      </c>
      <c r="D20" s="26" t="s">
        <v>132</v>
      </c>
      <c r="E20" s="27">
        <v>19.399999999999999</v>
      </c>
      <c r="F20" s="27">
        <v>12.9</v>
      </c>
      <c r="G20" s="26" t="s">
        <v>132</v>
      </c>
      <c r="H20" s="27">
        <v>30.4</v>
      </c>
      <c r="I20" s="27">
        <v>26.2</v>
      </c>
      <c r="J20" s="26" t="s">
        <v>132</v>
      </c>
      <c r="K20" s="27">
        <v>51.2</v>
      </c>
      <c r="L20" s="27">
        <v>39.9</v>
      </c>
      <c r="M20" s="26" t="s">
        <v>132</v>
      </c>
      <c r="N20" s="27">
        <v>65.400000000000006</v>
      </c>
      <c r="O20" s="27">
        <v>73.400000000000006</v>
      </c>
    </row>
    <row r="21" spans="1:15" ht="12" customHeight="1" x14ac:dyDescent="0.3">
      <c r="A21" s="41" t="s">
        <v>113</v>
      </c>
      <c r="B21" s="47" t="s">
        <v>3729</v>
      </c>
      <c r="C21" s="14" t="s">
        <v>110</v>
      </c>
      <c r="D21" s="28" t="s">
        <v>133</v>
      </c>
      <c r="E21" s="28">
        <v>215</v>
      </c>
      <c r="F21" s="28">
        <v>261</v>
      </c>
      <c r="G21" s="28" t="s">
        <v>133</v>
      </c>
      <c r="H21" s="28">
        <v>206</v>
      </c>
      <c r="I21" s="28">
        <v>277</v>
      </c>
      <c r="J21" s="28" t="s">
        <v>133</v>
      </c>
      <c r="K21" s="28">
        <v>76</v>
      </c>
      <c r="L21" s="28">
        <v>140</v>
      </c>
      <c r="M21" s="28" t="s">
        <v>133</v>
      </c>
      <c r="N21" s="28">
        <v>10</v>
      </c>
      <c r="O21" s="28">
        <v>22</v>
      </c>
    </row>
    <row r="22" spans="1:15" ht="12" customHeight="1" x14ac:dyDescent="0.3">
      <c r="A22" s="42"/>
      <c r="B22" s="42"/>
      <c r="C22" s="14" t="s">
        <v>111</v>
      </c>
      <c r="D22" s="28" t="s">
        <v>133</v>
      </c>
      <c r="E22" s="28">
        <v>280</v>
      </c>
      <c r="F22" s="28">
        <v>241</v>
      </c>
      <c r="G22" s="28" t="s">
        <v>133</v>
      </c>
      <c r="H22" s="28">
        <v>273</v>
      </c>
      <c r="I22" s="28">
        <v>332</v>
      </c>
      <c r="J22" s="28" t="s">
        <v>133</v>
      </c>
      <c r="K22" s="28">
        <v>84</v>
      </c>
      <c r="L22" s="28">
        <v>157</v>
      </c>
      <c r="M22" s="28" t="s">
        <v>133</v>
      </c>
      <c r="N22" s="28">
        <v>13</v>
      </c>
      <c r="O22" s="28">
        <v>24</v>
      </c>
    </row>
    <row r="23" spans="1:15" ht="12" customHeight="1" x14ac:dyDescent="0.3">
      <c r="A23" s="42"/>
      <c r="B23" s="42"/>
      <c r="C23" s="14" t="s">
        <v>112</v>
      </c>
      <c r="D23" s="28" t="s">
        <v>133</v>
      </c>
      <c r="E23" s="28">
        <v>289</v>
      </c>
      <c r="F23" s="28">
        <v>380</v>
      </c>
      <c r="G23" s="28" t="s">
        <v>133</v>
      </c>
      <c r="H23" s="28">
        <v>280</v>
      </c>
      <c r="I23" s="28">
        <v>374</v>
      </c>
      <c r="J23" s="28" t="s">
        <v>133</v>
      </c>
      <c r="K23" s="28">
        <v>99</v>
      </c>
      <c r="L23" s="28">
        <v>162</v>
      </c>
      <c r="M23" s="28" t="s">
        <v>133</v>
      </c>
      <c r="N23" s="28">
        <v>17</v>
      </c>
      <c r="O23" s="28">
        <v>32</v>
      </c>
    </row>
    <row r="24" spans="1:15" ht="12" customHeight="1" x14ac:dyDescent="0.3">
      <c r="A24" s="42"/>
      <c r="B24" s="42"/>
      <c r="C24" s="14" t="s">
        <v>12</v>
      </c>
      <c r="D24" s="28" t="s">
        <v>133</v>
      </c>
      <c r="E24" s="28">
        <v>145</v>
      </c>
      <c r="F24" s="28">
        <v>174</v>
      </c>
      <c r="G24" s="28" t="s">
        <v>133</v>
      </c>
      <c r="H24" s="28">
        <v>154</v>
      </c>
      <c r="I24" s="28">
        <v>198</v>
      </c>
      <c r="J24" s="28" t="s">
        <v>133</v>
      </c>
      <c r="K24" s="28">
        <v>49</v>
      </c>
      <c r="L24" s="28">
        <v>79</v>
      </c>
      <c r="M24" s="28" t="s">
        <v>133</v>
      </c>
      <c r="N24" s="28">
        <v>8</v>
      </c>
      <c r="O24" s="28">
        <v>18</v>
      </c>
    </row>
    <row r="25" spans="1:15" ht="12" customHeight="1" x14ac:dyDescent="0.3">
      <c r="A25" s="42"/>
      <c r="B25" s="42"/>
      <c r="C25" s="16" t="s">
        <v>13</v>
      </c>
      <c r="D25" s="29" t="s">
        <v>133</v>
      </c>
      <c r="E25" s="29">
        <v>289</v>
      </c>
      <c r="F25" s="29">
        <v>385</v>
      </c>
      <c r="G25" s="29" t="s">
        <v>133</v>
      </c>
      <c r="H25" s="29">
        <v>302</v>
      </c>
      <c r="I25" s="29">
        <v>411</v>
      </c>
      <c r="J25" s="29" t="s">
        <v>133</v>
      </c>
      <c r="K25" s="29">
        <v>100</v>
      </c>
      <c r="L25" s="29">
        <v>202</v>
      </c>
      <c r="M25" s="29" t="s">
        <v>133</v>
      </c>
      <c r="N25" s="29">
        <v>15</v>
      </c>
      <c r="O25" s="29">
        <v>40</v>
      </c>
    </row>
    <row r="26" spans="1:15" ht="12" customHeight="1" x14ac:dyDescent="0.3">
      <c r="A26" s="42"/>
      <c r="B26" s="47" t="s">
        <v>3730</v>
      </c>
      <c r="C26" s="14" t="s">
        <v>110</v>
      </c>
      <c r="D26" s="28" t="s">
        <v>133</v>
      </c>
      <c r="E26" s="28">
        <v>3</v>
      </c>
      <c r="F26" s="28">
        <v>4</v>
      </c>
      <c r="G26" s="28" t="s">
        <v>133</v>
      </c>
      <c r="H26" s="28">
        <v>24</v>
      </c>
      <c r="I26" s="28">
        <v>9</v>
      </c>
      <c r="J26" s="28" t="s">
        <v>133</v>
      </c>
      <c r="K26" s="28">
        <v>32</v>
      </c>
      <c r="L26" s="28">
        <v>19</v>
      </c>
      <c r="M26" s="28" t="s">
        <v>133</v>
      </c>
      <c r="N26" s="28">
        <v>15</v>
      </c>
      <c r="O26" s="28">
        <v>7</v>
      </c>
    </row>
    <row r="27" spans="1:15" ht="12" customHeight="1" x14ac:dyDescent="0.3">
      <c r="A27" s="42"/>
      <c r="B27" s="42"/>
      <c r="C27" s="14" t="s">
        <v>111</v>
      </c>
      <c r="D27" s="28" t="s">
        <v>133</v>
      </c>
      <c r="E27" s="28">
        <v>1</v>
      </c>
      <c r="F27" s="28">
        <v>1</v>
      </c>
      <c r="G27" s="28" t="s">
        <v>133</v>
      </c>
      <c r="H27" s="28">
        <v>22</v>
      </c>
      <c r="I27" s="28">
        <v>15</v>
      </c>
      <c r="J27" s="28" t="s">
        <v>133</v>
      </c>
      <c r="K27" s="28">
        <v>29</v>
      </c>
      <c r="L27" s="28">
        <v>22</v>
      </c>
      <c r="M27" s="28" t="s">
        <v>133</v>
      </c>
      <c r="N27" s="28">
        <v>12</v>
      </c>
      <c r="O27" s="28">
        <v>8</v>
      </c>
    </row>
    <row r="28" spans="1:15" ht="12" customHeight="1" x14ac:dyDescent="0.3">
      <c r="A28" s="42"/>
      <c r="B28" s="42"/>
      <c r="C28" s="14" t="s">
        <v>112</v>
      </c>
      <c r="D28" s="28" t="s">
        <v>133</v>
      </c>
      <c r="E28" s="28">
        <v>3</v>
      </c>
      <c r="F28" s="28">
        <v>3</v>
      </c>
      <c r="G28" s="28" t="s">
        <v>133</v>
      </c>
      <c r="H28" s="28">
        <v>37</v>
      </c>
      <c r="I28" s="28">
        <v>17</v>
      </c>
      <c r="J28" s="28" t="s">
        <v>133</v>
      </c>
      <c r="K28" s="28">
        <v>57</v>
      </c>
      <c r="L28" s="28">
        <v>29</v>
      </c>
      <c r="M28" s="28" t="s">
        <v>133</v>
      </c>
      <c r="N28" s="28">
        <v>17</v>
      </c>
      <c r="O28" s="28">
        <v>7</v>
      </c>
    </row>
    <row r="29" spans="1:15" ht="12" customHeight="1" x14ac:dyDescent="0.3">
      <c r="A29" s="42"/>
      <c r="B29" s="42"/>
      <c r="C29" s="14" t="s">
        <v>12</v>
      </c>
      <c r="D29" s="28" t="s">
        <v>133</v>
      </c>
      <c r="E29" s="28">
        <v>5</v>
      </c>
      <c r="F29" s="28">
        <v>3</v>
      </c>
      <c r="G29" s="28" t="s">
        <v>133</v>
      </c>
      <c r="H29" s="28">
        <v>23</v>
      </c>
      <c r="I29" s="28">
        <v>11</v>
      </c>
      <c r="J29" s="28" t="s">
        <v>133</v>
      </c>
      <c r="K29" s="28">
        <v>22</v>
      </c>
      <c r="L29" s="28">
        <v>27</v>
      </c>
      <c r="M29" s="28" t="s">
        <v>133</v>
      </c>
      <c r="N29" s="28">
        <v>12</v>
      </c>
      <c r="O29" s="28">
        <v>7</v>
      </c>
    </row>
    <row r="30" spans="1:15" ht="12" customHeight="1" x14ac:dyDescent="0.3">
      <c r="A30" s="42"/>
      <c r="B30" s="42"/>
      <c r="C30" s="16" t="s">
        <v>13</v>
      </c>
      <c r="D30" s="29" t="s">
        <v>133</v>
      </c>
      <c r="E30" s="29">
        <v>6</v>
      </c>
      <c r="F30" s="29">
        <v>5</v>
      </c>
      <c r="G30" s="29" t="s">
        <v>133</v>
      </c>
      <c r="H30" s="29">
        <v>32</v>
      </c>
      <c r="I30" s="29">
        <v>20</v>
      </c>
      <c r="J30" s="29" t="s">
        <v>133</v>
      </c>
      <c r="K30" s="29">
        <v>45</v>
      </c>
      <c r="L30" s="29">
        <v>44</v>
      </c>
      <c r="M30" s="29" t="s">
        <v>133</v>
      </c>
      <c r="N30" s="29">
        <v>22</v>
      </c>
      <c r="O30" s="29">
        <v>11</v>
      </c>
    </row>
    <row r="31" spans="1:15" ht="12" customHeight="1" x14ac:dyDescent="0.3">
      <c r="A31" s="42"/>
      <c r="B31" s="47" t="s">
        <v>3731</v>
      </c>
      <c r="C31" s="14" t="s">
        <v>110</v>
      </c>
      <c r="D31" s="28" t="s">
        <v>133</v>
      </c>
      <c r="E31" s="28">
        <v>59</v>
      </c>
      <c r="F31" s="28">
        <v>47</v>
      </c>
      <c r="G31" s="28" t="s">
        <v>133</v>
      </c>
      <c r="H31" s="28">
        <v>68</v>
      </c>
      <c r="I31" s="28">
        <v>101</v>
      </c>
      <c r="J31" s="28" t="s">
        <v>133</v>
      </c>
      <c r="K31" s="28">
        <v>100</v>
      </c>
      <c r="L31" s="28">
        <v>116</v>
      </c>
      <c r="M31" s="28" t="s">
        <v>133</v>
      </c>
      <c r="N31" s="28">
        <v>52</v>
      </c>
      <c r="O31" s="28">
        <v>80</v>
      </c>
    </row>
    <row r="32" spans="1:15" ht="12" customHeight="1" x14ac:dyDescent="0.3">
      <c r="A32" s="42"/>
      <c r="B32" s="42"/>
      <c r="C32" s="14" t="s">
        <v>111</v>
      </c>
      <c r="D32" s="28" t="s">
        <v>133</v>
      </c>
      <c r="E32" s="28">
        <v>70</v>
      </c>
      <c r="F32" s="28">
        <v>48</v>
      </c>
      <c r="G32" s="28" t="s">
        <v>133</v>
      </c>
      <c r="H32" s="28">
        <v>109</v>
      </c>
      <c r="I32" s="28">
        <v>121</v>
      </c>
      <c r="J32" s="28" t="s">
        <v>133</v>
      </c>
      <c r="K32" s="28">
        <v>125</v>
      </c>
      <c r="L32" s="28">
        <v>82</v>
      </c>
      <c r="M32" s="28" t="s">
        <v>133</v>
      </c>
      <c r="N32" s="28">
        <v>78</v>
      </c>
      <c r="O32" s="28">
        <v>103</v>
      </c>
    </row>
    <row r="33" spans="1:15" ht="12" customHeight="1" x14ac:dyDescent="0.3">
      <c r="A33" s="42"/>
      <c r="B33" s="42"/>
      <c r="C33" s="14" t="s">
        <v>112</v>
      </c>
      <c r="D33" s="28" t="s">
        <v>133</v>
      </c>
      <c r="E33" s="28">
        <v>67</v>
      </c>
      <c r="F33" s="28">
        <v>39</v>
      </c>
      <c r="G33" s="28" t="s">
        <v>133</v>
      </c>
      <c r="H33" s="28">
        <v>115</v>
      </c>
      <c r="I33" s="28">
        <v>134</v>
      </c>
      <c r="J33" s="28" t="s">
        <v>133</v>
      </c>
      <c r="K33" s="28">
        <v>121</v>
      </c>
      <c r="L33" s="28">
        <v>155</v>
      </c>
      <c r="M33" s="28" t="s">
        <v>133</v>
      </c>
      <c r="N33" s="28">
        <v>65</v>
      </c>
      <c r="O33" s="28">
        <v>113</v>
      </c>
    </row>
    <row r="34" spans="1:15" ht="12" customHeight="1" x14ac:dyDescent="0.3">
      <c r="A34" s="42"/>
      <c r="B34" s="42"/>
      <c r="C34" s="14" t="s">
        <v>12</v>
      </c>
      <c r="D34" s="28" t="s">
        <v>133</v>
      </c>
      <c r="E34" s="28">
        <v>39</v>
      </c>
      <c r="F34" s="28">
        <v>21</v>
      </c>
      <c r="G34" s="28" t="s">
        <v>133</v>
      </c>
      <c r="H34" s="28">
        <v>88</v>
      </c>
      <c r="I34" s="28">
        <v>70</v>
      </c>
      <c r="J34" s="28" t="s">
        <v>133</v>
      </c>
      <c r="K34" s="28">
        <v>79</v>
      </c>
      <c r="L34" s="28">
        <v>71</v>
      </c>
      <c r="M34" s="28" t="s">
        <v>133</v>
      </c>
      <c r="N34" s="28">
        <v>40</v>
      </c>
      <c r="O34" s="28">
        <v>78</v>
      </c>
    </row>
    <row r="35" spans="1:15" ht="12" customHeight="1" x14ac:dyDescent="0.3">
      <c r="A35" s="42"/>
      <c r="B35" s="42"/>
      <c r="C35" s="16" t="s">
        <v>13</v>
      </c>
      <c r="D35" s="29" t="s">
        <v>133</v>
      </c>
      <c r="E35" s="29">
        <v>71</v>
      </c>
      <c r="F35" s="29">
        <v>58</v>
      </c>
      <c r="G35" s="29" t="s">
        <v>133</v>
      </c>
      <c r="H35" s="29">
        <v>146</v>
      </c>
      <c r="I35" s="29">
        <v>153</v>
      </c>
      <c r="J35" s="29" t="s">
        <v>133</v>
      </c>
      <c r="K35" s="29">
        <v>152</v>
      </c>
      <c r="L35" s="29">
        <v>163</v>
      </c>
      <c r="M35" s="29" t="s">
        <v>133</v>
      </c>
      <c r="N35" s="29">
        <v>70</v>
      </c>
      <c r="O35" s="29">
        <v>141</v>
      </c>
    </row>
    <row r="36" spans="1:15" ht="12" customHeight="1" x14ac:dyDescent="0.3">
      <c r="A36" s="41" t="s">
        <v>114</v>
      </c>
      <c r="B36" s="47" t="s">
        <v>3729</v>
      </c>
      <c r="C36" s="14" t="s">
        <v>110</v>
      </c>
      <c r="D36" s="28" t="s">
        <v>133</v>
      </c>
      <c r="E36" s="28">
        <v>277</v>
      </c>
      <c r="F36" s="28">
        <v>312</v>
      </c>
      <c r="G36" s="28" t="s">
        <v>133</v>
      </c>
      <c r="H36" s="28">
        <v>298</v>
      </c>
      <c r="I36" s="28">
        <v>387</v>
      </c>
      <c r="J36" s="28" t="s">
        <v>133</v>
      </c>
      <c r="K36" s="28">
        <v>208</v>
      </c>
      <c r="L36" s="28">
        <v>275</v>
      </c>
      <c r="M36" s="28" t="s">
        <v>133</v>
      </c>
      <c r="N36" s="28">
        <v>77</v>
      </c>
      <c r="O36" s="28">
        <v>109</v>
      </c>
    </row>
    <row r="37" spans="1:15" ht="12" customHeight="1" x14ac:dyDescent="0.3">
      <c r="A37" s="42"/>
      <c r="B37" s="42"/>
      <c r="C37" s="14" t="s">
        <v>111</v>
      </c>
      <c r="D37" s="28" t="s">
        <v>133</v>
      </c>
      <c r="E37" s="28">
        <v>351</v>
      </c>
      <c r="F37" s="28">
        <v>290</v>
      </c>
      <c r="G37" s="28" t="s">
        <v>133</v>
      </c>
      <c r="H37" s="28">
        <v>404</v>
      </c>
      <c r="I37" s="28">
        <v>468</v>
      </c>
      <c r="J37" s="28" t="s">
        <v>133</v>
      </c>
      <c r="K37" s="28">
        <v>238</v>
      </c>
      <c r="L37" s="28">
        <v>261</v>
      </c>
      <c r="M37" s="28" t="s">
        <v>133</v>
      </c>
      <c r="N37" s="28">
        <v>103</v>
      </c>
      <c r="O37" s="28">
        <v>135</v>
      </c>
    </row>
    <row r="38" spans="1:15" ht="12" customHeight="1" x14ac:dyDescent="0.3">
      <c r="A38" s="42"/>
      <c r="B38" s="42"/>
      <c r="C38" s="14" t="s">
        <v>112</v>
      </c>
      <c r="D38" s="28" t="s">
        <v>133</v>
      </c>
      <c r="E38" s="28">
        <v>359</v>
      </c>
      <c r="F38" s="28">
        <v>422</v>
      </c>
      <c r="G38" s="28" t="s">
        <v>133</v>
      </c>
      <c r="H38" s="28">
        <v>432</v>
      </c>
      <c r="I38" s="28">
        <v>525</v>
      </c>
      <c r="J38" s="28" t="s">
        <v>133</v>
      </c>
      <c r="K38" s="28">
        <v>277</v>
      </c>
      <c r="L38" s="28">
        <v>346</v>
      </c>
      <c r="M38" s="28" t="s">
        <v>133</v>
      </c>
      <c r="N38" s="28">
        <v>99</v>
      </c>
      <c r="O38" s="28">
        <v>152</v>
      </c>
    </row>
    <row r="39" spans="1:15" ht="12" customHeight="1" x14ac:dyDescent="0.3">
      <c r="A39" s="42"/>
      <c r="B39" s="42"/>
      <c r="C39" s="14" t="s">
        <v>12</v>
      </c>
      <c r="D39" s="28" t="s">
        <v>133</v>
      </c>
      <c r="E39" s="28">
        <v>189</v>
      </c>
      <c r="F39" s="28">
        <v>198</v>
      </c>
      <c r="G39" s="28" t="s">
        <v>133</v>
      </c>
      <c r="H39" s="28">
        <v>265</v>
      </c>
      <c r="I39" s="28">
        <v>279</v>
      </c>
      <c r="J39" s="28" t="s">
        <v>133</v>
      </c>
      <c r="K39" s="28">
        <v>150</v>
      </c>
      <c r="L39" s="28">
        <v>177</v>
      </c>
      <c r="M39" s="28" t="s">
        <v>133</v>
      </c>
      <c r="N39" s="28">
        <v>60</v>
      </c>
      <c r="O39" s="28">
        <v>103</v>
      </c>
    </row>
    <row r="40" spans="1:15" ht="12" customHeight="1" x14ac:dyDescent="0.3">
      <c r="A40" s="42"/>
      <c r="B40" s="42"/>
      <c r="C40" s="16" t="s">
        <v>13</v>
      </c>
      <c r="D40" s="29" t="s">
        <v>133</v>
      </c>
      <c r="E40" s="29">
        <v>366</v>
      </c>
      <c r="F40" s="29">
        <v>448</v>
      </c>
      <c r="G40" s="29" t="s">
        <v>133</v>
      </c>
      <c r="H40" s="29">
        <v>480</v>
      </c>
      <c r="I40" s="29">
        <v>584</v>
      </c>
      <c r="J40" s="29" t="s">
        <v>133</v>
      </c>
      <c r="K40" s="29">
        <v>297</v>
      </c>
      <c r="L40" s="29">
        <v>409</v>
      </c>
      <c r="M40" s="29" t="s">
        <v>133</v>
      </c>
      <c r="N40" s="29">
        <v>107</v>
      </c>
      <c r="O40" s="29">
        <v>192</v>
      </c>
    </row>
    <row r="41" spans="1:15" ht="12" customHeight="1" x14ac:dyDescent="0.3">
      <c r="A41" s="42"/>
      <c r="B41" s="47" t="s">
        <v>3730</v>
      </c>
      <c r="C41" s="14" t="s">
        <v>110</v>
      </c>
      <c r="D41" s="28" t="s">
        <v>133</v>
      </c>
      <c r="E41" s="28">
        <v>277</v>
      </c>
      <c r="F41" s="28">
        <v>312</v>
      </c>
      <c r="G41" s="28" t="s">
        <v>133</v>
      </c>
      <c r="H41" s="28">
        <v>298</v>
      </c>
      <c r="I41" s="28">
        <v>387</v>
      </c>
      <c r="J41" s="28" t="s">
        <v>133</v>
      </c>
      <c r="K41" s="28">
        <v>208</v>
      </c>
      <c r="L41" s="28">
        <v>275</v>
      </c>
      <c r="M41" s="28" t="s">
        <v>133</v>
      </c>
      <c r="N41" s="28">
        <v>77</v>
      </c>
      <c r="O41" s="28">
        <v>109</v>
      </c>
    </row>
    <row r="42" spans="1:15" ht="12" customHeight="1" x14ac:dyDescent="0.3">
      <c r="A42" s="42"/>
      <c r="B42" s="42"/>
      <c r="C42" s="14" t="s">
        <v>111</v>
      </c>
      <c r="D42" s="28" t="s">
        <v>133</v>
      </c>
      <c r="E42" s="28">
        <v>351</v>
      </c>
      <c r="F42" s="28">
        <v>290</v>
      </c>
      <c r="G42" s="28" t="s">
        <v>133</v>
      </c>
      <c r="H42" s="28">
        <v>404</v>
      </c>
      <c r="I42" s="28">
        <v>468</v>
      </c>
      <c r="J42" s="28" t="s">
        <v>133</v>
      </c>
      <c r="K42" s="28">
        <v>238</v>
      </c>
      <c r="L42" s="28">
        <v>261</v>
      </c>
      <c r="M42" s="28" t="s">
        <v>133</v>
      </c>
      <c r="N42" s="28">
        <v>103</v>
      </c>
      <c r="O42" s="28">
        <v>135</v>
      </c>
    </row>
    <row r="43" spans="1:15" ht="12" customHeight="1" x14ac:dyDescent="0.3">
      <c r="A43" s="42"/>
      <c r="B43" s="42"/>
      <c r="C43" s="14" t="s">
        <v>112</v>
      </c>
      <c r="D43" s="28" t="s">
        <v>133</v>
      </c>
      <c r="E43" s="28">
        <v>359</v>
      </c>
      <c r="F43" s="28">
        <v>422</v>
      </c>
      <c r="G43" s="28" t="s">
        <v>133</v>
      </c>
      <c r="H43" s="28">
        <v>432</v>
      </c>
      <c r="I43" s="28">
        <v>525</v>
      </c>
      <c r="J43" s="28" t="s">
        <v>133</v>
      </c>
      <c r="K43" s="28">
        <v>277</v>
      </c>
      <c r="L43" s="28">
        <v>346</v>
      </c>
      <c r="M43" s="28" t="s">
        <v>133</v>
      </c>
      <c r="N43" s="28">
        <v>99</v>
      </c>
      <c r="O43" s="28">
        <v>152</v>
      </c>
    </row>
    <row r="44" spans="1:15" ht="12" customHeight="1" x14ac:dyDescent="0.3">
      <c r="A44" s="42"/>
      <c r="B44" s="42"/>
      <c r="C44" s="14" t="s">
        <v>12</v>
      </c>
      <c r="D44" s="28" t="s">
        <v>133</v>
      </c>
      <c r="E44" s="28">
        <v>189</v>
      </c>
      <c r="F44" s="28">
        <v>198</v>
      </c>
      <c r="G44" s="28" t="s">
        <v>133</v>
      </c>
      <c r="H44" s="28">
        <v>265</v>
      </c>
      <c r="I44" s="28">
        <v>279</v>
      </c>
      <c r="J44" s="28" t="s">
        <v>133</v>
      </c>
      <c r="K44" s="28">
        <v>150</v>
      </c>
      <c r="L44" s="28">
        <v>177</v>
      </c>
      <c r="M44" s="28" t="s">
        <v>133</v>
      </c>
      <c r="N44" s="28">
        <v>60</v>
      </c>
      <c r="O44" s="28">
        <v>103</v>
      </c>
    </row>
    <row r="45" spans="1:15" ht="12" customHeight="1" x14ac:dyDescent="0.3">
      <c r="A45" s="42"/>
      <c r="B45" s="42"/>
      <c r="C45" s="16" t="s">
        <v>13</v>
      </c>
      <c r="D45" s="29" t="s">
        <v>133</v>
      </c>
      <c r="E45" s="29">
        <v>366</v>
      </c>
      <c r="F45" s="29">
        <v>448</v>
      </c>
      <c r="G45" s="29" t="s">
        <v>133</v>
      </c>
      <c r="H45" s="29">
        <v>480</v>
      </c>
      <c r="I45" s="29">
        <v>584</v>
      </c>
      <c r="J45" s="29" t="s">
        <v>133</v>
      </c>
      <c r="K45" s="29">
        <v>297</v>
      </c>
      <c r="L45" s="29">
        <v>409</v>
      </c>
      <c r="M45" s="29" t="s">
        <v>133</v>
      </c>
      <c r="N45" s="29">
        <v>107</v>
      </c>
      <c r="O45" s="29">
        <v>192</v>
      </c>
    </row>
    <row r="46" spans="1:15" ht="12" customHeight="1" x14ac:dyDescent="0.3">
      <c r="A46" s="42"/>
      <c r="B46" s="47" t="s">
        <v>3731</v>
      </c>
      <c r="C46" s="14" t="s">
        <v>110</v>
      </c>
      <c r="D46" s="28" t="s">
        <v>133</v>
      </c>
      <c r="E46" s="28">
        <v>277</v>
      </c>
      <c r="F46" s="28">
        <v>312</v>
      </c>
      <c r="G46" s="28" t="s">
        <v>133</v>
      </c>
      <c r="H46" s="28">
        <v>298</v>
      </c>
      <c r="I46" s="28">
        <v>387</v>
      </c>
      <c r="J46" s="28" t="s">
        <v>133</v>
      </c>
      <c r="K46" s="28">
        <v>208</v>
      </c>
      <c r="L46" s="28">
        <v>275</v>
      </c>
      <c r="M46" s="28" t="s">
        <v>133</v>
      </c>
      <c r="N46" s="28">
        <v>77</v>
      </c>
      <c r="O46" s="28">
        <v>109</v>
      </c>
    </row>
    <row r="47" spans="1:15" ht="12" customHeight="1" x14ac:dyDescent="0.3">
      <c r="A47" s="42"/>
      <c r="B47" s="42"/>
      <c r="C47" s="14" t="s">
        <v>111</v>
      </c>
      <c r="D47" s="28" t="s">
        <v>133</v>
      </c>
      <c r="E47" s="28">
        <v>351</v>
      </c>
      <c r="F47" s="28">
        <v>290</v>
      </c>
      <c r="G47" s="28" t="s">
        <v>133</v>
      </c>
      <c r="H47" s="28">
        <v>404</v>
      </c>
      <c r="I47" s="28">
        <v>468</v>
      </c>
      <c r="J47" s="28" t="s">
        <v>133</v>
      </c>
      <c r="K47" s="28">
        <v>238</v>
      </c>
      <c r="L47" s="28">
        <v>261</v>
      </c>
      <c r="M47" s="28" t="s">
        <v>133</v>
      </c>
      <c r="N47" s="28">
        <v>103</v>
      </c>
      <c r="O47" s="28">
        <v>135</v>
      </c>
    </row>
    <row r="48" spans="1:15" ht="12" customHeight="1" x14ac:dyDescent="0.3">
      <c r="A48" s="42"/>
      <c r="B48" s="42"/>
      <c r="C48" s="14" t="s">
        <v>112</v>
      </c>
      <c r="D48" s="28" t="s">
        <v>133</v>
      </c>
      <c r="E48" s="28">
        <v>359</v>
      </c>
      <c r="F48" s="28">
        <v>422</v>
      </c>
      <c r="G48" s="28" t="s">
        <v>133</v>
      </c>
      <c r="H48" s="28">
        <v>432</v>
      </c>
      <c r="I48" s="28">
        <v>525</v>
      </c>
      <c r="J48" s="28" t="s">
        <v>133</v>
      </c>
      <c r="K48" s="28">
        <v>277</v>
      </c>
      <c r="L48" s="28">
        <v>346</v>
      </c>
      <c r="M48" s="28" t="s">
        <v>133</v>
      </c>
      <c r="N48" s="28">
        <v>99</v>
      </c>
      <c r="O48" s="28">
        <v>152</v>
      </c>
    </row>
    <row r="49" spans="1:15" ht="12" customHeight="1" x14ac:dyDescent="0.3">
      <c r="A49" s="42"/>
      <c r="B49" s="42"/>
      <c r="C49" s="14" t="s">
        <v>12</v>
      </c>
      <c r="D49" s="28" t="s">
        <v>133</v>
      </c>
      <c r="E49" s="28">
        <v>189</v>
      </c>
      <c r="F49" s="28">
        <v>198</v>
      </c>
      <c r="G49" s="28" t="s">
        <v>133</v>
      </c>
      <c r="H49" s="28">
        <v>265</v>
      </c>
      <c r="I49" s="28">
        <v>279</v>
      </c>
      <c r="J49" s="28" t="s">
        <v>133</v>
      </c>
      <c r="K49" s="28">
        <v>150</v>
      </c>
      <c r="L49" s="28">
        <v>177</v>
      </c>
      <c r="M49" s="28" t="s">
        <v>133</v>
      </c>
      <c r="N49" s="28">
        <v>60</v>
      </c>
      <c r="O49" s="28">
        <v>103</v>
      </c>
    </row>
    <row r="50" spans="1:15" ht="12" customHeight="1" x14ac:dyDescent="0.3">
      <c r="A50" s="42"/>
      <c r="B50" s="42"/>
      <c r="C50" s="16" t="s">
        <v>13</v>
      </c>
      <c r="D50" s="29" t="s">
        <v>133</v>
      </c>
      <c r="E50" s="29">
        <v>366</v>
      </c>
      <c r="F50" s="29">
        <v>448</v>
      </c>
      <c r="G50" s="29" t="s">
        <v>133</v>
      </c>
      <c r="H50" s="29">
        <v>480</v>
      </c>
      <c r="I50" s="29">
        <v>584</v>
      </c>
      <c r="J50" s="29" t="s">
        <v>133</v>
      </c>
      <c r="K50" s="29">
        <v>297</v>
      </c>
      <c r="L50" s="29">
        <v>409</v>
      </c>
      <c r="M50" s="29" t="s">
        <v>133</v>
      </c>
      <c r="N50" s="29">
        <v>107</v>
      </c>
      <c r="O50" s="29">
        <v>192</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tabColor rgb="FF008000"/>
    <pageSetUpPr fitToPage="1"/>
  </sheetPr>
  <dimension ref="A1:O54"/>
  <sheetViews>
    <sheetView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3747</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72</v>
      </c>
      <c r="F6" s="25">
        <v>74.3</v>
      </c>
      <c r="G6" s="24" t="s">
        <v>132</v>
      </c>
      <c r="H6" s="25">
        <v>51.4</v>
      </c>
      <c r="I6" s="25">
        <v>57.5</v>
      </c>
      <c r="J6" s="24" t="s">
        <v>132</v>
      </c>
      <c r="K6" s="25">
        <v>34.700000000000003</v>
      </c>
      <c r="L6" s="25">
        <v>37.6</v>
      </c>
      <c r="M6" s="24" t="s">
        <v>132</v>
      </c>
      <c r="N6" s="25">
        <v>17.3</v>
      </c>
      <c r="O6" s="25">
        <v>27.7</v>
      </c>
    </row>
    <row r="7" spans="1:15" ht="12" customHeight="1" x14ac:dyDescent="0.3">
      <c r="A7" s="42"/>
      <c r="B7" s="42"/>
      <c r="C7" s="14" t="s">
        <v>111</v>
      </c>
      <c r="D7" s="24" t="s">
        <v>132</v>
      </c>
      <c r="E7" s="25">
        <v>72.900000000000006</v>
      </c>
      <c r="F7" s="25">
        <v>75.099999999999994</v>
      </c>
      <c r="G7" s="24" t="s">
        <v>132</v>
      </c>
      <c r="H7" s="25">
        <v>51.8</v>
      </c>
      <c r="I7" s="25">
        <v>57.8</v>
      </c>
      <c r="J7" s="24" t="s">
        <v>132</v>
      </c>
      <c r="K7" s="25">
        <v>33.6</v>
      </c>
      <c r="L7" s="25">
        <v>41.5</v>
      </c>
      <c r="M7" s="24" t="s">
        <v>132</v>
      </c>
      <c r="N7" s="25">
        <v>13.5</v>
      </c>
      <c r="O7" s="25">
        <v>24</v>
      </c>
    </row>
    <row r="8" spans="1:15" ht="12" customHeight="1" x14ac:dyDescent="0.3">
      <c r="A8" s="42"/>
      <c r="B8" s="42"/>
      <c r="C8" s="14" t="s">
        <v>112</v>
      </c>
      <c r="D8" s="24" t="s">
        <v>132</v>
      </c>
      <c r="E8" s="25">
        <v>75.5</v>
      </c>
      <c r="F8" s="25">
        <v>76.5</v>
      </c>
      <c r="G8" s="24" t="s">
        <v>132</v>
      </c>
      <c r="H8" s="25">
        <v>53.2</v>
      </c>
      <c r="I8" s="25">
        <v>61.1</v>
      </c>
      <c r="J8" s="24" t="s">
        <v>132</v>
      </c>
      <c r="K8" s="25">
        <v>30.5</v>
      </c>
      <c r="L8" s="25">
        <v>43.1</v>
      </c>
      <c r="M8" s="24" t="s">
        <v>132</v>
      </c>
      <c r="N8" s="25">
        <v>12</v>
      </c>
      <c r="O8" s="25">
        <v>24.4</v>
      </c>
    </row>
    <row r="9" spans="1:15" ht="12" customHeight="1" x14ac:dyDescent="0.3">
      <c r="A9" s="42"/>
      <c r="B9" s="42"/>
      <c r="C9" s="14" t="s">
        <v>12</v>
      </c>
      <c r="D9" s="24" t="s">
        <v>132</v>
      </c>
      <c r="E9" s="25">
        <v>72</v>
      </c>
      <c r="F9" s="25">
        <v>74.900000000000006</v>
      </c>
      <c r="G9" s="24" t="s">
        <v>132</v>
      </c>
      <c r="H9" s="25">
        <v>51.4</v>
      </c>
      <c r="I9" s="25">
        <v>59.8</v>
      </c>
      <c r="J9" s="24" t="s">
        <v>132</v>
      </c>
      <c r="K9" s="25">
        <v>33.299999999999997</v>
      </c>
      <c r="L9" s="25">
        <v>43.5</v>
      </c>
      <c r="M9" s="24" t="s">
        <v>132</v>
      </c>
      <c r="N9" s="25">
        <v>1.7</v>
      </c>
      <c r="O9" s="25">
        <v>23.1</v>
      </c>
    </row>
    <row r="10" spans="1:15" ht="12" customHeight="1" x14ac:dyDescent="0.3">
      <c r="A10" s="42"/>
      <c r="B10" s="42"/>
      <c r="C10" s="16" t="s">
        <v>13</v>
      </c>
      <c r="D10" s="26" t="s">
        <v>132</v>
      </c>
      <c r="E10" s="27">
        <v>77.8</v>
      </c>
      <c r="F10" s="27">
        <v>76.900000000000006</v>
      </c>
      <c r="G10" s="26" t="s">
        <v>132</v>
      </c>
      <c r="H10" s="27">
        <v>51.7</v>
      </c>
      <c r="I10" s="27">
        <v>62.9</v>
      </c>
      <c r="J10" s="26" t="s">
        <v>132</v>
      </c>
      <c r="K10" s="27">
        <v>30.8</v>
      </c>
      <c r="L10" s="27">
        <v>41.8</v>
      </c>
      <c r="M10" s="26" t="s">
        <v>132</v>
      </c>
      <c r="N10" s="27">
        <v>13.9</v>
      </c>
      <c r="O10" s="27">
        <v>20.5</v>
      </c>
    </row>
    <row r="11" spans="1:15" ht="12" customHeight="1" x14ac:dyDescent="0.3">
      <c r="A11" s="42"/>
      <c r="B11" s="47" t="s">
        <v>3730</v>
      </c>
      <c r="C11" s="14" t="s">
        <v>110</v>
      </c>
      <c r="D11" s="24" t="s">
        <v>132</v>
      </c>
      <c r="E11" s="25">
        <v>2.2999999999999998</v>
      </c>
      <c r="F11" s="25">
        <v>1.1000000000000001</v>
      </c>
      <c r="G11" s="24" t="s">
        <v>132</v>
      </c>
      <c r="H11" s="25">
        <v>4.8</v>
      </c>
      <c r="I11" s="25">
        <v>3.5</v>
      </c>
      <c r="J11" s="24" t="s">
        <v>132</v>
      </c>
      <c r="K11" s="25">
        <v>12.7</v>
      </c>
      <c r="L11" s="25">
        <v>8.1</v>
      </c>
      <c r="M11" s="24" t="s">
        <v>132</v>
      </c>
      <c r="N11" s="25">
        <v>13.3</v>
      </c>
      <c r="O11" s="25">
        <v>1.5</v>
      </c>
    </row>
    <row r="12" spans="1:15" ht="12" customHeight="1" x14ac:dyDescent="0.3">
      <c r="A12" s="42"/>
      <c r="B12" s="42"/>
      <c r="C12" s="14" t="s">
        <v>111</v>
      </c>
      <c r="D12" s="24" t="s">
        <v>132</v>
      </c>
      <c r="E12" s="25">
        <v>2.1</v>
      </c>
      <c r="F12" s="25">
        <v>0.7</v>
      </c>
      <c r="G12" s="24" t="s">
        <v>132</v>
      </c>
      <c r="H12" s="25">
        <v>6.2</v>
      </c>
      <c r="I12" s="25">
        <v>3.3</v>
      </c>
      <c r="J12" s="24" t="s">
        <v>132</v>
      </c>
      <c r="K12" s="25">
        <v>12.7</v>
      </c>
      <c r="L12" s="25">
        <v>7</v>
      </c>
      <c r="M12" s="24" t="s">
        <v>132</v>
      </c>
      <c r="N12" s="25">
        <v>10.4</v>
      </c>
      <c r="O12" s="25">
        <v>3</v>
      </c>
    </row>
    <row r="13" spans="1:15" ht="12" customHeight="1" x14ac:dyDescent="0.3">
      <c r="A13" s="42"/>
      <c r="B13" s="42"/>
      <c r="C13" s="14" t="s">
        <v>112</v>
      </c>
      <c r="D13" s="24" t="s">
        <v>132</v>
      </c>
      <c r="E13" s="25">
        <v>1.4</v>
      </c>
      <c r="F13" s="25">
        <v>0.6</v>
      </c>
      <c r="G13" s="24" t="s">
        <v>132</v>
      </c>
      <c r="H13" s="25">
        <v>6.4</v>
      </c>
      <c r="I13" s="25">
        <v>4.4000000000000004</v>
      </c>
      <c r="J13" s="24" t="s">
        <v>132</v>
      </c>
      <c r="K13" s="25">
        <v>15.1</v>
      </c>
      <c r="L13" s="25">
        <v>6.5</v>
      </c>
      <c r="M13" s="24" t="s">
        <v>132</v>
      </c>
      <c r="N13" s="25">
        <v>12</v>
      </c>
      <c r="O13" s="25">
        <v>7.3</v>
      </c>
    </row>
    <row r="14" spans="1:15" ht="12" customHeight="1" x14ac:dyDescent="0.3">
      <c r="A14" s="42"/>
      <c r="B14" s="42"/>
      <c r="C14" s="14" t="s">
        <v>12</v>
      </c>
      <c r="D14" s="24" t="s">
        <v>132</v>
      </c>
      <c r="E14" s="25">
        <v>2</v>
      </c>
      <c r="F14" s="25">
        <v>0.7</v>
      </c>
      <c r="G14" s="24" t="s">
        <v>132</v>
      </c>
      <c r="H14" s="25">
        <v>7.8</v>
      </c>
      <c r="I14" s="25">
        <v>3.7</v>
      </c>
      <c r="J14" s="24" t="s">
        <v>132</v>
      </c>
      <c r="K14" s="25">
        <v>11.4</v>
      </c>
      <c r="L14" s="25">
        <v>9.1</v>
      </c>
      <c r="M14" s="24" t="s">
        <v>132</v>
      </c>
      <c r="N14" s="25">
        <v>11.9</v>
      </c>
      <c r="O14" s="25">
        <v>6.4</v>
      </c>
    </row>
    <row r="15" spans="1:15" ht="12" customHeight="1" x14ac:dyDescent="0.3">
      <c r="A15" s="42"/>
      <c r="B15" s="42"/>
      <c r="C15" s="16" t="s">
        <v>13</v>
      </c>
      <c r="D15" s="26" t="s">
        <v>132</v>
      </c>
      <c r="E15" s="27">
        <v>0.6</v>
      </c>
      <c r="F15" s="27">
        <v>0.9</v>
      </c>
      <c r="G15" s="26" t="s">
        <v>132</v>
      </c>
      <c r="H15" s="27">
        <v>8.9</v>
      </c>
      <c r="I15" s="27">
        <v>3.8</v>
      </c>
      <c r="J15" s="26" t="s">
        <v>132</v>
      </c>
      <c r="K15" s="27">
        <v>11.5</v>
      </c>
      <c r="L15" s="27">
        <v>5.8</v>
      </c>
      <c r="M15" s="26" t="s">
        <v>132</v>
      </c>
      <c r="N15" s="27">
        <v>11.8</v>
      </c>
      <c r="O15" s="27">
        <v>3.7</v>
      </c>
    </row>
    <row r="16" spans="1:15" x14ac:dyDescent="0.3">
      <c r="A16" s="42"/>
      <c r="B16" s="47" t="s">
        <v>3731</v>
      </c>
      <c r="C16" s="14" t="s">
        <v>110</v>
      </c>
      <c r="D16" s="24" t="s">
        <v>132</v>
      </c>
      <c r="E16" s="25">
        <v>25.7</v>
      </c>
      <c r="F16" s="25">
        <v>24.5</v>
      </c>
      <c r="G16" s="24" t="s">
        <v>132</v>
      </c>
      <c r="H16" s="25">
        <v>43.8</v>
      </c>
      <c r="I16" s="25">
        <v>39</v>
      </c>
      <c r="J16" s="24" t="s">
        <v>132</v>
      </c>
      <c r="K16" s="25">
        <v>52.6</v>
      </c>
      <c r="L16" s="25">
        <v>54.2</v>
      </c>
      <c r="M16" s="24" t="s">
        <v>132</v>
      </c>
      <c r="N16" s="25">
        <v>69.3</v>
      </c>
      <c r="O16" s="25">
        <v>70.8</v>
      </c>
    </row>
    <row r="17" spans="1:15" ht="12" customHeight="1" x14ac:dyDescent="0.3">
      <c r="A17" s="42"/>
      <c r="B17" s="42"/>
      <c r="C17" s="14" t="s">
        <v>111</v>
      </c>
      <c r="D17" s="24" t="s">
        <v>132</v>
      </c>
      <c r="E17" s="25">
        <v>25</v>
      </c>
      <c r="F17" s="25">
        <v>24.2</v>
      </c>
      <c r="G17" s="24" t="s">
        <v>132</v>
      </c>
      <c r="H17" s="25">
        <v>42</v>
      </c>
      <c r="I17" s="25">
        <v>38.9</v>
      </c>
      <c r="J17" s="24" t="s">
        <v>132</v>
      </c>
      <c r="K17" s="25">
        <v>53.6</v>
      </c>
      <c r="L17" s="25">
        <v>51.4</v>
      </c>
      <c r="M17" s="24" t="s">
        <v>132</v>
      </c>
      <c r="N17" s="25">
        <v>76</v>
      </c>
      <c r="O17" s="25">
        <v>73.099999999999994</v>
      </c>
    </row>
    <row r="18" spans="1:15" ht="12" customHeight="1" x14ac:dyDescent="0.3">
      <c r="A18" s="42"/>
      <c r="B18" s="42"/>
      <c r="C18" s="14" t="s">
        <v>112</v>
      </c>
      <c r="D18" s="24" t="s">
        <v>132</v>
      </c>
      <c r="E18" s="25">
        <v>23.1</v>
      </c>
      <c r="F18" s="25">
        <v>22.9</v>
      </c>
      <c r="G18" s="24" t="s">
        <v>132</v>
      </c>
      <c r="H18" s="25">
        <v>40.299999999999997</v>
      </c>
      <c r="I18" s="25">
        <v>34.5</v>
      </c>
      <c r="J18" s="24" t="s">
        <v>132</v>
      </c>
      <c r="K18" s="25">
        <v>54.5</v>
      </c>
      <c r="L18" s="25">
        <v>50.4</v>
      </c>
      <c r="M18" s="24" t="s">
        <v>132</v>
      </c>
      <c r="N18" s="25">
        <v>75.900000000000006</v>
      </c>
      <c r="O18" s="25">
        <v>68.400000000000006</v>
      </c>
    </row>
    <row r="19" spans="1:15" ht="12" customHeight="1" x14ac:dyDescent="0.3">
      <c r="A19" s="42"/>
      <c r="B19" s="42"/>
      <c r="C19" s="14" t="s">
        <v>12</v>
      </c>
      <c r="D19" s="24" t="s">
        <v>132</v>
      </c>
      <c r="E19" s="25">
        <v>26</v>
      </c>
      <c r="F19" s="25">
        <v>24.4</v>
      </c>
      <c r="G19" s="24" t="s">
        <v>132</v>
      </c>
      <c r="H19" s="25">
        <v>40.799999999999997</v>
      </c>
      <c r="I19" s="25">
        <v>36.5</v>
      </c>
      <c r="J19" s="24" t="s">
        <v>132</v>
      </c>
      <c r="K19" s="25">
        <v>55.3</v>
      </c>
      <c r="L19" s="25">
        <v>47.4</v>
      </c>
      <c r="M19" s="24" t="s">
        <v>132</v>
      </c>
      <c r="N19" s="25">
        <v>86.4</v>
      </c>
      <c r="O19" s="25">
        <v>70.5</v>
      </c>
    </row>
    <row r="20" spans="1:15" ht="12" customHeight="1" x14ac:dyDescent="0.3">
      <c r="A20" s="42"/>
      <c r="B20" s="42"/>
      <c r="C20" s="16" t="s">
        <v>13</v>
      </c>
      <c r="D20" s="26" t="s">
        <v>132</v>
      </c>
      <c r="E20" s="27">
        <v>21.5</v>
      </c>
      <c r="F20" s="27">
        <v>22.2</v>
      </c>
      <c r="G20" s="26" t="s">
        <v>132</v>
      </c>
      <c r="H20" s="27">
        <v>39.4</v>
      </c>
      <c r="I20" s="27">
        <v>33.299999999999997</v>
      </c>
      <c r="J20" s="26" t="s">
        <v>132</v>
      </c>
      <c r="K20" s="27">
        <v>57.7</v>
      </c>
      <c r="L20" s="27">
        <v>52.4</v>
      </c>
      <c r="M20" s="26" t="s">
        <v>132</v>
      </c>
      <c r="N20" s="27">
        <v>74.3</v>
      </c>
      <c r="O20" s="27">
        <v>75.8</v>
      </c>
    </row>
    <row r="21" spans="1:15" ht="12" customHeight="1" x14ac:dyDescent="0.3">
      <c r="A21" s="41" t="s">
        <v>113</v>
      </c>
      <c r="B21" s="47" t="s">
        <v>3729</v>
      </c>
      <c r="C21" s="14" t="s">
        <v>110</v>
      </c>
      <c r="D21" s="28" t="s">
        <v>133</v>
      </c>
      <c r="E21" s="28">
        <v>255</v>
      </c>
      <c r="F21" s="28">
        <v>330</v>
      </c>
      <c r="G21" s="28" t="s">
        <v>133</v>
      </c>
      <c r="H21" s="28">
        <v>170</v>
      </c>
      <c r="I21" s="28">
        <v>283</v>
      </c>
      <c r="J21" s="28" t="s">
        <v>133</v>
      </c>
      <c r="K21" s="28">
        <v>60</v>
      </c>
      <c r="L21" s="28">
        <v>111</v>
      </c>
      <c r="M21" s="28" t="s">
        <v>133</v>
      </c>
      <c r="N21" s="28">
        <v>13</v>
      </c>
      <c r="O21" s="28">
        <v>38</v>
      </c>
    </row>
    <row r="22" spans="1:15" ht="12" customHeight="1" x14ac:dyDescent="0.3">
      <c r="A22" s="42"/>
      <c r="B22" s="42"/>
      <c r="C22" s="14" t="s">
        <v>111</v>
      </c>
      <c r="D22" s="28" t="s">
        <v>133</v>
      </c>
      <c r="E22" s="28">
        <v>312</v>
      </c>
      <c r="F22" s="28">
        <v>429</v>
      </c>
      <c r="G22" s="28" t="s">
        <v>133</v>
      </c>
      <c r="H22" s="28">
        <v>226</v>
      </c>
      <c r="I22" s="28">
        <v>354</v>
      </c>
      <c r="J22" s="28" t="s">
        <v>133</v>
      </c>
      <c r="K22" s="28">
        <v>74</v>
      </c>
      <c r="L22" s="28">
        <v>159</v>
      </c>
      <c r="M22" s="28" t="s">
        <v>133</v>
      </c>
      <c r="N22" s="28">
        <v>13</v>
      </c>
      <c r="O22" s="28">
        <v>40</v>
      </c>
    </row>
    <row r="23" spans="1:15" ht="12" customHeight="1" x14ac:dyDescent="0.3">
      <c r="A23" s="42"/>
      <c r="B23" s="42"/>
      <c r="C23" s="14" t="s">
        <v>112</v>
      </c>
      <c r="D23" s="28" t="s">
        <v>133</v>
      </c>
      <c r="E23" s="28">
        <v>429</v>
      </c>
      <c r="F23" s="28">
        <v>616</v>
      </c>
      <c r="G23" s="28" t="s">
        <v>133</v>
      </c>
      <c r="H23" s="28">
        <v>306</v>
      </c>
      <c r="I23" s="28">
        <v>504</v>
      </c>
      <c r="J23" s="28" t="s">
        <v>133</v>
      </c>
      <c r="K23" s="28">
        <v>89</v>
      </c>
      <c r="L23" s="28">
        <v>199</v>
      </c>
      <c r="M23" s="28" t="s">
        <v>133</v>
      </c>
      <c r="N23" s="28">
        <v>13</v>
      </c>
      <c r="O23" s="28">
        <v>47</v>
      </c>
    </row>
    <row r="24" spans="1:15" ht="12" customHeight="1" x14ac:dyDescent="0.3">
      <c r="A24" s="42"/>
      <c r="B24" s="42"/>
      <c r="C24" s="14" t="s">
        <v>12</v>
      </c>
      <c r="D24" s="28" t="s">
        <v>133</v>
      </c>
      <c r="E24" s="28">
        <v>183</v>
      </c>
      <c r="F24" s="28">
        <v>230</v>
      </c>
      <c r="G24" s="28" t="s">
        <v>133</v>
      </c>
      <c r="H24" s="28">
        <v>145</v>
      </c>
      <c r="I24" s="28">
        <v>193</v>
      </c>
      <c r="J24" s="28" t="s">
        <v>133</v>
      </c>
      <c r="K24" s="28">
        <v>44</v>
      </c>
      <c r="L24" s="28">
        <v>91</v>
      </c>
      <c r="M24" s="28" t="s">
        <v>133</v>
      </c>
      <c r="N24" s="28">
        <v>1</v>
      </c>
      <c r="O24" s="28">
        <v>18</v>
      </c>
    </row>
    <row r="25" spans="1:15" ht="12" customHeight="1" x14ac:dyDescent="0.3">
      <c r="A25" s="42"/>
      <c r="B25" s="42"/>
      <c r="C25" s="16" t="s">
        <v>13</v>
      </c>
      <c r="D25" s="29" t="s">
        <v>133</v>
      </c>
      <c r="E25" s="29">
        <v>484</v>
      </c>
      <c r="F25" s="29">
        <v>703</v>
      </c>
      <c r="G25" s="29" t="s">
        <v>133</v>
      </c>
      <c r="H25" s="29">
        <v>315</v>
      </c>
      <c r="I25" s="29">
        <v>562</v>
      </c>
      <c r="J25" s="29" t="s">
        <v>133</v>
      </c>
      <c r="K25" s="29">
        <v>102</v>
      </c>
      <c r="L25" s="29">
        <v>217</v>
      </c>
      <c r="M25" s="29" t="s">
        <v>133</v>
      </c>
      <c r="N25" s="29">
        <v>20</v>
      </c>
      <c r="O25" s="29">
        <v>45</v>
      </c>
    </row>
    <row r="26" spans="1:15" ht="12" customHeight="1" x14ac:dyDescent="0.3">
      <c r="A26" s="42"/>
      <c r="B26" s="47" t="s">
        <v>3730</v>
      </c>
      <c r="C26" s="14" t="s">
        <v>110</v>
      </c>
      <c r="D26" s="28" t="s">
        <v>133</v>
      </c>
      <c r="E26" s="28">
        <v>8</v>
      </c>
      <c r="F26" s="28">
        <v>5</v>
      </c>
      <c r="G26" s="28" t="s">
        <v>133</v>
      </c>
      <c r="H26" s="28">
        <v>16</v>
      </c>
      <c r="I26" s="28">
        <v>17</v>
      </c>
      <c r="J26" s="28" t="s">
        <v>133</v>
      </c>
      <c r="K26" s="28">
        <v>22</v>
      </c>
      <c r="L26" s="28">
        <v>24</v>
      </c>
      <c r="M26" s="28" t="s">
        <v>133</v>
      </c>
      <c r="N26" s="28">
        <v>10</v>
      </c>
      <c r="O26" s="28">
        <v>2</v>
      </c>
    </row>
    <row r="27" spans="1:15" ht="12" customHeight="1" x14ac:dyDescent="0.3">
      <c r="A27" s="42"/>
      <c r="B27" s="42"/>
      <c r="C27" s="14" t="s">
        <v>111</v>
      </c>
      <c r="D27" s="28" t="s">
        <v>133</v>
      </c>
      <c r="E27" s="28">
        <v>9</v>
      </c>
      <c r="F27" s="28">
        <v>4</v>
      </c>
      <c r="G27" s="28" t="s">
        <v>133</v>
      </c>
      <c r="H27" s="28">
        <v>27</v>
      </c>
      <c r="I27" s="28">
        <v>20</v>
      </c>
      <c r="J27" s="28" t="s">
        <v>133</v>
      </c>
      <c r="K27" s="28">
        <v>28</v>
      </c>
      <c r="L27" s="28">
        <v>27</v>
      </c>
      <c r="M27" s="28" t="s">
        <v>133</v>
      </c>
      <c r="N27" s="28">
        <v>10</v>
      </c>
      <c r="O27" s="28">
        <v>5</v>
      </c>
    </row>
    <row r="28" spans="1:15" ht="12" customHeight="1" x14ac:dyDescent="0.3">
      <c r="A28" s="42"/>
      <c r="B28" s="42"/>
      <c r="C28" s="14" t="s">
        <v>112</v>
      </c>
      <c r="D28" s="28" t="s">
        <v>133</v>
      </c>
      <c r="E28" s="28">
        <v>8</v>
      </c>
      <c r="F28" s="28">
        <v>5</v>
      </c>
      <c r="G28" s="28" t="s">
        <v>133</v>
      </c>
      <c r="H28" s="28">
        <v>37</v>
      </c>
      <c r="I28" s="28">
        <v>36</v>
      </c>
      <c r="J28" s="28" t="s">
        <v>133</v>
      </c>
      <c r="K28" s="28">
        <v>44</v>
      </c>
      <c r="L28" s="28">
        <v>30</v>
      </c>
      <c r="M28" s="28" t="s">
        <v>133</v>
      </c>
      <c r="N28" s="28">
        <v>13</v>
      </c>
      <c r="O28" s="28">
        <v>14</v>
      </c>
    </row>
    <row r="29" spans="1:15" ht="12" customHeight="1" x14ac:dyDescent="0.3">
      <c r="A29" s="42"/>
      <c r="B29" s="42"/>
      <c r="C29" s="14" t="s">
        <v>12</v>
      </c>
      <c r="D29" s="28" t="s">
        <v>133</v>
      </c>
      <c r="E29" s="28">
        <v>5</v>
      </c>
      <c r="F29" s="28">
        <v>2</v>
      </c>
      <c r="G29" s="28" t="s">
        <v>133</v>
      </c>
      <c r="H29" s="28">
        <v>22</v>
      </c>
      <c r="I29" s="28">
        <v>12</v>
      </c>
      <c r="J29" s="28" t="s">
        <v>133</v>
      </c>
      <c r="K29" s="28">
        <v>15</v>
      </c>
      <c r="L29" s="28">
        <v>19</v>
      </c>
      <c r="M29" s="28" t="s">
        <v>133</v>
      </c>
      <c r="N29" s="28">
        <v>7</v>
      </c>
      <c r="O29" s="28">
        <v>5</v>
      </c>
    </row>
    <row r="30" spans="1:15" ht="12" customHeight="1" x14ac:dyDescent="0.3">
      <c r="A30" s="42"/>
      <c r="B30" s="42"/>
      <c r="C30" s="16" t="s">
        <v>13</v>
      </c>
      <c r="D30" s="29" t="s">
        <v>133</v>
      </c>
      <c r="E30" s="29">
        <v>4</v>
      </c>
      <c r="F30" s="29">
        <v>8</v>
      </c>
      <c r="G30" s="29" t="s">
        <v>133</v>
      </c>
      <c r="H30" s="29">
        <v>54</v>
      </c>
      <c r="I30" s="29">
        <v>34</v>
      </c>
      <c r="J30" s="29" t="s">
        <v>133</v>
      </c>
      <c r="K30" s="29">
        <v>38</v>
      </c>
      <c r="L30" s="29">
        <v>30</v>
      </c>
      <c r="M30" s="29" t="s">
        <v>133</v>
      </c>
      <c r="N30" s="29">
        <v>17</v>
      </c>
      <c r="O30" s="29">
        <v>8</v>
      </c>
    </row>
    <row r="31" spans="1:15" ht="12" customHeight="1" x14ac:dyDescent="0.3">
      <c r="A31" s="42"/>
      <c r="B31" s="47" t="s">
        <v>3731</v>
      </c>
      <c r="C31" s="14" t="s">
        <v>110</v>
      </c>
      <c r="D31" s="28" t="s">
        <v>133</v>
      </c>
      <c r="E31" s="28">
        <v>91</v>
      </c>
      <c r="F31" s="28">
        <v>109</v>
      </c>
      <c r="G31" s="28" t="s">
        <v>133</v>
      </c>
      <c r="H31" s="28">
        <v>145</v>
      </c>
      <c r="I31" s="28">
        <v>192</v>
      </c>
      <c r="J31" s="28" t="s">
        <v>133</v>
      </c>
      <c r="K31" s="28">
        <v>91</v>
      </c>
      <c r="L31" s="28">
        <v>160</v>
      </c>
      <c r="M31" s="28" t="s">
        <v>133</v>
      </c>
      <c r="N31" s="28">
        <v>52</v>
      </c>
      <c r="O31" s="28">
        <v>97</v>
      </c>
    </row>
    <row r="32" spans="1:15" ht="12" customHeight="1" x14ac:dyDescent="0.3">
      <c r="A32" s="42"/>
      <c r="B32" s="42"/>
      <c r="C32" s="14" t="s">
        <v>111</v>
      </c>
      <c r="D32" s="28" t="s">
        <v>133</v>
      </c>
      <c r="E32" s="28">
        <v>107</v>
      </c>
      <c r="F32" s="28">
        <v>138</v>
      </c>
      <c r="G32" s="28" t="s">
        <v>133</v>
      </c>
      <c r="H32" s="28">
        <v>183</v>
      </c>
      <c r="I32" s="28">
        <v>238</v>
      </c>
      <c r="J32" s="28" t="s">
        <v>133</v>
      </c>
      <c r="K32" s="28">
        <v>118</v>
      </c>
      <c r="L32" s="28">
        <v>197</v>
      </c>
      <c r="M32" s="28" t="s">
        <v>133</v>
      </c>
      <c r="N32" s="28">
        <v>73</v>
      </c>
      <c r="O32" s="28">
        <v>122</v>
      </c>
    </row>
    <row r="33" spans="1:15" ht="12" customHeight="1" x14ac:dyDescent="0.3">
      <c r="A33" s="42"/>
      <c r="B33" s="42"/>
      <c r="C33" s="14" t="s">
        <v>112</v>
      </c>
      <c r="D33" s="28" t="s">
        <v>133</v>
      </c>
      <c r="E33" s="28">
        <v>131</v>
      </c>
      <c r="F33" s="28">
        <v>184</v>
      </c>
      <c r="G33" s="28" t="s">
        <v>133</v>
      </c>
      <c r="H33" s="28">
        <v>232</v>
      </c>
      <c r="I33" s="28">
        <v>285</v>
      </c>
      <c r="J33" s="28" t="s">
        <v>133</v>
      </c>
      <c r="K33" s="28">
        <v>159</v>
      </c>
      <c r="L33" s="28">
        <v>233</v>
      </c>
      <c r="M33" s="28" t="s">
        <v>133</v>
      </c>
      <c r="N33" s="28">
        <v>82</v>
      </c>
      <c r="O33" s="28">
        <v>132</v>
      </c>
    </row>
    <row r="34" spans="1:15" ht="12" customHeight="1" x14ac:dyDescent="0.3">
      <c r="A34" s="42"/>
      <c r="B34" s="42"/>
      <c r="C34" s="14" t="s">
        <v>12</v>
      </c>
      <c r="D34" s="28" t="s">
        <v>133</v>
      </c>
      <c r="E34" s="28">
        <v>66</v>
      </c>
      <c r="F34" s="28">
        <v>75</v>
      </c>
      <c r="G34" s="28" t="s">
        <v>133</v>
      </c>
      <c r="H34" s="28">
        <v>115</v>
      </c>
      <c r="I34" s="28">
        <v>118</v>
      </c>
      <c r="J34" s="28" t="s">
        <v>133</v>
      </c>
      <c r="K34" s="28">
        <v>73</v>
      </c>
      <c r="L34" s="28">
        <v>99</v>
      </c>
      <c r="M34" s="28" t="s">
        <v>133</v>
      </c>
      <c r="N34" s="28">
        <v>51</v>
      </c>
      <c r="O34" s="28">
        <v>55</v>
      </c>
    </row>
    <row r="35" spans="1:15" ht="12" customHeight="1" x14ac:dyDescent="0.3">
      <c r="A35" s="42"/>
      <c r="B35" s="42"/>
      <c r="C35" s="16" t="s">
        <v>13</v>
      </c>
      <c r="D35" s="29" t="s">
        <v>133</v>
      </c>
      <c r="E35" s="29">
        <v>134</v>
      </c>
      <c r="F35" s="29">
        <v>203</v>
      </c>
      <c r="G35" s="29" t="s">
        <v>133</v>
      </c>
      <c r="H35" s="29">
        <v>240</v>
      </c>
      <c r="I35" s="29">
        <v>298</v>
      </c>
      <c r="J35" s="29" t="s">
        <v>133</v>
      </c>
      <c r="K35" s="29">
        <v>191</v>
      </c>
      <c r="L35" s="29">
        <v>272</v>
      </c>
      <c r="M35" s="29" t="s">
        <v>133</v>
      </c>
      <c r="N35" s="29">
        <v>107</v>
      </c>
      <c r="O35" s="29">
        <v>166</v>
      </c>
    </row>
    <row r="36" spans="1:15" ht="12" customHeight="1" x14ac:dyDescent="0.3">
      <c r="A36" s="41" t="s">
        <v>114</v>
      </c>
      <c r="B36" s="47" t="s">
        <v>3729</v>
      </c>
      <c r="C36" s="14" t="s">
        <v>110</v>
      </c>
      <c r="D36" s="28" t="s">
        <v>133</v>
      </c>
      <c r="E36" s="28">
        <v>354</v>
      </c>
      <c r="F36" s="28">
        <v>444</v>
      </c>
      <c r="G36" s="28" t="s">
        <v>133</v>
      </c>
      <c r="H36" s="28">
        <v>331</v>
      </c>
      <c r="I36" s="28">
        <v>492</v>
      </c>
      <c r="J36" s="28" t="s">
        <v>133</v>
      </c>
      <c r="K36" s="28">
        <v>173</v>
      </c>
      <c r="L36" s="28">
        <v>295</v>
      </c>
      <c r="M36" s="28" t="s">
        <v>133</v>
      </c>
      <c r="N36" s="28">
        <v>75</v>
      </c>
      <c r="O36" s="28">
        <v>137</v>
      </c>
    </row>
    <row r="37" spans="1:15" ht="12" customHeight="1" x14ac:dyDescent="0.3">
      <c r="A37" s="42"/>
      <c r="B37" s="42"/>
      <c r="C37" s="14" t="s">
        <v>111</v>
      </c>
      <c r="D37" s="28" t="s">
        <v>133</v>
      </c>
      <c r="E37" s="28">
        <v>428</v>
      </c>
      <c r="F37" s="28">
        <v>571</v>
      </c>
      <c r="G37" s="28" t="s">
        <v>133</v>
      </c>
      <c r="H37" s="28">
        <v>436</v>
      </c>
      <c r="I37" s="28">
        <v>612</v>
      </c>
      <c r="J37" s="28" t="s">
        <v>133</v>
      </c>
      <c r="K37" s="28">
        <v>220</v>
      </c>
      <c r="L37" s="28">
        <v>383</v>
      </c>
      <c r="M37" s="28" t="s">
        <v>133</v>
      </c>
      <c r="N37" s="28">
        <v>96</v>
      </c>
      <c r="O37" s="28">
        <v>167</v>
      </c>
    </row>
    <row r="38" spans="1:15" ht="12" customHeight="1" x14ac:dyDescent="0.3">
      <c r="A38" s="42"/>
      <c r="B38" s="42"/>
      <c r="C38" s="14" t="s">
        <v>112</v>
      </c>
      <c r="D38" s="28" t="s">
        <v>133</v>
      </c>
      <c r="E38" s="28">
        <v>568</v>
      </c>
      <c r="F38" s="28">
        <v>805</v>
      </c>
      <c r="G38" s="28" t="s">
        <v>133</v>
      </c>
      <c r="H38" s="28">
        <v>575</v>
      </c>
      <c r="I38" s="28">
        <v>825</v>
      </c>
      <c r="J38" s="28" t="s">
        <v>133</v>
      </c>
      <c r="K38" s="28">
        <v>292</v>
      </c>
      <c r="L38" s="28">
        <v>462</v>
      </c>
      <c r="M38" s="28" t="s">
        <v>133</v>
      </c>
      <c r="N38" s="28">
        <v>108</v>
      </c>
      <c r="O38" s="28">
        <v>193</v>
      </c>
    </row>
    <row r="39" spans="1:15" ht="12" customHeight="1" x14ac:dyDescent="0.3">
      <c r="A39" s="42"/>
      <c r="B39" s="42"/>
      <c r="C39" s="14" t="s">
        <v>12</v>
      </c>
      <c r="D39" s="28" t="s">
        <v>133</v>
      </c>
      <c r="E39" s="28">
        <v>254</v>
      </c>
      <c r="F39" s="28">
        <v>307</v>
      </c>
      <c r="G39" s="28" t="s">
        <v>133</v>
      </c>
      <c r="H39" s="28">
        <v>282</v>
      </c>
      <c r="I39" s="28">
        <v>323</v>
      </c>
      <c r="J39" s="28" t="s">
        <v>133</v>
      </c>
      <c r="K39" s="28">
        <v>132</v>
      </c>
      <c r="L39" s="28">
        <v>209</v>
      </c>
      <c r="M39" s="28" t="s">
        <v>133</v>
      </c>
      <c r="N39" s="28">
        <v>59</v>
      </c>
      <c r="O39" s="28">
        <v>78</v>
      </c>
    </row>
    <row r="40" spans="1:15" ht="12" customHeight="1" x14ac:dyDescent="0.3">
      <c r="A40" s="42"/>
      <c r="B40" s="42"/>
      <c r="C40" s="16" t="s">
        <v>13</v>
      </c>
      <c r="D40" s="29" t="s">
        <v>133</v>
      </c>
      <c r="E40" s="29">
        <v>622</v>
      </c>
      <c r="F40" s="29">
        <v>914</v>
      </c>
      <c r="G40" s="29" t="s">
        <v>133</v>
      </c>
      <c r="H40" s="29">
        <v>609</v>
      </c>
      <c r="I40" s="29">
        <v>894</v>
      </c>
      <c r="J40" s="29" t="s">
        <v>133</v>
      </c>
      <c r="K40" s="29">
        <v>331</v>
      </c>
      <c r="L40" s="29">
        <v>519</v>
      </c>
      <c r="M40" s="29" t="s">
        <v>133</v>
      </c>
      <c r="N40" s="29">
        <v>144</v>
      </c>
      <c r="O40" s="29">
        <v>219</v>
      </c>
    </row>
    <row r="41" spans="1:15" ht="12" customHeight="1" x14ac:dyDescent="0.3">
      <c r="A41" s="42"/>
      <c r="B41" s="47" t="s">
        <v>3730</v>
      </c>
      <c r="C41" s="14" t="s">
        <v>110</v>
      </c>
      <c r="D41" s="28" t="s">
        <v>133</v>
      </c>
      <c r="E41" s="28">
        <v>354</v>
      </c>
      <c r="F41" s="28">
        <v>444</v>
      </c>
      <c r="G41" s="28" t="s">
        <v>133</v>
      </c>
      <c r="H41" s="28">
        <v>331</v>
      </c>
      <c r="I41" s="28">
        <v>492</v>
      </c>
      <c r="J41" s="28" t="s">
        <v>133</v>
      </c>
      <c r="K41" s="28">
        <v>173</v>
      </c>
      <c r="L41" s="28">
        <v>295</v>
      </c>
      <c r="M41" s="28" t="s">
        <v>133</v>
      </c>
      <c r="N41" s="28">
        <v>75</v>
      </c>
      <c r="O41" s="28">
        <v>137</v>
      </c>
    </row>
    <row r="42" spans="1:15" ht="12" customHeight="1" x14ac:dyDescent="0.3">
      <c r="A42" s="42"/>
      <c r="B42" s="42"/>
      <c r="C42" s="14" t="s">
        <v>111</v>
      </c>
      <c r="D42" s="28" t="s">
        <v>133</v>
      </c>
      <c r="E42" s="28">
        <v>428</v>
      </c>
      <c r="F42" s="28">
        <v>571</v>
      </c>
      <c r="G42" s="28" t="s">
        <v>133</v>
      </c>
      <c r="H42" s="28">
        <v>436</v>
      </c>
      <c r="I42" s="28">
        <v>612</v>
      </c>
      <c r="J42" s="28" t="s">
        <v>133</v>
      </c>
      <c r="K42" s="28">
        <v>220</v>
      </c>
      <c r="L42" s="28">
        <v>383</v>
      </c>
      <c r="M42" s="28" t="s">
        <v>133</v>
      </c>
      <c r="N42" s="28">
        <v>96</v>
      </c>
      <c r="O42" s="28">
        <v>167</v>
      </c>
    </row>
    <row r="43" spans="1:15" ht="12" customHeight="1" x14ac:dyDescent="0.3">
      <c r="A43" s="42"/>
      <c r="B43" s="42"/>
      <c r="C43" s="14" t="s">
        <v>112</v>
      </c>
      <c r="D43" s="28" t="s">
        <v>133</v>
      </c>
      <c r="E43" s="28">
        <v>568</v>
      </c>
      <c r="F43" s="28">
        <v>805</v>
      </c>
      <c r="G43" s="28" t="s">
        <v>133</v>
      </c>
      <c r="H43" s="28">
        <v>575</v>
      </c>
      <c r="I43" s="28">
        <v>825</v>
      </c>
      <c r="J43" s="28" t="s">
        <v>133</v>
      </c>
      <c r="K43" s="28">
        <v>292</v>
      </c>
      <c r="L43" s="28">
        <v>462</v>
      </c>
      <c r="M43" s="28" t="s">
        <v>133</v>
      </c>
      <c r="N43" s="28">
        <v>108</v>
      </c>
      <c r="O43" s="28">
        <v>193</v>
      </c>
    </row>
    <row r="44" spans="1:15" ht="12" customHeight="1" x14ac:dyDescent="0.3">
      <c r="A44" s="42"/>
      <c r="B44" s="42"/>
      <c r="C44" s="14" t="s">
        <v>12</v>
      </c>
      <c r="D44" s="28" t="s">
        <v>133</v>
      </c>
      <c r="E44" s="28">
        <v>254</v>
      </c>
      <c r="F44" s="28">
        <v>307</v>
      </c>
      <c r="G44" s="28" t="s">
        <v>133</v>
      </c>
      <c r="H44" s="28">
        <v>282</v>
      </c>
      <c r="I44" s="28">
        <v>323</v>
      </c>
      <c r="J44" s="28" t="s">
        <v>133</v>
      </c>
      <c r="K44" s="28">
        <v>132</v>
      </c>
      <c r="L44" s="28">
        <v>209</v>
      </c>
      <c r="M44" s="28" t="s">
        <v>133</v>
      </c>
      <c r="N44" s="28">
        <v>59</v>
      </c>
      <c r="O44" s="28">
        <v>78</v>
      </c>
    </row>
    <row r="45" spans="1:15" ht="12" customHeight="1" x14ac:dyDescent="0.3">
      <c r="A45" s="42"/>
      <c r="B45" s="42"/>
      <c r="C45" s="16" t="s">
        <v>13</v>
      </c>
      <c r="D45" s="29" t="s">
        <v>133</v>
      </c>
      <c r="E45" s="29">
        <v>622</v>
      </c>
      <c r="F45" s="29">
        <v>914</v>
      </c>
      <c r="G45" s="29" t="s">
        <v>133</v>
      </c>
      <c r="H45" s="29">
        <v>609</v>
      </c>
      <c r="I45" s="29">
        <v>894</v>
      </c>
      <c r="J45" s="29" t="s">
        <v>133</v>
      </c>
      <c r="K45" s="29">
        <v>331</v>
      </c>
      <c r="L45" s="29">
        <v>519</v>
      </c>
      <c r="M45" s="29" t="s">
        <v>133</v>
      </c>
      <c r="N45" s="29">
        <v>144</v>
      </c>
      <c r="O45" s="29">
        <v>219</v>
      </c>
    </row>
    <row r="46" spans="1:15" ht="12" customHeight="1" x14ac:dyDescent="0.3">
      <c r="A46" s="42"/>
      <c r="B46" s="47" t="s">
        <v>3731</v>
      </c>
      <c r="C46" s="14" t="s">
        <v>110</v>
      </c>
      <c r="D46" s="28" t="s">
        <v>133</v>
      </c>
      <c r="E46" s="28">
        <v>354</v>
      </c>
      <c r="F46" s="28">
        <v>444</v>
      </c>
      <c r="G46" s="28" t="s">
        <v>133</v>
      </c>
      <c r="H46" s="28">
        <v>331</v>
      </c>
      <c r="I46" s="28">
        <v>492</v>
      </c>
      <c r="J46" s="28" t="s">
        <v>133</v>
      </c>
      <c r="K46" s="28">
        <v>173</v>
      </c>
      <c r="L46" s="28">
        <v>295</v>
      </c>
      <c r="M46" s="28" t="s">
        <v>133</v>
      </c>
      <c r="N46" s="28">
        <v>75</v>
      </c>
      <c r="O46" s="28">
        <v>137</v>
      </c>
    </row>
    <row r="47" spans="1:15" ht="12" customHeight="1" x14ac:dyDescent="0.3">
      <c r="A47" s="42"/>
      <c r="B47" s="42"/>
      <c r="C47" s="14" t="s">
        <v>111</v>
      </c>
      <c r="D47" s="28" t="s">
        <v>133</v>
      </c>
      <c r="E47" s="28">
        <v>428</v>
      </c>
      <c r="F47" s="28">
        <v>571</v>
      </c>
      <c r="G47" s="28" t="s">
        <v>133</v>
      </c>
      <c r="H47" s="28">
        <v>436</v>
      </c>
      <c r="I47" s="28">
        <v>612</v>
      </c>
      <c r="J47" s="28" t="s">
        <v>133</v>
      </c>
      <c r="K47" s="28">
        <v>220</v>
      </c>
      <c r="L47" s="28">
        <v>383</v>
      </c>
      <c r="M47" s="28" t="s">
        <v>133</v>
      </c>
      <c r="N47" s="28">
        <v>96</v>
      </c>
      <c r="O47" s="28">
        <v>167</v>
      </c>
    </row>
    <row r="48" spans="1:15" ht="12" customHeight="1" x14ac:dyDescent="0.3">
      <c r="A48" s="42"/>
      <c r="B48" s="42"/>
      <c r="C48" s="14" t="s">
        <v>112</v>
      </c>
      <c r="D48" s="28" t="s">
        <v>133</v>
      </c>
      <c r="E48" s="28">
        <v>568</v>
      </c>
      <c r="F48" s="28">
        <v>805</v>
      </c>
      <c r="G48" s="28" t="s">
        <v>133</v>
      </c>
      <c r="H48" s="28">
        <v>575</v>
      </c>
      <c r="I48" s="28">
        <v>825</v>
      </c>
      <c r="J48" s="28" t="s">
        <v>133</v>
      </c>
      <c r="K48" s="28">
        <v>292</v>
      </c>
      <c r="L48" s="28">
        <v>462</v>
      </c>
      <c r="M48" s="28" t="s">
        <v>133</v>
      </c>
      <c r="N48" s="28">
        <v>108</v>
      </c>
      <c r="O48" s="28">
        <v>193</v>
      </c>
    </row>
    <row r="49" spans="1:15" ht="12" customHeight="1" x14ac:dyDescent="0.3">
      <c r="A49" s="42"/>
      <c r="B49" s="42"/>
      <c r="C49" s="14" t="s">
        <v>12</v>
      </c>
      <c r="D49" s="28" t="s">
        <v>133</v>
      </c>
      <c r="E49" s="28">
        <v>254</v>
      </c>
      <c r="F49" s="28">
        <v>307</v>
      </c>
      <c r="G49" s="28" t="s">
        <v>133</v>
      </c>
      <c r="H49" s="28">
        <v>282</v>
      </c>
      <c r="I49" s="28">
        <v>323</v>
      </c>
      <c r="J49" s="28" t="s">
        <v>133</v>
      </c>
      <c r="K49" s="28">
        <v>132</v>
      </c>
      <c r="L49" s="28">
        <v>209</v>
      </c>
      <c r="M49" s="28" t="s">
        <v>133</v>
      </c>
      <c r="N49" s="28">
        <v>59</v>
      </c>
      <c r="O49" s="28">
        <v>78</v>
      </c>
    </row>
    <row r="50" spans="1:15" ht="12" customHeight="1" x14ac:dyDescent="0.3">
      <c r="A50" s="42"/>
      <c r="B50" s="42"/>
      <c r="C50" s="16" t="s">
        <v>13</v>
      </c>
      <c r="D50" s="29" t="s">
        <v>133</v>
      </c>
      <c r="E50" s="29">
        <v>622</v>
      </c>
      <c r="F50" s="29">
        <v>914</v>
      </c>
      <c r="G50" s="29" t="s">
        <v>133</v>
      </c>
      <c r="H50" s="29">
        <v>609</v>
      </c>
      <c r="I50" s="29">
        <v>894</v>
      </c>
      <c r="J50" s="29" t="s">
        <v>133</v>
      </c>
      <c r="K50" s="29">
        <v>331</v>
      </c>
      <c r="L50" s="29">
        <v>519</v>
      </c>
      <c r="M50" s="29" t="s">
        <v>133</v>
      </c>
      <c r="N50" s="29">
        <v>144</v>
      </c>
      <c r="O50" s="29">
        <v>219</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866</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87.3</v>
      </c>
      <c r="E6" s="25">
        <v>88.3</v>
      </c>
      <c r="F6" s="24" t="s">
        <v>132</v>
      </c>
      <c r="G6" s="25">
        <v>91.7</v>
      </c>
      <c r="H6" s="25">
        <v>91.7</v>
      </c>
      <c r="I6" s="24" t="s">
        <v>132</v>
      </c>
      <c r="J6" s="25">
        <v>91.9</v>
      </c>
      <c r="K6" s="25">
        <v>90.9</v>
      </c>
      <c r="L6" s="24" t="s">
        <v>132</v>
      </c>
      <c r="M6" s="25">
        <v>92.7</v>
      </c>
      <c r="N6" s="25">
        <v>91.3</v>
      </c>
      <c r="O6" s="24" t="s">
        <v>132</v>
      </c>
      <c r="P6" s="25">
        <v>92.2</v>
      </c>
      <c r="Q6" s="25">
        <v>89.6</v>
      </c>
      <c r="R6" s="24" t="s">
        <v>132</v>
      </c>
      <c r="S6" s="25">
        <v>88.6</v>
      </c>
      <c r="T6" s="25">
        <v>87.8</v>
      </c>
    </row>
    <row r="7" spans="1:20" ht="12" customHeight="1" x14ac:dyDescent="0.3">
      <c r="A7" s="42"/>
      <c r="B7" s="14" t="s">
        <v>111</v>
      </c>
      <c r="C7" s="24" t="s">
        <v>132</v>
      </c>
      <c r="D7" s="25">
        <v>88.2</v>
      </c>
      <c r="E7" s="25">
        <v>90</v>
      </c>
      <c r="F7" s="24" t="s">
        <v>132</v>
      </c>
      <c r="G7" s="25">
        <v>92.1</v>
      </c>
      <c r="H7" s="25">
        <v>92</v>
      </c>
      <c r="I7" s="24" t="s">
        <v>132</v>
      </c>
      <c r="J7" s="25">
        <v>93</v>
      </c>
      <c r="K7" s="25">
        <v>91.6</v>
      </c>
      <c r="L7" s="24" t="s">
        <v>132</v>
      </c>
      <c r="M7" s="25">
        <v>93.2</v>
      </c>
      <c r="N7" s="25">
        <v>91.5</v>
      </c>
      <c r="O7" s="24" t="s">
        <v>132</v>
      </c>
      <c r="P7" s="25">
        <v>93.2</v>
      </c>
      <c r="Q7" s="25">
        <v>90.9</v>
      </c>
      <c r="R7" s="24" t="s">
        <v>132</v>
      </c>
      <c r="S7" s="25">
        <v>90.3</v>
      </c>
      <c r="T7" s="25">
        <v>90.3</v>
      </c>
    </row>
    <row r="8" spans="1:20" ht="12" customHeight="1" x14ac:dyDescent="0.3">
      <c r="A8" s="42"/>
      <c r="B8" s="14" t="s">
        <v>112</v>
      </c>
      <c r="C8" s="24" t="s">
        <v>132</v>
      </c>
      <c r="D8" s="25">
        <v>88.5</v>
      </c>
      <c r="E8" s="25">
        <v>89.6</v>
      </c>
      <c r="F8" s="24" t="s">
        <v>132</v>
      </c>
      <c r="G8" s="25">
        <v>92.1</v>
      </c>
      <c r="H8" s="25">
        <v>92.3</v>
      </c>
      <c r="I8" s="24" t="s">
        <v>132</v>
      </c>
      <c r="J8" s="25">
        <v>92.4</v>
      </c>
      <c r="K8" s="25">
        <v>91.3</v>
      </c>
      <c r="L8" s="24" t="s">
        <v>132</v>
      </c>
      <c r="M8" s="25">
        <v>93.4</v>
      </c>
      <c r="N8" s="25">
        <v>91.1</v>
      </c>
      <c r="O8" s="24" t="s">
        <v>132</v>
      </c>
      <c r="P8" s="25">
        <v>93.2</v>
      </c>
      <c r="Q8" s="25">
        <v>91.2</v>
      </c>
      <c r="R8" s="24" t="s">
        <v>132</v>
      </c>
      <c r="S8" s="25">
        <v>90.8</v>
      </c>
      <c r="T8" s="25">
        <v>91.6</v>
      </c>
    </row>
    <row r="9" spans="1:20" ht="12" customHeight="1" x14ac:dyDescent="0.3">
      <c r="A9" s="42"/>
      <c r="B9" s="14" t="s">
        <v>12</v>
      </c>
      <c r="C9" s="24" t="s">
        <v>132</v>
      </c>
      <c r="D9" s="25">
        <v>88</v>
      </c>
      <c r="E9" s="25">
        <v>89.8</v>
      </c>
      <c r="F9" s="24" t="s">
        <v>132</v>
      </c>
      <c r="G9" s="25">
        <v>91.8</v>
      </c>
      <c r="H9" s="25">
        <v>92.2</v>
      </c>
      <c r="I9" s="24" t="s">
        <v>132</v>
      </c>
      <c r="J9" s="25">
        <v>92.2</v>
      </c>
      <c r="K9" s="25">
        <v>90.4</v>
      </c>
      <c r="L9" s="24" t="s">
        <v>132</v>
      </c>
      <c r="M9" s="25">
        <v>92.6</v>
      </c>
      <c r="N9" s="25">
        <v>91.4</v>
      </c>
      <c r="O9" s="24" t="s">
        <v>132</v>
      </c>
      <c r="P9" s="25">
        <v>92.1</v>
      </c>
      <c r="Q9" s="25">
        <v>90.9</v>
      </c>
      <c r="R9" s="24" t="s">
        <v>132</v>
      </c>
      <c r="S9" s="25">
        <v>90.7</v>
      </c>
      <c r="T9" s="25">
        <v>90.6</v>
      </c>
    </row>
    <row r="10" spans="1:20" ht="12" customHeight="1" x14ac:dyDescent="0.3">
      <c r="A10" s="42"/>
      <c r="B10" s="16" t="s">
        <v>13</v>
      </c>
      <c r="C10" s="26" t="s">
        <v>132</v>
      </c>
      <c r="D10" s="27">
        <v>87.5</v>
      </c>
      <c r="E10" s="27">
        <v>88.8</v>
      </c>
      <c r="F10" s="26" t="s">
        <v>132</v>
      </c>
      <c r="G10" s="27">
        <v>91.4</v>
      </c>
      <c r="H10" s="27">
        <v>91.3</v>
      </c>
      <c r="I10" s="26" t="s">
        <v>132</v>
      </c>
      <c r="J10" s="27">
        <v>91.9</v>
      </c>
      <c r="K10" s="27">
        <v>90.7</v>
      </c>
      <c r="L10" s="26" t="s">
        <v>132</v>
      </c>
      <c r="M10" s="27">
        <v>91.9</v>
      </c>
      <c r="N10" s="27">
        <v>91.3</v>
      </c>
      <c r="O10" s="26" t="s">
        <v>132</v>
      </c>
      <c r="P10" s="27">
        <v>90.6</v>
      </c>
      <c r="Q10" s="27">
        <v>90.2</v>
      </c>
      <c r="R10" s="26" t="s">
        <v>132</v>
      </c>
      <c r="S10" s="27">
        <v>89.6</v>
      </c>
      <c r="T10" s="27">
        <v>89.3</v>
      </c>
    </row>
    <row r="11" spans="1:20" ht="12" customHeight="1" x14ac:dyDescent="0.3">
      <c r="A11" s="41" t="s">
        <v>113</v>
      </c>
      <c r="B11" s="14" t="s">
        <v>110</v>
      </c>
      <c r="C11" s="28" t="s">
        <v>133</v>
      </c>
      <c r="D11" s="28" t="s">
        <v>867</v>
      </c>
      <c r="E11" s="28" t="s">
        <v>868</v>
      </c>
      <c r="F11" s="28" t="s">
        <v>133</v>
      </c>
      <c r="G11" s="28" t="s">
        <v>869</v>
      </c>
      <c r="H11" s="28" t="s">
        <v>870</v>
      </c>
      <c r="I11" s="28" t="s">
        <v>133</v>
      </c>
      <c r="J11" s="28" t="s">
        <v>862</v>
      </c>
      <c r="K11" s="28" t="s">
        <v>261</v>
      </c>
      <c r="L11" s="28" t="s">
        <v>133</v>
      </c>
      <c r="M11" s="28" t="s">
        <v>871</v>
      </c>
      <c r="N11" s="28" t="s">
        <v>872</v>
      </c>
      <c r="O11" s="28" t="s">
        <v>133</v>
      </c>
      <c r="P11" s="28" t="s">
        <v>873</v>
      </c>
      <c r="Q11" s="28" t="s">
        <v>874</v>
      </c>
      <c r="R11" s="28" t="s">
        <v>133</v>
      </c>
      <c r="S11" s="28" t="s">
        <v>875</v>
      </c>
      <c r="T11" s="28" t="s">
        <v>876</v>
      </c>
    </row>
    <row r="12" spans="1:20" ht="12" customHeight="1" x14ac:dyDescent="0.3">
      <c r="A12" s="42"/>
      <c r="B12" s="14" t="s">
        <v>111</v>
      </c>
      <c r="C12" s="28" t="s">
        <v>133</v>
      </c>
      <c r="D12" s="28" t="s">
        <v>877</v>
      </c>
      <c r="E12" s="28" t="s">
        <v>878</v>
      </c>
      <c r="F12" s="28" t="s">
        <v>133</v>
      </c>
      <c r="G12" s="28" t="s">
        <v>879</v>
      </c>
      <c r="H12" s="28" t="s">
        <v>880</v>
      </c>
      <c r="I12" s="28" t="s">
        <v>133</v>
      </c>
      <c r="J12" s="28" t="s">
        <v>881</v>
      </c>
      <c r="K12" s="28" t="s">
        <v>882</v>
      </c>
      <c r="L12" s="28" t="s">
        <v>133</v>
      </c>
      <c r="M12" s="28" t="s">
        <v>883</v>
      </c>
      <c r="N12" s="28" t="s">
        <v>884</v>
      </c>
      <c r="O12" s="28" t="s">
        <v>133</v>
      </c>
      <c r="P12" s="28" t="s">
        <v>885</v>
      </c>
      <c r="Q12" s="28" t="s">
        <v>886</v>
      </c>
      <c r="R12" s="28" t="s">
        <v>133</v>
      </c>
      <c r="S12" s="28" t="s">
        <v>887</v>
      </c>
      <c r="T12" s="28" t="s">
        <v>888</v>
      </c>
    </row>
    <row r="13" spans="1:20" ht="12" customHeight="1" x14ac:dyDescent="0.3">
      <c r="A13" s="42"/>
      <c r="B13" s="14" t="s">
        <v>112</v>
      </c>
      <c r="C13" s="28" t="s">
        <v>133</v>
      </c>
      <c r="D13" s="28" t="s">
        <v>889</v>
      </c>
      <c r="E13" s="28" t="s">
        <v>890</v>
      </c>
      <c r="F13" s="28" t="s">
        <v>133</v>
      </c>
      <c r="G13" s="28" t="s">
        <v>891</v>
      </c>
      <c r="H13" s="28" t="s">
        <v>892</v>
      </c>
      <c r="I13" s="28" t="s">
        <v>133</v>
      </c>
      <c r="J13" s="28" t="s">
        <v>893</v>
      </c>
      <c r="K13" s="28" t="s">
        <v>894</v>
      </c>
      <c r="L13" s="28" t="s">
        <v>133</v>
      </c>
      <c r="M13" s="28" t="s">
        <v>895</v>
      </c>
      <c r="N13" s="28" t="s">
        <v>896</v>
      </c>
      <c r="O13" s="28" t="s">
        <v>133</v>
      </c>
      <c r="P13" s="28" t="s">
        <v>897</v>
      </c>
      <c r="Q13" s="28" t="s">
        <v>898</v>
      </c>
      <c r="R13" s="28" t="s">
        <v>133</v>
      </c>
      <c r="S13" s="28" t="s">
        <v>899</v>
      </c>
      <c r="T13" s="28" t="s">
        <v>900</v>
      </c>
    </row>
    <row r="14" spans="1:20" ht="12" customHeight="1" x14ac:dyDescent="0.3">
      <c r="A14" s="42"/>
      <c r="B14" s="14" t="s">
        <v>12</v>
      </c>
      <c r="C14" s="28" t="s">
        <v>133</v>
      </c>
      <c r="D14" s="28" t="s">
        <v>901</v>
      </c>
      <c r="E14" s="28" t="s">
        <v>902</v>
      </c>
      <c r="F14" s="28" t="s">
        <v>133</v>
      </c>
      <c r="G14" s="28" t="s">
        <v>903</v>
      </c>
      <c r="H14" s="28" t="s">
        <v>904</v>
      </c>
      <c r="I14" s="28" t="s">
        <v>133</v>
      </c>
      <c r="J14" s="28" t="s">
        <v>905</v>
      </c>
      <c r="K14" s="28" t="s">
        <v>514</v>
      </c>
      <c r="L14" s="28" t="s">
        <v>133</v>
      </c>
      <c r="M14" s="28" t="s">
        <v>906</v>
      </c>
      <c r="N14" s="28" t="s">
        <v>907</v>
      </c>
      <c r="O14" s="28" t="s">
        <v>133</v>
      </c>
      <c r="P14" s="28" t="s">
        <v>908</v>
      </c>
      <c r="Q14" s="28" t="s">
        <v>909</v>
      </c>
      <c r="R14" s="28" t="s">
        <v>133</v>
      </c>
      <c r="S14" s="28" t="s">
        <v>910</v>
      </c>
      <c r="T14" s="28" t="s">
        <v>911</v>
      </c>
    </row>
    <row r="15" spans="1:20" ht="12" customHeight="1" x14ac:dyDescent="0.3">
      <c r="A15" s="42"/>
      <c r="B15" s="16" t="s">
        <v>13</v>
      </c>
      <c r="C15" s="29" t="s">
        <v>133</v>
      </c>
      <c r="D15" s="29" t="s">
        <v>912</v>
      </c>
      <c r="E15" s="29" t="s">
        <v>913</v>
      </c>
      <c r="F15" s="29" t="s">
        <v>133</v>
      </c>
      <c r="G15" s="29" t="s">
        <v>879</v>
      </c>
      <c r="H15" s="29" t="s">
        <v>914</v>
      </c>
      <c r="I15" s="29" t="s">
        <v>133</v>
      </c>
      <c r="J15" s="29" t="s">
        <v>915</v>
      </c>
      <c r="K15" s="29" t="s">
        <v>916</v>
      </c>
      <c r="L15" s="29" t="s">
        <v>133</v>
      </c>
      <c r="M15" s="29" t="s">
        <v>917</v>
      </c>
      <c r="N15" s="29" t="s">
        <v>846</v>
      </c>
      <c r="O15" s="29" t="s">
        <v>133</v>
      </c>
      <c r="P15" s="29" t="s">
        <v>918</v>
      </c>
      <c r="Q15" s="29" t="s">
        <v>919</v>
      </c>
      <c r="R15" s="29" t="s">
        <v>133</v>
      </c>
      <c r="S15" s="29" t="s">
        <v>920</v>
      </c>
      <c r="T15" s="29" t="s">
        <v>921</v>
      </c>
    </row>
    <row r="16" spans="1:20" ht="29.15" customHeight="1" x14ac:dyDescent="0.3">
      <c r="A16" s="41" t="s">
        <v>114</v>
      </c>
      <c r="B16" s="14" t="s">
        <v>110</v>
      </c>
      <c r="C16" s="28" t="s">
        <v>133</v>
      </c>
      <c r="D16" s="28" t="s">
        <v>922</v>
      </c>
      <c r="E16" s="28" t="s">
        <v>270</v>
      </c>
      <c r="F16" s="28" t="s">
        <v>133</v>
      </c>
      <c r="G16" s="28" t="s">
        <v>923</v>
      </c>
      <c r="H16" s="28" t="s">
        <v>924</v>
      </c>
      <c r="I16" s="28" t="s">
        <v>133</v>
      </c>
      <c r="J16" s="28" t="s">
        <v>925</v>
      </c>
      <c r="K16" s="28" t="s">
        <v>926</v>
      </c>
      <c r="L16" s="28" t="s">
        <v>133</v>
      </c>
      <c r="M16" s="28" t="s">
        <v>927</v>
      </c>
      <c r="N16" s="28" t="s">
        <v>928</v>
      </c>
      <c r="O16" s="28" t="s">
        <v>133</v>
      </c>
      <c r="P16" s="28" t="s">
        <v>929</v>
      </c>
      <c r="Q16" s="28" t="s">
        <v>930</v>
      </c>
      <c r="R16" s="28" t="s">
        <v>133</v>
      </c>
      <c r="S16" s="28" t="s">
        <v>931</v>
      </c>
      <c r="T16" s="28" t="s">
        <v>932</v>
      </c>
    </row>
    <row r="17" spans="1:20" ht="12" customHeight="1" x14ac:dyDescent="0.3">
      <c r="A17" s="42"/>
      <c r="B17" s="14" t="s">
        <v>111</v>
      </c>
      <c r="C17" s="28" t="s">
        <v>133</v>
      </c>
      <c r="D17" s="28" t="s">
        <v>933</v>
      </c>
      <c r="E17" s="28" t="s">
        <v>934</v>
      </c>
      <c r="F17" s="28" t="s">
        <v>133</v>
      </c>
      <c r="G17" s="28" t="s">
        <v>935</v>
      </c>
      <c r="H17" s="28" t="s">
        <v>936</v>
      </c>
      <c r="I17" s="28" t="s">
        <v>133</v>
      </c>
      <c r="J17" s="28" t="s">
        <v>937</v>
      </c>
      <c r="K17" s="28" t="s">
        <v>938</v>
      </c>
      <c r="L17" s="28" t="s">
        <v>133</v>
      </c>
      <c r="M17" s="28" t="s">
        <v>939</v>
      </c>
      <c r="N17" s="28" t="s">
        <v>940</v>
      </c>
      <c r="O17" s="28" t="s">
        <v>133</v>
      </c>
      <c r="P17" s="28" t="s">
        <v>497</v>
      </c>
      <c r="Q17" s="28" t="s">
        <v>941</v>
      </c>
      <c r="R17" s="28" t="s">
        <v>133</v>
      </c>
      <c r="S17" s="28" t="s">
        <v>942</v>
      </c>
      <c r="T17" s="28" t="s">
        <v>943</v>
      </c>
    </row>
    <row r="18" spans="1:20" ht="12" customHeight="1" x14ac:dyDescent="0.3">
      <c r="A18" s="42"/>
      <c r="B18" s="14" t="s">
        <v>112</v>
      </c>
      <c r="C18" s="28" t="s">
        <v>133</v>
      </c>
      <c r="D18" s="28" t="s">
        <v>333</v>
      </c>
      <c r="E18" s="28" t="s">
        <v>944</v>
      </c>
      <c r="F18" s="28" t="s">
        <v>133</v>
      </c>
      <c r="G18" s="28" t="s">
        <v>342</v>
      </c>
      <c r="H18" s="28" t="s">
        <v>945</v>
      </c>
      <c r="I18" s="28" t="s">
        <v>133</v>
      </c>
      <c r="J18" s="28" t="s">
        <v>946</v>
      </c>
      <c r="K18" s="28" t="s">
        <v>947</v>
      </c>
      <c r="L18" s="28" t="s">
        <v>133</v>
      </c>
      <c r="M18" s="28" t="s">
        <v>948</v>
      </c>
      <c r="N18" s="28" t="s">
        <v>949</v>
      </c>
      <c r="O18" s="28" t="s">
        <v>133</v>
      </c>
      <c r="P18" s="28" t="s">
        <v>553</v>
      </c>
      <c r="Q18" s="28" t="s">
        <v>346</v>
      </c>
      <c r="R18" s="28" t="s">
        <v>133</v>
      </c>
      <c r="S18" s="28" t="s">
        <v>950</v>
      </c>
      <c r="T18" s="28" t="s">
        <v>951</v>
      </c>
    </row>
    <row r="19" spans="1:20" ht="12" customHeight="1" x14ac:dyDescent="0.3">
      <c r="A19" s="42"/>
      <c r="B19" s="14" t="s">
        <v>12</v>
      </c>
      <c r="C19" s="28" t="s">
        <v>133</v>
      </c>
      <c r="D19" s="28" t="s">
        <v>952</v>
      </c>
      <c r="E19" s="28" t="s">
        <v>953</v>
      </c>
      <c r="F19" s="28" t="s">
        <v>133</v>
      </c>
      <c r="G19" s="28" t="s">
        <v>954</v>
      </c>
      <c r="H19" s="28" t="s">
        <v>955</v>
      </c>
      <c r="I19" s="28" t="s">
        <v>133</v>
      </c>
      <c r="J19" s="28" t="s">
        <v>956</v>
      </c>
      <c r="K19" s="28" t="s">
        <v>957</v>
      </c>
      <c r="L19" s="28" t="s">
        <v>133</v>
      </c>
      <c r="M19" s="28" t="s">
        <v>513</v>
      </c>
      <c r="N19" s="28" t="s">
        <v>958</v>
      </c>
      <c r="O19" s="28" t="s">
        <v>133</v>
      </c>
      <c r="P19" s="28" t="s">
        <v>959</v>
      </c>
      <c r="Q19" s="28" t="s">
        <v>960</v>
      </c>
      <c r="R19" s="28" t="s">
        <v>133</v>
      </c>
      <c r="S19" s="28" t="s">
        <v>961</v>
      </c>
      <c r="T19" s="28" t="s">
        <v>962</v>
      </c>
    </row>
    <row r="20" spans="1:20" ht="12" customHeight="1" x14ac:dyDescent="0.3">
      <c r="A20" s="42"/>
      <c r="B20" s="16" t="s">
        <v>13</v>
      </c>
      <c r="C20" s="29" t="s">
        <v>133</v>
      </c>
      <c r="D20" s="29" t="s">
        <v>963</v>
      </c>
      <c r="E20" s="29" t="s">
        <v>964</v>
      </c>
      <c r="F20" s="29" t="s">
        <v>133</v>
      </c>
      <c r="G20" s="29" t="s">
        <v>965</v>
      </c>
      <c r="H20" s="29" t="s">
        <v>966</v>
      </c>
      <c r="I20" s="29" t="s">
        <v>133</v>
      </c>
      <c r="J20" s="29" t="s">
        <v>967</v>
      </c>
      <c r="K20" s="29" t="s">
        <v>968</v>
      </c>
      <c r="L20" s="29" t="s">
        <v>133</v>
      </c>
      <c r="M20" s="29" t="s">
        <v>817</v>
      </c>
      <c r="N20" s="29" t="s">
        <v>969</v>
      </c>
      <c r="O20" s="29" t="s">
        <v>133</v>
      </c>
      <c r="P20" s="29" t="s">
        <v>970</v>
      </c>
      <c r="Q20" s="29" t="s">
        <v>971</v>
      </c>
      <c r="R20" s="29" t="s">
        <v>133</v>
      </c>
      <c r="S20" s="29" t="s">
        <v>972</v>
      </c>
      <c r="T20" s="29" t="s">
        <v>973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tabColor rgb="FF008000"/>
    <pageSetUpPr fitToPage="1"/>
  </sheetPr>
  <dimension ref="A1:O54"/>
  <sheetViews>
    <sheetView topLeftCell="A45" zoomScaleNormal="100" workbookViewId="0"/>
  </sheetViews>
  <sheetFormatPr defaultColWidth="11.3984375" defaultRowHeight="13" customHeight="1" x14ac:dyDescent="0.3"/>
  <cols>
    <col min="1" max="1" width="11.69921875" bestFit="1" customWidth="1"/>
    <col min="2" max="2" width="9.0976562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s>
  <sheetData>
    <row r="1" spans="1:15" s="34" customFormat="1" ht="13" customHeight="1" x14ac:dyDescent="0.4">
      <c r="A1" s="49" t="s">
        <v>3753</v>
      </c>
    </row>
    <row r="2" spans="1:15" ht="47.25" customHeight="1" x14ac:dyDescent="0.4">
      <c r="A2" s="38" t="s">
        <v>3748</v>
      </c>
      <c r="B2" s="39"/>
      <c r="C2" s="39"/>
      <c r="D2" s="39"/>
      <c r="E2" s="39"/>
      <c r="F2" s="39"/>
      <c r="G2" s="39"/>
      <c r="H2" s="39"/>
      <c r="I2" s="39"/>
      <c r="J2" s="39"/>
      <c r="K2" s="39"/>
      <c r="L2" s="39"/>
      <c r="M2" s="39"/>
      <c r="N2" s="39"/>
      <c r="O2" s="39"/>
    </row>
    <row r="3" spans="1:15" ht="0" hidden="1" customHeight="1" x14ac:dyDescent="0.3"/>
    <row r="4" spans="1:15" ht="12" customHeight="1" x14ac:dyDescent="0.3">
      <c r="A4" s="40" t="s">
        <v>0</v>
      </c>
      <c r="B4" s="40"/>
      <c r="C4" s="40"/>
      <c r="D4" s="40"/>
      <c r="E4" s="40" t="s">
        <v>126</v>
      </c>
      <c r="F4" s="40"/>
      <c r="G4" s="22" t="s">
        <v>0</v>
      </c>
      <c r="H4" s="40" t="s">
        <v>127</v>
      </c>
      <c r="I4" s="40"/>
      <c r="J4" s="22" t="s">
        <v>0</v>
      </c>
      <c r="K4" s="40" t="s">
        <v>128</v>
      </c>
      <c r="L4" s="40"/>
      <c r="M4" s="22" t="s">
        <v>0</v>
      </c>
      <c r="N4" s="40" t="s">
        <v>2430</v>
      </c>
      <c r="O4" s="40"/>
    </row>
    <row r="5" spans="1:15" ht="12" customHeight="1" x14ac:dyDescent="0.3">
      <c r="A5" s="23" t="s">
        <v>0</v>
      </c>
      <c r="B5" s="23" t="s">
        <v>3728</v>
      </c>
      <c r="C5" s="23" t="s">
        <v>101</v>
      </c>
      <c r="D5" s="23" t="s">
        <v>0</v>
      </c>
      <c r="E5" s="9" t="s">
        <v>130</v>
      </c>
      <c r="F5" s="9" t="s">
        <v>131</v>
      </c>
      <c r="G5" s="23" t="s">
        <v>0</v>
      </c>
      <c r="H5" s="9" t="s">
        <v>130</v>
      </c>
      <c r="I5" s="9" t="s">
        <v>131</v>
      </c>
      <c r="J5" s="23" t="s">
        <v>0</v>
      </c>
      <c r="K5" s="9" t="s">
        <v>130</v>
      </c>
      <c r="L5" s="9" t="s">
        <v>131</v>
      </c>
      <c r="M5" s="23" t="s">
        <v>0</v>
      </c>
      <c r="N5" s="9" t="s">
        <v>130</v>
      </c>
      <c r="O5" s="9" t="s">
        <v>131</v>
      </c>
    </row>
    <row r="6" spans="1:15" ht="12" customHeight="1" x14ac:dyDescent="0.3">
      <c r="A6" s="41" t="s">
        <v>109</v>
      </c>
      <c r="B6" s="47" t="s">
        <v>3729</v>
      </c>
      <c r="C6" s="14" t="s">
        <v>110</v>
      </c>
      <c r="D6" s="24" t="s">
        <v>132</v>
      </c>
      <c r="E6" s="25">
        <v>76.8</v>
      </c>
      <c r="F6" s="25">
        <v>67.7</v>
      </c>
      <c r="G6" s="24" t="s">
        <v>132</v>
      </c>
      <c r="H6" s="25">
        <v>50</v>
      </c>
      <c r="I6" s="25">
        <v>51.3</v>
      </c>
      <c r="J6" s="24" t="s">
        <v>132</v>
      </c>
      <c r="K6" s="25">
        <v>27.2</v>
      </c>
      <c r="L6" s="25">
        <v>35.799999999999997</v>
      </c>
      <c r="M6" s="24" t="s">
        <v>132</v>
      </c>
      <c r="N6" s="25">
        <v>7.7</v>
      </c>
      <c r="O6" s="25">
        <v>24.1</v>
      </c>
    </row>
    <row r="7" spans="1:15" ht="12" customHeight="1" x14ac:dyDescent="0.3">
      <c r="A7" s="42"/>
      <c r="B7" s="42"/>
      <c r="C7" s="14" t="s">
        <v>111</v>
      </c>
      <c r="D7" s="24" t="s">
        <v>132</v>
      </c>
      <c r="E7" s="25">
        <v>76.5</v>
      </c>
      <c r="F7" s="25">
        <v>67.099999999999994</v>
      </c>
      <c r="G7" s="24" t="s">
        <v>132</v>
      </c>
      <c r="H7" s="25">
        <v>49.2</v>
      </c>
      <c r="I7" s="25">
        <v>54.3</v>
      </c>
      <c r="J7" s="24" t="s">
        <v>132</v>
      </c>
      <c r="K7" s="25">
        <v>25.3</v>
      </c>
      <c r="L7" s="25">
        <v>35.200000000000003</v>
      </c>
      <c r="M7" s="24" t="s">
        <v>132</v>
      </c>
      <c r="N7" s="25">
        <v>9.6</v>
      </c>
      <c r="O7" s="25">
        <v>23.1</v>
      </c>
    </row>
    <row r="8" spans="1:15" ht="12" customHeight="1" x14ac:dyDescent="0.3">
      <c r="A8" s="42"/>
      <c r="B8" s="42"/>
      <c r="C8" s="14" t="s">
        <v>112</v>
      </c>
      <c r="D8" s="24" t="s">
        <v>132</v>
      </c>
      <c r="E8" s="25">
        <v>73.099999999999994</v>
      </c>
      <c r="F8" s="25">
        <v>67.8</v>
      </c>
      <c r="G8" s="24" t="s">
        <v>132</v>
      </c>
      <c r="H8" s="25">
        <v>48.5</v>
      </c>
      <c r="I8" s="25">
        <v>51.8</v>
      </c>
      <c r="J8" s="24" t="s">
        <v>132</v>
      </c>
      <c r="K8" s="25">
        <v>27.4</v>
      </c>
      <c r="L8" s="25">
        <v>35.5</v>
      </c>
      <c r="M8" s="24" t="s">
        <v>132</v>
      </c>
      <c r="N8" s="25">
        <v>10.1</v>
      </c>
      <c r="O8" s="25">
        <v>22.9</v>
      </c>
    </row>
    <row r="9" spans="1:15" ht="12" customHeight="1" x14ac:dyDescent="0.3">
      <c r="A9" s="42"/>
      <c r="B9" s="42"/>
      <c r="C9" s="14" t="s">
        <v>12</v>
      </c>
      <c r="D9" s="24" t="s">
        <v>132</v>
      </c>
      <c r="E9" s="25">
        <v>77.099999999999994</v>
      </c>
      <c r="F9" s="25">
        <v>69.900000000000006</v>
      </c>
      <c r="G9" s="24" t="s">
        <v>132</v>
      </c>
      <c r="H9" s="25">
        <v>51.9</v>
      </c>
      <c r="I9" s="25">
        <v>50.9</v>
      </c>
      <c r="J9" s="24" t="s">
        <v>132</v>
      </c>
      <c r="K9" s="25">
        <v>27</v>
      </c>
      <c r="L9" s="25">
        <v>33.799999999999997</v>
      </c>
      <c r="M9" s="24" t="s">
        <v>132</v>
      </c>
      <c r="N9" s="25">
        <v>11.4</v>
      </c>
      <c r="O9" s="25">
        <v>23.6</v>
      </c>
    </row>
    <row r="10" spans="1:15" ht="12" customHeight="1" x14ac:dyDescent="0.3">
      <c r="A10" s="42"/>
      <c r="B10" s="42"/>
      <c r="C10" s="16" t="s">
        <v>13</v>
      </c>
      <c r="D10" s="26" t="s">
        <v>132</v>
      </c>
      <c r="E10" s="27">
        <v>75.3</v>
      </c>
      <c r="F10" s="27">
        <v>68.7</v>
      </c>
      <c r="G10" s="26" t="s">
        <v>132</v>
      </c>
      <c r="H10" s="27">
        <v>51.3</v>
      </c>
      <c r="I10" s="27">
        <v>53.4</v>
      </c>
      <c r="J10" s="26" t="s">
        <v>132</v>
      </c>
      <c r="K10" s="27">
        <v>23.1</v>
      </c>
      <c r="L10" s="27">
        <v>35.799999999999997</v>
      </c>
      <c r="M10" s="26" t="s">
        <v>132</v>
      </c>
      <c r="N10" s="27">
        <v>5.6</v>
      </c>
      <c r="O10" s="27">
        <v>20.6</v>
      </c>
    </row>
    <row r="11" spans="1:15" ht="12" customHeight="1" x14ac:dyDescent="0.3">
      <c r="A11" s="42"/>
      <c r="B11" s="47" t="s">
        <v>3730</v>
      </c>
      <c r="C11" s="14" t="s">
        <v>110</v>
      </c>
      <c r="D11" s="24" t="s">
        <v>132</v>
      </c>
      <c r="E11" s="25">
        <v>2.8</v>
      </c>
      <c r="F11" s="25">
        <v>1.2</v>
      </c>
      <c r="G11" s="24" t="s">
        <v>132</v>
      </c>
      <c r="H11" s="25">
        <v>9.1</v>
      </c>
      <c r="I11" s="25">
        <v>5.6</v>
      </c>
      <c r="J11" s="24" t="s">
        <v>132</v>
      </c>
      <c r="K11" s="25">
        <v>9.6</v>
      </c>
      <c r="L11" s="25">
        <v>4.9000000000000004</v>
      </c>
      <c r="M11" s="24" t="s">
        <v>132</v>
      </c>
      <c r="N11" s="25">
        <v>7.7</v>
      </c>
      <c r="O11" s="25">
        <v>2.5</v>
      </c>
    </row>
    <row r="12" spans="1:15" ht="12" customHeight="1" x14ac:dyDescent="0.3">
      <c r="A12" s="42"/>
      <c r="B12" s="42"/>
      <c r="C12" s="14" t="s">
        <v>111</v>
      </c>
      <c r="D12" s="24" t="s">
        <v>132</v>
      </c>
      <c r="E12" s="25">
        <v>1.8</v>
      </c>
      <c r="F12" s="25">
        <v>1.2</v>
      </c>
      <c r="G12" s="24" t="s">
        <v>132</v>
      </c>
      <c r="H12" s="25">
        <v>6.2</v>
      </c>
      <c r="I12" s="25">
        <v>5.0999999999999996</v>
      </c>
      <c r="J12" s="24" t="s">
        <v>132</v>
      </c>
      <c r="K12" s="25">
        <v>10.199999999999999</v>
      </c>
      <c r="L12" s="25">
        <v>2.6</v>
      </c>
      <c r="M12" s="24" t="s">
        <v>132</v>
      </c>
      <c r="N12" s="25">
        <v>3.6</v>
      </c>
      <c r="O12" s="25">
        <v>1.7</v>
      </c>
    </row>
    <row r="13" spans="1:15" ht="12" customHeight="1" x14ac:dyDescent="0.3">
      <c r="A13" s="42"/>
      <c r="B13" s="42"/>
      <c r="C13" s="14" t="s">
        <v>112</v>
      </c>
      <c r="D13" s="24" t="s">
        <v>132</v>
      </c>
      <c r="E13" s="25">
        <v>2.2999999999999998</v>
      </c>
      <c r="F13" s="25">
        <v>0.9</v>
      </c>
      <c r="G13" s="24" t="s">
        <v>132</v>
      </c>
      <c r="H13" s="25">
        <v>8.6</v>
      </c>
      <c r="I13" s="25">
        <v>5.0999999999999996</v>
      </c>
      <c r="J13" s="24" t="s">
        <v>132</v>
      </c>
      <c r="K13" s="25">
        <v>10</v>
      </c>
      <c r="L13" s="25">
        <v>3.4</v>
      </c>
      <c r="M13" s="24" t="s">
        <v>132</v>
      </c>
      <c r="N13" s="25">
        <v>3.4</v>
      </c>
      <c r="O13" s="25">
        <v>1.4</v>
      </c>
    </row>
    <row r="14" spans="1:15" ht="12" customHeight="1" x14ac:dyDescent="0.3">
      <c r="A14" s="42"/>
      <c r="B14" s="42"/>
      <c r="C14" s="14" t="s">
        <v>12</v>
      </c>
      <c r="D14" s="24" t="s">
        <v>132</v>
      </c>
      <c r="E14" s="25">
        <v>0.5</v>
      </c>
      <c r="F14" s="25">
        <v>0.6</v>
      </c>
      <c r="G14" s="24" t="s">
        <v>132</v>
      </c>
      <c r="H14" s="25">
        <v>7.3</v>
      </c>
      <c r="I14" s="25">
        <v>4.5</v>
      </c>
      <c r="J14" s="24" t="s">
        <v>132</v>
      </c>
      <c r="K14" s="25">
        <v>13</v>
      </c>
      <c r="L14" s="25">
        <v>4.0999999999999996</v>
      </c>
      <c r="M14" s="24" t="s">
        <v>132</v>
      </c>
      <c r="N14" s="25">
        <v>5.0999999999999996</v>
      </c>
      <c r="O14" s="25">
        <v>0.8</v>
      </c>
    </row>
    <row r="15" spans="1:15" ht="12" customHeight="1" x14ac:dyDescent="0.3">
      <c r="A15" s="42"/>
      <c r="B15" s="42"/>
      <c r="C15" s="16" t="s">
        <v>13</v>
      </c>
      <c r="D15" s="26" t="s">
        <v>132</v>
      </c>
      <c r="E15" s="27">
        <v>1</v>
      </c>
      <c r="F15" s="27">
        <v>0.9</v>
      </c>
      <c r="G15" s="26" t="s">
        <v>132</v>
      </c>
      <c r="H15" s="27">
        <v>7.3</v>
      </c>
      <c r="I15" s="27">
        <v>3.9</v>
      </c>
      <c r="J15" s="26" t="s">
        <v>132</v>
      </c>
      <c r="K15" s="27">
        <v>11.3</v>
      </c>
      <c r="L15" s="27">
        <v>4.8</v>
      </c>
      <c r="M15" s="26" t="s">
        <v>132</v>
      </c>
      <c r="N15" s="27">
        <v>6.7</v>
      </c>
      <c r="O15" s="27">
        <v>1.9</v>
      </c>
    </row>
    <row r="16" spans="1:15" x14ac:dyDescent="0.3">
      <c r="A16" s="42"/>
      <c r="B16" s="47" t="s">
        <v>3731</v>
      </c>
      <c r="C16" s="14" t="s">
        <v>110</v>
      </c>
      <c r="D16" s="24" t="s">
        <v>132</v>
      </c>
      <c r="E16" s="25">
        <v>20.3</v>
      </c>
      <c r="F16" s="25">
        <v>31.1</v>
      </c>
      <c r="G16" s="24" t="s">
        <v>132</v>
      </c>
      <c r="H16" s="25">
        <v>40.9</v>
      </c>
      <c r="I16" s="25">
        <v>43.1</v>
      </c>
      <c r="J16" s="24" t="s">
        <v>132</v>
      </c>
      <c r="K16" s="25">
        <v>63.2</v>
      </c>
      <c r="L16" s="25">
        <v>59.3</v>
      </c>
      <c r="M16" s="24" t="s">
        <v>132</v>
      </c>
      <c r="N16" s="25">
        <v>84.6</v>
      </c>
      <c r="O16" s="25">
        <v>73.400000000000006</v>
      </c>
    </row>
    <row r="17" spans="1:15" ht="12" customHeight="1" x14ac:dyDescent="0.3">
      <c r="A17" s="42"/>
      <c r="B17" s="42"/>
      <c r="C17" s="14" t="s">
        <v>111</v>
      </c>
      <c r="D17" s="24" t="s">
        <v>132</v>
      </c>
      <c r="E17" s="25">
        <v>21.6</v>
      </c>
      <c r="F17" s="25">
        <v>31.7</v>
      </c>
      <c r="G17" s="24" t="s">
        <v>132</v>
      </c>
      <c r="H17" s="25">
        <v>44.6</v>
      </c>
      <c r="I17" s="25">
        <v>40.6</v>
      </c>
      <c r="J17" s="24" t="s">
        <v>132</v>
      </c>
      <c r="K17" s="25">
        <v>64.5</v>
      </c>
      <c r="L17" s="25">
        <v>62.2</v>
      </c>
      <c r="M17" s="24" t="s">
        <v>132</v>
      </c>
      <c r="N17" s="25">
        <v>86.7</v>
      </c>
      <c r="O17" s="25">
        <v>75.2</v>
      </c>
    </row>
    <row r="18" spans="1:15" ht="12" customHeight="1" x14ac:dyDescent="0.3">
      <c r="A18" s="42"/>
      <c r="B18" s="42"/>
      <c r="C18" s="14" t="s">
        <v>112</v>
      </c>
      <c r="D18" s="24" t="s">
        <v>132</v>
      </c>
      <c r="E18" s="25">
        <v>24.6</v>
      </c>
      <c r="F18" s="25">
        <v>31.3</v>
      </c>
      <c r="G18" s="24" t="s">
        <v>132</v>
      </c>
      <c r="H18" s="25">
        <v>43</v>
      </c>
      <c r="I18" s="25">
        <v>43.1</v>
      </c>
      <c r="J18" s="24" t="s">
        <v>132</v>
      </c>
      <c r="K18" s="25">
        <v>62.7</v>
      </c>
      <c r="L18" s="25">
        <v>61</v>
      </c>
      <c r="M18" s="24" t="s">
        <v>132</v>
      </c>
      <c r="N18" s="25">
        <v>86.5</v>
      </c>
      <c r="O18" s="25">
        <v>75.7</v>
      </c>
    </row>
    <row r="19" spans="1:15" ht="12" customHeight="1" x14ac:dyDescent="0.3">
      <c r="A19" s="42"/>
      <c r="B19" s="42"/>
      <c r="C19" s="14" t="s">
        <v>12</v>
      </c>
      <c r="D19" s="24" t="s">
        <v>132</v>
      </c>
      <c r="E19" s="25">
        <v>22.5</v>
      </c>
      <c r="F19" s="25">
        <v>29.5</v>
      </c>
      <c r="G19" s="24" t="s">
        <v>132</v>
      </c>
      <c r="H19" s="25">
        <v>40.9</v>
      </c>
      <c r="I19" s="25">
        <v>44.6</v>
      </c>
      <c r="J19" s="24" t="s">
        <v>132</v>
      </c>
      <c r="K19" s="25">
        <v>60</v>
      </c>
      <c r="L19" s="25">
        <v>62.1</v>
      </c>
      <c r="M19" s="24" t="s">
        <v>132</v>
      </c>
      <c r="N19" s="25">
        <v>83.5</v>
      </c>
      <c r="O19" s="25">
        <v>75.599999999999994</v>
      </c>
    </row>
    <row r="20" spans="1:15" ht="12" customHeight="1" x14ac:dyDescent="0.3">
      <c r="A20" s="42"/>
      <c r="B20" s="42"/>
      <c r="C20" s="16" t="s">
        <v>13</v>
      </c>
      <c r="D20" s="26" t="s">
        <v>132</v>
      </c>
      <c r="E20" s="27">
        <v>23.7</v>
      </c>
      <c r="F20" s="27">
        <v>30.5</v>
      </c>
      <c r="G20" s="26" t="s">
        <v>132</v>
      </c>
      <c r="H20" s="27">
        <v>41.4</v>
      </c>
      <c r="I20" s="27">
        <v>42.8</v>
      </c>
      <c r="J20" s="26" t="s">
        <v>132</v>
      </c>
      <c r="K20" s="27">
        <v>65.5</v>
      </c>
      <c r="L20" s="27">
        <v>59.4</v>
      </c>
      <c r="M20" s="26" t="s">
        <v>132</v>
      </c>
      <c r="N20" s="27">
        <v>87.6</v>
      </c>
      <c r="O20" s="27">
        <v>77.5</v>
      </c>
    </row>
    <row r="21" spans="1:15" ht="12" customHeight="1" x14ac:dyDescent="0.3">
      <c r="A21" s="41" t="s">
        <v>113</v>
      </c>
      <c r="B21" s="47" t="s">
        <v>3729</v>
      </c>
      <c r="C21" s="14" t="s">
        <v>110</v>
      </c>
      <c r="D21" s="28" t="s">
        <v>133</v>
      </c>
      <c r="E21" s="28">
        <v>189</v>
      </c>
      <c r="F21" s="28">
        <v>220</v>
      </c>
      <c r="G21" s="28" t="s">
        <v>133</v>
      </c>
      <c r="H21" s="28">
        <v>93</v>
      </c>
      <c r="I21" s="28">
        <v>157</v>
      </c>
      <c r="J21" s="28" t="s">
        <v>133</v>
      </c>
      <c r="K21" s="28">
        <v>31</v>
      </c>
      <c r="L21" s="28">
        <v>58</v>
      </c>
      <c r="M21" s="28" t="s">
        <v>133</v>
      </c>
      <c r="N21" s="28">
        <v>4</v>
      </c>
      <c r="O21" s="28">
        <v>19</v>
      </c>
    </row>
    <row r="22" spans="1:15" ht="12" customHeight="1" x14ac:dyDescent="0.3">
      <c r="A22" s="42"/>
      <c r="B22" s="42"/>
      <c r="C22" s="14" t="s">
        <v>111</v>
      </c>
      <c r="D22" s="28" t="s">
        <v>133</v>
      </c>
      <c r="E22" s="28">
        <v>290</v>
      </c>
      <c r="F22" s="28">
        <v>343</v>
      </c>
      <c r="G22" s="28" t="s">
        <v>133</v>
      </c>
      <c r="H22" s="28">
        <v>159</v>
      </c>
      <c r="I22" s="28">
        <v>266</v>
      </c>
      <c r="J22" s="28" t="s">
        <v>133</v>
      </c>
      <c r="K22" s="28">
        <v>47</v>
      </c>
      <c r="L22" s="28">
        <v>94</v>
      </c>
      <c r="M22" s="28" t="s">
        <v>133</v>
      </c>
      <c r="N22" s="28">
        <v>8</v>
      </c>
      <c r="O22" s="28">
        <v>28</v>
      </c>
    </row>
    <row r="23" spans="1:15" ht="12" customHeight="1" x14ac:dyDescent="0.3">
      <c r="A23" s="42"/>
      <c r="B23" s="42"/>
      <c r="C23" s="14" t="s">
        <v>112</v>
      </c>
      <c r="D23" s="28" t="s">
        <v>133</v>
      </c>
      <c r="E23" s="28">
        <v>321</v>
      </c>
      <c r="F23" s="28">
        <v>386</v>
      </c>
      <c r="G23" s="28" t="s">
        <v>133</v>
      </c>
      <c r="H23" s="28">
        <v>204</v>
      </c>
      <c r="I23" s="28">
        <v>294</v>
      </c>
      <c r="J23" s="28" t="s">
        <v>133</v>
      </c>
      <c r="K23" s="28">
        <v>55</v>
      </c>
      <c r="L23" s="28">
        <v>103</v>
      </c>
      <c r="M23" s="28" t="s">
        <v>133</v>
      </c>
      <c r="N23" s="28">
        <v>9</v>
      </c>
      <c r="O23" s="28">
        <v>33</v>
      </c>
    </row>
    <row r="24" spans="1:15" ht="12" customHeight="1" x14ac:dyDescent="0.3">
      <c r="A24" s="42"/>
      <c r="B24" s="42"/>
      <c r="C24" s="14" t="s">
        <v>12</v>
      </c>
      <c r="D24" s="28" t="s">
        <v>133</v>
      </c>
      <c r="E24" s="28">
        <v>326</v>
      </c>
      <c r="F24" s="28">
        <v>381</v>
      </c>
      <c r="G24" s="28" t="s">
        <v>133</v>
      </c>
      <c r="H24" s="28">
        <v>207</v>
      </c>
      <c r="I24" s="28">
        <v>272</v>
      </c>
      <c r="J24" s="28" t="s">
        <v>133</v>
      </c>
      <c r="K24" s="28">
        <v>50</v>
      </c>
      <c r="L24" s="28">
        <v>91</v>
      </c>
      <c r="M24" s="28" t="s">
        <v>133</v>
      </c>
      <c r="N24" s="28">
        <v>9</v>
      </c>
      <c r="O24" s="28">
        <v>30</v>
      </c>
    </row>
    <row r="25" spans="1:15" ht="12" customHeight="1" x14ac:dyDescent="0.3">
      <c r="A25" s="42"/>
      <c r="B25" s="42"/>
      <c r="C25" s="16" t="s">
        <v>13</v>
      </c>
      <c r="D25" s="29" t="s">
        <v>133</v>
      </c>
      <c r="E25" s="29">
        <v>382</v>
      </c>
      <c r="F25" s="29">
        <v>473</v>
      </c>
      <c r="G25" s="29" t="s">
        <v>133</v>
      </c>
      <c r="H25" s="29">
        <v>269</v>
      </c>
      <c r="I25" s="29">
        <v>358</v>
      </c>
      <c r="J25" s="29" t="s">
        <v>133</v>
      </c>
      <c r="K25" s="29">
        <v>55</v>
      </c>
      <c r="L25" s="29">
        <v>120</v>
      </c>
      <c r="M25" s="29" t="s">
        <v>133</v>
      </c>
      <c r="N25" s="29">
        <v>5</v>
      </c>
      <c r="O25" s="29">
        <v>33</v>
      </c>
    </row>
    <row r="26" spans="1:15" ht="12" customHeight="1" x14ac:dyDescent="0.3">
      <c r="A26" s="42"/>
      <c r="B26" s="47" t="s">
        <v>3730</v>
      </c>
      <c r="C26" s="14" t="s">
        <v>110</v>
      </c>
      <c r="D26" s="28" t="s">
        <v>133</v>
      </c>
      <c r="E26" s="28">
        <v>7</v>
      </c>
      <c r="F26" s="28">
        <v>4</v>
      </c>
      <c r="G26" s="28" t="s">
        <v>133</v>
      </c>
      <c r="H26" s="28">
        <v>17</v>
      </c>
      <c r="I26" s="28">
        <v>17</v>
      </c>
      <c r="J26" s="28" t="s">
        <v>133</v>
      </c>
      <c r="K26" s="28">
        <v>11</v>
      </c>
      <c r="L26" s="28">
        <v>8</v>
      </c>
      <c r="M26" s="28" t="s">
        <v>133</v>
      </c>
      <c r="N26" s="28">
        <v>4</v>
      </c>
      <c r="O26" s="28">
        <v>2</v>
      </c>
    </row>
    <row r="27" spans="1:15" ht="12" customHeight="1" x14ac:dyDescent="0.3">
      <c r="A27" s="42"/>
      <c r="B27" s="42"/>
      <c r="C27" s="14" t="s">
        <v>111</v>
      </c>
      <c r="D27" s="28" t="s">
        <v>133</v>
      </c>
      <c r="E27" s="28">
        <v>7</v>
      </c>
      <c r="F27" s="28">
        <v>6</v>
      </c>
      <c r="G27" s="28" t="s">
        <v>133</v>
      </c>
      <c r="H27" s="28">
        <v>20</v>
      </c>
      <c r="I27" s="28">
        <v>25</v>
      </c>
      <c r="J27" s="28" t="s">
        <v>133</v>
      </c>
      <c r="K27" s="28">
        <v>19</v>
      </c>
      <c r="L27" s="28">
        <v>7</v>
      </c>
      <c r="M27" s="28" t="s">
        <v>133</v>
      </c>
      <c r="N27" s="28">
        <v>3</v>
      </c>
      <c r="O27" s="28">
        <v>2</v>
      </c>
    </row>
    <row r="28" spans="1:15" ht="12" customHeight="1" x14ac:dyDescent="0.3">
      <c r="A28" s="42"/>
      <c r="B28" s="42"/>
      <c r="C28" s="14" t="s">
        <v>112</v>
      </c>
      <c r="D28" s="28" t="s">
        <v>133</v>
      </c>
      <c r="E28" s="28">
        <v>10</v>
      </c>
      <c r="F28" s="28">
        <v>5</v>
      </c>
      <c r="G28" s="28" t="s">
        <v>133</v>
      </c>
      <c r="H28" s="28">
        <v>36</v>
      </c>
      <c r="I28" s="28">
        <v>29</v>
      </c>
      <c r="J28" s="28" t="s">
        <v>133</v>
      </c>
      <c r="K28" s="28">
        <v>20</v>
      </c>
      <c r="L28" s="28">
        <v>10</v>
      </c>
      <c r="M28" s="28" t="s">
        <v>133</v>
      </c>
      <c r="N28" s="28">
        <v>3</v>
      </c>
      <c r="O28" s="28">
        <v>2</v>
      </c>
    </row>
    <row r="29" spans="1:15" ht="12" customHeight="1" x14ac:dyDescent="0.3">
      <c r="A29" s="42"/>
      <c r="B29" s="42"/>
      <c r="C29" s="14" t="s">
        <v>12</v>
      </c>
      <c r="D29" s="28" t="s">
        <v>133</v>
      </c>
      <c r="E29" s="28">
        <v>2</v>
      </c>
      <c r="F29" s="28">
        <v>3</v>
      </c>
      <c r="G29" s="28" t="s">
        <v>133</v>
      </c>
      <c r="H29" s="28">
        <v>29</v>
      </c>
      <c r="I29" s="28">
        <v>24</v>
      </c>
      <c r="J29" s="28" t="s">
        <v>133</v>
      </c>
      <c r="K29" s="28">
        <v>24</v>
      </c>
      <c r="L29" s="28">
        <v>11</v>
      </c>
      <c r="M29" s="28" t="s">
        <v>133</v>
      </c>
      <c r="N29" s="28">
        <v>4</v>
      </c>
      <c r="O29" s="28">
        <v>1</v>
      </c>
    </row>
    <row r="30" spans="1:15" ht="12" customHeight="1" x14ac:dyDescent="0.3">
      <c r="A30" s="42"/>
      <c r="B30" s="42"/>
      <c r="C30" s="16" t="s">
        <v>13</v>
      </c>
      <c r="D30" s="29" t="s">
        <v>133</v>
      </c>
      <c r="E30" s="29">
        <v>5</v>
      </c>
      <c r="F30" s="29">
        <v>6</v>
      </c>
      <c r="G30" s="29" t="s">
        <v>133</v>
      </c>
      <c r="H30" s="29">
        <v>38</v>
      </c>
      <c r="I30" s="29">
        <v>26</v>
      </c>
      <c r="J30" s="29" t="s">
        <v>133</v>
      </c>
      <c r="K30" s="29">
        <v>27</v>
      </c>
      <c r="L30" s="29">
        <v>16</v>
      </c>
      <c r="M30" s="29" t="s">
        <v>133</v>
      </c>
      <c r="N30" s="29">
        <v>6</v>
      </c>
      <c r="O30" s="29">
        <v>3</v>
      </c>
    </row>
    <row r="31" spans="1:15" ht="12" customHeight="1" x14ac:dyDescent="0.3">
      <c r="A31" s="42"/>
      <c r="B31" s="47" t="s">
        <v>3731</v>
      </c>
      <c r="C31" s="14" t="s">
        <v>110</v>
      </c>
      <c r="D31" s="28" t="s">
        <v>133</v>
      </c>
      <c r="E31" s="28">
        <v>50</v>
      </c>
      <c r="F31" s="28">
        <v>101</v>
      </c>
      <c r="G31" s="28" t="s">
        <v>133</v>
      </c>
      <c r="H31" s="28">
        <v>76</v>
      </c>
      <c r="I31" s="28">
        <v>132</v>
      </c>
      <c r="J31" s="28" t="s">
        <v>133</v>
      </c>
      <c r="K31" s="28">
        <v>72</v>
      </c>
      <c r="L31" s="28">
        <v>96</v>
      </c>
      <c r="M31" s="28" t="s">
        <v>133</v>
      </c>
      <c r="N31" s="28">
        <v>44</v>
      </c>
      <c r="O31" s="28">
        <v>58</v>
      </c>
    </row>
    <row r="32" spans="1:15" ht="12" customHeight="1" x14ac:dyDescent="0.3">
      <c r="A32" s="42"/>
      <c r="B32" s="42"/>
      <c r="C32" s="14" t="s">
        <v>111</v>
      </c>
      <c r="D32" s="28" t="s">
        <v>133</v>
      </c>
      <c r="E32" s="28">
        <v>82</v>
      </c>
      <c r="F32" s="28">
        <v>162</v>
      </c>
      <c r="G32" s="28" t="s">
        <v>133</v>
      </c>
      <c r="H32" s="28">
        <v>144</v>
      </c>
      <c r="I32" s="28">
        <v>199</v>
      </c>
      <c r="J32" s="28" t="s">
        <v>133</v>
      </c>
      <c r="K32" s="28">
        <v>120</v>
      </c>
      <c r="L32" s="28">
        <v>166</v>
      </c>
      <c r="M32" s="28" t="s">
        <v>133</v>
      </c>
      <c r="N32" s="28">
        <v>72</v>
      </c>
      <c r="O32" s="28">
        <v>91</v>
      </c>
    </row>
    <row r="33" spans="1:15" ht="12" customHeight="1" x14ac:dyDescent="0.3">
      <c r="A33" s="42"/>
      <c r="B33" s="42"/>
      <c r="C33" s="14" t="s">
        <v>112</v>
      </c>
      <c r="D33" s="28" t="s">
        <v>133</v>
      </c>
      <c r="E33" s="28">
        <v>108</v>
      </c>
      <c r="F33" s="28">
        <v>178</v>
      </c>
      <c r="G33" s="28" t="s">
        <v>133</v>
      </c>
      <c r="H33" s="28">
        <v>181</v>
      </c>
      <c r="I33" s="28">
        <v>245</v>
      </c>
      <c r="J33" s="28" t="s">
        <v>133</v>
      </c>
      <c r="K33" s="28">
        <v>126</v>
      </c>
      <c r="L33" s="28">
        <v>177</v>
      </c>
      <c r="M33" s="28" t="s">
        <v>133</v>
      </c>
      <c r="N33" s="28">
        <v>77</v>
      </c>
      <c r="O33" s="28">
        <v>109</v>
      </c>
    </row>
    <row r="34" spans="1:15" ht="12" customHeight="1" x14ac:dyDescent="0.3">
      <c r="A34" s="42"/>
      <c r="B34" s="42"/>
      <c r="C34" s="14" t="s">
        <v>12</v>
      </c>
      <c r="D34" s="28" t="s">
        <v>133</v>
      </c>
      <c r="E34" s="28">
        <v>95</v>
      </c>
      <c r="F34" s="28">
        <v>161</v>
      </c>
      <c r="G34" s="28" t="s">
        <v>133</v>
      </c>
      <c r="H34" s="28">
        <v>163</v>
      </c>
      <c r="I34" s="28">
        <v>238</v>
      </c>
      <c r="J34" s="28" t="s">
        <v>133</v>
      </c>
      <c r="K34" s="28">
        <v>111</v>
      </c>
      <c r="L34" s="28">
        <v>167</v>
      </c>
      <c r="M34" s="28" t="s">
        <v>133</v>
      </c>
      <c r="N34" s="28">
        <v>66</v>
      </c>
      <c r="O34" s="28">
        <v>96</v>
      </c>
    </row>
    <row r="35" spans="1:15" ht="12" customHeight="1" x14ac:dyDescent="0.3">
      <c r="A35" s="42"/>
      <c r="B35" s="42"/>
      <c r="C35" s="16" t="s">
        <v>13</v>
      </c>
      <c r="D35" s="29" t="s">
        <v>133</v>
      </c>
      <c r="E35" s="29">
        <v>120</v>
      </c>
      <c r="F35" s="29">
        <v>210</v>
      </c>
      <c r="G35" s="29" t="s">
        <v>133</v>
      </c>
      <c r="H35" s="29">
        <v>217</v>
      </c>
      <c r="I35" s="29">
        <v>287</v>
      </c>
      <c r="J35" s="29" t="s">
        <v>133</v>
      </c>
      <c r="K35" s="29">
        <v>156</v>
      </c>
      <c r="L35" s="29">
        <v>199</v>
      </c>
      <c r="M35" s="29" t="s">
        <v>133</v>
      </c>
      <c r="N35" s="29">
        <v>78</v>
      </c>
      <c r="O35" s="29">
        <v>124</v>
      </c>
    </row>
    <row r="36" spans="1:15" ht="12" customHeight="1" x14ac:dyDescent="0.3">
      <c r="A36" s="41" t="s">
        <v>114</v>
      </c>
      <c r="B36" s="47" t="s">
        <v>3729</v>
      </c>
      <c r="C36" s="14" t="s">
        <v>110</v>
      </c>
      <c r="D36" s="28" t="s">
        <v>133</v>
      </c>
      <c r="E36" s="28">
        <v>246</v>
      </c>
      <c r="F36" s="28">
        <v>325</v>
      </c>
      <c r="G36" s="28" t="s">
        <v>133</v>
      </c>
      <c r="H36" s="28">
        <v>186</v>
      </c>
      <c r="I36" s="28">
        <v>306</v>
      </c>
      <c r="J36" s="28" t="s">
        <v>133</v>
      </c>
      <c r="K36" s="28">
        <v>114</v>
      </c>
      <c r="L36" s="28">
        <v>162</v>
      </c>
      <c r="M36" s="28" t="s">
        <v>133</v>
      </c>
      <c r="N36" s="28">
        <v>52</v>
      </c>
      <c r="O36" s="28">
        <v>79</v>
      </c>
    </row>
    <row r="37" spans="1:15" ht="12" customHeight="1" x14ac:dyDescent="0.3">
      <c r="A37" s="42"/>
      <c r="B37" s="42"/>
      <c r="C37" s="14" t="s">
        <v>111</v>
      </c>
      <c r="D37" s="28" t="s">
        <v>133</v>
      </c>
      <c r="E37" s="28">
        <v>379</v>
      </c>
      <c r="F37" s="28">
        <v>511</v>
      </c>
      <c r="G37" s="28" t="s">
        <v>133</v>
      </c>
      <c r="H37" s="28">
        <v>323</v>
      </c>
      <c r="I37" s="28">
        <v>490</v>
      </c>
      <c r="J37" s="28" t="s">
        <v>133</v>
      </c>
      <c r="K37" s="28">
        <v>186</v>
      </c>
      <c r="L37" s="28">
        <v>267</v>
      </c>
      <c r="M37" s="28" t="s">
        <v>133</v>
      </c>
      <c r="N37" s="28">
        <v>83</v>
      </c>
      <c r="O37" s="28">
        <v>121</v>
      </c>
    </row>
    <row r="38" spans="1:15" ht="12" customHeight="1" x14ac:dyDescent="0.3">
      <c r="A38" s="42"/>
      <c r="B38" s="42"/>
      <c r="C38" s="14" t="s">
        <v>112</v>
      </c>
      <c r="D38" s="28" t="s">
        <v>133</v>
      </c>
      <c r="E38" s="28">
        <v>439</v>
      </c>
      <c r="F38" s="28">
        <v>569</v>
      </c>
      <c r="G38" s="28" t="s">
        <v>133</v>
      </c>
      <c r="H38" s="28">
        <v>421</v>
      </c>
      <c r="I38" s="28">
        <v>568</v>
      </c>
      <c r="J38" s="28" t="s">
        <v>133</v>
      </c>
      <c r="K38" s="28">
        <v>201</v>
      </c>
      <c r="L38" s="28">
        <v>290</v>
      </c>
      <c r="M38" s="28" t="s">
        <v>133</v>
      </c>
      <c r="N38" s="28">
        <v>89</v>
      </c>
      <c r="O38" s="28">
        <v>144</v>
      </c>
    </row>
    <row r="39" spans="1:15" ht="12" customHeight="1" x14ac:dyDescent="0.3">
      <c r="A39" s="42"/>
      <c r="B39" s="42"/>
      <c r="C39" s="14" t="s">
        <v>12</v>
      </c>
      <c r="D39" s="28" t="s">
        <v>133</v>
      </c>
      <c r="E39" s="28">
        <v>423</v>
      </c>
      <c r="F39" s="28">
        <v>545</v>
      </c>
      <c r="G39" s="28" t="s">
        <v>133</v>
      </c>
      <c r="H39" s="28">
        <v>399</v>
      </c>
      <c r="I39" s="28">
        <v>534</v>
      </c>
      <c r="J39" s="28" t="s">
        <v>133</v>
      </c>
      <c r="K39" s="28">
        <v>185</v>
      </c>
      <c r="L39" s="28">
        <v>269</v>
      </c>
      <c r="M39" s="28" t="s">
        <v>133</v>
      </c>
      <c r="N39" s="28">
        <v>79</v>
      </c>
      <c r="O39" s="28">
        <v>127</v>
      </c>
    </row>
    <row r="40" spans="1:15" ht="12" customHeight="1" x14ac:dyDescent="0.3">
      <c r="A40" s="42"/>
      <c r="B40" s="42"/>
      <c r="C40" s="16" t="s">
        <v>13</v>
      </c>
      <c r="D40" s="29" t="s">
        <v>133</v>
      </c>
      <c r="E40" s="29">
        <v>507</v>
      </c>
      <c r="F40" s="29">
        <v>689</v>
      </c>
      <c r="G40" s="29" t="s">
        <v>133</v>
      </c>
      <c r="H40" s="29">
        <v>524</v>
      </c>
      <c r="I40" s="29">
        <v>671</v>
      </c>
      <c r="J40" s="29" t="s">
        <v>133</v>
      </c>
      <c r="K40" s="29">
        <v>238</v>
      </c>
      <c r="L40" s="29">
        <v>335</v>
      </c>
      <c r="M40" s="29" t="s">
        <v>133</v>
      </c>
      <c r="N40" s="29">
        <v>89</v>
      </c>
      <c r="O40" s="29">
        <v>160</v>
      </c>
    </row>
    <row r="41" spans="1:15" ht="12" customHeight="1" x14ac:dyDescent="0.3">
      <c r="A41" s="42"/>
      <c r="B41" s="47" t="s">
        <v>3730</v>
      </c>
      <c r="C41" s="14" t="s">
        <v>110</v>
      </c>
      <c r="D41" s="28" t="s">
        <v>133</v>
      </c>
      <c r="E41" s="28">
        <v>246</v>
      </c>
      <c r="F41" s="28">
        <v>325</v>
      </c>
      <c r="G41" s="28" t="s">
        <v>133</v>
      </c>
      <c r="H41" s="28">
        <v>186</v>
      </c>
      <c r="I41" s="28">
        <v>306</v>
      </c>
      <c r="J41" s="28" t="s">
        <v>133</v>
      </c>
      <c r="K41" s="28">
        <v>114</v>
      </c>
      <c r="L41" s="28">
        <v>162</v>
      </c>
      <c r="M41" s="28" t="s">
        <v>133</v>
      </c>
      <c r="N41" s="28">
        <v>52</v>
      </c>
      <c r="O41" s="28">
        <v>79</v>
      </c>
    </row>
    <row r="42" spans="1:15" ht="12" customHeight="1" x14ac:dyDescent="0.3">
      <c r="A42" s="42"/>
      <c r="B42" s="42"/>
      <c r="C42" s="14" t="s">
        <v>111</v>
      </c>
      <c r="D42" s="28" t="s">
        <v>133</v>
      </c>
      <c r="E42" s="28">
        <v>379</v>
      </c>
      <c r="F42" s="28">
        <v>511</v>
      </c>
      <c r="G42" s="28" t="s">
        <v>133</v>
      </c>
      <c r="H42" s="28">
        <v>323</v>
      </c>
      <c r="I42" s="28">
        <v>490</v>
      </c>
      <c r="J42" s="28" t="s">
        <v>133</v>
      </c>
      <c r="K42" s="28">
        <v>186</v>
      </c>
      <c r="L42" s="28">
        <v>267</v>
      </c>
      <c r="M42" s="28" t="s">
        <v>133</v>
      </c>
      <c r="N42" s="28">
        <v>83</v>
      </c>
      <c r="O42" s="28">
        <v>121</v>
      </c>
    </row>
    <row r="43" spans="1:15" ht="12" customHeight="1" x14ac:dyDescent="0.3">
      <c r="A43" s="42"/>
      <c r="B43" s="42"/>
      <c r="C43" s="14" t="s">
        <v>112</v>
      </c>
      <c r="D43" s="28" t="s">
        <v>133</v>
      </c>
      <c r="E43" s="28">
        <v>439</v>
      </c>
      <c r="F43" s="28">
        <v>569</v>
      </c>
      <c r="G43" s="28" t="s">
        <v>133</v>
      </c>
      <c r="H43" s="28">
        <v>421</v>
      </c>
      <c r="I43" s="28">
        <v>568</v>
      </c>
      <c r="J43" s="28" t="s">
        <v>133</v>
      </c>
      <c r="K43" s="28">
        <v>201</v>
      </c>
      <c r="L43" s="28">
        <v>290</v>
      </c>
      <c r="M43" s="28" t="s">
        <v>133</v>
      </c>
      <c r="N43" s="28">
        <v>89</v>
      </c>
      <c r="O43" s="28">
        <v>144</v>
      </c>
    </row>
    <row r="44" spans="1:15" ht="12" customHeight="1" x14ac:dyDescent="0.3">
      <c r="A44" s="42"/>
      <c r="B44" s="42"/>
      <c r="C44" s="14" t="s">
        <v>12</v>
      </c>
      <c r="D44" s="28" t="s">
        <v>133</v>
      </c>
      <c r="E44" s="28">
        <v>423</v>
      </c>
      <c r="F44" s="28">
        <v>545</v>
      </c>
      <c r="G44" s="28" t="s">
        <v>133</v>
      </c>
      <c r="H44" s="28">
        <v>399</v>
      </c>
      <c r="I44" s="28">
        <v>534</v>
      </c>
      <c r="J44" s="28" t="s">
        <v>133</v>
      </c>
      <c r="K44" s="28">
        <v>185</v>
      </c>
      <c r="L44" s="28">
        <v>269</v>
      </c>
      <c r="M44" s="28" t="s">
        <v>133</v>
      </c>
      <c r="N44" s="28">
        <v>79</v>
      </c>
      <c r="O44" s="28">
        <v>127</v>
      </c>
    </row>
    <row r="45" spans="1:15" ht="12" customHeight="1" x14ac:dyDescent="0.3">
      <c r="A45" s="42"/>
      <c r="B45" s="42"/>
      <c r="C45" s="16" t="s">
        <v>13</v>
      </c>
      <c r="D45" s="29" t="s">
        <v>133</v>
      </c>
      <c r="E45" s="29">
        <v>507</v>
      </c>
      <c r="F45" s="29">
        <v>689</v>
      </c>
      <c r="G45" s="29" t="s">
        <v>133</v>
      </c>
      <c r="H45" s="29">
        <v>524</v>
      </c>
      <c r="I45" s="29">
        <v>671</v>
      </c>
      <c r="J45" s="29" t="s">
        <v>133</v>
      </c>
      <c r="K45" s="29">
        <v>238</v>
      </c>
      <c r="L45" s="29">
        <v>335</v>
      </c>
      <c r="M45" s="29" t="s">
        <v>133</v>
      </c>
      <c r="N45" s="29">
        <v>89</v>
      </c>
      <c r="O45" s="29">
        <v>160</v>
      </c>
    </row>
    <row r="46" spans="1:15" ht="12" customHeight="1" x14ac:dyDescent="0.3">
      <c r="A46" s="42"/>
      <c r="B46" s="47" t="s">
        <v>3731</v>
      </c>
      <c r="C46" s="14" t="s">
        <v>110</v>
      </c>
      <c r="D46" s="28" t="s">
        <v>133</v>
      </c>
      <c r="E46" s="28">
        <v>246</v>
      </c>
      <c r="F46" s="28">
        <v>325</v>
      </c>
      <c r="G46" s="28" t="s">
        <v>133</v>
      </c>
      <c r="H46" s="28">
        <v>186</v>
      </c>
      <c r="I46" s="28">
        <v>306</v>
      </c>
      <c r="J46" s="28" t="s">
        <v>133</v>
      </c>
      <c r="K46" s="28">
        <v>114</v>
      </c>
      <c r="L46" s="28">
        <v>162</v>
      </c>
      <c r="M46" s="28" t="s">
        <v>133</v>
      </c>
      <c r="N46" s="28">
        <v>52</v>
      </c>
      <c r="O46" s="28">
        <v>79</v>
      </c>
    </row>
    <row r="47" spans="1:15" ht="12" customHeight="1" x14ac:dyDescent="0.3">
      <c r="A47" s="42"/>
      <c r="B47" s="42"/>
      <c r="C47" s="14" t="s">
        <v>111</v>
      </c>
      <c r="D47" s="28" t="s">
        <v>133</v>
      </c>
      <c r="E47" s="28">
        <v>379</v>
      </c>
      <c r="F47" s="28">
        <v>511</v>
      </c>
      <c r="G47" s="28" t="s">
        <v>133</v>
      </c>
      <c r="H47" s="28">
        <v>323</v>
      </c>
      <c r="I47" s="28">
        <v>490</v>
      </c>
      <c r="J47" s="28" t="s">
        <v>133</v>
      </c>
      <c r="K47" s="28">
        <v>186</v>
      </c>
      <c r="L47" s="28">
        <v>267</v>
      </c>
      <c r="M47" s="28" t="s">
        <v>133</v>
      </c>
      <c r="N47" s="28">
        <v>83</v>
      </c>
      <c r="O47" s="28">
        <v>121</v>
      </c>
    </row>
    <row r="48" spans="1:15" ht="12" customHeight="1" x14ac:dyDescent="0.3">
      <c r="A48" s="42"/>
      <c r="B48" s="42"/>
      <c r="C48" s="14" t="s">
        <v>112</v>
      </c>
      <c r="D48" s="28" t="s">
        <v>133</v>
      </c>
      <c r="E48" s="28">
        <v>439</v>
      </c>
      <c r="F48" s="28">
        <v>569</v>
      </c>
      <c r="G48" s="28" t="s">
        <v>133</v>
      </c>
      <c r="H48" s="28">
        <v>421</v>
      </c>
      <c r="I48" s="28">
        <v>568</v>
      </c>
      <c r="J48" s="28" t="s">
        <v>133</v>
      </c>
      <c r="K48" s="28">
        <v>201</v>
      </c>
      <c r="L48" s="28">
        <v>290</v>
      </c>
      <c r="M48" s="28" t="s">
        <v>133</v>
      </c>
      <c r="N48" s="28">
        <v>89</v>
      </c>
      <c r="O48" s="28">
        <v>144</v>
      </c>
    </row>
    <row r="49" spans="1:15" ht="12" customHeight="1" x14ac:dyDescent="0.3">
      <c r="A49" s="42"/>
      <c r="B49" s="42"/>
      <c r="C49" s="14" t="s">
        <v>12</v>
      </c>
      <c r="D49" s="28" t="s">
        <v>133</v>
      </c>
      <c r="E49" s="28">
        <v>423</v>
      </c>
      <c r="F49" s="28">
        <v>545</v>
      </c>
      <c r="G49" s="28" t="s">
        <v>133</v>
      </c>
      <c r="H49" s="28">
        <v>399</v>
      </c>
      <c r="I49" s="28">
        <v>534</v>
      </c>
      <c r="J49" s="28" t="s">
        <v>133</v>
      </c>
      <c r="K49" s="28">
        <v>185</v>
      </c>
      <c r="L49" s="28">
        <v>269</v>
      </c>
      <c r="M49" s="28" t="s">
        <v>133</v>
      </c>
      <c r="N49" s="28">
        <v>79</v>
      </c>
      <c r="O49" s="28">
        <v>127</v>
      </c>
    </row>
    <row r="50" spans="1:15" ht="12" customHeight="1" x14ac:dyDescent="0.3">
      <c r="A50" s="42"/>
      <c r="B50" s="42"/>
      <c r="C50" s="16" t="s">
        <v>13</v>
      </c>
      <c r="D50" s="29" t="s">
        <v>133</v>
      </c>
      <c r="E50" s="29">
        <v>507</v>
      </c>
      <c r="F50" s="29">
        <v>689</v>
      </c>
      <c r="G50" s="29" t="s">
        <v>133</v>
      </c>
      <c r="H50" s="29">
        <v>524</v>
      </c>
      <c r="I50" s="29">
        <v>671</v>
      </c>
      <c r="J50" s="29" t="s">
        <v>133</v>
      </c>
      <c r="K50" s="29">
        <v>238</v>
      </c>
      <c r="L50" s="29">
        <v>335</v>
      </c>
      <c r="M50" s="29" t="s">
        <v>133</v>
      </c>
      <c r="N50" s="29">
        <v>89</v>
      </c>
      <c r="O50" s="29">
        <v>160</v>
      </c>
    </row>
    <row r="51" spans="1:15" ht="12" customHeight="1" x14ac:dyDescent="0.3">
      <c r="A51" s="37" t="s">
        <v>23</v>
      </c>
      <c r="B51" s="37"/>
      <c r="C51" s="37"/>
      <c r="D51" s="37"/>
      <c r="E51" s="37"/>
      <c r="F51" s="37"/>
      <c r="G51" s="37"/>
      <c r="H51" s="37"/>
      <c r="I51" s="37"/>
      <c r="J51" s="37"/>
      <c r="K51" s="37"/>
      <c r="L51" s="37"/>
      <c r="M51" s="37"/>
      <c r="N51" s="37"/>
      <c r="O51" s="37"/>
    </row>
    <row r="52" spans="1:15" ht="12" customHeight="1" x14ac:dyDescent="0.3"/>
    <row r="53" spans="1:15" ht="12" customHeight="1" x14ac:dyDescent="0.3">
      <c r="A53" s="20" t="s">
        <v>116</v>
      </c>
    </row>
    <row r="54" spans="1:15" ht="12" customHeight="1" x14ac:dyDescent="0.3"/>
  </sheetData>
  <mergeCells count="19">
    <mergeCell ref="A51:O51"/>
    <mergeCell ref="A6:A20"/>
    <mergeCell ref="B6:B10"/>
    <mergeCell ref="B11:B15"/>
    <mergeCell ref="B16:B20"/>
    <mergeCell ref="A21:A35"/>
    <mergeCell ref="B21:B25"/>
    <mergeCell ref="B26:B30"/>
    <mergeCell ref="B31:B35"/>
    <mergeCell ref="A2:O2"/>
    <mergeCell ref="A36:A50"/>
    <mergeCell ref="B36:B40"/>
    <mergeCell ref="B41:B45"/>
    <mergeCell ref="B46:B50"/>
    <mergeCell ref="A4:D4"/>
    <mergeCell ref="E4:F4"/>
    <mergeCell ref="H4:I4"/>
    <mergeCell ref="K4:L4"/>
    <mergeCell ref="N4:O4"/>
  </mergeCells>
  <hyperlinks>
    <hyperlink ref="A53" location="'Contents'!A1" display="#'Contents'!A1"/>
  </hyperlinks>
  <pageMargins left="0.01" right="0.01" top="0.5" bottom="0.5" header="0" footer="0"/>
  <pageSetup scale="91"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974</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80.8</v>
      </c>
      <c r="E6" s="25">
        <v>82.7</v>
      </c>
      <c r="F6" s="24" t="s">
        <v>132</v>
      </c>
      <c r="G6" s="25">
        <v>85.3</v>
      </c>
      <c r="H6" s="25">
        <v>87.7</v>
      </c>
      <c r="I6" s="24" t="s">
        <v>132</v>
      </c>
      <c r="J6" s="25">
        <v>86</v>
      </c>
      <c r="K6" s="25">
        <v>86.4</v>
      </c>
      <c r="L6" s="24" t="s">
        <v>132</v>
      </c>
      <c r="M6" s="25">
        <v>89.2</v>
      </c>
      <c r="N6" s="25">
        <v>87.8</v>
      </c>
      <c r="O6" s="24" t="s">
        <v>132</v>
      </c>
      <c r="P6" s="25">
        <v>88.3</v>
      </c>
      <c r="Q6" s="25">
        <v>88.4</v>
      </c>
      <c r="R6" s="24" t="s">
        <v>132</v>
      </c>
      <c r="S6" s="25">
        <v>86.6</v>
      </c>
      <c r="T6" s="25">
        <v>87.3</v>
      </c>
    </row>
    <row r="7" spans="1:20" ht="12" customHeight="1" x14ac:dyDescent="0.3">
      <c r="A7" s="42"/>
      <c r="B7" s="14" t="s">
        <v>111</v>
      </c>
      <c r="C7" s="24" t="s">
        <v>132</v>
      </c>
      <c r="D7" s="25">
        <v>80.3</v>
      </c>
      <c r="E7" s="25">
        <v>82</v>
      </c>
      <c r="F7" s="24" t="s">
        <v>132</v>
      </c>
      <c r="G7" s="25">
        <v>86</v>
      </c>
      <c r="H7" s="25">
        <v>88.3</v>
      </c>
      <c r="I7" s="24" t="s">
        <v>132</v>
      </c>
      <c r="J7" s="25">
        <v>86.3</v>
      </c>
      <c r="K7" s="25">
        <v>87</v>
      </c>
      <c r="L7" s="24" t="s">
        <v>132</v>
      </c>
      <c r="M7" s="25">
        <v>89</v>
      </c>
      <c r="N7" s="25">
        <v>87.8</v>
      </c>
      <c r="O7" s="24" t="s">
        <v>132</v>
      </c>
      <c r="P7" s="25">
        <v>89.1</v>
      </c>
      <c r="Q7" s="25">
        <v>89.6</v>
      </c>
      <c r="R7" s="24" t="s">
        <v>132</v>
      </c>
      <c r="S7" s="25">
        <v>86.3</v>
      </c>
      <c r="T7" s="25">
        <v>87.7</v>
      </c>
    </row>
    <row r="8" spans="1:20" ht="12" customHeight="1" x14ac:dyDescent="0.3">
      <c r="A8" s="42"/>
      <c r="B8" s="14" t="s">
        <v>112</v>
      </c>
      <c r="C8" s="24" t="s">
        <v>132</v>
      </c>
      <c r="D8" s="25">
        <v>82.8</v>
      </c>
      <c r="E8" s="25">
        <v>84.5</v>
      </c>
      <c r="F8" s="24" t="s">
        <v>132</v>
      </c>
      <c r="G8" s="25">
        <v>87.5</v>
      </c>
      <c r="H8" s="25">
        <v>89.4</v>
      </c>
      <c r="I8" s="24" t="s">
        <v>132</v>
      </c>
      <c r="J8" s="25">
        <v>87.9</v>
      </c>
      <c r="K8" s="25">
        <v>89.1</v>
      </c>
      <c r="L8" s="24" t="s">
        <v>132</v>
      </c>
      <c r="M8" s="25">
        <v>90.4</v>
      </c>
      <c r="N8" s="25">
        <v>88.9</v>
      </c>
      <c r="O8" s="24" t="s">
        <v>132</v>
      </c>
      <c r="P8" s="25">
        <v>91</v>
      </c>
      <c r="Q8" s="25">
        <v>90.8</v>
      </c>
      <c r="R8" s="24" t="s">
        <v>132</v>
      </c>
      <c r="S8" s="25">
        <v>89.5</v>
      </c>
      <c r="T8" s="25">
        <v>89.4</v>
      </c>
    </row>
    <row r="9" spans="1:20" ht="12" customHeight="1" x14ac:dyDescent="0.3">
      <c r="A9" s="42"/>
      <c r="B9" s="14" t="s">
        <v>12</v>
      </c>
      <c r="C9" s="24" t="s">
        <v>132</v>
      </c>
      <c r="D9" s="25">
        <v>80.599999999999994</v>
      </c>
      <c r="E9" s="25">
        <v>82.4</v>
      </c>
      <c r="F9" s="24" t="s">
        <v>132</v>
      </c>
      <c r="G9" s="25">
        <v>83.9</v>
      </c>
      <c r="H9" s="25">
        <v>87.6</v>
      </c>
      <c r="I9" s="24" t="s">
        <v>132</v>
      </c>
      <c r="J9" s="25">
        <v>83.8</v>
      </c>
      <c r="K9" s="25">
        <v>86.2</v>
      </c>
      <c r="L9" s="24" t="s">
        <v>132</v>
      </c>
      <c r="M9" s="25">
        <v>88.3</v>
      </c>
      <c r="N9" s="25">
        <v>86.8</v>
      </c>
      <c r="O9" s="24" t="s">
        <v>132</v>
      </c>
      <c r="P9" s="25">
        <v>89.4</v>
      </c>
      <c r="Q9" s="25">
        <v>88.8</v>
      </c>
      <c r="R9" s="24" t="s">
        <v>132</v>
      </c>
      <c r="S9" s="25">
        <v>87.2</v>
      </c>
      <c r="T9" s="25">
        <v>87.2</v>
      </c>
    </row>
    <row r="10" spans="1:20" ht="12" customHeight="1" x14ac:dyDescent="0.3">
      <c r="A10" s="42"/>
      <c r="B10" s="16" t="s">
        <v>13</v>
      </c>
      <c r="C10" s="26" t="s">
        <v>132</v>
      </c>
      <c r="D10" s="27">
        <v>81.8</v>
      </c>
      <c r="E10" s="27">
        <v>82.8</v>
      </c>
      <c r="F10" s="26" t="s">
        <v>132</v>
      </c>
      <c r="G10" s="27">
        <v>85.3</v>
      </c>
      <c r="H10" s="27">
        <v>87.7</v>
      </c>
      <c r="I10" s="26" t="s">
        <v>132</v>
      </c>
      <c r="J10" s="27">
        <v>86</v>
      </c>
      <c r="K10" s="27">
        <v>87.5</v>
      </c>
      <c r="L10" s="26" t="s">
        <v>132</v>
      </c>
      <c r="M10" s="27">
        <v>89.6</v>
      </c>
      <c r="N10" s="27">
        <v>88.3</v>
      </c>
      <c r="O10" s="26" t="s">
        <v>132</v>
      </c>
      <c r="P10" s="27">
        <v>91.2</v>
      </c>
      <c r="Q10" s="27">
        <v>89.7</v>
      </c>
      <c r="R10" s="26" t="s">
        <v>132</v>
      </c>
      <c r="S10" s="27">
        <v>89.7</v>
      </c>
      <c r="T10" s="27">
        <v>89.7</v>
      </c>
    </row>
    <row r="11" spans="1:20" ht="12" customHeight="1" x14ac:dyDescent="0.3">
      <c r="A11" s="41" t="s">
        <v>113</v>
      </c>
      <c r="B11" s="14" t="s">
        <v>110</v>
      </c>
      <c r="C11" s="28" t="s">
        <v>133</v>
      </c>
      <c r="D11" s="28" t="s">
        <v>903</v>
      </c>
      <c r="E11" s="28" t="s">
        <v>975</v>
      </c>
      <c r="F11" s="28" t="s">
        <v>133</v>
      </c>
      <c r="G11" s="28" t="s">
        <v>976</v>
      </c>
      <c r="H11" s="28" t="s">
        <v>977</v>
      </c>
      <c r="I11" s="28" t="s">
        <v>133</v>
      </c>
      <c r="J11" s="28" t="s">
        <v>978</v>
      </c>
      <c r="K11" s="28" t="s">
        <v>979</v>
      </c>
      <c r="L11" s="28" t="s">
        <v>133</v>
      </c>
      <c r="M11" s="28" t="s">
        <v>980</v>
      </c>
      <c r="N11" s="28" t="s">
        <v>981</v>
      </c>
      <c r="O11" s="28" t="s">
        <v>133</v>
      </c>
      <c r="P11" s="28" t="s">
        <v>460</v>
      </c>
      <c r="Q11" s="28" t="s">
        <v>982</v>
      </c>
      <c r="R11" s="28" t="s">
        <v>133</v>
      </c>
      <c r="S11" s="28" t="s">
        <v>983</v>
      </c>
      <c r="T11" s="28" t="s">
        <v>984</v>
      </c>
    </row>
    <row r="12" spans="1:20" ht="12" customHeight="1" x14ac:dyDescent="0.3">
      <c r="A12" s="42"/>
      <c r="B12" s="14" t="s">
        <v>111</v>
      </c>
      <c r="C12" s="28" t="s">
        <v>133</v>
      </c>
      <c r="D12" s="28" t="s">
        <v>447</v>
      </c>
      <c r="E12" s="28" t="s">
        <v>985</v>
      </c>
      <c r="F12" s="28" t="s">
        <v>133</v>
      </c>
      <c r="G12" s="28" t="s">
        <v>986</v>
      </c>
      <c r="H12" s="28" t="s">
        <v>987</v>
      </c>
      <c r="I12" s="28" t="s">
        <v>133</v>
      </c>
      <c r="J12" s="28" t="s">
        <v>548</v>
      </c>
      <c r="K12" s="28" t="s">
        <v>988</v>
      </c>
      <c r="L12" s="28" t="s">
        <v>133</v>
      </c>
      <c r="M12" s="28" t="s">
        <v>989</v>
      </c>
      <c r="N12" s="28" t="s">
        <v>990</v>
      </c>
      <c r="O12" s="28" t="s">
        <v>133</v>
      </c>
      <c r="P12" s="28" t="s">
        <v>991</v>
      </c>
      <c r="Q12" s="28" t="s">
        <v>992</v>
      </c>
      <c r="R12" s="28" t="s">
        <v>133</v>
      </c>
      <c r="S12" s="28" t="s">
        <v>993</v>
      </c>
      <c r="T12" s="28" t="s">
        <v>994</v>
      </c>
    </row>
    <row r="13" spans="1:20" ht="12" customHeight="1" x14ac:dyDescent="0.3">
      <c r="A13" s="42"/>
      <c r="B13" s="14" t="s">
        <v>112</v>
      </c>
      <c r="C13" s="28" t="s">
        <v>133</v>
      </c>
      <c r="D13" s="28" t="s">
        <v>693</v>
      </c>
      <c r="E13" s="28" t="s">
        <v>995</v>
      </c>
      <c r="F13" s="28" t="s">
        <v>133</v>
      </c>
      <c r="G13" s="28" t="s">
        <v>996</v>
      </c>
      <c r="H13" s="28" t="s">
        <v>997</v>
      </c>
      <c r="I13" s="28" t="s">
        <v>133</v>
      </c>
      <c r="J13" s="28" t="s">
        <v>998</v>
      </c>
      <c r="K13" s="28" t="s">
        <v>999</v>
      </c>
      <c r="L13" s="28" t="s">
        <v>133</v>
      </c>
      <c r="M13" s="28" t="s">
        <v>798</v>
      </c>
      <c r="N13" s="28" t="s">
        <v>820</v>
      </c>
      <c r="O13" s="28" t="s">
        <v>133</v>
      </c>
      <c r="P13" s="28" t="s">
        <v>1000</v>
      </c>
      <c r="Q13" s="28" t="s">
        <v>1001</v>
      </c>
      <c r="R13" s="28" t="s">
        <v>133</v>
      </c>
      <c r="S13" s="28" t="s">
        <v>1002</v>
      </c>
      <c r="T13" s="28" t="s">
        <v>1003</v>
      </c>
    </row>
    <row r="14" spans="1:20" ht="12" customHeight="1" x14ac:dyDescent="0.3">
      <c r="A14" s="42"/>
      <c r="B14" s="14" t="s">
        <v>12</v>
      </c>
      <c r="C14" s="28" t="s">
        <v>133</v>
      </c>
      <c r="D14" s="28" t="s">
        <v>1004</v>
      </c>
      <c r="E14" s="28" t="s">
        <v>1005</v>
      </c>
      <c r="F14" s="28" t="s">
        <v>133</v>
      </c>
      <c r="G14" s="28" t="s">
        <v>1006</v>
      </c>
      <c r="H14" s="28" t="s">
        <v>1007</v>
      </c>
      <c r="I14" s="28" t="s">
        <v>133</v>
      </c>
      <c r="J14" s="28" t="s">
        <v>1008</v>
      </c>
      <c r="K14" s="28" t="s">
        <v>1009</v>
      </c>
      <c r="L14" s="28" t="s">
        <v>133</v>
      </c>
      <c r="M14" s="28" t="s">
        <v>1010</v>
      </c>
      <c r="N14" s="28" t="s">
        <v>1011</v>
      </c>
      <c r="O14" s="28" t="s">
        <v>133</v>
      </c>
      <c r="P14" s="28" t="s">
        <v>1012</v>
      </c>
      <c r="Q14" s="28" t="s">
        <v>1013</v>
      </c>
      <c r="R14" s="28" t="s">
        <v>133</v>
      </c>
      <c r="S14" s="28" t="s">
        <v>1014</v>
      </c>
      <c r="T14" s="28" t="s">
        <v>1015</v>
      </c>
    </row>
    <row r="15" spans="1:20" ht="12" customHeight="1" x14ac:dyDescent="0.3">
      <c r="A15" s="42"/>
      <c r="B15" s="16" t="s">
        <v>13</v>
      </c>
      <c r="C15" s="29" t="s">
        <v>133</v>
      </c>
      <c r="D15" s="29" t="s">
        <v>1016</v>
      </c>
      <c r="E15" s="29" t="s">
        <v>1017</v>
      </c>
      <c r="F15" s="29" t="s">
        <v>133</v>
      </c>
      <c r="G15" s="29" t="s">
        <v>1018</v>
      </c>
      <c r="H15" s="29" t="s">
        <v>1019</v>
      </c>
      <c r="I15" s="29" t="s">
        <v>133</v>
      </c>
      <c r="J15" s="29" t="s">
        <v>1020</v>
      </c>
      <c r="K15" s="29" t="s">
        <v>1021</v>
      </c>
      <c r="L15" s="29" t="s">
        <v>133</v>
      </c>
      <c r="M15" s="29" t="s">
        <v>1022</v>
      </c>
      <c r="N15" s="29" t="s">
        <v>1023</v>
      </c>
      <c r="O15" s="29" t="s">
        <v>133</v>
      </c>
      <c r="P15" s="29" t="s">
        <v>1024</v>
      </c>
      <c r="Q15" s="29" t="s">
        <v>1025</v>
      </c>
      <c r="R15" s="29" t="s">
        <v>133</v>
      </c>
      <c r="S15" s="29" t="s">
        <v>1026</v>
      </c>
      <c r="T15" s="29" t="s">
        <v>1027</v>
      </c>
    </row>
    <row r="16" spans="1:20" ht="29.15" customHeight="1" x14ac:dyDescent="0.3">
      <c r="A16" s="41" t="s">
        <v>114</v>
      </c>
      <c r="B16" s="14" t="s">
        <v>110</v>
      </c>
      <c r="C16" s="28" t="s">
        <v>133</v>
      </c>
      <c r="D16" s="28" t="s">
        <v>1028</v>
      </c>
      <c r="E16" s="28" t="s">
        <v>1029</v>
      </c>
      <c r="F16" s="28" t="s">
        <v>133</v>
      </c>
      <c r="G16" s="28" t="s">
        <v>1030</v>
      </c>
      <c r="H16" s="28" t="s">
        <v>1031</v>
      </c>
      <c r="I16" s="28" t="s">
        <v>133</v>
      </c>
      <c r="J16" s="28" t="s">
        <v>1032</v>
      </c>
      <c r="K16" s="28" t="s">
        <v>1033</v>
      </c>
      <c r="L16" s="28" t="s">
        <v>133</v>
      </c>
      <c r="M16" s="28" t="s">
        <v>1034</v>
      </c>
      <c r="N16" s="28" t="s">
        <v>1035</v>
      </c>
      <c r="O16" s="28" t="s">
        <v>133</v>
      </c>
      <c r="P16" s="28" t="s">
        <v>1036</v>
      </c>
      <c r="Q16" s="28" t="s">
        <v>1037</v>
      </c>
      <c r="R16" s="28" t="s">
        <v>133</v>
      </c>
      <c r="S16" s="28" t="s">
        <v>1038</v>
      </c>
      <c r="T16" s="28" t="s">
        <v>1039</v>
      </c>
    </row>
    <row r="17" spans="1:20" ht="12" customHeight="1" x14ac:dyDescent="0.3">
      <c r="A17" s="42"/>
      <c r="B17" s="14" t="s">
        <v>111</v>
      </c>
      <c r="C17" s="28" t="s">
        <v>133</v>
      </c>
      <c r="D17" s="28" t="s">
        <v>1040</v>
      </c>
      <c r="E17" s="28" t="s">
        <v>1041</v>
      </c>
      <c r="F17" s="28" t="s">
        <v>133</v>
      </c>
      <c r="G17" s="28" t="s">
        <v>1042</v>
      </c>
      <c r="H17" s="28" t="s">
        <v>1043</v>
      </c>
      <c r="I17" s="28" t="s">
        <v>133</v>
      </c>
      <c r="J17" s="28" t="s">
        <v>434</v>
      </c>
      <c r="K17" s="28" t="s">
        <v>1044</v>
      </c>
      <c r="L17" s="28" t="s">
        <v>133</v>
      </c>
      <c r="M17" s="28" t="s">
        <v>1045</v>
      </c>
      <c r="N17" s="28" t="s">
        <v>1046</v>
      </c>
      <c r="O17" s="28" t="s">
        <v>133</v>
      </c>
      <c r="P17" s="28" t="s">
        <v>1047</v>
      </c>
      <c r="Q17" s="28" t="s">
        <v>456</v>
      </c>
      <c r="R17" s="28" t="s">
        <v>133</v>
      </c>
      <c r="S17" s="28" t="s">
        <v>1048</v>
      </c>
      <c r="T17" s="28" t="s">
        <v>745</v>
      </c>
    </row>
    <row r="18" spans="1:20" ht="12" customHeight="1" x14ac:dyDescent="0.3">
      <c r="A18" s="42"/>
      <c r="B18" s="14" t="s">
        <v>112</v>
      </c>
      <c r="C18" s="28" t="s">
        <v>133</v>
      </c>
      <c r="D18" s="28" t="s">
        <v>1049</v>
      </c>
      <c r="E18" s="28" t="s">
        <v>1050</v>
      </c>
      <c r="F18" s="28" t="s">
        <v>133</v>
      </c>
      <c r="G18" s="28" t="s">
        <v>1051</v>
      </c>
      <c r="H18" s="28" t="s">
        <v>1052</v>
      </c>
      <c r="I18" s="28" t="s">
        <v>133</v>
      </c>
      <c r="J18" s="28" t="s">
        <v>1053</v>
      </c>
      <c r="K18" s="28" t="s">
        <v>274</v>
      </c>
      <c r="L18" s="28" t="s">
        <v>133</v>
      </c>
      <c r="M18" s="28" t="s">
        <v>300</v>
      </c>
      <c r="N18" s="28" t="s">
        <v>1054</v>
      </c>
      <c r="O18" s="28" t="s">
        <v>133</v>
      </c>
      <c r="P18" s="28" t="s">
        <v>775</v>
      </c>
      <c r="Q18" s="28" t="s">
        <v>1055</v>
      </c>
      <c r="R18" s="28" t="s">
        <v>133</v>
      </c>
      <c r="S18" s="28" t="s">
        <v>1056</v>
      </c>
      <c r="T18" s="28" t="s">
        <v>1057</v>
      </c>
    </row>
    <row r="19" spans="1:20" ht="12" customHeight="1" x14ac:dyDescent="0.3">
      <c r="A19" s="42"/>
      <c r="B19" s="14" t="s">
        <v>12</v>
      </c>
      <c r="C19" s="28" t="s">
        <v>133</v>
      </c>
      <c r="D19" s="28" t="s">
        <v>1058</v>
      </c>
      <c r="E19" s="28" t="s">
        <v>1059</v>
      </c>
      <c r="F19" s="28" t="s">
        <v>133</v>
      </c>
      <c r="G19" s="28" t="s">
        <v>1060</v>
      </c>
      <c r="H19" s="28" t="s">
        <v>1061</v>
      </c>
      <c r="I19" s="28" t="s">
        <v>133</v>
      </c>
      <c r="J19" s="28" t="s">
        <v>285</v>
      </c>
      <c r="K19" s="28" t="s">
        <v>1062</v>
      </c>
      <c r="L19" s="28" t="s">
        <v>133</v>
      </c>
      <c r="M19" s="28" t="s">
        <v>1063</v>
      </c>
      <c r="N19" s="28" t="s">
        <v>1064</v>
      </c>
      <c r="O19" s="28" t="s">
        <v>133</v>
      </c>
      <c r="P19" s="28" t="s">
        <v>1065</v>
      </c>
      <c r="Q19" s="28" t="s">
        <v>1066</v>
      </c>
      <c r="R19" s="28" t="s">
        <v>133</v>
      </c>
      <c r="S19" s="28" t="s">
        <v>1067</v>
      </c>
      <c r="T19" s="28" t="s">
        <v>787</v>
      </c>
    </row>
    <row r="20" spans="1:20" ht="12" customHeight="1" x14ac:dyDescent="0.3">
      <c r="A20" s="42"/>
      <c r="B20" s="16" t="s">
        <v>13</v>
      </c>
      <c r="C20" s="29" t="s">
        <v>133</v>
      </c>
      <c r="D20" s="29" t="s">
        <v>1068</v>
      </c>
      <c r="E20" s="29" t="s">
        <v>1069</v>
      </c>
      <c r="F20" s="29" t="s">
        <v>133</v>
      </c>
      <c r="G20" s="29" t="s">
        <v>1070</v>
      </c>
      <c r="H20" s="29" t="s">
        <v>1071</v>
      </c>
      <c r="I20" s="29" t="s">
        <v>133</v>
      </c>
      <c r="J20" s="29" t="s">
        <v>1072</v>
      </c>
      <c r="K20" s="29" t="s">
        <v>1073</v>
      </c>
      <c r="L20" s="29" t="s">
        <v>133</v>
      </c>
      <c r="M20" s="29" t="s">
        <v>1074</v>
      </c>
      <c r="N20" s="29" t="s">
        <v>1075</v>
      </c>
      <c r="O20" s="29" t="s">
        <v>133</v>
      </c>
      <c r="P20" s="29" t="s">
        <v>1076</v>
      </c>
      <c r="Q20" s="29" t="s">
        <v>1077</v>
      </c>
      <c r="R20" s="29" t="s">
        <v>133</v>
      </c>
      <c r="S20" s="29" t="s">
        <v>1078</v>
      </c>
      <c r="T20" s="29" t="s">
        <v>1079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1080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64.400000000000006</v>
      </c>
      <c r="E6" s="25">
        <v>72.099999999999994</v>
      </c>
      <c r="F6" s="24" t="s">
        <v>132</v>
      </c>
      <c r="G6" s="25">
        <v>74.099999999999994</v>
      </c>
      <c r="H6" s="25">
        <v>80.3</v>
      </c>
      <c r="I6" s="24" t="s">
        <v>132</v>
      </c>
      <c r="J6" s="25">
        <v>80.3</v>
      </c>
      <c r="K6" s="25">
        <v>82.1</v>
      </c>
      <c r="L6" s="24" t="s">
        <v>132</v>
      </c>
      <c r="M6" s="25">
        <v>83.1</v>
      </c>
      <c r="N6" s="25">
        <v>82.3</v>
      </c>
      <c r="O6" s="24" t="s">
        <v>132</v>
      </c>
      <c r="P6" s="25">
        <v>84.3</v>
      </c>
      <c r="Q6" s="25">
        <v>83.5</v>
      </c>
      <c r="R6" s="24" t="s">
        <v>132</v>
      </c>
      <c r="S6" s="25">
        <v>81.5</v>
      </c>
      <c r="T6" s="25">
        <v>81.7</v>
      </c>
    </row>
    <row r="7" spans="1:20" ht="12" customHeight="1" x14ac:dyDescent="0.3">
      <c r="A7" s="42"/>
      <c r="B7" s="14" t="s">
        <v>111</v>
      </c>
      <c r="C7" s="24" t="s">
        <v>132</v>
      </c>
      <c r="D7" s="25">
        <v>65.400000000000006</v>
      </c>
      <c r="E7" s="25">
        <v>73.3</v>
      </c>
      <c r="F7" s="24" t="s">
        <v>132</v>
      </c>
      <c r="G7" s="25">
        <v>74.7</v>
      </c>
      <c r="H7" s="25">
        <v>82.1</v>
      </c>
      <c r="I7" s="24" t="s">
        <v>132</v>
      </c>
      <c r="J7" s="25">
        <v>80.7</v>
      </c>
      <c r="K7" s="25">
        <v>83.3</v>
      </c>
      <c r="L7" s="24" t="s">
        <v>132</v>
      </c>
      <c r="M7" s="25">
        <v>85</v>
      </c>
      <c r="N7" s="25">
        <v>83.2</v>
      </c>
      <c r="O7" s="24" t="s">
        <v>132</v>
      </c>
      <c r="P7" s="25">
        <v>85.2</v>
      </c>
      <c r="Q7" s="25">
        <v>84.4</v>
      </c>
      <c r="R7" s="24" t="s">
        <v>132</v>
      </c>
      <c r="S7" s="25">
        <v>83.3</v>
      </c>
      <c r="T7" s="25">
        <v>82.4</v>
      </c>
    </row>
    <row r="8" spans="1:20" ht="12" customHeight="1" x14ac:dyDescent="0.3">
      <c r="A8" s="42"/>
      <c r="B8" s="14" t="s">
        <v>112</v>
      </c>
      <c r="C8" s="24" t="s">
        <v>132</v>
      </c>
      <c r="D8" s="25">
        <v>67.2</v>
      </c>
      <c r="E8" s="25">
        <v>75.099999999999994</v>
      </c>
      <c r="F8" s="24" t="s">
        <v>132</v>
      </c>
      <c r="G8" s="25">
        <v>77.3</v>
      </c>
      <c r="H8" s="25">
        <v>84.6</v>
      </c>
      <c r="I8" s="24" t="s">
        <v>132</v>
      </c>
      <c r="J8" s="25">
        <v>80.3</v>
      </c>
      <c r="K8" s="25">
        <v>83.6</v>
      </c>
      <c r="L8" s="24" t="s">
        <v>132</v>
      </c>
      <c r="M8" s="25">
        <v>85.8</v>
      </c>
      <c r="N8" s="25">
        <v>84.7</v>
      </c>
      <c r="O8" s="24" t="s">
        <v>132</v>
      </c>
      <c r="P8" s="25">
        <v>86.6</v>
      </c>
      <c r="Q8" s="25">
        <v>85.1</v>
      </c>
      <c r="R8" s="24" t="s">
        <v>132</v>
      </c>
      <c r="S8" s="25">
        <v>84.9</v>
      </c>
      <c r="T8" s="25">
        <v>84.7</v>
      </c>
    </row>
    <row r="9" spans="1:20" ht="12" customHeight="1" x14ac:dyDescent="0.3">
      <c r="A9" s="42"/>
      <c r="B9" s="14" t="s">
        <v>12</v>
      </c>
      <c r="C9" s="24" t="s">
        <v>132</v>
      </c>
      <c r="D9" s="25">
        <v>72.099999999999994</v>
      </c>
      <c r="E9" s="25">
        <v>77.3</v>
      </c>
      <c r="F9" s="24" t="s">
        <v>132</v>
      </c>
      <c r="G9" s="25">
        <v>79.900000000000006</v>
      </c>
      <c r="H9" s="25">
        <v>85.7</v>
      </c>
      <c r="I9" s="24" t="s">
        <v>132</v>
      </c>
      <c r="J9" s="25">
        <v>81.900000000000006</v>
      </c>
      <c r="K9" s="25">
        <v>86</v>
      </c>
      <c r="L9" s="24" t="s">
        <v>132</v>
      </c>
      <c r="M9" s="25">
        <v>86.8</v>
      </c>
      <c r="N9" s="25">
        <v>86.6</v>
      </c>
      <c r="O9" s="24" t="s">
        <v>132</v>
      </c>
      <c r="P9" s="25">
        <v>87.7</v>
      </c>
      <c r="Q9" s="25">
        <v>87.4</v>
      </c>
      <c r="R9" s="24" t="s">
        <v>132</v>
      </c>
      <c r="S9" s="25">
        <v>87.7</v>
      </c>
      <c r="T9" s="25">
        <v>86.3</v>
      </c>
    </row>
    <row r="10" spans="1:20" ht="12" customHeight="1" x14ac:dyDescent="0.3">
      <c r="A10" s="42"/>
      <c r="B10" s="16" t="s">
        <v>13</v>
      </c>
      <c r="C10" s="26" t="s">
        <v>132</v>
      </c>
      <c r="D10" s="27">
        <v>73.400000000000006</v>
      </c>
      <c r="E10" s="27">
        <v>79.8</v>
      </c>
      <c r="F10" s="26" t="s">
        <v>132</v>
      </c>
      <c r="G10" s="27">
        <v>80.7</v>
      </c>
      <c r="H10" s="27">
        <v>86.3</v>
      </c>
      <c r="I10" s="26" t="s">
        <v>132</v>
      </c>
      <c r="J10" s="27">
        <v>82.8</v>
      </c>
      <c r="K10" s="27">
        <v>86.7</v>
      </c>
      <c r="L10" s="26" t="s">
        <v>132</v>
      </c>
      <c r="M10" s="27">
        <v>86.6</v>
      </c>
      <c r="N10" s="27">
        <v>87.8</v>
      </c>
      <c r="O10" s="26" t="s">
        <v>132</v>
      </c>
      <c r="P10" s="27">
        <v>86.2</v>
      </c>
      <c r="Q10" s="27">
        <v>87.2</v>
      </c>
      <c r="R10" s="26" t="s">
        <v>132</v>
      </c>
      <c r="S10" s="27">
        <v>86.7</v>
      </c>
      <c r="T10" s="27">
        <v>85.8</v>
      </c>
    </row>
    <row r="11" spans="1:20" ht="12" customHeight="1" x14ac:dyDescent="0.3">
      <c r="A11" s="41" t="s">
        <v>113</v>
      </c>
      <c r="B11" s="14" t="s">
        <v>110</v>
      </c>
      <c r="C11" s="28" t="s">
        <v>133</v>
      </c>
      <c r="D11" s="28" t="s">
        <v>1081</v>
      </c>
      <c r="E11" s="28" t="s">
        <v>1082</v>
      </c>
      <c r="F11" s="28" t="s">
        <v>133</v>
      </c>
      <c r="G11" s="28" t="s">
        <v>929</v>
      </c>
      <c r="H11" s="28" t="s">
        <v>1025</v>
      </c>
      <c r="I11" s="28" t="s">
        <v>133</v>
      </c>
      <c r="J11" s="28" t="s">
        <v>745</v>
      </c>
      <c r="K11" s="28" t="s">
        <v>1083</v>
      </c>
      <c r="L11" s="28" t="s">
        <v>133</v>
      </c>
      <c r="M11" s="28" t="s">
        <v>1084</v>
      </c>
      <c r="N11" s="28" t="s">
        <v>1085</v>
      </c>
      <c r="O11" s="28" t="s">
        <v>133</v>
      </c>
      <c r="P11" s="28" t="s">
        <v>1086</v>
      </c>
      <c r="Q11" s="28" t="s">
        <v>768</v>
      </c>
      <c r="R11" s="28" t="s">
        <v>133</v>
      </c>
      <c r="S11" s="28">
        <v>705</v>
      </c>
      <c r="T11" s="28" t="s">
        <v>1087</v>
      </c>
    </row>
    <row r="12" spans="1:20" ht="12" customHeight="1" x14ac:dyDescent="0.3">
      <c r="A12" s="42"/>
      <c r="B12" s="14" t="s">
        <v>111</v>
      </c>
      <c r="C12" s="28" t="s">
        <v>133</v>
      </c>
      <c r="D12" s="28" t="s">
        <v>1088</v>
      </c>
      <c r="E12" s="28" t="s">
        <v>1089</v>
      </c>
      <c r="F12" s="28" t="s">
        <v>133</v>
      </c>
      <c r="G12" s="28" t="s">
        <v>609</v>
      </c>
      <c r="H12" s="28" t="s">
        <v>271</v>
      </c>
      <c r="I12" s="28" t="s">
        <v>133</v>
      </c>
      <c r="J12" s="28" t="s">
        <v>1090</v>
      </c>
      <c r="K12" s="28" t="s">
        <v>1091</v>
      </c>
      <c r="L12" s="28" t="s">
        <v>133</v>
      </c>
      <c r="M12" s="28" t="s">
        <v>1092</v>
      </c>
      <c r="N12" s="28" t="s">
        <v>1093</v>
      </c>
      <c r="O12" s="28" t="s">
        <v>133</v>
      </c>
      <c r="P12" s="28" t="s">
        <v>1094</v>
      </c>
      <c r="Q12" s="28" t="s">
        <v>391</v>
      </c>
      <c r="R12" s="28" t="s">
        <v>133</v>
      </c>
      <c r="S12" s="28">
        <v>785</v>
      </c>
      <c r="T12" s="28" t="s">
        <v>1095</v>
      </c>
    </row>
    <row r="13" spans="1:20" ht="12" customHeight="1" x14ac:dyDescent="0.3">
      <c r="A13" s="42"/>
      <c r="B13" s="14" t="s">
        <v>112</v>
      </c>
      <c r="C13" s="28" t="s">
        <v>133</v>
      </c>
      <c r="D13" s="28" t="s">
        <v>1096</v>
      </c>
      <c r="E13" s="28" t="s">
        <v>1097</v>
      </c>
      <c r="F13" s="28" t="s">
        <v>133</v>
      </c>
      <c r="G13" s="28" t="s">
        <v>1098</v>
      </c>
      <c r="H13" s="28" t="s">
        <v>882</v>
      </c>
      <c r="I13" s="28" t="s">
        <v>133</v>
      </c>
      <c r="J13" s="28" t="s">
        <v>1099</v>
      </c>
      <c r="K13" s="28" t="s">
        <v>1100</v>
      </c>
      <c r="L13" s="28" t="s">
        <v>133</v>
      </c>
      <c r="M13" s="28" t="s">
        <v>448</v>
      </c>
      <c r="N13" s="28" t="s">
        <v>1101</v>
      </c>
      <c r="O13" s="28" t="s">
        <v>133</v>
      </c>
      <c r="P13" s="28" t="s">
        <v>1102</v>
      </c>
      <c r="Q13" s="28" t="s">
        <v>1103</v>
      </c>
      <c r="R13" s="28" t="s">
        <v>133</v>
      </c>
      <c r="S13" s="28">
        <v>704</v>
      </c>
      <c r="T13" s="28">
        <v>983</v>
      </c>
    </row>
    <row r="14" spans="1:20" ht="12" customHeight="1" x14ac:dyDescent="0.3">
      <c r="A14" s="42"/>
      <c r="B14" s="14" t="s">
        <v>12</v>
      </c>
      <c r="C14" s="28" t="s">
        <v>133</v>
      </c>
      <c r="D14" s="28" t="s">
        <v>1104</v>
      </c>
      <c r="E14" s="28" t="s">
        <v>1105</v>
      </c>
      <c r="F14" s="28" t="s">
        <v>133</v>
      </c>
      <c r="G14" s="28" t="s">
        <v>1106</v>
      </c>
      <c r="H14" s="28" t="s">
        <v>262</v>
      </c>
      <c r="I14" s="28" t="s">
        <v>133</v>
      </c>
      <c r="J14" s="28" t="s">
        <v>915</v>
      </c>
      <c r="K14" s="28" t="s">
        <v>1107</v>
      </c>
      <c r="L14" s="28" t="s">
        <v>133</v>
      </c>
      <c r="M14" s="28" t="s">
        <v>1108</v>
      </c>
      <c r="N14" s="28" t="s">
        <v>1109</v>
      </c>
      <c r="O14" s="28" t="s">
        <v>133</v>
      </c>
      <c r="P14" s="28" t="s">
        <v>1110</v>
      </c>
      <c r="Q14" s="28" t="s">
        <v>1111</v>
      </c>
      <c r="R14" s="28" t="s">
        <v>133</v>
      </c>
      <c r="S14" s="28">
        <v>955</v>
      </c>
      <c r="T14" s="28" t="s">
        <v>1112</v>
      </c>
    </row>
    <row r="15" spans="1:20" ht="12" customHeight="1" x14ac:dyDescent="0.3">
      <c r="A15" s="42"/>
      <c r="B15" s="16" t="s">
        <v>13</v>
      </c>
      <c r="C15" s="29" t="s">
        <v>133</v>
      </c>
      <c r="D15" s="29" t="s">
        <v>1113</v>
      </c>
      <c r="E15" s="29" t="s">
        <v>1114</v>
      </c>
      <c r="F15" s="29" t="s">
        <v>133</v>
      </c>
      <c r="G15" s="29" t="s">
        <v>1115</v>
      </c>
      <c r="H15" s="29" t="s">
        <v>1116</v>
      </c>
      <c r="I15" s="29" t="s">
        <v>133</v>
      </c>
      <c r="J15" s="29" t="s">
        <v>797</v>
      </c>
      <c r="K15" s="29" t="s">
        <v>1117</v>
      </c>
      <c r="L15" s="29" t="s">
        <v>133</v>
      </c>
      <c r="M15" s="29" t="s">
        <v>1118</v>
      </c>
      <c r="N15" s="29" t="s">
        <v>1119</v>
      </c>
      <c r="O15" s="29" t="s">
        <v>133</v>
      </c>
      <c r="P15" s="29" t="s">
        <v>888</v>
      </c>
      <c r="Q15" s="29" t="s">
        <v>1120</v>
      </c>
      <c r="R15" s="29" t="s">
        <v>133</v>
      </c>
      <c r="S15" s="29">
        <v>980</v>
      </c>
      <c r="T15" s="29" t="s">
        <v>410</v>
      </c>
    </row>
    <row r="16" spans="1:20" ht="29.15" customHeight="1" x14ac:dyDescent="0.3">
      <c r="A16" s="41" t="s">
        <v>114</v>
      </c>
      <c r="B16" s="14" t="s">
        <v>110</v>
      </c>
      <c r="C16" s="28" t="s">
        <v>133</v>
      </c>
      <c r="D16" s="28" t="s">
        <v>621</v>
      </c>
      <c r="E16" s="28" t="s">
        <v>1121</v>
      </c>
      <c r="F16" s="28" t="s">
        <v>133</v>
      </c>
      <c r="G16" s="28" t="s">
        <v>1122</v>
      </c>
      <c r="H16" s="28" t="s">
        <v>366</v>
      </c>
      <c r="I16" s="28" t="s">
        <v>133</v>
      </c>
      <c r="J16" s="28" t="s">
        <v>1123</v>
      </c>
      <c r="K16" s="28" t="s">
        <v>1124</v>
      </c>
      <c r="L16" s="28" t="s">
        <v>133</v>
      </c>
      <c r="M16" s="28" t="s">
        <v>1125</v>
      </c>
      <c r="N16" s="28" t="s">
        <v>1126</v>
      </c>
      <c r="O16" s="28" t="s">
        <v>133</v>
      </c>
      <c r="P16" s="28" t="s">
        <v>635</v>
      </c>
      <c r="Q16" s="28" t="s">
        <v>1127</v>
      </c>
      <c r="R16" s="28" t="s">
        <v>133</v>
      </c>
      <c r="S16" s="28">
        <v>865</v>
      </c>
      <c r="T16" s="28" t="s">
        <v>825</v>
      </c>
    </row>
    <row r="17" spans="1:20" ht="12" customHeight="1" x14ac:dyDescent="0.3">
      <c r="A17" s="42"/>
      <c r="B17" s="14" t="s">
        <v>111</v>
      </c>
      <c r="C17" s="28" t="s">
        <v>133</v>
      </c>
      <c r="D17" s="28" t="s">
        <v>1128</v>
      </c>
      <c r="E17" s="28" t="s">
        <v>1129</v>
      </c>
      <c r="F17" s="28" t="s">
        <v>133</v>
      </c>
      <c r="G17" s="28" t="s">
        <v>1130</v>
      </c>
      <c r="H17" s="28" t="s">
        <v>1131</v>
      </c>
      <c r="I17" s="28" t="s">
        <v>133</v>
      </c>
      <c r="J17" s="28" t="s">
        <v>1132</v>
      </c>
      <c r="K17" s="28" t="s">
        <v>1133</v>
      </c>
      <c r="L17" s="28" t="s">
        <v>133</v>
      </c>
      <c r="M17" s="28" t="s">
        <v>1134</v>
      </c>
      <c r="N17" s="28" t="s">
        <v>1135</v>
      </c>
      <c r="O17" s="28" t="s">
        <v>133</v>
      </c>
      <c r="P17" s="28" t="s">
        <v>1136</v>
      </c>
      <c r="Q17" s="28" t="s">
        <v>1137</v>
      </c>
      <c r="R17" s="28" t="s">
        <v>133</v>
      </c>
      <c r="S17" s="28">
        <v>942</v>
      </c>
      <c r="T17" s="28" t="s">
        <v>1138</v>
      </c>
    </row>
    <row r="18" spans="1:20" ht="12" customHeight="1" x14ac:dyDescent="0.3">
      <c r="A18" s="42"/>
      <c r="B18" s="14" t="s">
        <v>112</v>
      </c>
      <c r="C18" s="28" t="s">
        <v>133</v>
      </c>
      <c r="D18" s="28" t="s">
        <v>1139</v>
      </c>
      <c r="E18" s="28" t="s">
        <v>1140</v>
      </c>
      <c r="F18" s="28" t="s">
        <v>133</v>
      </c>
      <c r="G18" s="28" t="s">
        <v>1124</v>
      </c>
      <c r="H18" s="28" t="s">
        <v>1141</v>
      </c>
      <c r="I18" s="28" t="s">
        <v>133</v>
      </c>
      <c r="J18" s="28" t="s">
        <v>1142</v>
      </c>
      <c r="K18" s="28" t="s">
        <v>479</v>
      </c>
      <c r="L18" s="28" t="s">
        <v>133</v>
      </c>
      <c r="M18" s="28" t="s">
        <v>1143</v>
      </c>
      <c r="N18" s="28" t="s">
        <v>1144</v>
      </c>
      <c r="O18" s="28" t="s">
        <v>133</v>
      </c>
      <c r="P18" s="28" t="s">
        <v>1145</v>
      </c>
      <c r="Q18" s="28" t="s">
        <v>1146</v>
      </c>
      <c r="R18" s="28" t="s">
        <v>133</v>
      </c>
      <c r="S18" s="28">
        <v>829</v>
      </c>
      <c r="T18" s="28" t="s">
        <v>1147</v>
      </c>
    </row>
    <row r="19" spans="1:20" ht="12" customHeight="1" x14ac:dyDescent="0.3">
      <c r="A19" s="42"/>
      <c r="B19" s="14" t="s">
        <v>12</v>
      </c>
      <c r="C19" s="28" t="s">
        <v>133</v>
      </c>
      <c r="D19" s="28" t="s">
        <v>1148</v>
      </c>
      <c r="E19" s="28" t="s">
        <v>1149</v>
      </c>
      <c r="F19" s="28" t="s">
        <v>133</v>
      </c>
      <c r="G19" s="28" t="s">
        <v>1150</v>
      </c>
      <c r="H19" s="28" t="s">
        <v>1151</v>
      </c>
      <c r="I19" s="28" t="s">
        <v>133</v>
      </c>
      <c r="J19" s="28" t="s">
        <v>1152</v>
      </c>
      <c r="K19" s="28" t="s">
        <v>1153</v>
      </c>
      <c r="L19" s="28" t="s">
        <v>133</v>
      </c>
      <c r="M19" s="28" t="s">
        <v>1154</v>
      </c>
      <c r="N19" s="28" t="s">
        <v>1155</v>
      </c>
      <c r="O19" s="28" t="s">
        <v>133</v>
      </c>
      <c r="P19" s="28" t="s">
        <v>1156</v>
      </c>
      <c r="Q19" s="28" t="s">
        <v>1157</v>
      </c>
      <c r="R19" s="28" t="s">
        <v>133</v>
      </c>
      <c r="S19" s="28" t="s">
        <v>1158</v>
      </c>
      <c r="T19" s="28" t="s">
        <v>1159</v>
      </c>
    </row>
    <row r="20" spans="1:20" ht="12" customHeight="1" x14ac:dyDescent="0.3">
      <c r="A20" s="42"/>
      <c r="B20" s="16" t="s">
        <v>13</v>
      </c>
      <c r="C20" s="29" t="s">
        <v>133</v>
      </c>
      <c r="D20" s="29" t="s">
        <v>1160</v>
      </c>
      <c r="E20" s="29" t="s">
        <v>168</v>
      </c>
      <c r="F20" s="29" t="s">
        <v>133</v>
      </c>
      <c r="G20" s="29" t="s">
        <v>1161</v>
      </c>
      <c r="H20" s="29" t="s">
        <v>298</v>
      </c>
      <c r="I20" s="29" t="s">
        <v>133</v>
      </c>
      <c r="J20" s="29" t="s">
        <v>1162</v>
      </c>
      <c r="K20" s="29" t="s">
        <v>1163</v>
      </c>
      <c r="L20" s="29" t="s">
        <v>133</v>
      </c>
      <c r="M20" s="29" t="s">
        <v>1164</v>
      </c>
      <c r="N20" s="29" t="s">
        <v>1165</v>
      </c>
      <c r="O20" s="29" t="s">
        <v>133</v>
      </c>
      <c r="P20" s="29" t="s">
        <v>1166</v>
      </c>
      <c r="Q20" s="29" t="s">
        <v>1167</v>
      </c>
      <c r="R20" s="29" t="s">
        <v>133</v>
      </c>
      <c r="S20" s="29" t="s">
        <v>1168</v>
      </c>
      <c r="T20" s="29" t="s">
        <v>1169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1170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48</v>
      </c>
      <c r="E6" s="25">
        <v>58.9</v>
      </c>
      <c r="F6" s="24" t="s">
        <v>132</v>
      </c>
      <c r="G6" s="25">
        <v>60</v>
      </c>
      <c r="H6" s="25">
        <v>66</v>
      </c>
      <c r="I6" s="24" t="s">
        <v>132</v>
      </c>
      <c r="J6" s="25">
        <v>64.7</v>
      </c>
      <c r="K6" s="25">
        <v>67.5</v>
      </c>
      <c r="L6" s="24" t="s">
        <v>132</v>
      </c>
      <c r="M6" s="25">
        <v>68.599999999999994</v>
      </c>
      <c r="N6" s="25">
        <v>68.7</v>
      </c>
      <c r="O6" s="24" t="s">
        <v>132</v>
      </c>
      <c r="P6" s="25">
        <v>73.3</v>
      </c>
      <c r="Q6" s="25">
        <v>71.3</v>
      </c>
      <c r="R6" s="24" t="s">
        <v>132</v>
      </c>
      <c r="S6" s="25">
        <v>73.3</v>
      </c>
      <c r="T6" s="25">
        <v>71.900000000000006</v>
      </c>
    </row>
    <row r="7" spans="1:20" ht="12" customHeight="1" x14ac:dyDescent="0.3">
      <c r="A7" s="42"/>
      <c r="B7" s="14" t="s">
        <v>111</v>
      </c>
      <c r="C7" s="24" t="s">
        <v>132</v>
      </c>
      <c r="D7" s="25">
        <v>49.7</v>
      </c>
      <c r="E7" s="25">
        <v>59.9</v>
      </c>
      <c r="F7" s="24" t="s">
        <v>132</v>
      </c>
      <c r="G7" s="25">
        <v>63</v>
      </c>
      <c r="H7" s="25">
        <v>69.8</v>
      </c>
      <c r="I7" s="24" t="s">
        <v>132</v>
      </c>
      <c r="J7" s="25">
        <v>67.3</v>
      </c>
      <c r="K7" s="25">
        <v>68.7</v>
      </c>
      <c r="L7" s="24" t="s">
        <v>132</v>
      </c>
      <c r="M7" s="25">
        <v>70.599999999999994</v>
      </c>
      <c r="N7" s="25">
        <v>70.8</v>
      </c>
      <c r="O7" s="24" t="s">
        <v>132</v>
      </c>
      <c r="P7" s="25">
        <v>75.400000000000006</v>
      </c>
      <c r="Q7" s="25">
        <v>73.7</v>
      </c>
      <c r="R7" s="24" t="s">
        <v>132</v>
      </c>
      <c r="S7" s="25">
        <v>76.400000000000006</v>
      </c>
      <c r="T7" s="25">
        <v>74</v>
      </c>
    </row>
    <row r="8" spans="1:20" ht="12" customHeight="1" x14ac:dyDescent="0.3">
      <c r="A8" s="42"/>
      <c r="B8" s="14" t="s">
        <v>112</v>
      </c>
      <c r="C8" s="24" t="s">
        <v>132</v>
      </c>
      <c r="D8" s="25">
        <v>51.4</v>
      </c>
      <c r="E8" s="25">
        <v>61.1</v>
      </c>
      <c r="F8" s="24" t="s">
        <v>132</v>
      </c>
      <c r="G8" s="25">
        <v>62.9</v>
      </c>
      <c r="H8" s="25">
        <v>69.400000000000006</v>
      </c>
      <c r="I8" s="24" t="s">
        <v>132</v>
      </c>
      <c r="J8" s="25">
        <v>67.5</v>
      </c>
      <c r="K8" s="25">
        <v>68.7</v>
      </c>
      <c r="L8" s="24" t="s">
        <v>132</v>
      </c>
      <c r="M8" s="25">
        <v>69.900000000000006</v>
      </c>
      <c r="N8" s="25">
        <v>69.900000000000006</v>
      </c>
      <c r="O8" s="24" t="s">
        <v>132</v>
      </c>
      <c r="P8" s="25">
        <v>75</v>
      </c>
      <c r="Q8" s="25">
        <v>71.8</v>
      </c>
      <c r="R8" s="24" t="s">
        <v>132</v>
      </c>
      <c r="S8" s="25">
        <v>77.099999999999994</v>
      </c>
      <c r="T8" s="25">
        <v>72.8</v>
      </c>
    </row>
    <row r="9" spans="1:20" ht="12" customHeight="1" x14ac:dyDescent="0.3">
      <c r="A9" s="42"/>
      <c r="B9" s="14" t="s">
        <v>12</v>
      </c>
      <c r="C9" s="24" t="s">
        <v>132</v>
      </c>
      <c r="D9" s="25">
        <v>51.1</v>
      </c>
      <c r="E9" s="25">
        <v>61</v>
      </c>
      <c r="F9" s="24" t="s">
        <v>132</v>
      </c>
      <c r="G9" s="25">
        <v>63.9</v>
      </c>
      <c r="H9" s="25">
        <v>70.599999999999994</v>
      </c>
      <c r="I9" s="24" t="s">
        <v>132</v>
      </c>
      <c r="J9" s="25">
        <v>67.099999999999994</v>
      </c>
      <c r="K9" s="25">
        <v>69.7</v>
      </c>
      <c r="L9" s="24" t="s">
        <v>132</v>
      </c>
      <c r="M9" s="25">
        <v>70.599999999999994</v>
      </c>
      <c r="N9" s="25">
        <v>69.3</v>
      </c>
      <c r="O9" s="24" t="s">
        <v>132</v>
      </c>
      <c r="P9" s="25">
        <v>74.8</v>
      </c>
      <c r="Q9" s="25">
        <v>71.900000000000006</v>
      </c>
      <c r="R9" s="24" t="s">
        <v>132</v>
      </c>
      <c r="S9" s="25">
        <v>75.3</v>
      </c>
      <c r="T9" s="25">
        <v>70.7</v>
      </c>
    </row>
    <row r="10" spans="1:20" ht="12" customHeight="1" x14ac:dyDescent="0.3">
      <c r="A10" s="42"/>
      <c r="B10" s="16" t="s">
        <v>13</v>
      </c>
      <c r="C10" s="26" t="s">
        <v>132</v>
      </c>
      <c r="D10" s="27">
        <v>51.5</v>
      </c>
      <c r="E10" s="27">
        <v>61.2</v>
      </c>
      <c r="F10" s="26" t="s">
        <v>132</v>
      </c>
      <c r="G10" s="27">
        <v>62.3</v>
      </c>
      <c r="H10" s="27">
        <v>68.5</v>
      </c>
      <c r="I10" s="26" t="s">
        <v>132</v>
      </c>
      <c r="J10" s="27">
        <v>66.3</v>
      </c>
      <c r="K10" s="27">
        <v>66.900000000000006</v>
      </c>
      <c r="L10" s="26" t="s">
        <v>132</v>
      </c>
      <c r="M10" s="27">
        <v>66.599999999999994</v>
      </c>
      <c r="N10" s="27">
        <v>67.099999999999994</v>
      </c>
      <c r="O10" s="26" t="s">
        <v>132</v>
      </c>
      <c r="P10" s="27">
        <v>68</v>
      </c>
      <c r="Q10" s="27">
        <v>67.7</v>
      </c>
      <c r="R10" s="26" t="s">
        <v>132</v>
      </c>
      <c r="S10" s="27">
        <v>71.400000000000006</v>
      </c>
      <c r="T10" s="27">
        <v>68.099999999999994</v>
      </c>
    </row>
    <row r="11" spans="1:20" ht="12" customHeight="1" x14ac:dyDescent="0.3">
      <c r="A11" s="41" t="s">
        <v>113</v>
      </c>
      <c r="B11" s="14" t="s">
        <v>110</v>
      </c>
      <c r="C11" s="28" t="s">
        <v>133</v>
      </c>
      <c r="D11" s="28" t="s">
        <v>1171</v>
      </c>
      <c r="E11" s="28" t="s">
        <v>1172</v>
      </c>
      <c r="F11" s="28" t="s">
        <v>133</v>
      </c>
      <c r="G11" s="28" t="s">
        <v>1173</v>
      </c>
      <c r="H11" s="28" t="s">
        <v>1174</v>
      </c>
      <c r="I11" s="28" t="s">
        <v>133</v>
      </c>
      <c r="J11" s="28" t="s">
        <v>1175</v>
      </c>
      <c r="K11" s="28" t="s">
        <v>1176</v>
      </c>
      <c r="L11" s="28" t="s">
        <v>133</v>
      </c>
      <c r="M11" s="28" t="s">
        <v>1177</v>
      </c>
      <c r="N11" s="28" t="s">
        <v>1178</v>
      </c>
      <c r="O11" s="28" t="s">
        <v>133</v>
      </c>
      <c r="P11" s="28" t="s">
        <v>736</v>
      </c>
      <c r="Q11" s="28" t="s">
        <v>1179</v>
      </c>
      <c r="R11" s="28" t="s">
        <v>133</v>
      </c>
      <c r="S11" s="28">
        <v>895</v>
      </c>
      <c r="T11" s="28" t="s">
        <v>887</v>
      </c>
    </row>
    <row r="12" spans="1:20" ht="12" customHeight="1" x14ac:dyDescent="0.3">
      <c r="A12" s="42"/>
      <c r="B12" s="14" t="s">
        <v>111</v>
      </c>
      <c r="C12" s="28" t="s">
        <v>133</v>
      </c>
      <c r="D12" s="28" t="s">
        <v>1180</v>
      </c>
      <c r="E12" s="28" t="s">
        <v>1181</v>
      </c>
      <c r="F12" s="28" t="s">
        <v>133</v>
      </c>
      <c r="G12" s="28" t="s">
        <v>1182</v>
      </c>
      <c r="H12" s="28" t="s">
        <v>880</v>
      </c>
      <c r="I12" s="28" t="s">
        <v>133</v>
      </c>
      <c r="J12" s="28" t="s">
        <v>1183</v>
      </c>
      <c r="K12" s="28" t="s">
        <v>330</v>
      </c>
      <c r="L12" s="28" t="s">
        <v>133</v>
      </c>
      <c r="M12" s="28" t="s">
        <v>1184</v>
      </c>
      <c r="N12" s="28" t="s">
        <v>1185</v>
      </c>
      <c r="O12" s="28" t="s">
        <v>133</v>
      </c>
      <c r="P12" s="28" t="s">
        <v>1186</v>
      </c>
      <c r="Q12" s="28" t="s">
        <v>1187</v>
      </c>
      <c r="R12" s="28" t="s">
        <v>133</v>
      </c>
      <c r="S12" s="28" t="s">
        <v>1188</v>
      </c>
      <c r="T12" s="28" t="s">
        <v>1189</v>
      </c>
    </row>
    <row r="13" spans="1:20" ht="12" customHeight="1" x14ac:dyDescent="0.3">
      <c r="A13" s="42"/>
      <c r="B13" s="14" t="s">
        <v>112</v>
      </c>
      <c r="C13" s="28" t="s">
        <v>133</v>
      </c>
      <c r="D13" s="28" t="s">
        <v>1190</v>
      </c>
      <c r="E13" s="28" t="s">
        <v>1191</v>
      </c>
      <c r="F13" s="28" t="s">
        <v>133</v>
      </c>
      <c r="G13" s="28" t="s">
        <v>1192</v>
      </c>
      <c r="H13" s="28" t="s">
        <v>1193</v>
      </c>
      <c r="I13" s="28" t="s">
        <v>133</v>
      </c>
      <c r="J13" s="28" t="s">
        <v>1194</v>
      </c>
      <c r="K13" s="28" t="s">
        <v>767</v>
      </c>
      <c r="L13" s="28" t="s">
        <v>133</v>
      </c>
      <c r="M13" s="28" t="s">
        <v>1195</v>
      </c>
      <c r="N13" s="28" t="s">
        <v>1196</v>
      </c>
      <c r="O13" s="28" t="s">
        <v>133</v>
      </c>
      <c r="P13" s="28" t="s">
        <v>1197</v>
      </c>
      <c r="Q13" s="28" t="s">
        <v>690</v>
      </c>
      <c r="R13" s="28" t="s">
        <v>133</v>
      </c>
      <c r="S13" s="28">
        <v>927</v>
      </c>
      <c r="T13" s="28" t="s">
        <v>1198</v>
      </c>
    </row>
    <row r="14" spans="1:20" ht="12" customHeight="1" x14ac:dyDescent="0.3">
      <c r="A14" s="42"/>
      <c r="B14" s="14" t="s">
        <v>12</v>
      </c>
      <c r="C14" s="28" t="s">
        <v>133</v>
      </c>
      <c r="D14" s="28" t="s">
        <v>688</v>
      </c>
      <c r="E14" s="28" t="s">
        <v>1199</v>
      </c>
      <c r="F14" s="28" t="s">
        <v>133</v>
      </c>
      <c r="G14" s="28" t="s">
        <v>767</v>
      </c>
      <c r="H14" s="28" t="s">
        <v>1200</v>
      </c>
      <c r="I14" s="28" t="s">
        <v>133</v>
      </c>
      <c r="J14" s="28" t="s">
        <v>1201</v>
      </c>
      <c r="K14" s="28" t="s">
        <v>877</v>
      </c>
      <c r="L14" s="28" t="s">
        <v>133</v>
      </c>
      <c r="M14" s="28" t="s">
        <v>1202</v>
      </c>
      <c r="N14" s="28" t="s">
        <v>1203</v>
      </c>
      <c r="O14" s="28" t="s">
        <v>133</v>
      </c>
      <c r="P14" s="28" t="s">
        <v>1204</v>
      </c>
      <c r="Q14" s="28" t="s">
        <v>1205</v>
      </c>
      <c r="R14" s="28" t="s">
        <v>133</v>
      </c>
      <c r="S14" s="28">
        <v>945</v>
      </c>
      <c r="T14" s="28" t="s">
        <v>1206</v>
      </c>
    </row>
    <row r="15" spans="1:20" ht="12" customHeight="1" x14ac:dyDescent="0.3">
      <c r="A15" s="42"/>
      <c r="B15" s="16" t="s">
        <v>13</v>
      </c>
      <c r="C15" s="29" t="s">
        <v>133</v>
      </c>
      <c r="D15" s="29" t="s">
        <v>1185</v>
      </c>
      <c r="E15" s="29" t="s">
        <v>1207</v>
      </c>
      <c r="F15" s="29" t="s">
        <v>133</v>
      </c>
      <c r="G15" s="29" t="s">
        <v>668</v>
      </c>
      <c r="H15" s="29" t="s">
        <v>1208</v>
      </c>
      <c r="I15" s="29" t="s">
        <v>133</v>
      </c>
      <c r="J15" s="29" t="s">
        <v>661</v>
      </c>
      <c r="K15" s="29" t="s">
        <v>1209</v>
      </c>
      <c r="L15" s="29" t="s">
        <v>133</v>
      </c>
      <c r="M15" s="29" t="s">
        <v>1134</v>
      </c>
      <c r="N15" s="29" t="s">
        <v>1210</v>
      </c>
      <c r="O15" s="29" t="s">
        <v>133</v>
      </c>
      <c r="P15" s="29" t="s">
        <v>1211</v>
      </c>
      <c r="Q15" s="29" t="s">
        <v>1137</v>
      </c>
      <c r="R15" s="29" t="s">
        <v>133</v>
      </c>
      <c r="S15" s="29">
        <v>922</v>
      </c>
      <c r="T15" s="29" t="s">
        <v>390</v>
      </c>
    </row>
    <row r="16" spans="1:20" ht="29.15" customHeight="1" x14ac:dyDescent="0.3">
      <c r="A16" s="41" t="s">
        <v>114</v>
      </c>
      <c r="B16" s="14" t="s">
        <v>110</v>
      </c>
      <c r="C16" s="28" t="s">
        <v>133</v>
      </c>
      <c r="D16" s="28" t="s">
        <v>1212</v>
      </c>
      <c r="E16" s="28" t="s">
        <v>1213</v>
      </c>
      <c r="F16" s="28" t="s">
        <v>133</v>
      </c>
      <c r="G16" s="28" t="s">
        <v>1214</v>
      </c>
      <c r="H16" s="28" t="s">
        <v>1215</v>
      </c>
      <c r="I16" s="28" t="s">
        <v>133</v>
      </c>
      <c r="J16" s="28" t="s">
        <v>1160</v>
      </c>
      <c r="K16" s="28" t="s">
        <v>1216</v>
      </c>
      <c r="L16" s="28" t="s">
        <v>133</v>
      </c>
      <c r="M16" s="28" t="s">
        <v>335</v>
      </c>
      <c r="N16" s="28" t="s">
        <v>1217</v>
      </c>
      <c r="O16" s="28" t="s">
        <v>133</v>
      </c>
      <c r="P16" s="28" t="s">
        <v>1218</v>
      </c>
      <c r="Q16" s="28" t="s">
        <v>1219</v>
      </c>
      <c r="R16" s="28" t="s">
        <v>133</v>
      </c>
      <c r="S16" s="28" t="s">
        <v>1220</v>
      </c>
      <c r="T16" s="28" t="s">
        <v>809</v>
      </c>
    </row>
    <row r="17" spans="1:20" ht="12" customHeight="1" x14ac:dyDescent="0.3">
      <c r="A17" s="42"/>
      <c r="B17" s="14" t="s">
        <v>111</v>
      </c>
      <c r="C17" s="28" t="s">
        <v>133</v>
      </c>
      <c r="D17" s="28" t="s">
        <v>1221</v>
      </c>
      <c r="E17" s="28" t="s">
        <v>1222</v>
      </c>
      <c r="F17" s="28" t="s">
        <v>133</v>
      </c>
      <c r="G17" s="28" t="s">
        <v>1223</v>
      </c>
      <c r="H17" s="28" t="s">
        <v>1224</v>
      </c>
      <c r="I17" s="28" t="s">
        <v>133</v>
      </c>
      <c r="J17" s="28" t="s">
        <v>1225</v>
      </c>
      <c r="K17" s="28" t="s">
        <v>1226</v>
      </c>
      <c r="L17" s="28" t="s">
        <v>133</v>
      </c>
      <c r="M17" s="28" t="s">
        <v>359</v>
      </c>
      <c r="N17" s="28" t="s">
        <v>901</v>
      </c>
      <c r="O17" s="28" t="s">
        <v>133</v>
      </c>
      <c r="P17" s="28" t="s">
        <v>1227</v>
      </c>
      <c r="Q17" s="28" t="s">
        <v>565</v>
      </c>
      <c r="R17" s="28" t="s">
        <v>133</v>
      </c>
      <c r="S17" s="28" t="s">
        <v>1228</v>
      </c>
      <c r="T17" s="28" t="s">
        <v>1229</v>
      </c>
    </row>
    <row r="18" spans="1:20" ht="12" customHeight="1" x14ac:dyDescent="0.3">
      <c r="A18" s="42"/>
      <c r="B18" s="14" t="s">
        <v>112</v>
      </c>
      <c r="C18" s="28" t="s">
        <v>133</v>
      </c>
      <c r="D18" s="28" t="s">
        <v>1230</v>
      </c>
      <c r="E18" s="28" t="s">
        <v>1231</v>
      </c>
      <c r="F18" s="28" t="s">
        <v>133</v>
      </c>
      <c r="G18" s="28" t="s">
        <v>1232</v>
      </c>
      <c r="H18" s="28" t="s">
        <v>1233</v>
      </c>
      <c r="I18" s="28" t="s">
        <v>133</v>
      </c>
      <c r="J18" s="28" t="s">
        <v>1234</v>
      </c>
      <c r="K18" s="28" t="s">
        <v>924</v>
      </c>
      <c r="L18" s="28" t="s">
        <v>133</v>
      </c>
      <c r="M18" s="28" t="s">
        <v>1235</v>
      </c>
      <c r="N18" s="28" t="s">
        <v>1236</v>
      </c>
      <c r="O18" s="28" t="s">
        <v>133</v>
      </c>
      <c r="P18" s="28" t="s">
        <v>1237</v>
      </c>
      <c r="Q18" s="28" t="s">
        <v>1184</v>
      </c>
      <c r="R18" s="28" t="s">
        <v>133</v>
      </c>
      <c r="S18" s="28" t="s">
        <v>1102</v>
      </c>
      <c r="T18" s="28" t="s">
        <v>657</v>
      </c>
    </row>
    <row r="19" spans="1:20" ht="12" customHeight="1" x14ac:dyDescent="0.3">
      <c r="A19" s="42"/>
      <c r="B19" s="14" t="s">
        <v>12</v>
      </c>
      <c r="C19" s="28" t="s">
        <v>133</v>
      </c>
      <c r="D19" s="28" t="s">
        <v>1238</v>
      </c>
      <c r="E19" s="28" t="s">
        <v>1239</v>
      </c>
      <c r="F19" s="28" t="s">
        <v>133</v>
      </c>
      <c r="G19" s="28" t="s">
        <v>518</v>
      </c>
      <c r="H19" s="28" t="s">
        <v>1240</v>
      </c>
      <c r="I19" s="28" t="s">
        <v>133</v>
      </c>
      <c r="J19" s="28" t="s">
        <v>1241</v>
      </c>
      <c r="K19" s="28" t="s">
        <v>1242</v>
      </c>
      <c r="L19" s="28" t="s">
        <v>133</v>
      </c>
      <c r="M19" s="28" t="s">
        <v>1243</v>
      </c>
      <c r="N19" s="28" t="s">
        <v>1244</v>
      </c>
      <c r="O19" s="28" t="s">
        <v>133</v>
      </c>
      <c r="P19" s="28" t="s">
        <v>495</v>
      </c>
      <c r="Q19" s="28" t="s">
        <v>1245</v>
      </c>
      <c r="R19" s="28" t="s">
        <v>133</v>
      </c>
      <c r="S19" s="28" t="s">
        <v>993</v>
      </c>
      <c r="T19" s="28" t="s">
        <v>1246</v>
      </c>
    </row>
    <row r="20" spans="1:20" ht="12" customHeight="1" x14ac:dyDescent="0.3">
      <c r="A20" s="42"/>
      <c r="B20" s="16" t="s">
        <v>13</v>
      </c>
      <c r="C20" s="29" t="s">
        <v>133</v>
      </c>
      <c r="D20" s="29" t="s">
        <v>1247</v>
      </c>
      <c r="E20" s="29" t="s">
        <v>1248</v>
      </c>
      <c r="F20" s="29" t="s">
        <v>133</v>
      </c>
      <c r="G20" s="29" t="s">
        <v>1249</v>
      </c>
      <c r="H20" s="29" t="s">
        <v>1250</v>
      </c>
      <c r="I20" s="29" t="s">
        <v>133</v>
      </c>
      <c r="J20" s="29" t="s">
        <v>1251</v>
      </c>
      <c r="K20" s="29" t="s">
        <v>1252</v>
      </c>
      <c r="L20" s="29" t="s">
        <v>133</v>
      </c>
      <c r="M20" s="29" t="s">
        <v>1253</v>
      </c>
      <c r="N20" s="29" t="s">
        <v>1254</v>
      </c>
      <c r="O20" s="29" t="s">
        <v>133</v>
      </c>
      <c r="P20" s="29" t="s">
        <v>1255</v>
      </c>
      <c r="Q20" s="29" t="s">
        <v>1256</v>
      </c>
      <c r="R20" s="29" t="s">
        <v>133</v>
      </c>
      <c r="S20" s="29" t="s">
        <v>597</v>
      </c>
      <c r="T20" s="29" t="s">
        <v>1257</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3.8984375" bestFit="1" customWidth="1"/>
    <col min="3" max="9" width="11.69921875" bestFit="1" customWidth="1"/>
  </cols>
  <sheetData>
    <row r="1" spans="1:9" s="34" customFormat="1" ht="13" customHeight="1" x14ac:dyDescent="0.4">
      <c r="A1" s="49" t="s">
        <v>3753</v>
      </c>
    </row>
    <row r="2" spans="1:9" ht="47.25" customHeight="1" x14ac:dyDescent="0.4">
      <c r="A2" s="38" t="s">
        <v>1258</v>
      </c>
      <c r="B2" s="39"/>
      <c r="C2" s="39"/>
      <c r="D2" s="39"/>
      <c r="E2" s="39"/>
      <c r="F2" s="39"/>
      <c r="G2" s="39"/>
      <c r="H2" s="39"/>
      <c r="I2" s="39"/>
    </row>
    <row r="3" spans="1:9" ht="0" hidden="1" customHeight="1" x14ac:dyDescent="0.3"/>
    <row r="4" spans="1:9" ht="12" customHeight="1" x14ac:dyDescent="0.3">
      <c r="A4" s="8" t="s">
        <v>0</v>
      </c>
      <c r="B4" s="8" t="s">
        <v>101</v>
      </c>
      <c r="C4" s="9" t="s">
        <v>102</v>
      </c>
      <c r="D4" s="9" t="s">
        <v>103</v>
      </c>
      <c r="E4" s="9" t="s">
        <v>104</v>
      </c>
      <c r="F4" s="9" t="s">
        <v>105</v>
      </c>
      <c r="G4" s="9" t="s">
        <v>106</v>
      </c>
      <c r="H4" s="9" t="s">
        <v>107</v>
      </c>
      <c r="I4" s="9" t="s">
        <v>108</v>
      </c>
    </row>
    <row r="5" spans="1:9" ht="12" customHeight="1" x14ac:dyDescent="0.3">
      <c r="A5" s="13" t="s">
        <v>109</v>
      </c>
      <c r="B5" s="14" t="s">
        <v>110</v>
      </c>
      <c r="C5" s="15">
        <v>59.090127443300197</v>
      </c>
      <c r="D5" s="15">
        <v>58.100251414204898</v>
      </c>
      <c r="E5" s="15">
        <v>60.532211604407699</v>
      </c>
      <c r="F5" s="15">
        <v>75.276280938898594</v>
      </c>
      <c r="G5" s="15">
        <v>60.654857756307102</v>
      </c>
      <c r="H5" s="15">
        <v>52.004352641703797</v>
      </c>
      <c r="I5" s="15">
        <v>59.376550398729897</v>
      </c>
    </row>
    <row r="6" spans="1:9" ht="12" customHeight="1" x14ac:dyDescent="0.3">
      <c r="A6" s="4" t="s">
        <v>0</v>
      </c>
      <c r="B6" s="14" t="s">
        <v>111</v>
      </c>
      <c r="C6" s="15">
        <v>60.316437859817199</v>
      </c>
      <c r="D6" s="15">
        <v>60.255758807588101</v>
      </c>
      <c r="E6" s="15">
        <v>64.176902988683594</v>
      </c>
      <c r="F6" s="15">
        <v>71.723998381222202</v>
      </c>
      <c r="G6" s="15">
        <v>61.4160625176537</v>
      </c>
      <c r="H6" s="15">
        <v>53.167636933835603</v>
      </c>
      <c r="I6" s="15">
        <v>60.604887016152396</v>
      </c>
    </row>
    <row r="7" spans="1:9" ht="12" customHeight="1" x14ac:dyDescent="0.3">
      <c r="A7" s="4" t="s">
        <v>0</v>
      </c>
      <c r="B7" s="14" t="s">
        <v>112</v>
      </c>
      <c r="C7" s="15">
        <v>59.310018007771802</v>
      </c>
      <c r="D7" s="15">
        <v>59.737354787502703</v>
      </c>
      <c r="E7" s="15">
        <v>66.708842279429703</v>
      </c>
      <c r="F7" s="15">
        <v>77.369811489723801</v>
      </c>
      <c r="G7" s="15">
        <v>60.156179876133201</v>
      </c>
      <c r="H7" s="15">
        <v>54.9746184217273</v>
      </c>
      <c r="I7" s="15">
        <v>61.659146790323199</v>
      </c>
    </row>
    <row r="8" spans="1:9" ht="12" customHeight="1" x14ac:dyDescent="0.3">
      <c r="A8" s="4" t="s">
        <v>0</v>
      </c>
      <c r="B8" s="14" t="s">
        <v>12</v>
      </c>
      <c r="C8" s="15">
        <v>59.959586809970901</v>
      </c>
      <c r="D8" s="15">
        <v>61.942601450393497</v>
      </c>
      <c r="E8" s="15">
        <v>62.403650490226298</v>
      </c>
      <c r="F8" s="15">
        <v>74.053222082708899</v>
      </c>
      <c r="G8" s="15">
        <v>57.752194798741101</v>
      </c>
      <c r="H8" s="15">
        <v>54.5570611466703</v>
      </c>
      <c r="I8" s="15">
        <v>60.652039137264801</v>
      </c>
    </row>
    <row r="9" spans="1:9" ht="12" customHeight="1" x14ac:dyDescent="0.3">
      <c r="A9" s="11" t="s">
        <v>0</v>
      </c>
      <c r="B9" s="16" t="s">
        <v>13</v>
      </c>
      <c r="C9" s="17">
        <v>60.623752020538198</v>
      </c>
      <c r="D9" s="17">
        <v>59.802088203210197</v>
      </c>
      <c r="E9" s="17">
        <v>66.488910705520098</v>
      </c>
      <c r="F9" s="17">
        <v>81.705774905156701</v>
      </c>
      <c r="G9" s="17">
        <v>56.361029236039201</v>
      </c>
      <c r="H9" s="17">
        <v>54.281358374239801</v>
      </c>
      <c r="I9" s="17">
        <v>61.950154540548503</v>
      </c>
    </row>
    <row r="10" spans="1:9" ht="12" customHeight="1" x14ac:dyDescent="0.3">
      <c r="A10" s="13" t="s">
        <v>113</v>
      </c>
      <c r="B10" s="14" t="s">
        <v>110</v>
      </c>
      <c r="C10" s="18">
        <v>30926</v>
      </c>
      <c r="D10" s="18">
        <v>7395</v>
      </c>
      <c r="E10" s="18">
        <v>26478</v>
      </c>
      <c r="F10" s="18">
        <v>16484</v>
      </c>
      <c r="G10" s="18">
        <v>5650</v>
      </c>
      <c r="H10" s="18">
        <v>26763</v>
      </c>
      <c r="I10" s="18">
        <v>113696</v>
      </c>
    </row>
    <row r="11" spans="1:9" ht="12" customHeight="1" x14ac:dyDescent="0.3">
      <c r="A11" s="4" t="s">
        <v>0</v>
      </c>
      <c r="B11" s="14" t="s">
        <v>111</v>
      </c>
      <c r="C11" s="18">
        <v>29964</v>
      </c>
      <c r="D11" s="18">
        <v>7115</v>
      </c>
      <c r="E11" s="18">
        <v>26541</v>
      </c>
      <c r="F11" s="18">
        <v>17723</v>
      </c>
      <c r="G11" s="18">
        <v>6523</v>
      </c>
      <c r="H11" s="18">
        <v>29499</v>
      </c>
      <c r="I11" s="18">
        <v>117365</v>
      </c>
    </row>
    <row r="12" spans="1:9" ht="12" customHeight="1" x14ac:dyDescent="0.3">
      <c r="A12" s="4" t="s">
        <v>3752</v>
      </c>
      <c r="B12" s="14" t="s">
        <v>112</v>
      </c>
      <c r="C12" s="18">
        <v>31289</v>
      </c>
      <c r="D12" s="18">
        <v>8279</v>
      </c>
      <c r="E12" s="18">
        <v>27416</v>
      </c>
      <c r="F12" s="18">
        <v>17279</v>
      </c>
      <c r="G12" s="18">
        <v>6702</v>
      </c>
      <c r="H12" s="18">
        <v>32164</v>
      </c>
      <c r="I12" s="18">
        <v>123129</v>
      </c>
    </row>
    <row r="13" spans="1:9" ht="12" customHeight="1" x14ac:dyDescent="0.3">
      <c r="A13" s="4" t="s">
        <v>0</v>
      </c>
      <c r="B13" s="14" t="s">
        <v>12</v>
      </c>
      <c r="C13" s="18">
        <v>34421</v>
      </c>
      <c r="D13" s="18">
        <v>8029</v>
      </c>
      <c r="E13" s="18">
        <v>30360</v>
      </c>
      <c r="F13" s="18">
        <v>18283</v>
      </c>
      <c r="G13" s="18">
        <v>6973</v>
      </c>
      <c r="H13" s="18">
        <v>32049</v>
      </c>
      <c r="I13" s="18">
        <v>130115</v>
      </c>
    </row>
    <row r="14" spans="1:9" ht="12" customHeight="1" x14ac:dyDescent="0.3">
      <c r="A14" s="11" t="s">
        <v>0</v>
      </c>
      <c r="B14" s="16" t="s">
        <v>13</v>
      </c>
      <c r="C14" s="19">
        <v>31879</v>
      </c>
      <c r="D14" s="19">
        <v>7675</v>
      </c>
      <c r="E14" s="19">
        <v>29799</v>
      </c>
      <c r="F14" s="19">
        <v>17445</v>
      </c>
      <c r="G14" s="19">
        <v>7075</v>
      </c>
      <c r="H14" s="19">
        <v>32400</v>
      </c>
      <c r="I14" s="19">
        <v>126273</v>
      </c>
    </row>
    <row r="15" spans="1:9" ht="12" customHeight="1" x14ac:dyDescent="0.3">
      <c r="A15" s="13" t="s">
        <v>114</v>
      </c>
      <c r="B15" s="14" t="s">
        <v>110</v>
      </c>
      <c r="C15" s="18">
        <v>52337</v>
      </c>
      <c r="D15" s="18">
        <v>12728</v>
      </c>
      <c r="E15" s="18">
        <v>43742</v>
      </c>
      <c r="F15" s="18">
        <v>21898</v>
      </c>
      <c r="G15" s="18">
        <v>9315</v>
      </c>
      <c r="H15" s="18">
        <v>51463</v>
      </c>
      <c r="I15" s="18">
        <v>191483</v>
      </c>
    </row>
    <row r="16" spans="1:9" ht="29.15" customHeight="1" x14ac:dyDescent="0.3">
      <c r="A16" s="4" t="s">
        <v>0</v>
      </c>
      <c r="B16" s="14" t="s">
        <v>111</v>
      </c>
      <c r="C16" s="18">
        <v>49678</v>
      </c>
      <c r="D16" s="18">
        <v>11808</v>
      </c>
      <c r="E16" s="18">
        <v>41356</v>
      </c>
      <c r="F16" s="18">
        <v>24710</v>
      </c>
      <c r="G16" s="18">
        <v>10621</v>
      </c>
      <c r="H16" s="18">
        <v>55483</v>
      </c>
      <c r="I16" s="18">
        <v>193656</v>
      </c>
    </row>
    <row r="17" spans="1:9" ht="12" customHeight="1" x14ac:dyDescent="0.3">
      <c r="A17" s="4" t="s">
        <v>0</v>
      </c>
      <c r="B17" s="14" t="s">
        <v>112</v>
      </c>
      <c r="C17" s="18">
        <v>52755</v>
      </c>
      <c r="D17" s="18">
        <v>13859</v>
      </c>
      <c r="E17" s="18">
        <v>41098</v>
      </c>
      <c r="F17" s="18">
        <v>22333</v>
      </c>
      <c r="G17" s="18">
        <v>11141</v>
      </c>
      <c r="H17" s="18">
        <v>58507</v>
      </c>
      <c r="I17" s="18">
        <v>199693</v>
      </c>
    </row>
    <row r="18" spans="1:9" ht="12" customHeight="1" x14ac:dyDescent="0.3">
      <c r="A18" s="4" t="s">
        <v>0</v>
      </c>
      <c r="B18" s="14" t="s">
        <v>12</v>
      </c>
      <c r="C18" s="18">
        <v>57407</v>
      </c>
      <c r="D18" s="18">
        <v>12962</v>
      </c>
      <c r="E18" s="18">
        <v>48651</v>
      </c>
      <c r="F18" s="18">
        <v>24689</v>
      </c>
      <c r="G18" s="18">
        <v>12074</v>
      </c>
      <c r="H18" s="18">
        <v>58744</v>
      </c>
      <c r="I18" s="18">
        <v>214527</v>
      </c>
    </row>
    <row r="19" spans="1:9" ht="12" customHeight="1" x14ac:dyDescent="0.3">
      <c r="A19" s="11" t="s">
        <v>0</v>
      </c>
      <c r="B19" s="16" t="s">
        <v>13</v>
      </c>
      <c r="C19" s="19">
        <v>52585</v>
      </c>
      <c r="D19" s="19">
        <v>12834</v>
      </c>
      <c r="E19" s="19">
        <v>44818</v>
      </c>
      <c r="F19" s="19">
        <v>21351</v>
      </c>
      <c r="G19" s="19">
        <v>12553</v>
      </c>
      <c r="H19" s="19">
        <v>59689</v>
      </c>
      <c r="I19" s="19">
        <v>203830</v>
      </c>
    </row>
    <row r="20" spans="1:9" ht="12" customHeight="1" x14ac:dyDescent="0.3">
      <c r="A20" s="37" t="s">
        <v>115</v>
      </c>
      <c r="B20" s="37"/>
      <c r="C20" s="37"/>
      <c r="D20" s="37"/>
      <c r="E20" s="37"/>
      <c r="F20" s="37"/>
      <c r="G20" s="37"/>
      <c r="H20" s="37"/>
      <c r="I20" s="37"/>
    </row>
    <row r="21" spans="1:9" ht="12" customHeight="1" x14ac:dyDescent="0.3"/>
    <row r="22" spans="1:9" ht="12" customHeight="1" x14ac:dyDescent="0.3">
      <c r="A22" s="20" t="s">
        <v>116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3.8984375" bestFit="1" customWidth="1"/>
    <col min="3" max="8" width="11.69921875" bestFit="1" customWidth="1"/>
  </cols>
  <sheetData>
    <row r="1" spans="1:8" s="34" customFormat="1" ht="13" customHeight="1" x14ac:dyDescent="0.4">
      <c r="A1" s="49" t="s">
        <v>3753</v>
      </c>
    </row>
    <row r="2" spans="1:8" ht="47.25" customHeight="1" x14ac:dyDescent="0.4">
      <c r="A2" s="38" t="s">
        <v>1259</v>
      </c>
      <c r="B2" s="39"/>
      <c r="C2" s="39"/>
      <c r="D2" s="39"/>
      <c r="E2" s="39"/>
      <c r="F2" s="39"/>
      <c r="G2" s="39"/>
      <c r="H2" s="39"/>
    </row>
    <row r="3" spans="1:8" ht="0" hidden="1" customHeight="1" x14ac:dyDescent="0.3"/>
    <row r="4" spans="1:8" ht="24" customHeight="1" x14ac:dyDescent="0.3">
      <c r="A4" s="8" t="s">
        <v>0</v>
      </c>
      <c r="B4" s="8" t="s">
        <v>101</v>
      </c>
      <c r="C4" s="21" t="s">
        <v>118</v>
      </c>
      <c r="D4" s="21" t="s">
        <v>119</v>
      </c>
      <c r="E4" s="21" t="s">
        <v>120</v>
      </c>
      <c r="F4" s="9" t="s">
        <v>121</v>
      </c>
      <c r="G4" s="21" t="s">
        <v>122</v>
      </c>
      <c r="H4" s="9" t="s">
        <v>108</v>
      </c>
    </row>
    <row r="5" spans="1:8" ht="12" customHeight="1" x14ac:dyDescent="0.3">
      <c r="A5" s="13" t="s">
        <v>109</v>
      </c>
      <c r="B5" s="14" t="s">
        <v>110</v>
      </c>
      <c r="C5" s="15">
        <v>58.781891020813902</v>
      </c>
      <c r="D5" s="15">
        <v>66.102778460781906</v>
      </c>
      <c r="E5" s="15">
        <v>64.305288189332998</v>
      </c>
      <c r="F5" s="15">
        <v>57.759126860774401</v>
      </c>
      <c r="G5" s="15">
        <v>49.835977171617301</v>
      </c>
      <c r="H5" s="15">
        <v>59.376550398729897</v>
      </c>
    </row>
    <row r="6" spans="1:8" ht="12" customHeight="1" x14ac:dyDescent="0.3">
      <c r="A6" s="4" t="s">
        <v>0</v>
      </c>
      <c r="B6" s="14" t="s">
        <v>111</v>
      </c>
      <c r="C6" s="15">
        <v>66.156451715983906</v>
      </c>
      <c r="D6" s="15">
        <v>66.220210358141401</v>
      </c>
      <c r="E6" s="15">
        <v>64.642609299097899</v>
      </c>
      <c r="F6" s="15">
        <v>59.514302546311498</v>
      </c>
      <c r="G6" s="15">
        <v>50.298884816651302</v>
      </c>
      <c r="H6" s="15">
        <v>60.604887016152396</v>
      </c>
    </row>
    <row r="7" spans="1:8" ht="12" customHeight="1" x14ac:dyDescent="0.3">
      <c r="A7" s="4" t="s">
        <v>0</v>
      </c>
      <c r="B7" s="14" t="s">
        <v>112</v>
      </c>
      <c r="C7" s="15">
        <v>65.290556182109597</v>
      </c>
      <c r="D7" s="15">
        <v>64.206885191895907</v>
      </c>
      <c r="E7" s="15">
        <v>68.1779357787576</v>
      </c>
      <c r="F7" s="15">
        <v>63.255630185697399</v>
      </c>
      <c r="G7" s="15">
        <v>50.386460821906802</v>
      </c>
      <c r="H7" s="15">
        <v>61.659146790323199</v>
      </c>
    </row>
    <row r="8" spans="1:8" ht="12" customHeight="1" x14ac:dyDescent="0.3">
      <c r="A8" s="4" t="s">
        <v>0</v>
      </c>
      <c r="B8" s="14" t="s">
        <v>12</v>
      </c>
      <c r="C8" s="15">
        <v>63.020617947657598</v>
      </c>
      <c r="D8" s="15">
        <v>65.889062849474399</v>
      </c>
      <c r="E8" s="15">
        <v>64.131196176191906</v>
      </c>
      <c r="F8" s="15">
        <v>62.738449663689501</v>
      </c>
      <c r="G8" s="15">
        <v>49.725312322821601</v>
      </c>
      <c r="H8" s="15">
        <v>60.652039137264801</v>
      </c>
    </row>
    <row r="9" spans="1:8" ht="12" customHeight="1" x14ac:dyDescent="0.3">
      <c r="A9" s="11" t="s">
        <v>0</v>
      </c>
      <c r="B9" s="16" t="s">
        <v>13</v>
      </c>
      <c r="C9" s="17">
        <v>67.408172100303105</v>
      </c>
      <c r="D9" s="17">
        <v>65.412877036123604</v>
      </c>
      <c r="E9" s="17">
        <v>64.574860789588996</v>
      </c>
      <c r="F9" s="17">
        <v>63.623204238815802</v>
      </c>
      <c r="G9" s="17">
        <v>52.295492487479201</v>
      </c>
      <c r="H9" s="17">
        <v>61.950154540548503</v>
      </c>
    </row>
    <row r="10" spans="1:8" ht="12" customHeight="1" x14ac:dyDescent="0.3">
      <c r="A10" s="13" t="s">
        <v>113</v>
      </c>
      <c r="B10" s="14" t="s">
        <v>110</v>
      </c>
      <c r="C10" s="18">
        <v>19515</v>
      </c>
      <c r="D10" s="18">
        <v>26884</v>
      </c>
      <c r="E10" s="18">
        <v>28394</v>
      </c>
      <c r="F10" s="18">
        <v>16723</v>
      </c>
      <c r="G10" s="18">
        <v>22180</v>
      </c>
      <c r="H10" s="18">
        <v>113696</v>
      </c>
    </row>
    <row r="11" spans="1:8" ht="12" customHeight="1" x14ac:dyDescent="0.3">
      <c r="A11" s="4" t="s">
        <v>0</v>
      </c>
      <c r="B11" s="14" t="s">
        <v>111</v>
      </c>
      <c r="C11" s="18">
        <v>20703</v>
      </c>
      <c r="D11" s="18">
        <v>24869</v>
      </c>
      <c r="E11" s="18">
        <v>27945</v>
      </c>
      <c r="F11" s="18">
        <v>18184</v>
      </c>
      <c r="G11" s="18">
        <v>25664</v>
      </c>
      <c r="H11" s="18">
        <v>117365</v>
      </c>
    </row>
    <row r="12" spans="1:8" ht="12" customHeight="1" x14ac:dyDescent="0.3">
      <c r="A12" s="4" t="s">
        <v>3752</v>
      </c>
      <c r="B12" s="14" t="s">
        <v>112</v>
      </c>
      <c r="C12" s="18">
        <v>21999</v>
      </c>
      <c r="D12" s="18">
        <v>27286</v>
      </c>
      <c r="E12" s="18">
        <v>29534</v>
      </c>
      <c r="F12" s="18">
        <v>19212</v>
      </c>
      <c r="G12" s="18">
        <v>25098</v>
      </c>
      <c r="H12" s="18">
        <v>123129</v>
      </c>
    </row>
    <row r="13" spans="1:8" ht="12" customHeight="1" x14ac:dyDescent="0.3">
      <c r="A13" s="4" t="s">
        <v>0</v>
      </c>
      <c r="B13" s="14" t="s">
        <v>12</v>
      </c>
      <c r="C13" s="18">
        <v>21335</v>
      </c>
      <c r="D13" s="18">
        <v>29459</v>
      </c>
      <c r="E13" s="18">
        <v>31128</v>
      </c>
      <c r="F13" s="18">
        <v>22759</v>
      </c>
      <c r="G13" s="18">
        <v>25434</v>
      </c>
      <c r="H13" s="18">
        <v>130115</v>
      </c>
    </row>
    <row r="14" spans="1:8" ht="12" customHeight="1" x14ac:dyDescent="0.3">
      <c r="A14" s="11" t="s">
        <v>0</v>
      </c>
      <c r="B14" s="16" t="s">
        <v>13</v>
      </c>
      <c r="C14" s="19">
        <v>20242</v>
      </c>
      <c r="D14" s="19">
        <v>25460</v>
      </c>
      <c r="E14" s="19">
        <v>30963</v>
      </c>
      <c r="F14" s="19">
        <v>23295</v>
      </c>
      <c r="G14" s="19">
        <v>26313</v>
      </c>
      <c r="H14" s="19">
        <v>126273</v>
      </c>
    </row>
    <row r="15" spans="1:8" ht="12" customHeight="1" x14ac:dyDescent="0.3">
      <c r="A15" s="13" t="s">
        <v>114</v>
      </c>
      <c r="B15" s="14" t="s">
        <v>110</v>
      </c>
      <c r="C15" s="18">
        <v>33199</v>
      </c>
      <c r="D15" s="18">
        <v>40670</v>
      </c>
      <c r="E15" s="18">
        <v>44155</v>
      </c>
      <c r="F15" s="18">
        <v>28953</v>
      </c>
      <c r="G15" s="18">
        <v>44506</v>
      </c>
      <c r="H15" s="18">
        <v>191483</v>
      </c>
    </row>
    <row r="16" spans="1:8" ht="29.15" customHeight="1" x14ac:dyDescent="0.3">
      <c r="A16" s="4" t="s">
        <v>0</v>
      </c>
      <c r="B16" s="14" t="s">
        <v>111</v>
      </c>
      <c r="C16" s="18">
        <v>31294</v>
      </c>
      <c r="D16" s="18">
        <v>37555</v>
      </c>
      <c r="E16" s="18">
        <v>43230</v>
      </c>
      <c r="F16" s="18">
        <v>30554</v>
      </c>
      <c r="G16" s="18">
        <v>51023</v>
      </c>
      <c r="H16" s="18">
        <v>193656</v>
      </c>
    </row>
    <row r="17" spans="1:8" ht="12" customHeight="1" x14ac:dyDescent="0.3">
      <c r="A17" s="4" t="s">
        <v>0</v>
      </c>
      <c r="B17" s="14" t="s">
        <v>112</v>
      </c>
      <c r="C17" s="18">
        <v>33694</v>
      </c>
      <c r="D17" s="18">
        <v>42497</v>
      </c>
      <c r="E17" s="18">
        <v>43319</v>
      </c>
      <c r="F17" s="18">
        <v>30372</v>
      </c>
      <c r="G17" s="18">
        <v>49811</v>
      </c>
      <c r="H17" s="18">
        <v>199693</v>
      </c>
    </row>
    <row r="18" spans="1:8" ht="12" customHeight="1" x14ac:dyDescent="0.3">
      <c r="A18" s="4" t="s">
        <v>0</v>
      </c>
      <c r="B18" s="14" t="s">
        <v>12</v>
      </c>
      <c r="C18" s="18">
        <v>33854</v>
      </c>
      <c r="D18" s="18">
        <v>44710</v>
      </c>
      <c r="E18" s="18">
        <v>48538</v>
      </c>
      <c r="F18" s="18">
        <v>36276</v>
      </c>
      <c r="G18" s="18">
        <v>51149</v>
      </c>
      <c r="H18" s="18">
        <v>214527</v>
      </c>
    </row>
    <row r="19" spans="1:8" ht="12" customHeight="1" x14ac:dyDescent="0.3">
      <c r="A19" s="11" t="s">
        <v>0</v>
      </c>
      <c r="B19" s="16" t="s">
        <v>13</v>
      </c>
      <c r="C19" s="19">
        <v>30029</v>
      </c>
      <c r="D19" s="19">
        <v>38922</v>
      </c>
      <c r="E19" s="19">
        <v>47949</v>
      </c>
      <c r="F19" s="19">
        <v>36614</v>
      </c>
      <c r="G19" s="19">
        <v>50316</v>
      </c>
      <c r="H19" s="19">
        <v>203830</v>
      </c>
    </row>
    <row r="20" spans="1:8" ht="12" customHeight="1" x14ac:dyDescent="0.3">
      <c r="A20" s="37" t="s">
        <v>23</v>
      </c>
      <c r="B20" s="37"/>
      <c r="C20" s="37"/>
      <c r="D20" s="37"/>
      <c r="E20" s="37"/>
      <c r="F20" s="37"/>
      <c r="G20" s="37"/>
      <c r="H20" s="37"/>
    </row>
    <row r="21" spans="1:8" ht="12" customHeight="1" x14ac:dyDescent="0.3"/>
    <row r="22" spans="1:8" ht="12" customHeight="1" x14ac:dyDescent="0.3">
      <c r="A22" s="20" t="s">
        <v>116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1260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51</v>
      </c>
      <c r="E6" s="25">
        <v>56.9</v>
      </c>
      <c r="F6" s="24" t="s">
        <v>132</v>
      </c>
      <c r="G6" s="25">
        <v>56.8</v>
      </c>
      <c r="H6" s="25">
        <v>59.5</v>
      </c>
      <c r="I6" s="24" t="s">
        <v>132</v>
      </c>
      <c r="J6" s="25">
        <v>59.8</v>
      </c>
      <c r="K6" s="25">
        <v>59.6</v>
      </c>
      <c r="L6" s="24" t="s">
        <v>132</v>
      </c>
      <c r="M6" s="25">
        <v>63.8</v>
      </c>
      <c r="N6" s="25">
        <v>62.7</v>
      </c>
      <c r="O6" s="24" t="s">
        <v>132</v>
      </c>
      <c r="P6" s="25">
        <v>66.2</v>
      </c>
      <c r="Q6" s="25">
        <v>62.8</v>
      </c>
      <c r="R6" s="24" t="s">
        <v>132</v>
      </c>
      <c r="S6" s="25">
        <v>63.4</v>
      </c>
      <c r="T6" s="25">
        <v>60.3</v>
      </c>
    </row>
    <row r="7" spans="1:20" ht="12" customHeight="1" x14ac:dyDescent="0.3">
      <c r="A7" s="42"/>
      <c r="B7" s="14" t="s">
        <v>111</v>
      </c>
      <c r="C7" s="24" t="s">
        <v>132</v>
      </c>
      <c r="D7" s="25">
        <v>51.9</v>
      </c>
      <c r="E7" s="25">
        <v>58</v>
      </c>
      <c r="F7" s="24" t="s">
        <v>132</v>
      </c>
      <c r="G7" s="25">
        <v>57.7</v>
      </c>
      <c r="H7" s="25">
        <v>61.3</v>
      </c>
      <c r="I7" s="24" t="s">
        <v>132</v>
      </c>
      <c r="J7" s="25">
        <v>61.3</v>
      </c>
      <c r="K7" s="25">
        <v>61.3</v>
      </c>
      <c r="L7" s="24" t="s">
        <v>132</v>
      </c>
      <c r="M7" s="25">
        <v>65.099999999999994</v>
      </c>
      <c r="N7" s="25">
        <v>63.8</v>
      </c>
      <c r="O7" s="24" t="s">
        <v>132</v>
      </c>
      <c r="P7" s="25">
        <v>66.900000000000006</v>
      </c>
      <c r="Q7" s="25">
        <v>64.900000000000006</v>
      </c>
      <c r="R7" s="24" t="s">
        <v>132</v>
      </c>
      <c r="S7" s="25">
        <v>62.9</v>
      </c>
      <c r="T7" s="25">
        <v>61.2</v>
      </c>
    </row>
    <row r="8" spans="1:20" ht="12" customHeight="1" x14ac:dyDescent="0.3">
      <c r="A8" s="42"/>
      <c r="B8" s="14" t="s">
        <v>112</v>
      </c>
      <c r="C8" s="24" t="s">
        <v>132</v>
      </c>
      <c r="D8" s="25">
        <v>52.9</v>
      </c>
      <c r="E8" s="25">
        <v>59.2</v>
      </c>
      <c r="F8" s="24" t="s">
        <v>132</v>
      </c>
      <c r="G8" s="25">
        <v>58.6</v>
      </c>
      <c r="H8" s="25">
        <v>62.1</v>
      </c>
      <c r="I8" s="24" t="s">
        <v>132</v>
      </c>
      <c r="J8" s="25">
        <v>62.3</v>
      </c>
      <c r="K8" s="25">
        <v>62.1</v>
      </c>
      <c r="L8" s="24" t="s">
        <v>132</v>
      </c>
      <c r="M8" s="25">
        <v>66.599999999999994</v>
      </c>
      <c r="N8" s="25">
        <v>64.5</v>
      </c>
      <c r="O8" s="24" t="s">
        <v>132</v>
      </c>
      <c r="P8" s="25">
        <v>68.099999999999994</v>
      </c>
      <c r="Q8" s="25">
        <v>65.599999999999994</v>
      </c>
      <c r="R8" s="24" t="s">
        <v>132</v>
      </c>
      <c r="S8" s="25">
        <v>66.5</v>
      </c>
      <c r="T8" s="25">
        <v>63.5</v>
      </c>
    </row>
    <row r="9" spans="1:20" ht="12" customHeight="1" x14ac:dyDescent="0.3">
      <c r="A9" s="42"/>
      <c r="B9" s="14" t="s">
        <v>12</v>
      </c>
      <c r="C9" s="24" t="s">
        <v>132</v>
      </c>
      <c r="D9" s="25">
        <v>51.7</v>
      </c>
      <c r="E9" s="25">
        <v>58.2</v>
      </c>
      <c r="F9" s="24" t="s">
        <v>132</v>
      </c>
      <c r="G9" s="25">
        <v>57.8</v>
      </c>
      <c r="H9" s="25">
        <v>61.4</v>
      </c>
      <c r="I9" s="24" t="s">
        <v>132</v>
      </c>
      <c r="J9" s="25">
        <v>61.1</v>
      </c>
      <c r="K9" s="25">
        <v>61.3</v>
      </c>
      <c r="L9" s="24" t="s">
        <v>132</v>
      </c>
      <c r="M9" s="25">
        <v>65</v>
      </c>
      <c r="N9" s="25">
        <v>63.6</v>
      </c>
      <c r="O9" s="24" t="s">
        <v>132</v>
      </c>
      <c r="P9" s="25">
        <v>66.599999999999994</v>
      </c>
      <c r="Q9" s="25">
        <v>64.900000000000006</v>
      </c>
      <c r="R9" s="24" t="s">
        <v>132</v>
      </c>
      <c r="S9" s="25">
        <v>64.3</v>
      </c>
      <c r="T9" s="25">
        <v>62.6</v>
      </c>
    </row>
    <row r="10" spans="1:20" ht="12" customHeight="1" x14ac:dyDescent="0.3">
      <c r="A10" s="42"/>
      <c r="B10" s="16" t="s">
        <v>13</v>
      </c>
      <c r="C10" s="26" t="s">
        <v>132</v>
      </c>
      <c r="D10" s="27">
        <v>54.3</v>
      </c>
      <c r="E10" s="27">
        <v>59.5</v>
      </c>
      <c r="F10" s="26" t="s">
        <v>132</v>
      </c>
      <c r="G10" s="27">
        <v>59.8</v>
      </c>
      <c r="H10" s="27">
        <v>62.3</v>
      </c>
      <c r="I10" s="26" t="s">
        <v>132</v>
      </c>
      <c r="J10" s="27">
        <v>62.4</v>
      </c>
      <c r="K10" s="27">
        <v>62.5</v>
      </c>
      <c r="L10" s="26" t="s">
        <v>132</v>
      </c>
      <c r="M10" s="27">
        <v>65.5</v>
      </c>
      <c r="N10" s="27">
        <v>64.7</v>
      </c>
      <c r="O10" s="26" t="s">
        <v>132</v>
      </c>
      <c r="P10" s="27">
        <v>66.599999999999994</v>
      </c>
      <c r="Q10" s="27">
        <v>65.599999999999994</v>
      </c>
      <c r="R10" s="26" t="s">
        <v>132</v>
      </c>
      <c r="S10" s="27">
        <v>66.5</v>
      </c>
      <c r="T10" s="27">
        <v>64</v>
      </c>
    </row>
    <row r="11" spans="1:20" ht="12" customHeight="1" x14ac:dyDescent="0.3">
      <c r="A11" s="41" t="s">
        <v>113</v>
      </c>
      <c r="B11" s="14" t="s">
        <v>110</v>
      </c>
      <c r="C11" s="28" t="s">
        <v>133</v>
      </c>
      <c r="D11" s="28" t="s">
        <v>1261</v>
      </c>
      <c r="E11" s="28" t="s">
        <v>1262</v>
      </c>
      <c r="F11" s="28" t="s">
        <v>133</v>
      </c>
      <c r="G11" s="28" t="s">
        <v>1263</v>
      </c>
      <c r="H11" s="28" t="s">
        <v>1264</v>
      </c>
      <c r="I11" s="28" t="s">
        <v>133</v>
      </c>
      <c r="J11" s="28" t="s">
        <v>1265</v>
      </c>
      <c r="K11" s="28" t="s">
        <v>1266</v>
      </c>
      <c r="L11" s="28" t="s">
        <v>133</v>
      </c>
      <c r="M11" s="28" t="s">
        <v>1267</v>
      </c>
      <c r="N11" s="28" t="s">
        <v>1268</v>
      </c>
      <c r="O11" s="28" t="s">
        <v>133</v>
      </c>
      <c r="P11" s="28" t="s">
        <v>1269</v>
      </c>
      <c r="Q11" s="28" t="s">
        <v>1270</v>
      </c>
      <c r="R11" s="28" t="s">
        <v>133</v>
      </c>
      <c r="S11" s="28" t="s">
        <v>1271</v>
      </c>
      <c r="T11" s="28" t="s">
        <v>1272</v>
      </c>
    </row>
    <row r="12" spans="1:20" ht="12" customHeight="1" x14ac:dyDescent="0.3">
      <c r="A12" s="42"/>
      <c r="B12" s="14" t="s">
        <v>111</v>
      </c>
      <c r="C12" s="28" t="s">
        <v>133</v>
      </c>
      <c r="D12" s="28" t="s">
        <v>1273</v>
      </c>
      <c r="E12" s="28" t="s">
        <v>1274</v>
      </c>
      <c r="F12" s="28" t="s">
        <v>133</v>
      </c>
      <c r="G12" s="28" t="s">
        <v>1275</v>
      </c>
      <c r="H12" s="28" t="s">
        <v>1276</v>
      </c>
      <c r="I12" s="28" t="s">
        <v>133</v>
      </c>
      <c r="J12" s="28" t="s">
        <v>1277</v>
      </c>
      <c r="K12" s="28" t="s">
        <v>1278</v>
      </c>
      <c r="L12" s="28" t="s">
        <v>133</v>
      </c>
      <c r="M12" s="28" t="s">
        <v>1279</v>
      </c>
      <c r="N12" s="28" t="s">
        <v>1280</v>
      </c>
      <c r="O12" s="28" t="s">
        <v>133</v>
      </c>
      <c r="P12" s="28" t="s">
        <v>1281</v>
      </c>
      <c r="Q12" s="28" t="s">
        <v>1282</v>
      </c>
      <c r="R12" s="28" t="s">
        <v>133</v>
      </c>
      <c r="S12" s="28" t="s">
        <v>1283</v>
      </c>
      <c r="T12" s="28" t="s">
        <v>1284</v>
      </c>
    </row>
    <row r="13" spans="1:20" ht="12" customHeight="1" x14ac:dyDescent="0.3">
      <c r="A13" s="42"/>
      <c r="B13" s="14" t="s">
        <v>112</v>
      </c>
      <c r="C13" s="28" t="s">
        <v>133</v>
      </c>
      <c r="D13" s="28" t="s">
        <v>1285</v>
      </c>
      <c r="E13" s="28" t="s">
        <v>1286</v>
      </c>
      <c r="F13" s="28" t="s">
        <v>133</v>
      </c>
      <c r="G13" s="28" t="s">
        <v>1287</v>
      </c>
      <c r="H13" s="28" t="s">
        <v>1288</v>
      </c>
      <c r="I13" s="28" t="s">
        <v>133</v>
      </c>
      <c r="J13" s="28" t="s">
        <v>1289</v>
      </c>
      <c r="K13" s="28" t="s">
        <v>1290</v>
      </c>
      <c r="L13" s="28" t="s">
        <v>133</v>
      </c>
      <c r="M13" s="28" t="s">
        <v>1291</v>
      </c>
      <c r="N13" s="28" t="s">
        <v>1292</v>
      </c>
      <c r="O13" s="28" t="s">
        <v>133</v>
      </c>
      <c r="P13" s="28" t="s">
        <v>1293</v>
      </c>
      <c r="Q13" s="28" t="s">
        <v>1294</v>
      </c>
      <c r="R13" s="28" t="s">
        <v>133</v>
      </c>
      <c r="S13" s="28" t="s">
        <v>1004</v>
      </c>
      <c r="T13" s="28" t="s">
        <v>1295</v>
      </c>
    </row>
    <row r="14" spans="1:20" ht="12" customHeight="1" x14ac:dyDescent="0.3">
      <c r="A14" s="42"/>
      <c r="B14" s="14" t="s">
        <v>12</v>
      </c>
      <c r="C14" s="28" t="s">
        <v>133</v>
      </c>
      <c r="D14" s="28" t="s">
        <v>1296</v>
      </c>
      <c r="E14" s="28" t="s">
        <v>1297</v>
      </c>
      <c r="F14" s="28" t="s">
        <v>133</v>
      </c>
      <c r="G14" s="28" t="s">
        <v>1298</v>
      </c>
      <c r="H14" s="28" t="s">
        <v>1299</v>
      </c>
      <c r="I14" s="28" t="s">
        <v>133</v>
      </c>
      <c r="J14" s="28" t="s">
        <v>1300</v>
      </c>
      <c r="K14" s="28" t="s">
        <v>1301</v>
      </c>
      <c r="L14" s="28" t="s">
        <v>133</v>
      </c>
      <c r="M14" s="28" t="s">
        <v>1302</v>
      </c>
      <c r="N14" s="28" t="s">
        <v>1303</v>
      </c>
      <c r="O14" s="28" t="s">
        <v>133</v>
      </c>
      <c r="P14" s="28" t="s">
        <v>1304</v>
      </c>
      <c r="Q14" s="28" t="s">
        <v>1305</v>
      </c>
      <c r="R14" s="28" t="s">
        <v>133</v>
      </c>
      <c r="S14" s="28" t="s">
        <v>1306</v>
      </c>
      <c r="T14" s="28" t="s">
        <v>1307</v>
      </c>
    </row>
    <row r="15" spans="1:20" ht="12" customHeight="1" x14ac:dyDescent="0.3">
      <c r="A15" s="42"/>
      <c r="B15" s="16" t="s">
        <v>13</v>
      </c>
      <c r="C15" s="29" t="s">
        <v>133</v>
      </c>
      <c r="D15" s="29" t="s">
        <v>1308</v>
      </c>
      <c r="E15" s="29" t="s">
        <v>1309</v>
      </c>
      <c r="F15" s="29" t="s">
        <v>133</v>
      </c>
      <c r="G15" s="29" t="s">
        <v>1310</v>
      </c>
      <c r="H15" s="29" t="s">
        <v>1311</v>
      </c>
      <c r="I15" s="29" t="s">
        <v>133</v>
      </c>
      <c r="J15" s="29" t="s">
        <v>1312</v>
      </c>
      <c r="K15" s="29" t="s">
        <v>1313</v>
      </c>
      <c r="L15" s="29" t="s">
        <v>133</v>
      </c>
      <c r="M15" s="29" t="s">
        <v>1314</v>
      </c>
      <c r="N15" s="29" t="s">
        <v>1315</v>
      </c>
      <c r="O15" s="29" t="s">
        <v>133</v>
      </c>
      <c r="P15" s="29" t="s">
        <v>1316</v>
      </c>
      <c r="Q15" s="29" t="s">
        <v>1317</v>
      </c>
      <c r="R15" s="29" t="s">
        <v>133</v>
      </c>
      <c r="S15" s="29" t="s">
        <v>1318</v>
      </c>
      <c r="T15" s="29" t="s">
        <v>1319</v>
      </c>
    </row>
    <row r="16" spans="1:20" ht="29.15" customHeight="1" x14ac:dyDescent="0.3">
      <c r="A16" s="41" t="s">
        <v>114</v>
      </c>
      <c r="B16" s="14" t="s">
        <v>110</v>
      </c>
      <c r="C16" s="28" t="s">
        <v>133</v>
      </c>
      <c r="D16" s="28" t="s">
        <v>1320</v>
      </c>
      <c r="E16" s="28" t="s">
        <v>1321</v>
      </c>
      <c r="F16" s="28" t="s">
        <v>133</v>
      </c>
      <c r="G16" s="28" t="s">
        <v>1322</v>
      </c>
      <c r="H16" s="28" t="s">
        <v>1323</v>
      </c>
      <c r="I16" s="28" t="s">
        <v>133</v>
      </c>
      <c r="J16" s="28" t="s">
        <v>1324</v>
      </c>
      <c r="K16" s="28" t="s">
        <v>1325</v>
      </c>
      <c r="L16" s="28" t="s">
        <v>133</v>
      </c>
      <c r="M16" s="28" t="s">
        <v>1326</v>
      </c>
      <c r="N16" s="28" t="s">
        <v>1327</v>
      </c>
      <c r="O16" s="28" t="s">
        <v>133</v>
      </c>
      <c r="P16" s="28" t="s">
        <v>1328</v>
      </c>
      <c r="Q16" s="28" t="s">
        <v>1329</v>
      </c>
      <c r="R16" s="28" t="s">
        <v>133</v>
      </c>
      <c r="S16" s="28" t="s">
        <v>1330</v>
      </c>
      <c r="T16" s="28" t="s">
        <v>1331</v>
      </c>
    </row>
    <row r="17" spans="1:20" ht="12" customHeight="1" x14ac:dyDescent="0.3">
      <c r="A17" s="42"/>
      <c r="B17" s="14" t="s">
        <v>111</v>
      </c>
      <c r="C17" s="28" t="s">
        <v>133</v>
      </c>
      <c r="D17" s="28" t="s">
        <v>1332</v>
      </c>
      <c r="E17" s="28" t="s">
        <v>1333</v>
      </c>
      <c r="F17" s="28" t="s">
        <v>133</v>
      </c>
      <c r="G17" s="28" t="s">
        <v>1334</v>
      </c>
      <c r="H17" s="28" t="s">
        <v>1335</v>
      </c>
      <c r="I17" s="28" t="s">
        <v>133</v>
      </c>
      <c r="J17" s="28" t="s">
        <v>1336</v>
      </c>
      <c r="K17" s="28" t="s">
        <v>1337</v>
      </c>
      <c r="L17" s="28" t="s">
        <v>133</v>
      </c>
      <c r="M17" s="28" t="s">
        <v>1338</v>
      </c>
      <c r="N17" s="28" t="s">
        <v>1339</v>
      </c>
      <c r="O17" s="28" t="s">
        <v>133</v>
      </c>
      <c r="P17" s="28" t="s">
        <v>1340</v>
      </c>
      <c r="Q17" s="28" t="s">
        <v>1341</v>
      </c>
      <c r="R17" s="28" t="s">
        <v>133</v>
      </c>
      <c r="S17" s="28" t="s">
        <v>1342</v>
      </c>
      <c r="T17" s="28" t="s">
        <v>1343</v>
      </c>
    </row>
    <row r="18" spans="1:20" ht="12" customHeight="1" x14ac:dyDescent="0.3">
      <c r="A18" s="42"/>
      <c r="B18" s="14" t="s">
        <v>112</v>
      </c>
      <c r="C18" s="28" t="s">
        <v>133</v>
      </c>
      <c r="D18" s="28" t="s">
        <v>1344</v>
      </c>
      <c r="E18" s="28" t="s">
        <v>1345</v>
      </c>
      <c r="F18" s="28" t="s">
        <v>133</v>
      </c>
      <c r="G18" s="28" t="s">
        <v>1346</v>
      </c>
      <c r="H18" s="28" t="s">
        <v>1347</v>
      </c>
      <c r="I18" s="28" t="s">
        <v>133</v>
      </c>
      <c r="J18" s="28" t="s">
        <v>1348</v>
      </c>
      <c r="K18" s="28" t="s">
        <v>1349</v>
      </c>
      <c r="L18" s="28" t="s">
        <v>133</v>
      </c>
      <c r="M18" s="28" t="s">
        <v>1350</v>
      </c>
      <c r="N18" s="28" t="s">
        <v>1351</v>
      </c>
      <c r="O18" s="28" t="s">
        <v>133</v>
      </c>
      <c r="P18" s="28" t="s">
        <v>1352</v>
      </c>
      <c r="Q18" s="28" t="s">
        <v>1353</v>
      </c>
      <c r="R18" s="28" t="s">
        <v>133</v>
      </c>
      <c r="S18" s="28" t="s">
        <v>1354</v>
      </c>
      <c r="T18" s="28" t="s">
        <v>1355</v>
      </c>
    </row>
    <row r="19" spans="1:20" ht="12" customHeight="1" x14ac:dyDescent="0.3">
      <c r="A19" s="42"/>
      <c r="B19" s="14" t="s">
        <v>12</v>
      </c>
      <c r="C19" s="28" t="s">
        <v>133</v>
      </c>
      <c r="D19" s="28" t="s">
        <v>230</v>
      </c>
      <c r="E19" s="28" t="s">
        <v>1356</v>
      </c>
      <c r="F19" s="28" t="s">
        <v>133</v>
      </c>
      <c r="G19" s="28" t="s">
        <v>232</v>
      </c>
      <c r="H19" s="28" t="s">
        <v>1357</v>
      </c>
      <c r="I19" s="28" t="s">
        <v>133</v>
      </c>
      <c r="J19" s="28" t="s">
        <v>234</v>
      </c>
      <c r="K19" s="28" t="s">
        <v>1358</v>
      </c>
      <c r="L19" s="28" t="s">
        <v>133</v>
      </c>
      <c r="M19" s="28" t="s">
        <v>236</v>
      </c>
      <c r="N19" s="28" t="s">
        <v>1359</v>
      </c>
      <c r="O19" s="28" t="s">
        <v>133</v>
      </c>
      <c r="P19" s="28" t="s">
        <v>238</v>
      </c>
      <c r="Q19" s="28" t="s">
        <v>1360</v>
      </c>
      <c r="R19" s="28" t="s">
        <v>133</v>
      </c>
      <c r="S19" s="28" t="s">
        <v>240</v>
      </c>
      <c r="T19" s="28" t="s">
        <v>1361</v>
      </c>
    </row>
    <row r="20" spans="1:20" ht="12" customHeight="1" x14ac:dyDescent="0.3">
      <c r="A20" s="42"/>
      <c r="B20" s="16" t="s">
        <v>13</v>
      </c>
      <c r="C20" s="29" t="s">
        <v>133</v>
      </c>
      <c r="D20" s="29" t="s">
        <v>242</v>
      </c>
      <c r="E20" s="29" t="s">
        <v>243</v>
      </c>
      <c r="F20" s="29" t="s">
        <v>133</v>
      </c>
      <c r="G20" s="29" t="s">
        <v>244</v>
      </c>
      <c r="H20" s="29" t="s">
        <v>245</v>
      </c>
      <c r="I20" s="29" t="s">
        <v>133</v>
      </c>
      <c r="J20" s="29" t="s">
        <v>246</v>
      </c>
      <c r="K20" s="29" t="s">
        <v>247</v>
      </c>
      <c r="L20" s="29" t="s">
        <v>133</v>
      </c>
      <c r="M20" s="29" t="s">
        <v>248</v>
      </c>
      <c r="N20" s="29" t="s">
        <v>249</v>
      </c>
      <c r="O20" s="29" t="s">
        <v>133</v>
      </c>
      <c r="P20" s="29" t="s">
        <v>250</v>
      </c>
      <c r="Q20" s="29" t="s">
        <v>251</v>
      </c>
      <c r="R20" s="29" t="s">
        <v>133</v>
      </c>
      <c r="S20" s="29" t="s">
        <v>252</v>
      </c>
      <c r="T20" s="29" t="s">
        <v>253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F127"/>
  <sheetViews>
    <sheetView zoomScaleNormal="100" workbookViewId="0"/>
  </sheetViews>
  <sheetFormatPr defaultColWidth="11.398437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s>
  <sheetData>
    <row r="1" spans="1:6" s="34" customFormat="1" ht="13" customHeight="1" x14ac:dyDescent="0.4">
      <c r="A1" s="49" t="s">
        <v>3753</v>
      </c>
    </row>
    <row r="2" spans="1:6" ht="27" customHeight="1" x14ac:dyDescent="0.5">
      <c r="A2" s="3" t="s">
        <v>5</v>
      </c>
    </row>
    <row r="3" spans="1:6" ht="12" customHeight="1" x14ac:dyDescent="0.3">
      <c r="A3" s="4" t="s">
        <v>0</v>
      </c>
    </row>
    <row r="4" spans="1:6" ht="12" customHeight="1" x14ac:dyDescent="0.3">
      <c r="A4" s="5" t="s">
        <v>6</v>
      </c>
    </row>
    <row r="5" spans="1:6" ht="12" customHeight="1" x14ac:dyDescent="0.35">
      <c r="A5" s="6"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6" ht="12" customHeight="1" x14ac:dyDescent="0.3"/>
    <row r="7" spans="1:6" ht="12" customHeight="1" x14ac:dyDescent="0.4">
      <c r="A7" s="7" t="s">
        <v>7</v>
      </c>
    </row>
    <row r="8" spans="1:6" ht="12" customHeight="1" x14ac:dyDescent="0.3"/>
    <row r="9" spans="1:6" ht="12" customHeight="1" x14ac:dyDescent="0.3">
      <c r="A9" s="8" t="s">
        <v>8</v>
      </c>
      <c r="B9" s="9" t="s">
        <v>9</v>
      </c>
      <c r="C9" s="9" t="s">
        <v>10</v>
      </c>
      <c r="D9" s="9" t="s">
        <v>11</v>
      </c>
      <c r="E9" s="9" t="s">
        <v>12</v>
      </c>
      <c r="F9" s="9" t="s">
        <v>13</v>
      </c>
    </row>
    <row r="10" spans="1:6" ht="12" customHeight="1" x14ac:dyDescent="0.3">
      <c r="A10" s="4" t="s">
        <v>14</v>
      </c>
      <c r="B10" s="10">
        <v>197</v>
      </c>
      <c r="C10" s="10">
        <v>202</v>
      </c>
      <c r="D10" s="10">
        <v>209</v>
      </c>
      <c r="E10" s="10">
        <v>221</v>
      </c>
      <c r="F10" s="10">
        <v>200</v>
      </c>
    </row>
    <row r="11" spans="1:6" ht="12" customHeight="1" x14ac:dyDescent="0.3">
      <c r="A11" s="4" t="s">
        <v>15</v>
      </c>
      <c r="B11" s="10">
        <v>204</v>
      </c>
      <c r="C11" s="10">
        <v>201</v>
      </c>
      <c r="D11" s="10">
        <v>207</v>
      </c>
      <c r="E11" s="10">
        <v>221</v>
      </c>
      <c r="F11" s="10">
        <v>200</v>
      </c>
    </row>
    <row r="12" spans="1:6" ht="12" customHeight="1" x14ac:dyDescent="0.3">
      <c r="A12" s="4" t="s">
        <v>3752</v>
      </c>
      <c r="B12" s="10">
        <v>211</v>
      </c>
      <c r="C12" s="10">
        <v>211</v>
      </c>
      <c r="D12" s="10">
        <v>215</v>
      </c>
      <c r="E12" s="10">
        <v>232</v>
      </c>
      <c r="F12" s="10">
        <v>213</v>
      </c>
    </row>
    <row r="13" spans="1:6" ht="12" customHeight="1" x14ac:dyDescent="0.3">
      <c r="A13" s="4" t="s">
        <v>16</v>
      </c>
      <c r="B13" s="10">
        <v>189</v>
      </c>
      <c r="C13" s="10">
        <v>197</v>
      </c>
      <c r="D13" s="10">
        <v>204</v>
      </c>
      <c r="E13" s="10">
        <v>215</v>
      </c>
      <c r="F13" s="10">
        <v>210</v>
      </c>
    </row>
    <row r="14" spans="1:6" ht="12" customHeight="1" x14ac:dyDescent="0.3">
      <c r="A14" s="4" t="s">
        <v>17</v>
      </c>
      <c r="B14" s="10">
        <v>208</v>
      </c>
      <c r="C14" s="10">
        <v>208</v>
      </c>
      <c r="D14" s="10">
        <v>196</v>
      </c>
      <c r="E14" s="10">
        <v>221</v>
      </c>
      <c r="F14" s="10">
        <v>209</v>
      </c>
    </row>
    <row r="15" spans="1:6" ht="12" customHeight="1" x14ac:dyDescent="0.3">
      <c r="A15" s="4" t="s">
        <v>18</v>
      </c>
      <c r="B15" s="10">
        <v>206</v>
      </c>
      <c r="C15" s="10">
        <v>207</v>
      </c>
      <c r="D15" s="10">
        <v>208</v>
      </c>
      <c r="E15" s="10">
        <v>220</v>
      </c>
      <c r="F15" s="10">
        <v>210</v>
      </c>
    </row>
    <row r="16" spans="1:6" ht="29.15" customHeight="1" x14ac:dyDescent="0.3">
      <c r="A16" s="4" t="s">
        <v>19</v>
      </c>
      <c r="B16" s="10">
        <v>197</v>
      </c>
      <c r="C16" s="10">
        <v>202</v>
      </c>
      <c r="D16" s="10">
        <v>209</v>
      </c>
      <c r="E16" s="10">
        <v>221</v>
      </c>
      <c r="F16" s="10">
        <v>200</v>
      </c>
    </row>
    <row r="17" spans="1:6" ht="12" customHeight="1" x14ac:dyDescent="0.3">
      <c r="A17" s="4" t="s">
        <v>20</v>
      </c>
      <c r="B17" s="10">
        <v>213</v>
      </c>
      <c r="C17" s="10">
        <v>213</v>
      </c>
      <c r="D17" s="10">
        <v>216</v>
      </c>
      <c r="E17" s="10">
        <v>226</v>
      </c>
      <c r="F17" s="10">
        <v>212</v>
      </c>
    </row>
    <row r="18" spans="1:6" ht="12" customHeight="1" x14ac:dyDescent="0.3">
      <c r="A18" s="4" t="s">
        <v>21</v>
      </c>
      <c r="B18" s="10">
        <v>138</v>
      </c>
      <c r="C18" s="10">
        <v>153</v>
      </c>
      <c r="D18" s="10">
        <v>163</v>
      </c>
      <c r="E18" s="10">
        <v>207</v>
      </c>
      <c r="F18" s="10">
        <v>192</v>
      </c>
    </row>
    <row r="19" spans="1:6" ht="12" customHeight="1" x14ac:dyDescent="0.3">
      <c r="A19" s="11" t="s">
        <v>22</v>
      </c>
      <c r="B19" s="12">
        <v>52</v>
      </c>
      <c r="C19" s="12">
        <v>71</v>
      </c>
      <c r="D19" s="12">
        <v>74</v>
      </c>
      <c r="E19" s="12">
        <v>77</v>
      </c>
      <c r="F19" s="12">
        <v>80</v>
      </c>
    </row>
    <row r="20" spans="1:6" ht="12" customHeight="1" x14ac:dyDescent="0.3">
      <c r="A20" s="37" t="s">
        <v>23</v>
      </c>
      <c r="B20" s="37"/>
      <c r="C20" s="37"/>
      <c r="D20" s="37"/>
      <c r="E20" s="37"/>
      <c r="F20" s="37"/>
    </row>
    <row r="21" spans="1:6" ht="12" customHeight="1" x14ac:dyDescent="0.3"/>
    <row r="22" spans="1:6" ht="12" customHeight="1" x14ac:dyDescent="0.3">
      <c r="A22" s="7" t="s">
        <v>24</v>
      </c>
    </row>
    <row r="23" spans="1:6" ht="12" customHeight="1" x14ac:dyDescent="0.3">
      <c r="A23" s="7" t="s">
        <v>0</v>
      </c>
    </row>
    <row r="24" spans="1:6" ht="12" customHeight="1" x14ac:dyDescent="0.3">
      <c r="A24" s="7" t="s">
        <v>25</v>
      </c>
    </row>
    <row r="25" spans="1:6" ht="12" customHeight="1" x14ac:dyDescent="0.3">
      <c r="A25" s="7" t="s">
        <v>26</v>
      </c>
    </row>
    <row r="26" spans="1:6" ht="12" customHeight="1" x14ac:dyDescent="0.3">
      <c r="A26" s="7" t="s">
        <v>27</v>
      </c>
    </row>
    <row r="27" spans="1:6" ht="12" customHeight="1" x14ac:dyDescent="0.3">
      <c r="A27" s="7" t="s">
        <v>28</v>
      </c>
    </row>
    <row r="28" spans="1:6" ht="12" customHeight="1" x14ac:dyDescent="0.3">
      <c r="A28" s="7" t="s">
        <v>0</v>
      </c>
    </row>
    <row r="29" spans="1:6" ht="12" customHeight="1" x14ac:dyDescent="0.3">
      <c r="A29" s="7" t="s">
        <v>29</v>
      </c>
    </row>
    <row r="30" spans="1:6" ht="12" customHeight="1" x14ac:dyDescent="0.3">
      <c r="A30" s="7" t="s">
        <v>30</v>
      </c>
    </row>
    <row r="31" spans="1:6" ht="12" customHeight="1" x14ac:dyDescent="0.3">
      <c r="A31" s="7" t="s">
        <v>31</v>
      </c>
    </row>
    <row r="32" spans="1:6" ht="12" customHeight="1" x14ac:dyDescent="0.3">
      <c r="A32" s="7" t="s">
        <v>32</v>
      </c>
    </row>
    <row r="33" spans="1:1" ht="12" customHeight="1" x14ac:dyDescent="0.3">
      <c r="A33" s="7" t="s">
        <v>33</v>
      </c>
    </row>
    <row r="34" spans="1:1" ht="12" customHeight="1" x14ac:dyDescent="0.3">
      <c r="A34" s="7" t="s">
        <v>34</v>
      </c>
    </row>
    <row r="35" spans="1:1" ht="12" customHeight="1" x14ac:dyDescent="0.3">
      <c r="A35" s="7" t="s">
        <v>0</v>
      </c>
    </row>
    <row r="36" spans="1:1" ht="12" customHeight="1" x14ac:dyDescent="0.3">
      <c r="A36" s="7" t="s">
        <v>35</v>
      </c>
    </row>
    <row r="37" spans="1:1" ht="12" customHeight="1" x14ac:dyDescent="0.3">
      <c r="A37" s="7" t="s">
        <v>36</v>
      </c>
    </row>
    <row r="38" spans="1:1" ht="12" customHeight="1" x14ac:dyDescent="0.3">
      <c r="A38" s="7" t="s">
        <v>0</v>
      </c>
    </row>
    <row r="39" spans="1:1" ht="12" customHeight="1" x14ac:dyDescent="0.3">
      <c r="A39" s="7" t="s">
        <v>37</v>
      </c>
    </row>
    <row r="40" spans="1:1" ht="12" customHeight="1" x14ac:dyDescent="0.3">
      <c r="A40" s="7" t="s">
        <v>38</v>
      </c>
    </row>
    <row r="41" spans="1:1" ht="12" customHeight="1" x14ac:dyDescent="0.3">
      <c r="A41" s="7" t="s">
        <v>39</v>
      </c>
    </row>
    <row r="42" spans="1:1" ht="12" customHeight="1" x14ac:dyDescent="0.3">
      <c r="A42" s="7" t="s">
        <v>0</v>
      </c>
    </row>
    <row r="43" spans="1:1" ht="12" customHeight="1" x14ac:dyDescent="0.3">
      <c r="A43" s="7" t="s">
        <v>40</v>
      </c>
    </row>
    <row r="44" spans="1:1" ht="12" customHeight="1" x14ac:dyDescent="0.3">
      <c r="A44" s="7" t="s">
        <v>41</v>
      </c>
    </row>
    <row r="45" spans="1:1" ht="12" customHeight="1" x14ac:dyDescent="0.3">
      <c r="A45" s="7" t="s">
        <v>42</v>
      </c>
    </row>
    <row r="46" spans="1:1" ht="12" customHeight="1" x14ac:dyDescent="0.3">
      <c r="A46" s="7" t="s">
        <v>43</v>
      </c>
    </row>
    <row r="47" spans="1:1" ht="12" customHeight="1" x14ac:dyDescent="0.3">
      <c r="A47" s="7" t="s">
        <v>44</v>
      </c>
    </row>
    <row r="48" spans="1:1" ht="12" customHeight="1" x14ac:dyDescent="0.3">
      <c r="A48" s="7" t="s">
        <v>0</v>
      </c>
    </row>
    <row r="49" spans="1:1" ht="12" customHeight="1" x14ac:dyDescent="0.3">
      <c r="A49" s="7" t="s">
        <v>45</v>
      </c>
    </row>
    <row r="50" spans="1:1" ht="12" customHeight="1" x14ac:dyDescent="0.3">
      <c r="A50" s="7" t="s">
        <v>46</v>
      </c>
    </row>
    <row r="51" spans="1:1" ht="12" customHeight="1" x14ac:dyDescent="0.3">
      <c r="A51" s="7" t="s">
        <v>47</v>
      </c>
    </row>
    <row r="52" spans="1:1" ht="12" customHeight="1" x14ac:dyDescent="0.3">
      <c r="A52" s="7" t="s">
        <v>0</v>
      </c>
    </row>
    <row r="53" spans="1:1" ht="12" customHeight="1" x14ac:dyDescent="0.3">
      <c r="A53" s="7" t="s">
        <v>48</v>
      </c>
    </row>
    <row r="54" spans="1:1" ht="12" customHeight="1" x14ac:dyDescent="0.3">
      <c r="A54" s="7" t="s">
        <v>49</v>
      </c>
    </row>
    <row r="55" spans="1:1" ht="12" customHeight="1" x14ac:dyDescent="0.3">
      <c r="A55" s="7" t="s">
        <v>50</v>
      </c>
    </row>
    <row r="56" spans="1:1" ht="12" customHeight="1" x14ac:dyDescent="0.3">
      <c r="A56" s="7" t="s">
        <v>51</v>
      </c>
    </row>
    <row r="57" spans="1:1" ht="12" customHeight="1" x14ac:dyDescent="0.3">
      <c r="A57" s="7" t="s">
        <v>52</v>
      </c>
    </row>
    <row r="58" spans="1:1" ht="12" customHeight="1" x14ac:dyDescent="0.3">
      <c r="A58" s="7" t="s">
        <v>0</v>
      </c>
    </row>
    <row r="59" spans="1:1" ht="12" customHeight="1" x14ac:dyDescent="0.3">
      <c r="A59" s="7" t="s">
        <v>53</v>
      </c>
    </row>
    <row r="60" spans="1:1" ht="12" customHeight="1" x14ac:dyDescent="0.3">
      <c r="A60" s="7" t="s">
        <v>54</v>
      </c>
    </row>
    <row r="61" spans="1:1" ht="12" customHeight="1" x14ac:dyDescent="0.3">
      <c r="A61" s="7" t="s">
        <v>55</v>
      </c>
    </row>
    <row r="62" spans="1:1" ht="12" customHeight="1" x14ac:dyDescent="0.3">
      <c r="A62" s="7" t="s">
        <v>0</v>
      </c>
    </row>
    <row r="63" spans="1:1" ht="12" customHeight="1" x14ac:dyDescent="0.3">
      <c r="A63" s="7" t="s">
        <v>56</v>
      </c>
    </row>
    <row r="64" spans="1:1" ht="12" customHeight="1" x14ac:dyDescent="0.3">
      <c r="A64" s="7" t="s">
        <v>57</v>
      </c>
    </row>
    <row r="65" spans="1:1" ht="12" customHeight="1" x14ac:dyDescent="0.3">
      <c r="A65" s="7" t="s">
        <v>58</v>
      </c>
    </row>
    <row r="66" spans="1:1" ht="12" customHeight="1" x14ac:dyDescent="0.3">
      <c r="A66" s="7" t="s">
        <v>59</v>
      </c>
    </row>
    <row r="67" spans="1:1" ht="12" customHeight="1" x14ac:dyDescent="0.3">
      <c r="A67" s="7" t="s">
        <v>0</v>
      </c>
    </row>
    <row r="68" spans="1:1" ht="12" customHeight="1" x14ac:dyDescent="0.3">
      <c r="A68" s="7" t="s">
        <v>60</v>
      </c>
    </row>
    <row r="69" spans="1:1" ht="12" customHeight="1" x14ac:dyDescent="0.3">
      <c r="A69" s="7" t="s">
        <v>61</v>
      </c>
    </row>
    <row r="70" spans="1:1" ht="12" customHeight="1" x14ac:dyDescent="0.3">
      <c r="A70" s="7" t="s">
        <v>62</v>
      </c>
    </row>
    <row r="71" spans="1:1" ht="12" customHeight="1" x14ac:dyDescent="0.3">
      <c r="A71" s="7" t="s">
        <v>63</v>
      </c>
    </row>
    <row r="72" spans="1:1" ht="12" customHeight="1" x14ac:dyDescent="0.3">
      <c r="A72" s="7" t="s">
        <v>0</v>
      </c>
    </row>
    <row r="73" spans="1:1" ht="12" customHeight="1" x14ac:dyDescent="0.3">
      <c r="A73" s="7" t="s">
        <v>64</v>
      </c>
    </row>
    <row r="74" spans="1:1" ht="12" customHeight="1" x14ac:dyDescent="0.3">
      <c r="A74" s="7" t="s">
        <v>65</v>
      </c>
    </row>
    <row r="75" spans="1:1" ht="12" customHeight="1" x14ac:dyDescent="0.3">
      <c r="A75" s="7" t="s">
        <v>66</v>
      </c>
    </row>
    <row r="76" spans="1:1" ht="12" customHeight="1" x14ac:dyDescent="0.3">
      <c r="A76" s="7" t="s">
        <v>67</v>
      </c>
    </row>
    <row r="77" spans="1:1" ht="12" customHeight="1" x14ac:dyDescent="0.3">
      <c r="A77" s="7" t="s">
        <v>68</v>
      </c>
    </row>
    <row r="78" spans="1:1" ht="12" customHeight="1" x14ac:dyDescent="0.3">
      <c r="A78" s="7" t="s">
        <v>69</v>
      </c>
    </row>
    <row r="79" spans="1:1" ht="12" customHeight="1" x14ac:dyDescent="0.3">
      <c r="A79" s="7" t="s">
        <v>70</v>
      </c>
    </row>
    <row r="80" spans="1:1" ht="12" customHeight="1" x14ac:dyDescent="0.3">
      <c r="A80" s="7" t="s">
        <v>71</v>
      </c>
    </row>
    <row r="81" spans="1:1" ht="12" customHeight="1" x14ac:dyDescent="0.3">
      <c r="A81" s="7" t="s">
        <v>72</v>
      </c>
    </row>
    <row r="82" spans="1:1" ht="12" customHeight="1" x14ac:dyDescent="0.3">
      <c r="A82" s="7" t="s">
        <v>73</v>
      </c>
    </row>
    <row r="83" spans="1:1" ht="12" customHeight="1" x14ac:dyDescent="0.3">
      <c r="A83" s="7" t="s">
        <v>0</v>
      </c>
    </row>
    <row r="84" spans="1:1" ht="12" customHeight="1" x14ac:dyDescent="0.3">
      <c r="A84" s="7" t="s">
        <v>74</v>
      </c>
    </row>
    <row r="85" spans="1:1" ht="12" customHeight="1" x14ac:dyDescent="0.3">
      <c r="A85" s="7" t="s">
        <v>75</v>
      </c>
    </row>
    <row r="86" spans="1:1" ht="12" customHeight="1" x14ac:dyDescent="0.3">
      <c r="A86" s="7" t="s">
        <v>76</v>
      </c>
    </row>
    <row r="87" spans="1:1" ht="12" customHeight="1" x14ac:dyDescent="0.3">
      <c r="A87" s="7" t="s">
        <v>0</v>
      </c>
    </row>
    <row r="88" spans="1:1" ht="12" customHeight="1" x14ac:dyDescent="0.3">
      <c r="A88" s="7" t="s">
        <v>77</v>
      </c>
    </row>
    <row r="89" spans="1:1" ht="12" customHeight="1" x14ac:dyDescent="0.3">
      <c r="A89" s="7" t="s">
        <v>78</v>
      </c>
    </row>
    <row r="90" spans="1:1" ht="12" customHeight="1" x14ac:dyDescent="0.3">
      <c r="A90" s="7" t="s">
        <v>79</v>
      </c>
    </row>
    <row r="91" spans="1:1" ht="12" customHeight="1" x14ac:dyDescent="0.3">
      <c r="A91" s="7" t="s">
        <v>80</v>
      </c>
    </row>
    <row r="92" spans="1:1" ht="12" customHeight="1" x14ac:dyDescent="0.3">
      <c r="A92" s="7" t="s">
        <v>81</v>
      </c>
    </row>
    <row r="93" spans="1:1" ht="12" customHeight="1" x14ac:dyDescent="0.3">
      <c r="A93" s="7" t="s">
        <v>82</v>
      </c>
    </row>
    <row r="94" spans="1:1" ht="12" customHeight="1" x14ac:dyDescent="0.3">
      <c r="A94" s="7" t="s">
        <v>83</v>
      </c>
    </row>
    <row r="95" spans="1:1" ht="12" customHeight="1" x14ac:dyDescent="0.3">
      <c r="A95" s="7" t="s">
        <v>84</v>
      </c>
    </row>
    <row r="96" spans="1:1" ht="12" customHeight="1" x14ac:dyDescent="0.3">
      <c r="A96" s="7" t="s">
        <v>85</v>
      </c>
    </row>
    <row r="97" spans="1:1" ht="12" customHeight="1" x14ac:dyDescent="0.3">
      <c r="A97" s="7" t="s">
        <v>86</v>
      </c>
    </row>
    <row r="98" spans="1:1" ht="12" customHeight="1" x14ac:dyDescent="0.3">
      <c r="A98" s="7" t="s">
        <v>87</v>
      </c>
    </row>
    <row r="99" spans="1:1" ht="12" customHeight="1" x14ac:dyDescent="0.3">
      <c r="A99" s="7" t="s">
        <v>88</v>
      </c>
    </row>
    <row r="100" spans="1:1" ht="12" customHeight="1" x14ac:dyDescent="0.3">
      <c r="A100" s="7" t="s">
        <v>89</v>
      </c>
    </row>
    <row r="101" spans="1:1" ht="12" customHeight="1" x14ac:dyDescent="0.3">
      <c r="A101" s="7" t="s">
        <v>90</v>
      </c>
    </row>
    <row r="102" spans="1:1" ht="12" customHeight="1" x14ac:dyDescent="0.3">
      <c r="A102" s="7" t="s">
        <v>0</v>
      </c>
    </row>
    <row r="103" spans="1:1" ht="12" customHeight="1" x14ac:dyDescent="0.3">
      <c r="A103" s="7" t="s">
        <v>3750</v>
      </c>
    </row>
    <row r="104" spans="1:1" ht="12" customHeight="1" x14ac:dyDescent="0.3">
      <c r="A104" s="7" t="s">
        <v>91</v>
      </c>
    </row>
    <row r="105" spans="1:1" ht="12" customHeight="1" x14ac:dyDescent="0.3">
      <c r="A105" s="7" t="s">
        <v>92</v>
      </c>
    </row>
    <row r="106" spans="1:1" ht="12" customHeight="1" x14ac:dyDescent="0.3">
      <c r="A106" s="7" t="s">
        <v>0</v>
      </c>
    </row>
    <row r="107" spans="1:1" ht="12" customHeight="1" x14ac:dyDescent="0.3">
      <c r="A107" s="7" t="s">
        <v>3749</v>
      </c>
    </row>
    <row r="108" spans="1:1" ht="12" customHeight="1" x14ac:dyDescent="0.3">
      <c r="A108" s="7" t="s">
        <v>93</v>
      </c>
    </row>
    <row r="109" spans="1:1" ht="12" customHeight="1" x14ac:dyDescent="0.3">
      <c r="A109" s="7" t="s">
        <v>94</v>
      </c>
    </row>
    <row r="110" spans="1:1" ht="12" customHeight="1" x14ac:dyDescent="0.3">
      <c r="A110" s="7" t="s">
        <v>95</v>
      </c>
    </row>
    <row r="111" spans="1:1" ht="12" customHeight="1" x14ac:dyDescent="0.3">
      <c r="A111" s="7" t="s">
        <v>96</v>
      </c>
    </row>
    <row r="112" spans="1:1" ht="12" customHeight="1" x14ac:dyDescent="0.3">
      <c r="A112" s="7" t="s">
        <v>97</v>
      </c>
    </row>
    <row r="113" spans="1:1" ht="12" customHeight="1" x14ac:dyDescent="0.3">
      <c r="A113" s="7" t="s">
        <v>98</v>
      </c>
    </row>
    <row r="114" spans="1:1" ht="12" customHeight="1" x14ac:dyDescent="0.3">
      <c r="A114" s="7" t="s">
        <v>0</v>
      </c>
    </row>
    <row r="115" spans="1:1" ht="12" customHeight="1" x14ac:dyDescent="0.3"/>
    <row r="116" spans="1:1" ht="12" customHeight="1" x14ac:dyDescent="0.3">
      <c r="A116" s="5" t="s">
        <v>99</v>
      </c>
    </row>
    <row r="117" spans="1:1" ht="12" customHeight="1" x14ac:dyDescent="0.35">
      <c r="A117" s="6" t="str">
        <f>HYPERLINK("http://meteor.aihw.gov.au/content/index.phtml/itemId/687959","PI09: Proportion of regular clients whose smoking status has been recorded")</f>
        <v>PI09: Proportion of regular clients whose smoking status has been recorded</v>
      </c>
    </row>
    <row r="118" spans="1:1" ht="12" customHeight="1" x14ac:dyDescent="0.35">
      <c r="A118" s="6" t="str">
        <f>HYPERLINK("http://meteor.aihw.gov.au/content/index.phtml/itemId/687990","PI16: Proportion of regular clients whose alcohol consumption status has been recorded")</f>
        <v>PI16: Proportion of regular clients whose alcohol consumption status has been recorded</v>
      </c>
    </row>
    <row r="119" spans="1:1" ht="12" customHeight="1" x14ac:dyDescent="0.35">
      <c r="A119" s="6" t="str">
        <f>HYPERLINK("http://meteor.aihw.gov.au/content/index.phtml/itemId/687927","PI03: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120" spans="1:1" ht="12" customHeight="1" x14ac:dyDescent="0.35">
      <c r="A120" s="6" t="str">
        <f>HYPERLINK("http://meteor.aihw.gov.au/content/index.phtml/itemId/688007","PI20: Proportion of regular clients who have had the necessary risk factors assessed to enable CVD assessment")</f>
        <v>PI20: Proportion of regular clients who have had the necessary risk factors assessed to enable CVD assessment</v>
      </c>
    </row>
    <row r="121" spans="1:1" ht="12" customHeight="1" x14ac:dyDescent="0.35">
      <c r="A121" s="6" t="str">
        <f>HYPERLINK("http://meteor.aihw.gov.au/content/index.phtml/itemId/688016","PI22: Proportion of regular clients who have had a cervical screening")</f>
        <v>PI22: Proportion of regular clients who have had a cervical screening</v>
      </c>
    </row>
    <row r="122" spans="1:1" ht="12" customHeight="1" x14ac:dyDescent="0.35">
      <c r="A122" s="6" t="str">
        <f>HYPERLINK("http://meteor.aihw.gov.au/content/index.phtml/itemId/687980","PI14: Proportion of regular clients aged 50 years and over who are immunised against influenza")</f>
        <v>PI14: Proportion of regular clients aged 50 years and over who are immunised against influenza</v>
      </c>
    </row>
    <row r="123" spans="1:1" ht="12" customHeight="1" x14ac:dyDescent="0.35">
      <c r="A123" s="6" t="str">
        <f>HYPERLINK("http://meteor.aihw.gov.au/content/index.phtml/itemId/687963","PI10: Proportion of regular clients with a smoking status result")</f>
        <v>PI10: Proportion of regular clients with a smoking status result</v>
      </c>
    </row>
    <row r="124" spans="1:1" ht="12" customHeight="1" x14ac:dyDescent="0.35">
      <c r="A124" s="6" t="str">
        <f>HYPERLINK("http://meteor.aihw.gov.au/content/index.phtml/itemId/687972","PI12: Proportion of regular clients who are classified as overweight or obese")</f>
        <v>PI12: Proportion of regular clients who are classified as overweight or obese</v>
      </c>
    </row>
    <row r="125" spans="1:1" ht="12" customHeight="1" x14ac:dyDescent="0.35">
      <c r="A125" s="6" t="str">
        <f>HYPERLINK("http://meteor.aihw.gov.au/content/index.phtml/itemId/687994","PI17: Proportion of regular clients who had an AUDIT-C with result (score) within specified levels")</f>
        <v>PI17: Proportion of regular clients who had an AUDIT-C with result (score) within specified levels</v>
      </c>
    </row>
    <row r="126" spans="1:1" ht="12" customHeight="1" x14ac:dyDescent="0.35">
      <c r="A126" s="6" t="str">
        <f>HYPERLINK("http://meteor.aihw.gov.au/content/index.phtml/itemId/688012","PI21: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127" spans="1:1" ht="12" customHeight="1" x14ac:dyDescent="0.3"/>
  </sheetData>
  <mergeCells count="1">
    <mergeCell ref="A20:F20"/>
  </mergeCells>
  <pageMargins left="0.01" right="0.01" top="0.5" bottom="0.5" header="0" footer="0"/>
  <pageSetup scale="79"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1362</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55.4</v>
      </c>
      <c r="E6" s="25">
        <v>56.9</v>
      </c>
      <c r="F6" s="24" t="s">
        <v>132</v>
      </c>
      <c r="G6" s="25">
        <v>59.4</v>
      </c>
      <c r="H6" s="25">
        <v>59</v>
      </c>
      <c r="I6" s="24" t="s">
        <v>132</v>
      </c>
      <c r="J6" s="25">
        <v>60.4</v>
      </c>
      <c r="K6" s="25">
        <v>57.5</v>
      </c>
      <c r="L6" s="24" t="s">
        <v>132</v>
      </c>
      <c r="M6" s="25">
        <v>62.8</v>
      </c>
      <c r="N6" s="25">
        <v>59.6</v>
      </c>
      <c r="O6" s="24" t="s">
        <v>132</v>
      </c>
      <c r="P6" s="25">
        <v>64.900000000000006</v>
      </c>
      <c r="Q6" s="25">
        <v>60</v>
      </c>
      <c r="R6" s="24" t="s">
        <v>132</v>
      </c>
      <c r="S6" s="25">
        <v>62.7</v>
      </c>
      <c r="T6" s="25">
        <v>57.9</v>
      </c>
    </row>
    <row r="7" spans="1:20" ht="12" customHeight="1" x14ac:dyDescent="0.3">
      <c r="A7" s="42"/>
      <c r="B7" s="14" t="s">
        <v>111</v>
      </c>
      <c r="C7" s="24" t="s">
        <v>132</v>
      </c>
      <c r="D7" s="25">
        <v>57.4</v>
      </c>
      <c r="E7" s="25">
        <v>59.1</v>
      </c>
      <c r="F7" s="24" t="s">
        <v>132</v>
      </c>
      <c r="G7" s="25">
        <v>61</v>
      </c>
      <c r="H7" s="25">
        <v>61.5</v>
      </c>
      <c r="I7" s="24" t="s">
        <v>132</v>
      </c>
      <c r="J7" s="25">
        <v>62.5</v>
      </c>
      <c r="K7" s="25">
        <v>60.8</v>
      </c>
      <c r="L7" s="24" t="s">
        <v>132</v>
      </c>
      <c r="M7" s="25">
        <v>63.2</v>
      </c>
      <c r="N7" s="25">
        <v>61</v>
      </c>
      <c r="O7" s="24" t="s">
        <v>132</v>
      </c>
      <c r="P7" s="25">
        <v>63.2</v>
      </c>
      <c r="Q7" s="25">
        <v>60</v>
      </c>
      <c r="R7" s="24" t="s">
        <v>132</v>
      </c>
      <c r="S7" s="25">
        <v>58.2</v>
      </c>
      <c r="T7" s="25">
        <v>54.2</v>
      </c>
    </row>
    <row r="8" spans="1:20" ht="12" customHeight="1" x14ac:dyDescent="0.3">
      <c r="A8" s="42"/>
      <c r="B8" s="14" t="s">
        <v>112</v>
      </c>
      <c r="C8" s="24" t="s">
        <v>132</v>
      </c>
      <c r="D8" s="25">
        <v>56.6</v>
      </c>
      <c r="E8" s="25">
        <v>57.9</v>
      </c>
      <c r="F8" s="24" t="s">
        <v>132</v>
      </c>
      <c r="G8" s="25">
        <v>58.9</v>
      </c>
      <c r="H8" s="25">
        <v>60.2</v>
      </c>
      <c r="I8" s="24" t="s">
        <v>132</v>
      </c>
      <c r="J8" s="25">
        <v>61.8</v>
      </c>
      <c r="K8" s="25">
        <v>59.7</v>
      </c>
      <c r="L8" s="24" t="s">
        <v>132</v>
      </c>
      <c r="M8" s="25">
        <v>62.5</v>
      </c>
      <c r="N8" s="25">
        <v>59.9</v>
      </c>
      <c r="O8" s="24" t="s">
        <v>132</v>
      </c>
      <c r="P8" s="25">
        <v>61.9</v>
      </c>
      <c r="Q8" s="25">
        <v>59.1</v>
      </c>
      <c r="R8" s="24" t="s">
        <v>132</v>
      </c>
      <c r="S8" s="25">
        <v>59.1</v>
      </c>
      <c r="T8" s="25">
        <v>54.7</v>
      </c>
    </row>
    <row r="9" spans="1:20" ht="12" customHeight="1" x14ac:dyDescent="0.3">
      <c r="A9" s="42"/>
      <c r="B9" s="14" t="s">
        <v>12</v>
      </c>
      <c r="C9" s="24" t="s">
        <v>132</v>
      </c>
      <c r="D9" s="25">
        <v>55.3</v>
      </c>
      <c r="E9" s="25">
        <v>57.9</v>
      </c>
      <c r="F9" s="24" t="s">
        <v>132</v>
      </c>
      <c r="G9" s="25">
        <v>58.2</v>
      </c>
      <c r="H9" s="25">
        <v>61.2</v>
      </c>
      <c r="I9" s="24" t="s">
        <v>132</v>
      </c>
      <c r="J9" s="25">
        <v>62</v>
      </c>
      <c r="K9" s="25">
        <v>60.4</v>
      </c>
      <c r="L9" s="24" t="s">
        <v>132</v>
      </c>
      <c r="M9" s="25">
        <v>62.6</v>
      </c>
      <c r="N9" s="25">
        <v>61.5</v>
      </c>
      <c r="O9" s="24" t="s">
        <v>132</v>
      </c>
      <c r="P9" s="25">
        <v>63.3</v>
      </c>
      <c r="Q9" s="25">
        <v>62.3</v>
      </c>
      <c r="R9" s="24" t="s">
        <v>132</v>
      </c>
      <c r="S9" s="25">
        <v>61.6</v>
      </c>
      <c r="T9" s="25">
        <v>57.3</v>
      </c>
    </row>
    <row r="10" spans="1:20" ht="12" customHeight="1" x14ac:dyDescent="0.3">
      <c r="A10" s="42"/>
      <c r="B10" s="16" t="s">
        <v>13</v>
      </c>
      <c r="C10" s="26" t="s">
        <v>132</v>
      </c>
      <c r="D10" s="27">
        <v>57.2</v>
      </c>
      <c r="E10" s="27">
        <v>57.9</v>
      </c>
      <c r="F10" s="26" t="s">
        <v>132</v>
      </c>
      <c r="G10" s="27">
        <v>60.2</v>
      </c>
      <c r="H10" s="27">
        <v>59.2</v>
      </c>
      <c r="I10" s="26" t="s">
        <v>132</v>
      </c>
      <c r="J10" s="27">
        <v>62.6</v>
      </c>
      <c r="K10" s="27">
        <v>61.3</v>
      </c>
      <c r="L10" s="26" t="s">
        <v>132</v>
      </c>
      <c r="M10" s="27">
        <v>63.5</v>
      </c>
      <c r="N10" s="27">
        <v>62.7</v>
      </c>
      <c r="O10" s="26" t="s">
        <v>132</v>
      </c>
      <c r="P10" s="27">
        <v>63.4</v>
      </c>
      <c r="Q10" s="27">
        <v>63.4</v>
      </c>
      <c r="R10" s="26" t="s">
        <v>132</v>
      </c>
      <c r="S10" s="27">
        <v>63.6</v>
      </c>
      <c r="T10" s="27">
        <v>59.2</v>
      </c>
    </row>
    <row r="11" spans="1:20" ht="12" customHeight="1" x14ac:dyDescent="0.3">
      <c r="A11" s="41" t="s">
        <v>113</v>
      </c>
      <c r="B11" s="14" t="s">
        <v>110</v>
      </c>
      <c r="C11" s="28" t="s">
        <v>133</v>
      </c>
      <c r="D11" s="28" t="s">
        <v>1363</v>
      </c>
      <c r="E11" s="28" t="s">
        <v>1364</v>
      </c>
      <c r="F11" s="28" t="s">
        <v>133</v>
      </c>
      <c r="G11" s="28" t="s">
        <v>1365</v>
      </c>
      <c r="H11" s="28" t="s">
        <v>1366</v>
      </c>
      <c r="I11" s="28" t="s">
        <v>133</v>
      </c>
      <c r="J11" s="28" t="s">
        <v>1367</v>
      </c>
      <c r="K11" s="28" t="s">
        <v>1368</v>
      </c>
      <c r="L11" s="28" t="s">
        <v>133</v>
      </c>
      <c r="M11" s="28" t="s">
        <v>1369</v>
      </c>
      <c r="N11" s="28" t="s">
        <v>1370</v>
      </c>
      <c r="O11" s="28" t="s">
        <v>133</v>
      </c>
      <c r="P11" s="28" t="s">
        <v>1371</v>
      </c>
      <c r="Q11" s="28" t="s">
        <v>579</v>
      </c>
      <c r="R11" s="28" t="s">
        <v>133</v>
      </c>
      <c r="S11" s="28" t="s">
        <v>379</v>
      </c>
      <c r="T11" s="28" t="s">
        <v>1372</v>
      </c>
    </row>
    <row r="12" spans="1:20" ht="12" customHeight="1" x14ac:dyDescent="0.3">
      <c r="A12" s="42"/>
      <c r="B12" s="14" t="s">
        <v>111</v>
      </c>
      <c r="C12" s="28" t="s">
        <v>133</v>
      </c>
      <c r="D12" s="28" t="s">
        <v>1373</v>
      </c>
      <c r="E12" s="28" t="s">
        <v>1374</v>
      </c>
      <c r="F12" s="28" t="s">
        <v>133</v>
      </c>
      <c r="G12" s="28" t="s">
        <v>1375</v>
      </c>
      <c r="H12" s="28" t="s">
        <v>1376</v>
      </c>
      <c r="I12" s="28" t="s">
        <v>133</v>
      </c>
      <c r="J12" s="28" t="s">
        <v>1377</v>
      </c>
      <c r="K12" s="28" t="s">
        <v>1378</v>
      </c>
      <c r="L12" s="28" t="s">
        <v>133</v>
      </c>
      <c r="M12" s="28" t="s">
        <v>775</v>
      </c>
      <c r="N12" s="28" t="s">
        <v>1379</v>
      </c>
      <c r="O12" s="28" t="s">
        <v>133</v>
      </c>
      <c r="P12" s="28" t="s">
        <v>1380</v>
      </c>
      <c r="Q12" s="28" t="s">
        <v>1084</v>
      </c>
      <c r="R12" s="28" t="s">
        <v>133</v>
      </c>
      <c r="S12" s="28" t="s">
        <v>1381</v>
      </c>
      <c r="T12" s="28" t="s">
        <v>1382</v>
      </c>
    </row>
    <row r="13" spans="1:20" ht="12" customHeight="1" x14ac:dyDescent="0.3">
      <c r="A13" s="42"/>
      <c r="B13" s="14" t="s">
        <v>112</v>
      </c>
      <c r="C13" s="28" t="s">
        <v>133</v>
      </c>
      <c r="D13" s="28" t="s">
        <v>1109</v>
      </c>
      <c r="E13" s="28" t="s">
        <v>1216</v>
      </c>
      <c r="F13" s="28" t="s">
        <v>133</v>
      </c>
      <c r="G13" s="28" t="s">
        <v>1383</v>
      </c>
      <c r="H13" s="28" t="s">
        <v>1384</v>
      </c>
      <c r="I13" s="28" t="s">
        <v>133</v>
      </c>
      <c r="J13" s="28" t="s">
        <v>1385</v>
      </c>
      <c r="K13" s="28" t="s">
        <v>906</v>
      </c>
      <c r="L13" s="28" t="s">
        <v>133</v>
      </c>
      <c r="M13" s="28" t="s">
        <v>1386</v>
      </c>
      <c r="N13" s="28" t="s">
        <v>1387</v>
      </c>
      <c r="O13" s="28" t="s">
        <v>133</v>
      </c>
      <c r="P13" s="28" t="s">
        <v>1388</v>
      </c>
      <c r="Q13" s="28" t="s">
        <v>1389</v>
      </c>
      <c r="R13" s="28" t="s">
        <v>133</v>
      </c>
      <c r="S13" s="28" t="s">
        <v>1390</v>
      </c>
      <c r="T13" s="28" t="s">
        <v>1391</v>
      </c>
    </row>
    <row r="14" spans="1:20" ht="12" customHeight="1" x14ac:dyDescent="0.3">
      <c r="A14" s="42"/>
      <c r="B14" s="14" t="s">
        <v>12</v>
      </c>
      <c r="C14" s="28" t="s">
        <v>133</v>
      </c>
      <c r="D14" s="28" t="s">
        <v>1392</v>
      </c>
      <c r="E14" s="28" t="s">
        <v>1393</v>
      </c>
      <c r="F14" s="28" t="s">
        <v>133</v>
      </c>
      <c r="G14" s="28" t="s">
        <v>1394</v>
      </c>
      <c r="H14" s="28" t="s">
        <v>1395</v>
      </c>
      <c r="I14" s="28" t="s">
        <v>133</v>
      </c>
      <c r="J14" s="28" t="s">
        <v>941</v>
      </c>
      <c r="K14" s="28" t="s">
        <v>1396</v>
      </c>
      <c r="L14" s="28" t="s">
        <v>133</v>
      </c>
      <c r="M14" s="28" t="s">
        <v>1397</v>
      </c>
      <c r="N14" s="28" t="s">
        <v>1398</v>
      </c>
      <c r="O14" s="28" t="s">
        <v>133</v>
      </c>
      <c r="P14" s="28" t="s">
        <v>1399</v>
      </c>
      <c r="Q14" s="28" t="s">
        <v>1400</v>
      </c>
      <c r="R14" s="28" t="s">
        <v>133</v>
      </c>
      <c r="S14" s="28" t="s">
        <v>1401</v>
      </c>
      <c r="T14" s="28" t="s">
        <v>1402</v>
      </c>
    </row>
    <row r="15" spans="1:20" ht="12" customHeight="1" x14ac:dyDescent="0.3">
      <c r="A15" s="42"/>
      <c r="B15" s="16" t="s">
        <v>13</v>
      </c>
      <c r="C15" s="29" t="s">
        <v>133</v>
      </c>
      <c r="D15" s="29" t="s">
        <v>533</v>
      </c>
      <c r="E15" s="29" t="s">
        <v>1403</v>
      </c>
      <c r="F15" s="29" t="s">
        <v>133</v>
      </c>
      <c r="G15" s="29" t="s">
        <v>1404</v>
      </c>
      <c r="H15" s="29" t="s">
        <v>1405</v>
      </c>
      <c r="I15" s="29" t="s">
        <v>133</v>
      </c>
      <c r="J15" s="29" t="s">
        <v>1406</v>
      </c>
      <c r="K15" s="29" t="s">
        <v>1407</v>
      </c>
      <c r="L15" s="29" t="s">
        <v>133</v>
      </c>
      <c r="M15" s="29" t="s">
        <v>1408</v>
      </c>
      <c r="N15" s="29" t="s">
        <v>1128</v>
      </c>
      <c r="O15" s="29" t="s">
        <v>133</v>
      </c>
      <c r="P15" s="29" t="s">
        <v>1003</v>
      </c>
      <c r="Q15" s="29" t="s">
        <v>1409</v>
      </c>
      <c r="R15" s="29" t="s">
        <v>133</v>
      </c>
      <c r="S15" s="29" t="s">
        <v>1410</v>
      </c>
      <c r="T15" s="29" t="s">
        <v>1048</v>
      </c>
    </row>
    <row r="16" spans="1:20" ht="29.15" customHeight="1" x14ac:dyDescent="0.3">
      <c r="A16" s="41" t="s">
        <v>114</v>
      </c>
      <c r="B16" s="14" t="s">
        <v>110</v>
      </c>
      <c r="C16" s="28" t="s">
        <v>133</v>
      </c>
      <c r="D16" s="28" t="s">
        <v>1411</v>
      </c>
      <c r="E16" s="28" t="s">
        <v>1412</v>
      </c>
      <c r="F16" s="28" t="s">
        <v>133</v>
      </c>
      <c r="G16" s="28" t="s">
        <v>1413</v>
      </c>
      <c r="H16" s="28" t="s">
        <v>1414</v>
      </c>
      <c r="I16" s="28" t="s">
        <v>133</v>
      </c>
      <c r="J16" s="28" t="s">
        <v>1415</v>
      </c>
      <c r="K16" s="28" t="s">
        <v>1416</v>
      </c>
      <c r="L16" s="28" t="s">
        <v>133</v>
      </c>
      <c r="M16" s="28" t="s">
        <v>1417</v>
      </c>
      <c r="N16" s="28" t="s">
        <v>1418</v>
      </c>
      <c r="O16" s="28" t="s">
        <v>133</v>
      </c>
      <c r="P16" s="28" t="s">
        <v>1419</v>
      </c>
      <c r="Q16" s="28" t="s">
        <v>1420</v>
      </c>
      <c r="R16" s="28" t="s">
        <v>133</v>
      </c>
      <c r="S16" s="28" t="s">
        <v>1421</v>
      </c>
      <c r="T16" s="28" t="s">
        <v>1422</v>
      </c>
    </row>
    <row r="17" spans="1:20" ht="12" customHeight="1" x14ac:dyDescent="0.3">
      <c r="A17" s="42"/>
      <c r="B17" s="14" t="s">
        <v>111</v>
      </c>
      <c r="C17" s="28" t="s">
        <v>133</v>
      </c>
      <c r="D17" s="28" t="s">
        <v>1423</v>
      </c>
      <c r="E17" s="28" t="s">
        <v>1424</v>
      </c>
      <c r="F17" s="28" t="s">
        <v>133</v>
      </c>
      <c r="G17" s="28" t="s">
        <v>534</v>
      </c>
      <c r="H17" s="28" t="s">
        <v>1425</v>
      </c>
      <c r="I17" s="28" t="s">
        <v>133</v>
      </c>
      <c r="J17" s="28" t="s">
        <v>1426</v>
      </c>
      <c r="K17" s="28" t="s">
        <v>1427</v>
      </c>
      <c r="L17" s="28" t="s">
        <v>133</v>
      </c>
      <c r="M17" s="28" t="s">
        <v>1428</v>
      </c>
      <c r="N17" s="28" t="s">
        <v>1429</v>
      </c>
      <c r="O17" s="28" t="s">
        <v>133</v>
      </c>
      <c r="P17" s="28" t="s">
        <v>1430</v>
      </c>
      <c r="Q17" s="28" t="s">
        <v>1431</v>
      </c>
      <c r="R17" s="28" t="s">
        <v>133</v>
      </c>
      <c r="S17" s="28" t="s">
        <v>1432</v>
      </c>
      <c r="T17" s="28" t="s">
        <v>1433</v>
      </c>
    </row>
    <row r="18" spans="1:20" ht="12" customHeight="1" x14ac:dyDescent="0.3">
      <c r="A18" s="42"/>
      <c r="B18" s="14" t="s">
        <v>112</v>
      </c>
      <c r="C18" s="28" t="s">
        <v>133</v>
      </c>
      <c r="D18" s="28" t="s">
        <v>1434</v>
      </c>
      <c r="E18" s="28" t="s">
        <v>1435</v>
      </c>
      <c r="F18" s="28" t="s">
        <v>133</v>
      </c>
      <c r="G18" s="28" t="s">
        <v>321</v>
      </c>
      <c r="H18" s="28" t="s">
        <v>1436</v>
      </c>
      <c r="I18" s="28" t="s">
        <v>133</v>
      </c>
      <c r="J18" s="28" t="s">
        <v>1437</v>
      </c>
      <c r="K18" s="28" t="s">
        <v>1438</v>
      </c>
      <c r="L18" s="28" t="s">
        <v>133</v>
      </c>
      <c r="M18" s="28" t="s">
        <v>1439</v>
      </c>
      <c r="N18" s="28" t="s">
        <v>1440</v>
      </c>
      <c r="O18" s="28" t="s">
        <v>133</v>
      </c>
      <c r="P18" s="28" t="s">
        <v>1441</v>
      </c>
      <c r="Q18" s="28" t="s">
        <v>1426</v>
      </c>
      <c r="R18" s="28" t="s">
        <v>133</v>
      </c>
      <c r="S18" s="28" t="s">
        <v>1146</v>
      </c>
      <c r="T18" s="28" t="s">
        <v>1442</v>
      </c>
    </row>
    <row r="19" spans="1:20" ht="12" customHeight="1" x14ac:dyDescent="0.3">
      <c r="A19" s="42"/>
      <c r="B19" s="14" t="s">
        <v>12</v>
      </c>
      <c r="C19" s="28" t="s">
        <v>133</v>
      </c>
      <c r="D19" s="28" t="s">
        <v>350</v>
      </c>
      <c r="E19" s="28" t="s">
        <v>351</v>
      </c>
      <c r="F19" s="28" t="s">
        <v>133</v>
      </c>
      <c r="G19" s="28" t="s">
        <v>352</v>
      </c>
      <c r="H19" s="28" t="s">
        <v>353</v>
      </c>
      <c r="I19" s="28" t="s">
        <v>133</v>
      </c>
      <c r="J19" s="28" t="s">
        <v>354</v>
      </c>
      <c r="K19" s="28" t="s">
        <v>355</v>
      </c>
      <c r="L19" s="28" t="s">
        <v>133</v>
      </c>
      <c r="M19" s="28" t="s">
        <v>356</v>
      </c>
      <c r="N19" s="28" t="s">
        <v>357</v>
      </c>
      <c r="O19" s="28" t="s">
        <v>133</v>
      </c>
      <c r="P19" s="28" t="s">
        <v>358</v>
      </c>
      <c r="Q19" s="28" t="s">
        <v>359</v>
      </c>
      <c r="R19" s="28" t="s">
        <v>133</v>
      </c>
      <c r="S19" s="28" t="s">
        <v>360</v>
      </c>
      <c r="T19" s="28" t="s">
        <v>361</v>
      </c>
    </row>
    <row r="20" spans="1:20" ht="12" customHeight="1" x14ac:dyDescent="0.3">
      <c r="A20" s="42"/>
      <c r="B20" s="16" t="s">
        <v>13</v>
      </c>
      <c r="C20" s="29" t="s">
        <v>133</v>
      </c>
      <c r="D20" s="29" t="s">
        <v>362</v>
      </c>
      <c r="E20" s="29" t="s">
        <v>363</v>
      </c>
      <c r="F20" s="29" t="s">
        <v>133</v>
      </c>
      <c r="G20" s="29" t="s">
        <v>364</v>
      </c>
      <c r="H20" s="29" t="s">
        <v>365</v>
      </c>
      <c r="I20" s="29" t="s">
        <v>133</v>
      </c>
      <c r="J20" s="29" t="s">
        <v>366</v>
      </c>
      <c r="K20" s="29" t="s">
        <v>367</v>
      </c>
      <c r="L20" s="29" t="s">
        <v>133</v>
      </c>
      <c r="M20" s="29" t="s">
        <v>368</v>
      </c>
      <c r="N20" s="29" t="s">
        <v>369</v>
      </c>
      <c r="O20" s="29" t="s">
        <v>133</v>
      </c>
      <c r="P20" s="29" t="s">
        <v>370</v>
      </c>
      <c r="Q20" s="29" t="s">
        <v>371</v>
      </c>
      <c r="R20" s="29" t="s">
        <v>133</v>
      </c>
      <c r="S20" s="29" t="s">
        <v>372</v>
      </c>
      <c r="T20" s="29" t="s">
        <v>373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1443</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52.3</v>
      </c>
      <c r="E6" s="25">
        <v>51.1</v>
      </c>
      <c r="F6" s="24" t="s">
        <v>132</v>
      </c>
      <c r="G6" s="25">
        <v>55.9</v>
      </c>
      <c r="H6" s="25">
        <v>56.4</v>
      </c>
      <c r="I6" s="24" t="s">
        <v>132</v>
      </c>
      <c r="J6" s="25">
        <v>60.6</v>
      </c>
      <c r="K6" s="25">
        <v>57.3</v>
      </c>
      <c r="L6" s="24" t="s">
        <v>132</v>
      </c>
      <c r="M6" s="25">
        <v>64</v>
      </c>
      <c r="N6" s="25">
        <v>66.2</v>
      </c>
      <c r="O6" s="24" t="s">
        <v>132</v>
      </c>
      <c r="P6" s="25">
        <v>64.2</v>
      </c>
      <c r="Q6" s="25">
        <v>61.6</v>
      </c>
      <c r="R6" s="24" t="s">
        <v>132</v>
      </c>
      <c r="S6" s="25">
        <v>65.8</v>
      </c>
      <c r="T6" s="25">
        <v>58.4</v>
      </c>
    </row>
    <row r="7" spans="1:20" ht="12" customHeight="1" x14ac:dyDescent="0.3">
      <c r="A7" s="42"/>
      <c r="B7" s="14" t="s">
        <v>111</v>
      </c>
      <c r="C7" s="24" t="s">
        <v>132</v>
      </c>
      <c r="D7" s="25">
        <v>56.4</v>
      </c>
      <c r="E7" s="25">
        <v>54.1</v>
      </c>
      <c r="F7" s="24" t="s">
        <v>132</v>
      </c>
      <c r="G7" s="25">
        <v>57.1</v>
      </c>
      <c r="H7" s="25">
        <v>58.2</v>
      </c>
      <c r="I7" s="24" t="s">
        <v>132</v>
      </c>
      <c r="J7" s="25">
        <v>60.3</v>
      </c>
      <c r="K7" s="25">
        <v>61</v>
      </c>
      <c r="L7" s="24" t="s">
        <v>132</v>
      </c>
      <c r="M7" s="25">
        <v>65.900000000000006</v>
      </c>
      <c r="N7" s="25">
        <v>66</v>
      </c>
      <c r="O7" s="24" t="s">
        <v>132</v>
      </c>
      <c r="P7" s="25">
        <v>64.5</v>
      </c>
      <c r="Q7" s="25">
        <v>63.6</v>
      </c>
      <c r="R7" s="24" t="s">
        <v>132</v>
      </c>
      <c r="S7" s="25">
        <v>67.900000000000006</v>
      </c>
      <c r="T7" s="25">
        <v>62.9</v>
      </c>
    </row>
    <row r="8" spans="1:20" ht="12" customHeight="1" x14ac:dyDescent="0.3">
      <c r="A8" s="42"/>
      <c r="B8" s="14" t="s">
        <v>112</v>
      </c>
      <c r="C8" s="24" t="s">
        <v>132</v>
      </c>
      <c r="D8" s="25">
        <v>51.9</v>
      </c>
      <c r="E8" s="25">
        <v>55.2</v>
      </c>
      <c r="F8" s="24" t="s">
        <v>132</v>
      </c>
      <c r="G8" s="25">
        <v>57.8</v>
      </c>
      <c r="H8" s="25">
        <v>58.1</v>
      </c>
      <c r="I8" s="24" t="s">
        <v>132</v>
      </c>
      <c r="J8" s="25">
        <v>59.1</v>
      </c>
      <c r="K8" s="25">
        <v>59.9</v>
      </c>
      <c r="L8" s="24" t="s">
        <v>132</v>
      </c>
      <c r="M8" s="25">
        <v>64.400000000000006</v>
      </c>
      <c r="N8" s="25">
        <v>64.3</v>
      </c>
      <c r="O8" s="24" t="s">
        <v>132</v>
      </c>
      <c r="P8" s="25">
        <v>66.5</v>
      </c>
      <c r="Q8" s="25">
        <v>63.9</v>
      </c>
      <c r="R8" s="24" t="s">
        <v>132</v>
      </c>
      <c r="S8" s="25">
        <v>67.2</v>
      </c>
      <c r="T8" s="25">
        <v>67</v>
      </c>
    </row>
    <row r="9" spans="1:20" ht="12" customHeight="1" x14ac:dyDescent="0.3">
      <c r="A9" s="42"/>
      <c r="B9" s="14" t="s">
        <v>12</v>
      </c>
      <c r="C9" s="24" t="s">
        <v>132</v>
      </c>
      <c r="D9" s="25">
        <v>54.7</v>
      </c>
      <c r="E9" s="25">
        <v>57.8</v>
      </c>
      <c r="F9" s="24" t="s">
        <v>132</v>
      </c>
      <c r="G9" s="25">
        <v>59.5</v>
      </c>
      <c r="H9" s="25">
        <v>61.2</v>
      </c>
      <c r="I9" s="24" t="s">
        <v>132</v>
      </c>
      <c r="J9" s="25">
        <v>61.7</v>
      </c>
      <c r="K9" s="25">
        <v>63.8</v>
      </c>
      <c r="L9" s="24" t="s">
        <v>132</v>
      </c>
      <c r="M9" s="25">
        <v>66.3</v>
      </c>
      <c r="N9" s="25">
        <v>65.8</v>
      </c>
      <c r="O9" s="24" t="s">
        <v>132</v>
      </c>
      <c r="P9" s="25">
        <v>67.400000000000006</v>
      </c>
      <c r="Q9" s="25">
        <v>65.400000000000006</v>
      </c>
      <c r="R9" s="24" t="s">
        <v>132</v>
      </c>
      <c r="S9" s="25">
        <v>67.8</v>
      </c>
      <c r="T9" s="25">
        <v>66.599999999999994</v>
      </c>
    </row>
    <row r="10" spans="1:20" ht="12" customHeight="1" x14ac:dyDescent="0.3">
      <c r="A10" s="42"/>
      <c r="B10" s="16" t="s">
        <v>13</v>
      </c>
      <c r="C10" s="26" t="s">
        <v>132</v>
      </c>
      <c r="D10" s="27">
        <v>53.1</v>
      </c>
      <c r="E10" s="27">
        <v>57.1</v>
      </c>
      <c r="F10" s="26" t="s">
        <v>132</v>
      </c>
      <c r="G10" s="27">
        <v>56.2</v>
      </c>
      <c r="H10" s="27">
        <v>59.9</v>
      </c>
      <c r="I10" s="26" t="s">
        <v>132</v>
      </c>
      <c r="J10" s="27">
        <v>58.7</v>
      </c>
      <c r="K10" s="27">
        <v>59</v>
      </c>
      <c r="L10" s="26" t="s">
        <v>132</v>
      </c>
      <c r="M10" s="27">
        <v>62.8</v>
      </c>
      <c r="N10" s="27">
        <v>61.9</v>
      </c>
      <c r="O10" s="26" t="s">
        <v>132</v>
      </c>
      <c r="P10" s="27">
        <v>69.7</v>
      </c>
      <c r="Q10" s="27">
        <v>59.6</v>
      </c>
      <c r="R10" s="26" t="s">
        <v>132</v>
      </c>
      <c r="S10" s="27">
        <v>67.400000000000006</v>
      </c>
      <c r="T10" s="27">
        <v>69.099999999999994</v>
      </c>
    </row>
    <row r="11" spans="1:20" ht="12" customHeight="1" x14ac:dyDescent="0.3">
      <c r="A11" s="41" t="s">
        <v>113</v>
      </c>
      <c r="B11" s="14" t="s">
        <v>110</v>
      </c>
      <c r="C11" s="28" t="s">
        <v>133</v>
      </c>
      <c r="D11" s="28">
        <v>687</v>
      </c>
      <c r="E11" s="28">
        <v>968</v>
      </c>
      <c r="F11" s="28" t="s">
        <v>133</v>
      </c>
      <c r="G11" s="28">
        <v>663</v>
      </c>
      <c r="H11" s="28">
        <v>950</v>
      </c>
      <c r="I11" s="28" t="s">
        <v>133</v>
      </c>
      <c r="J11" s="28">
        <v>554</v>
      </c>
      <c r="K11" s="28">
        <v>689</v>
      </c>
      <c r="L11" s="28" t="s">
        <v>133</v>
      </c>
      <c r="M11" s="28">
        <v>586</v>
      </c>
      <c r="N11" s="28">
        <v>762</v>
      </c>
      <c r="O11" s="28" t="s">
        <v>133</v>
      </c>
      <c r="P11" s="28">
        <v>406</v>
      </c>
      <c r="Q11" s="28">
        <v>506</v>
      </c>
      <c r="R11" s="28" t="s">
        <v>133</v>
      </c>
      <c r="S11" s="28">
        <v>271</v>
      </c>
      <c r="T11" s="28">
        <v>353</v>
      </c>
    </row>
    <row r="12" spans="1:20" ht="12" customHeight="1" x14ac:dyDescent="0.3">
      <c r="A12" s="42"/>
      <c r="B12" s="14" t="s">
        <v>111</v>
      </c>
      <c r="C12" s="28" t="s">
        <v>133</v>
      </c>
      <c r="D12" s="28">
        <v>688</v>
      </c>
      <c r="E12" s="28">
        <v>915</v>
      </c>
      <c r="F12" s="28" t="s">
        <v>133</v>
      </c>
      <c r="G12" s="28">
        <v>613</v>
      </c>
      <c r="H12" s="28">
        <v>917</v>
      </c>
      <c r="I12" s="28" t="s">
        <v>133</v>
      </c>
      <c r="J12" s="28">
        <v>514</v>
      </c>
      <c r="K12" s="28">
        <v>671</v>
      </c>
      <c r="L12" s="28" t="s">
        <v>133</v>
      </c>
      <c r="M12" s="28">
        <v>562</v>
      </c>
      <c r="N12" s="28">
        <v>707</v>
      </c>
      <c r="O12" s="28" t="s">
        <v>133</v>
      </c>
      <c r="P12" s="28">
        <v>389</v>
      </c>
      <c r="Q12" s="28">
        <v>484</v>
      </c>
      <c r="R12" s="28" t="s">
        <v>133</v>
      </c>
      <c r="S12" s="28">
        <v>283</v>
      </c>
      <c r="T12" s="28">
        <v>372</v>
      </c>
    </row>
    <row r="13" spans="1:20" ht="12" customHeight="1" x14ac:dyDescent="0.3">
      <c r="A13" s="42"/>
      <c r="B13" s="14" t="s">
        <v>112</v>
      </c>
      <c r="C13" s="28" t="s">
        <v>133</v>
      </c>
      <c r="D13" s="28">
        <v>773</v>
      </c>
      <c r="E13" s="28" t="s">
        <v>1444</v>
      </c>
      <c r="F13" s="28" t="s">
        <v>133</v>
      </c>
      <c r="G13" s="28">
        <v>737</v>
      </c>
      <c r="H13" s="28" t="s">
        <v>404</v>
      </c>
      <c r="I13" s="28" t="s">
        <v>133</v>
      </c>
      <c r="J13" s="28">
        <v>592</v>
      </c>
      <c r="K13" s="28">
        <v>778</v>
      </c>
      <c r="L13" s="28" t="s">
        <v>133</v>
      </c>
      <c r="M13" s="28">
        <v>633</v>
      </c>
      <c r="N13" s="28">
        <v>797</v>
      </c>
      <c r="O13" s="28" t="s">
        <v>133</v>
      </c>
      <c r="P13" s="28">
        <v>471</v>
      </c>
      <c r="Q13" s="28">
        <v>553</v>
      </c>
      <c r="R13" s="28" t="s">
        <v>133</v>
      </c>
      <c r="S13" s="28">
        <v>305</v>
      </c>
      <c r="T13" s="28">
        <v>446</v>
      </c>
    </row>
    <row r="14" spans="1:20" ht="12" customHeight="1" x14ac:dyDescent="0.3">
      <c r="A14" s="42"/>
      <c r="B14" s="14" t="s">
        <v>12</v>
      </c>
      <c r="C14" s="28" t="s">
        <v>133</v>
      </c>
      <c r="D14" s="28">
        <v>807</v>
      </c>
      <c r="E14" s="28" t="s">
        <v>407</v>
      </c>
      <c r="F14" s="28" t="s">
        <v>133</v>
      </c>
      <c r="G14" s="28">
        <v>706</v>
      </c>
      <c r="H14" s="28" t="s">
        <v>1445</v>
      </c>
      <c r="I14" s="28" t="s">
        <v>133</v>
      </c>
      <c r="J14" s="28">
        <v>557</v>
      </c>
      <c r="K14" s="28">
        <v>765</v>
      </c>
      <c r="L14" s="28" t="s">
        <v>133</v>
      </c>
      <c r="M14" s="28">
        <v>603</v>
      </c>
      <c r="N14" s="28">
        <v>772</v>
      </c>
      <c r="O14" s="28" t="s">
        <v>133</v>
      </c>
      <c r="P14" s="28">
        <v>444</v>
      </c>
      <c r="Q14" s="28">
        <v>553</v>
      </c>
      <c r="R14" s="28" t="s">
        <v>133</v>
      </c>
      <c r="S14" s="28">
        <v>301</v>
      </c>
      <c r="T14" s="28">
        <v>424</v>
      </c>
    </row>
    <row r="15" spans="1:20" ht="12" customHeight="1" x14ac:dyDescent="0.3">
      <c r="A15" s="42"/>
      <c r="B15" s="16" t="s">
        <v>13</v>
      </c>
      <c r="C15" s="29" t="s">
        <v>133</v>
      </c>
      <c r="D15" s="29">
        <v>773</v>
      </c>
      <c r="E15" s="29" t="s">
        <v>1446</v>
      </c>
      <c r="F15" s="29" t="s">
        <v>133</v>
      </c>
      <c r="G15" s="29">
        <v>664</v>
      </c>
      <c r="H15" s="29">
        <v>984</v>
      </c>
      <c r="I15" s="29" t="s">
        <v>133</v>
      </c>
      <c r="J15" s="29">
        <v>508</v>
      </c>
      <c r="K15" s="29">
        <v>686</v>
      </c>
      <c r="L15" s="29" t="s">
        <v>133</v>
      </c>
      <c r="M15" s="29">
        <v>556</v>
      </c>
      <c r="N15" s="29">
        <v>710</v>
      </c>
      <c r="O15" s="29" t="s">
        <v>133</v>
      </c>
      <c r="P15" s="29">
        <v>446</v>
      </c>
      <c r="Q15" s="29">
        <v>504</v>
      </c>
      <c r="R15" s="29" t="s">
        <v>133</v>
      </c>
      <c r="S15" s="29">
        <v>308</v>
      </c>
      <c r="T15" s="29">
        <v>452</v>
      </c>
    </row>
    <row r="16" spans="1:20" ht="29.15" customHeight="1" x14ac:dyDescent="0.3">
      <c r="A16" s="41" t="s">
        <v>114</v>
      </c>
      <c r="B16" s="14" t="s">
        <v>110</v>
      </c>
      <c r="C16" s="28" t="s">
        <v>133</v>
      </c>
      <c r="D16" s="28" t="s">
        <v>1447</v>
      </c>
      <c r="E16" s="28" t="s">
        <v>1448</v>
      </c>
      <c r="F16" s="28" t="s">
        <v>133</v>
      </c>
      <c r="G16" s="28" t="s">
        <v>887</v>
      </c>
      <c r="H16" s="28" t="s">
        <v>1449</v>
      </c>
      <c r="I16" s="28" t="s">
        <v>133</v>
      </c>
      <c r="J16" s="28">
        <v>914</v>
      </c>
      <c r="K16" s="28" t="s">
        <v>1102</v>
      </c>
      <c r="L16" s="28" t="s">
        <v>133</v>
      </c>
      <c r="M16" s="28">
        <v>916</v>
      </c>
      <c r="N16" s="28" t="s">
        <v>1450</v>
      </c>
      <c r="O16" s="28" t="s">
        <v>133</v>
      </c>
      <c r="P16" s="28">
        <v>632</v>
      </c>
      <c r="Q16" s="28">
        <v>822</v>
      </c>
      <c r="R16" s="28" t="s">
        <v>133</v>
      </c>
      <c r="S16" s="28">
        <v>412</v>
      </c>
      <c r="T16" s="28">
        <v>604</v>
      </c>
    </row>
    <row r="17" spans="1:20" ht="12" customHeight="1" x14ac:dyDescent="0.3">
      <c r="A17" s="42"/>
      <c r="B17" s="14" t="s">
        <v>111</v>
      </c>
      <c r="C17" s="28" t="s">
        <v>133</v>
      </c>
      <c r="D17" s="28" t="s">
        <v>402</v>
      </c>
      <c r="E17" s="28" t="s">
        <v>1451</v>
      </c>
      <c r="F17" s="28" t="s">
        <v>133</v>
      </c>
      <c r="G17" s="28" t="s">
        <v>404</v>
      </c>
      <c r="H17" s="28" t="s">
        <v>1452</v>
      </c>
      <c r="I17" s="28" t="s">
        <v>133</v>
      </c>
      <c r="J17" s="28">
        <v>852</v>
      </c>
      <c r="K17" s="28" t="s">
        <v>1453</v>
      </c>
      <c r="L17" s="28" t="s">
        <v>133</v>
      </c>
      <c r="M17" s="28">
        <v>853</v>
      </c>
      <c r="N17" s="28" t="s">
        <v>1454</v>
      </c>
      <c r="O17" s="28" t="s">
        <v>133</v>
      </c>
      <c r="P17" s="28">
        <v>603</v>
      </c>
      <c r="Q17" s="28">
        <v>761</v>
      </c>
      <c r="R17" s="28" t="s">
        <v>133</v>
      </c>
      <c r="S17" s="28">
        <v>417</v>
      </c>
      <c r="T17" s="28">
        <v>591</v>
      </c>
    </row>
    <row r="18" spans="1:20" ht="12" customHeight="1" x14ac:dyDescent="0.3">
      <c r="A18" s="42"/>
      <c r="B18" s="14" t="s">
        <v>112</v>
      </c>
      <c r="C18" s="28" t="s">
        <v>133</v>
      </c>
      <c r="D18" s="28" t="s">
        <v>408</v>
      </c>
      <c r="E18" s="28" t="s">
        <v>1455</v>
      </c>
      <c r="F18" s="28" t="s">
        <v>133</v>
      </c>
      <c r="G18" s="28" t="s">
        <v>410</v>
      </c>
      <c r="H18" s="28" t="s">
        <v>1456</v>
      </c>
      <c r="I18" s="28" t="s">
        <v>133</v>
      </c>
      <c r="J18" s="28" t="s">
        <v>412</v>
      </c>
      <c r="K18" s="28" t="s">
        <v>1457</v>
      </c>
      <c r="L18" s="28" t="s">
        <v>133</v>
      </c>
      <c r="M18" s="28">
        <v>983</v>
      </c>
      <c r="N18" s="28" t="s">
        <v>1458</v>
      </c>
      <c r="O18" s="28" t="s">
        <v>133</v>
      </c>
      <c r="P18" s="28">
        <v>708</v>
      </c>
      <c r="Q18" s="28">
        <v>865</v>
      </c>
      <c r="R18" s="28" t="s">
        <v>133</v>
      </c>
      <c r="S18" s="28">
        <v>454</v>
      </c>
      <c r="T18" s="28">
        <v>666</v>
      </c>
    </row>
    <row r="19" spans="1:20" ht="12" customHeight="1" x14ac:dyDescent="0.3">
      <c r="A19" s="42"/>
      <c r="B19" s="14" t="s">
        <v>12</v>
      </c>
      <c r="C19" s="28" t="s">
        <v>133</v>
      </c>
      <c r="D19" s="28" t="s">
        <v>415</v>
      </c>
      <c r="E19" s="28" t="s">
        <v>1459</v>
      </c>
      <c r="F19" s="28" t="s">
        <v>133</v>
      </c>
      <c r="G19" s="28" t="s">
        <v>417</v>
      </c>
      <c r="H19" s="28" t="s">
        <v>1460</v>
      </c>
      <c r="I19" s="28" t="s">
        <v>133</v>
      </c>
      <c r="J19" s="28">
        <v>903</v>
      </c>
      <c r="K19" s="28" t="s">
        <v>1461</v>
      </c>
      <c r="L19" s="28" t="s">
        <v>133</v>
      </c>
      <c r="M19" s="28">
        <v>910</v>
      </c>
      <c r="N19" s="28" t="s">
        <v>1462</v>
      </c>
      <c r="O19" s="28" t="s">
        <v>133</v>
      </c>
      <c r="P19" s="28">
        <v>659</v>
      </c>
      <c r="Q19" s="28">
        <v>846</v>
      </c>
      <c r="R19" s="28" t="s">
        <v>133</v>
      </c>
      <c r="S19" s="28">
        <v>444</v>
      </c>
      <c r="T19" s="28">
        <v>637</v>
      </c>
    </row>
    <row r="20" spans="1:20" ht="12" customHeight="1" x14ac:dyDescent="0.3">
      <c r="A20" s="42"/>
      <c r="B20" s="16" t="s">
        <v>13</v>
      </c>
      <c r="C20" s="29" t="s">
        <v>133</v>
      </c>
      <c r="D20" s="29" t="s">
        <v>421</v>
      </c>
      <c r="E20" s="29" t="s">
        <v>422</v>
      </c>
      <c r="F20" s="29" t="s">
        <v>133</v>
      </c>
      <c r="G20" s="29" t="s">
        <v>423</v>
      </c>
      <c r="H20" s="29" t="s">
        <v>424</v>
      </c>
      <c r="I20" s="29" t="s">
        <v>133</v>
      </c>
      <c r="J20" s="29">
        <v>866</v>
      </c>
      <c r="K20" s="29" t="s">
        <v>425</v>
      </c>
      <c r="L20" s="29" t="s">
        <v>133</v>
      </c>
      <c r="M20" s="29">
        <v>885</v>
      </c>
      <c r="N20" s="29" t="s">
        <v>426</v>
      </c>
      <c r="O20" s="29" t="s">
        <v>133</v>
      </c>
      <c r="P20" s="29">
        <v>640</v>
      </c>
      <c r="Q20" s="29">
        <v>845</v>
      </c>
      <c r="R20" s="29" t="s">
        <v>133</v>
      </c>
      <c r="S20" s="29">
        <v>457</v>
      </c>
      <c r="T20" s="29">
        <v>654</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1463</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54.7</v>
      </c>
      <c r="E6" s="25">
        <v>57.4</v>
      </c>
      <c r="F6" s="24" t="s">
        <v>132</v>
      </c>
      <c r="G6" s="25">
        <v>60.5</v>
      </c>
      <c r="H6" s="25">
        <v>58.9</v>
      </c>
      <c r="I6" s="24" t="s">
        <v>132</v>
      </c>
      <c r="J6" s="25">
        <v>62</v>
      </c>
      <c r="K6" s="25">
        <v>59.7</v>
      </c>
      <c r="L6" s="24" t="s">
        <v>132</v>
      </c>
      <c r="M6" s="25">
        <v>64.5</v>
      </c>
      <c r="N6" s="25">
        <v>63.6</v>
      </c>
      <c r="O6" s="24" t="s">
        <v>132</v>
      </c>
      <c r="P6" s="25">
        <v>66.599999999999994</v>
      </c>
      <c r="Q6" s="25">
        <v>63.6</v>
      </c>
      <c r="R6" s="24" t="s">
        <v>132</v>
      </c>
      <c r="S6" s="25">
        <v>63.2</v>
      </c>
      <c r="T6" s="25">
        <v>61.5</v>
      </c>
    </row>
    <row r="7" spans="1:20" ht="12" customHeight="1" x14ac:dyDescent="0.3">
      <c r="A7" s="42"/>
      <c r="B7" s="14" t="s">
        <v>111</v>
      </c>
      <c r="C7" s="24" t="s">
        <v>132</v>
      </c>
      <c r="D7" s="25">
        <v>57.7</v>
      </c>
      <c r="E7" s="25">
        <v>60.3</v>
      </c>
      <c r="F7" s="24" t="s">
        <v>132</v>
      </c>
      <c r="G7" s="25">
        <v>63.4</v>
      </c>
      <c r="H7" s="25">
        <v>62.3</v>
      </c>
      <c r="I7" s="24" t="s">
        <v>132</v>
      </c>
      <c r="J7" s="25">
        <v>68.099999999999994</v>
      </c>
      <c r="K7" s="25">
        <v>64.099999999999994</v>
      </c>
      <c r="L7" s="24" t="s">
        <v>132</v>
      </c>
      <c r="M7" s="25">
        <v>68.8</v>
      </c>
      <c r="N7" s="25">
        <v>67</v>
      </c>
      <c r="O7" s="24" t="s">
        <v>132</v>
      </c>
      <c r="P7" s="25">
        <v>71.2</v>
      </c>
      <c r="Q7" s="25">
        <v>68.3</v>
      </c>
      <c r="R7" s="24" t="s">
        <v>132</v>
      </c>
      <c r="S7" s="25">
        <v>64.900000000000006</v>
      </c>
      <c r="T7" s="25">
        <v>65.3</v>
      </c>
    </row>
    <row r="8" spans="1:20" ht="12" customHeight="1" x14ac:dyDescent="0.3">
      <c r="A8" s="42"/>
      <c r="B8" s="14" t="s">
        <v>112</v>
      </c>
      <c r="C8" s="24" t="s">
        <v>132</v>
      </c>
      <c r="D8" s="25">
        <v>58.9</v>
      </c>
      <c r="E8" s="25">
        <v>63.6</v>
      </c>
      <c r="F8" s="24" t="s">
        <v>132</v>
      </c>
      <c r="G8" s="25">
        <v>65.599999999999994</v>
      </c>
      <c r="H8" s="25">
        <v>64.400000000000006</v>
      </c>
      <c r="I8" s="24" t="s">
        <v>132</v>
      </c>
      <c r="J8" s="25">
        <v>69.7</v>
      </c>
      <c r="K8" s="25">
        <v>66.5</v>
      </c>
      <c r="L8" s="24" t="s">
        <v>132</v>
      </c>
      <c r="M8" s="25">
        <v>73.099999999999994</v>
      </c>
      <c r="N8" s="25">
        <v>69</v>
      </c>
      <c r="O8" s="24" t="s">
        <v>132</v>
      </c>
      <c r="P8" s="25">
        <v>73.7</v>
      </c>
      <c r="Q8" s="25">
        <v>70.2</v>
      </c>
      <c r="R8" s="24" t="s">
        <v>132</v>
      </c>
      <c r="S8" s="25">
        <v>70</v>
      </c>
      <c r="T8" s="25">
        <v>69.599999999999994</v>
      </c>
    </row>
    <row r="9" spans="1:20" ht="12" customHeight="1" x14ac:dyDescent="0.3">
      <c r="A9" s="42"/>
      <c r="B9" s="14" t="s">
        <v>12</v>
      </c>
      <c r="C9" s="24" t="s">
        <v>132</v>
      </c>
      <c r="D9" s="25">
        <v>55.1</v>
      </c>
      <c r="E9" s="25">
        <v>59.9</v>
      </c>
      <c r="F9" s="24" t="s">
        <v>132</v>
      </c>
      <c r="G9" s="25">
        <v>61.3</v>
      </c>
      <c r="H9" s="25">
        <v>60.7</v>
      </c>
      <c r="I9" s="24" t="s">
        <v>132</v>
      </c>
      <c r="J9" s="25">
        <v>65</v>
      </c>
      <c r="K9" s="25">
        <v>61.7</v>
      </c>
      <c r="L9" s="24" t="s">
        <v>132</v>
      </c>
      <c r="M9" s="25">
        <v>68.3</v>
      </c>
      <c r="N9" s="25">
        <v>64.599999999999994</v>
      </c>
      <c r="O9" s="24" t="s">
        <v>132</v>
      </c>
      <c r="P9" s="25">
        <v>68.2</v>
      </c>
      <c r="Q9" s="25">
        <v>65.3</v>
      </c>
      <c r="R9" s="24" t="s">
        <v>132</v>
      </c>
      <c r="S9" s="25">
        <v>64.7</v>
      </c>
      <c r="T9" s="25">
        <v>65.099999999999994</v>
      </c>
    </row>
    <row r="10" spans="1:20" ht="12" customHeight="1" x14ac:dyDescent="0.3">
      <c r="A10" s="42"/>
      <c r="B10" s="16" t="s">
        <v>13</v>
      </c>
      <c r="C10" s="26" t="s">
        <v>132</v>
      </c>
      <c r="D10" s="27">
        <v>62.9</v>
      </c>
      <c r="E10" s="27">
        <v>63.8</v>
      </c>
      <c r="F10" s="26" t="s">
        <v>132</v>
      </c>
      <c r="G10" s="27">
        <v>68.099999999999994</v>
      </c>
      <c r="H10" s="27">
        <v>64.900000000000006</v>
      </c>
      <c r="I10" s="26" t="s">
        <v>132</v>
      </c>
      <c r="J10" s="27">
        <v>69</v>
      </c>
      <c r="K10" s="27">
        <v>65.8</v>
      </c>
      <c r="L10" s="26" t="s">
        <v>132</v>
      </c>
      <c r="M10" s="27">
        <v>70.5</v>
      </c>
      <c r="N10" s="27">
        <v>66.599999999999994</v>
      </c>
      <c r="O10" s="26" t="s">
        <v>132</v>
      </c>
      <c r="P10" s="27">
        <v>71.2</v>
      </c>
      <c r="Q10" s="27">
        <v>68.900000000000006</v>
      </c>
      <c r="R10" s="26" t="s">
        <v>132</v>
      </c>
      <c r="S10" s="27">
        <v>67.8</v>
      </c>
      <c r="T10" s="27">
        <v>65.400000000000006</v>
      </c>
    </row>
    <row r="11" spans="1:20" ht="12" customHeight="1" x14ac:dyDescent="0.3">
      <c r="A11" s="41" t="s">
        <v>113</v>
      </c>
      <c r="B11" s="14" t="s">
        <v>110</v>
      </c>
      <c r="C11" s="28" t="s">
        <v>133</v>
      </c>
      <c r="D11" s="28" t="s">
        <v>1202</v>
      </c>
      <c r="E11" s="28" t="s">
        <v>1464</v>
      </c>
      <c r="F11" s="28" t="s">
        <v>133</v>
      </c>
      <c r="G11" s="28" t="s">
        <v>1465</v>
      </c>
      <c r="H11" s="28" t="s">
        <v>1466</v>
      </c>
      <c r="I11" s="28" t="s">
        <v>133</v>
      </c>
      <c r="J11" s="28" t="s">
        <v>1467</v>
      </c>
      <c r="K11" s="28" t="s">
        <v>1108</v>
      </c>
      <c r="L11" s="28" t="s">
        <v>133</v>
      </c>
      <c r="M11" s="28" t="s">
        <v>1468</v>
      </c>
      <c r="N11" s="28" t="s">
        <v>1469</v>
      </c>
      <c r="O11" s="28" t="s">
        <v>133</v>
      </c>
      <c r="P11" s="28" t="s">
        <v>1470</v>
      </c>
      <c r="Q11" s="28" t="s">
        <v>1471</v>
      </c>
      <c r="R11" s="28" t="s">
        <v>133</v>
      </c>
      <c r="S11" s="28">
        <v>934</v>
      </c>
      <c r="T11" s="28" t="s">
        <v>1472</v>
      </c>
    </row>
    <row r="12" spans="1:20" ht="12" customHeight="1" x14ac:dyDescent="0.3">
      <c r="A12" s="42"/>
      <c r="B12" s="14" t="s">
        <v>111</v>
      </c>
      <c r="C12" s="28" t="s">
        <v>133</v>
      </c>
      <c r="D12" s="28" t="s">
        <v>967</v>
      </c>
      <c r="E12" s="28" t="s">
        <v>514</v>
      </c>
      <c r="F12" s="28" t="s">
        <v>133</v>
      </c>
      <c r="G12" s="28" t="s">
        <v>1473</v>
      </c>
      <c r="H12" s="28" t="s">
        <v>916</v>
      </c>
      <c r="I12" s="28" t="s">
        <v>133</v>
      </c>
      <c r="J12" s="28" t="s">
        <v>1474</v>
      </c>
      <c r="K12" s="28" t="s">
        <v>1475</v>
      </c>
      <c r="L12" s="28" t="s">
        <v>133</v>
      </c>
      <c r="M12" s="28" t="s">
        <v>1476</v>
      </c>
      <c r="N12" s="28" t="s">
        <v>1477</v>
      </c>
      <c r="O12" s="28" t="s">
        <v>133</v>
      </c>
      <c r="P12" s="28" t="s">
        <v>1478</v>
      </c>
      <c r="Q12" s="28" t="s">
        <v>1479</v>
      </c>
      <c r="R12" s="28" t="s">
        <v>133</v>
      </c>
      <c r="S12" s="28">
        <v>908</v>
      </c>
      <c r="T12" s="28" t="s">
        <v>1480</v>
      </c>
    </row>
    <row r="13" spans="1:20" ht="12" customHeight="1" x14ac:dyDescent="0.3">
      <c r="A13" s="42"/>
      <c r="B13" s="14" t="s">
        <v>112</v>
      </c>
      <c r="C13" s="28" t="s">
        <v>133</v>
      </c>
      <c r="D13" s="28" t="s">
        <v>1481</v>
      </c>
      <c r="E13" s="28" t="s">
        <v>1482</v>
      </c>
      <c r="F13" s="28" t="s">
        <v>133</v>
      </c>
      <c r="G13" s="28" t="s">
        <v>1483</v>
      </c>
      <c r="H13" s="28" t="s">
        <v>1484</v>
      </c>
      <c r="I13" s="28" t="s">
        <v>133</v>
      </c>
      <c r="J13" s="28" t="s">
        <v>1485</v>
      </c>
      <c r="K13" s="28" t="s">
        <v>1486</v>
      </c>
      <c r="L13" s="28" t="s">
        <v>133</v>
      </c>
      <c r="M13" s="28" t="s">
        <v>1487</v>
      </c>
      <c r="N13" s="28" t="s">
        <v>1488</v>
      </c>
      <c r="O13" s="28" t="s">
        <v>133</v>
      </c>
      <c r="P13" s="28" t="s">
        <v>1489</v>
      </c>
      <c r="Q13" s="28" t="s">
        <v>1490</v>
      </c>
      <c r="R13" s="28" t="s">
        <v>133</v>
      </c>
      <c r="S13" s="28">
        <v>944</v>
      </c>
      <c r="T13" s="28" t="s">
        <v>1491</v>
      </c>
    </row>
    <row r="14" spans="1:20" ht="12" customHeight="1" x14ac:dyDescent="0.3">
      <c r="A14" s="42"/>
      <c r="B14" s="14" t="s">
        <v>12</v>
      </c>
      <c r="C14" s="28" t="s">
        <v>133</v>
      </c>
      <c r="D14" s="28" t="s">
        <v>1492</v>
      </c>
      <c r="E14" s="28" t="s">
        <v>1493</v>
      </c>
      <c r="F14" s="28" t="s">
        <v>133</v>
      </c>
      <c r="G14" s="28" t="s">
        <v>930</v>
      </c>
      <c r="H14" s="28" t="s">
        <v>1494</v>
      </c>
      <c r="I14" s="28" t="s">
        <v>133</v>
      </c>
      <c r="J14" s="28" t="s">
        <v>1495</v>
      </c>
      <c r="K14" s="28" t="s">
        <v>1496</v>
      </c>
      <c r="L14" s="28" t="s">
        <v>133</v>
      </c>
      <c r="M14" s="28" t="s">
        <v>1497</v>
      </c>
      <c r="N14" s="28" t="s">
        <v>1498</v>
      </c>
      <c r="O14" s="28" t="s">
        <v>133</v>
      </c>
      <c r="P14" s="28" t="s">
        <v>1003</v>
      </c>
      <c r="Q14" s="28" t="s">
        <v>1499</v>
      </c>
      <c r="R14" s="28" t="s">
        <v>133</v>
      </c>
      <c r="S14" s="28" t="s">
        <v>643</v>
      </c>
      <c r="T14" s="28" t="s">
        <v>1500</v>
      </c>
    </row>
    <row r="15" spans="1:20" ht="12" customHeight="1" x14ac:dyDescent="0.3">
      <c r="A15" s="42"/>
      <c r="B15" s="16" t="s">
        <v>13</v>
      </c>
      <c r="C15" s="29" t="s">
        <v>133</v>
      </c>
      <c r="D15" s="29" t="s">
        <v>1501</v>
      </c>
      <c r="E15" s="29" t="s">
        <v>1502</v>
      </c>
      <c r="F15" s="29" t="s">
        <v>133</v>
      </c>
      <c r="G15" s="29" t="s">
        <v>1503</v>
      </c>
      <c r="H15" s="29" t="s">
        <v>1504</v>
      </c>
      <c r="I15" s="29" t="s">
        <v>133</v>
      </c>
      <c r="J15" s="29" t="s">
        <v>495</v>
      </c>
      <c r="K15" s="29" t="s">
        <v>1505</v>
      </c>
      <c r="L15" s="29" t="s">
        <v>133</v>
      </c>
      <c r="M15" s="29" t="s">
        <v>1024</v>
      </c>
      <c r="N15" s="29" t="s">
        <v>1506</v>
      </c>
      <c r="O15" s="29" t="s">
        <v>133</v>
      </c>
      <c r="P15" s="29" t="s">
        <v>1507</v>
      </c>
      <c r="Q15" s="29" t="s">
        <v>1187</v>
      </c>
      <c r="R15" s="29" t="s">
        <v>133</v>
      </c>
      <c r="S15" s="29" t="s">
        <v>1508</v>
      </c>
      <c r="T15" s="29" t="s">
        <v>1509</v>
      </c>
    </row>
    <row r="16" spans="1:20" ht="29.15" customHeight="1" x14ac:dyDescent="0.3">
      <c r="A16" s="41" t="s">
        <v>114</v>
      </c>
      <c r="B16" s="14" t="s">
        <v>110</v>
      </c>
      <c r="C16" s="28" t="s">
        <v>133</v>
      </c>
      <c r="D16" s="28" t="s">
        <v>1510</v>
      </c>
      <c r="E16" s="28" t="s">
        <v>1511</v>
      </c>
      <c r="F16" s="28" t="s">
        <v>133</v>
      </c>
      <c r="G16" s="28" t="s">
        <v>457</v>
      </c>
      <c r="H16" s="28" t="s">
        <v>1512</v>
      </c>
      <c r="I16" s="28" t="s">
        <v>133</v>
      </c>
      <c r="J16" s="28" t="s">
        <v>1513</v>
      </c>
      <c r="K16" s="28" t="s">
        <v>1514</v>
      </c>
      <c r="L16" s="28" t="s">
        <v>133</v>
      </c>
      <c r="M16" s="28" t="s">
        <v>1515</v>
      </c>
      <c r="N16" s="28" t="s">
        <v>1516</v>
      </c>
      <c r="O16" s="28" t="s">
        <v>133</v>
      </c>
      <c r="P16" s="28" t="s">
        <v>1517</v>
      </c>
      <c r="Q16" s="28" t="s">
        <v>1518</v>
      </c>
      <c r="R16" s="28" t="s">
        <v>133</v>
      </c>
      <c r="S16" s="28" t="s">
        <v>1519</v>
      </c>
      <c r="T16" s="28" t="s">
        <v>962</v>
      </c>
    </row>
    <row r="17" spans="1:20" ht="12" customHeight="1" x14ac:dyDescent="0.3">
      <c r="A17" s="42"/>
      <c r="B17" s="14" t="s">
        <v>111</v>
      </c>
      <c r="C17" s="28" t="s">
        <v>133</v>
      </c>
      <c r="D17" s="28" t="s">
        <v>498</v>
      </c>
      <c r="E17" s="28" t="s">
        <v>499</v>
      </c>
      <c r="F17" s="28" t="s">
        <v>133</v>
      </c>
      <c r="G17" s="28" t="s">
        <v>500</v>
      </c>
      <c r="H17" s="28" t="s">
        <v>501</v>
      </c>
      <c r="I17" s="28" t="s">
        <v>133</v>
      </c>
      <c r="J17" s="28" t="s">
        <v>481</v>
      </c>
      <c r="K17" s="28" t="s">
        <v>502</v>
      </c>
      <c r="L17" s="28" t="s">
        <v>133</v>
      </c>
      <c r="M17" s="28" t="s">
        <v>467</v>
      </c>
      <c r="N17" s="28" t="s">
        <v>482</v>
      </c>
      <c r="O17" s="28" t="s">
        <v>133</v>
      </c>
      <c r="P17" s="28" t="s">
        <v>503</v>
      </c>
      <c r="Q17" s="28" t="s">
        <v>504</v>
      </c>
      <c r="R17" s="28" t="s">
        <v>133</v>
      </c>
      <c r="S17" s="28" t="s">
        <v>505</v>
      </c>
      <c r="T17" s="28" t="s">
        <v>506</v>
      </c>
    </row>
    <row r="18" spans="1:20" ht="12" customHeight="1" x14ac:dyDescent="0.3">
      <c r="A18" s="42"/>
      <c r="B18" s="14" t="s">
        <v>112</v>
      </c>
      <c r="C18" s="28" t="s">
        <v>133</v>
      </c>
      <c r="D18" s="28" t="s">
        <v>507</v>
      </c>
      <c r="E18" s="28" t="s">
        <v>508</v>
      </c>
      <c r="F18" s="28" t="s">
        <v>133</v>
      </c>
      <c r="G18" s="28" t="s">
        <v>509</v>
      </c>
      <c r="H18" s="28" t="s">
        <v>510</v>
      </c>
      <c r="I18" s="28" t="s">
        <v>133</v>
      </c>
      <c r="J18" s="28" t="s">
        <v>511</v>
      </c>
      <c r="K18" s="28" t="s">
        <v>512</v>
      </c>
      <c r="L18" s="28" t="s">
        <v>133</v>
      </c>
      <c r="M18" s="28" t="s">
        <v>513</v>
      </c>
      <c r="N18" s="28" t="s">
        <v>514</v>
      </c>
      <c r="O18" s="28" t="s">
        <v>133</v>
      </c>
      <c r="P18" s="28" t="s">
        <v>290</v>
      </c>
      <c r="Q18" s="28" t="s">
        <v>515</v>
      </c>
      <c r="R18" s="28" t="s">
        <v>133</v>
      </c>
      <c r="S18" s="28" t="s">
        <v>516</v>
      </c>
      <c r="T18" s="28" t="s">
        <v>517</v>
      </c>
    </row>
    <row r="19" spans="1:20" ht="12" customHeight="1" x14ac:dyDescent="0.3">
      <c r="A19" s="42"/>
      <c r="B19" s="14" t="s">
        <v>12</v>
      </c>
      <c r="C19" s="28" t="s">
        <v>133</v>
      </c>
      <c r="D19" s="28" t="s">
        <v>518</v>
      </c>
      <c r="E19" s="28" t="s">
        <v>1520</v>
      </c>
      <c r="F19" s="28" t="s">
        <v>133</v>
      </c>
      <c r="G19" s="28" t="s">
        <v>520</v>
      </c>
      <c r="H19" s="28" t="s">
        <v>1521</v>
      </c>
      <c r="I19" s="28" t="s">
        <v>133</v>
      </c>
      <c r="J19" s="28" t="s">
        <v>465</v>
      </c>
      <c r="K19" s="28" t="s">
        <v>1522</v>
      </c>
      <c r="L19" s="28" t="s">
        <v>133</v>
      </c>
      <c r="M19" s="28" t="s">
        <v>523</v>
      </c>
      <c r="N19" s="28" t="s">
        <v>1523</v>
      </c>
      <c r="O19" s="28" t="s">
        <v>133</v>
      </c>
      <c r="P19" s="28" t="s">
        <v>525</v>
      </c>
      <c r="Q19" s="28" t="s">
        <v>1524</v>
      </c>
      <c r="R19" s="28" t="s">
        <v>133</v>
      </c>
      <c r="S19" s="28" t="s">
        <v>527</v>
      </c>
      <c r="T19" s="28" t="s">
        <v>1525</v>
      </c>
    </row>
    <row r="20" spans="1:20" ht="12" customHeight="1" x14ac:dyDescent="0.3">
      <c r="A20" s="42"/>
      <c r="B20" s="16" t="s">
        <v>13</v>
      </c>
      <c r="C20" s="29" t="s">
        <v>133</v>
      </c>
      <c r="D20" s="29" t="s">
        <v>529</v>
      </c>
      <c r="E20" s="29" t="s">
        <v>530</v>
      </c>
      <c r="F20" s="29" t="s">
        <v>133</v>
      </c>
      <c r="G20" s="29" t="s">
        <v>531</v>
      </c>
      <c r="H20" s="29" t="s">
        <v>532</v>
      </c>
      <c r="I20" s="29" t="s">
        <v>133</v>
      </c>
      <c r="J20" s="29" t="s">
        <v>533</v>
      </c>
      <c r="K20" s="29" t="s">
        <v>534</v>
      </c>
      <c r="L20" s="29" t="s">
        <v>133</v>
      </c>
      <c r="M20" s="29" t="s">
        <v>535</v>
      </c>
      <c r="N20" s="29" t="s">
        <v>520</v>
      </c>
      <c r="O20" s="29" t="s">
        <v>133</v>
      </c>
      <c r="P20" s="29" t="s">
        <v>536</v>
      </c>
      <c r="Q20" s="29" t="s">
        <v>537</v>
      </c>
      <c r="R20" s="29" t="s">
        <v>133</v>
      </c>
      <c r="S20" s="29" t="s">
        <v>538</v>
      </c>
      <c r="T20" s="29" t="s">
        <v>539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1526</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65.3</v>
      </c>
      <c r="E6" s="25">
        <v>76.099999999999994</v>
      </c>
      <c r="F6" s="24" t="s">
        <v>132</v>
      </c>
      <c r="G6" s="25">
        <v>75.2</v>
      </c>
      <c r="H6" s="25">
        <v>77.599999999999994</v>
      </c>
      <c r="I6" s="24" t="s">
        <v>132</v>
      </c>
      <c r="J6" s="25">
        <v>73.900000000000006</v>
      </c>
      <c r="K6" s="25">
        <v>76.5</v>
      </c>
      <c r="L6" s="24" t="s">
        <v>132</v>
      </c>
      <c r="M6" s="25">
        <v>78.900000000000006</v>
      </c>
      <c r="N6" s="25">
        <v>78.400000000000006</v>
      </c>
      <c r="O6" s="24" t="s">
        <v>132</v>
      </c>
      <c r="P6" s="25">
        <v>77.7</v>
      </c>
      <c r="Q6" s="25">
        <v>75.2</v>
      </c>
      <c r="R6" s="24" t="s">
        <v>132</v>
      </c>
      <c r="S6" s="25">
        <v>73.599999999999994</v>
      </c>
      <c r="T6" s="25">
        <v>68.8</v>
      </c>
    </row>
    <row r="7" spans="1:20" ht="12" customHeight="1" x14ac:dyDescent="0.3">
      <c r="A7" s="42"/>
      <c r="B7" s="14" t="s">
        <v>111</v>
      </c>
      <c r="C7" s="24" t="s">
        <v>132</v>
      </c>
      <c r="D7" s="25">
        <v>58.7</v>
      </c>
      <c r="E7" s="25">
        <v>70</v>
      </c>
      <c r="F7" s="24" t="s">
        <v>132</v>
      </c>
      <c r="G7" s="25">
        <v>69.8</v>
      </c>
      <c r="H7" s="25">
        <v>74.8</v>
      </c>
      <c r="I7" s="24" t="s">
        <v>132</v>
      </c>
      <c r="J7" s="25">
        <v>71.599999999999994</v>
      </c>
      <c r="K7" s="25">
        <v>74.8</v>
      </c>
      <c r="L7" s="24" t="s">
        <v>132</v>
      </c>
      <c r="M7" s="25">
        <v>76.099999999999994</v>
      </c>
      <c r="N7" s="25">
        <v>75.2</v>
      </c>
      <c r="O7" s="24" t="s">
        <v>132</v>
      </c>
      <c r="P7" s="25">
        <v>76</v>
      </c>
      <c r="Q7" s="25">
        <v>73.7</v>
      </c>
      <c r="R7" s="24" t="s">
        <v>132</v>
      </c>
      <c r="S7" s="25">
        <v>68.900000000000006</v>
      </c>
      <c r="T7" s="25">
        <v>68.099999999999994</v>
      </c>
    </row>
    <row r="8" spans="1:20" ht="12" customHeight="1" x14ac:dyDescent="0.3">
      <c r="A8" s="42"/>
      <c r="B8" s="14" t="s">
        <v>112</v>
      </c>
      <c r="C8" s="24" t="s">
        <v>132</v>
      </c>
      <c r="D8" s="25">
        <v>64.400000000000006</v>
      </c>
      <c r="E8" s="25">
        <v>75.8</v>
      </c>
      <c r="F8" s="24" t="s">
        <v>132</v>
      </c>
      <c r="G8" s="25">
        <v>76</v>
      </c>
      <c r="H8" s="25">
        <v>79</v>
      </c>
      <c r="I8" s="24" t="s">
        <v>132</v>
      </c>
      <c r="J8" s="25">
        <v>78.2</v>
      </c>
      <c r="K8" s="25">
        <v>79.7</v>
      </c>
      <c r="L8" s="24" t="s">
        <v>132</v>
      </c>
      <c r="M8" s="25">
        <v>81.400000000000006</v>
      </c>
      <c r="N8" s="25">
        <v>79.5</v>
      </c>
      <c r="O8" s="24" t="s">
        <v>132</v>
      </c>
      <c r="P8" s="25">
        <v>82.3</v>
      </c>
      <c r="Q8" s="25">
        <v>79.099999999999994</v>
      </c>
      <c r="R8" s="24" t="s">
        <v>132</v>
      </c>
      <c r="S8" s="25">
        <v>80.599999999999994</v>
      </c>
      <c r="T8" s="25">
        <v>74.8</v>
      </c>
    </row>
    <row r="9" spans="1:20" ht="12" customHeight="1" x14ac:dyDescent="0.3">
      <c r="A9" s="42"/>
      <c r="B9" s="14" t="s">
        <v>12</v>
      </c>
      <c r="C9" s="24" t="s">
        <v>132</v>
      </c>
      <c r="D9" s="25">
        <v>60.6</v>
      </c>
      <c r="E9" s="25">
        <v>72.900000000000006</v>
      </c>
      <c r="F9" s="24" t="s">
        <v>132</v>
      </c>
      <c r="G9" s="25">
        <v>71.7</v>
      </c>
      <c r="H9" s="25">
        <v>75.7</v>
      </c>
      <c r="I9" s="24" t="s">
        <v>132</v>
      </c>
      <c r="J9" s="25">
        <v>75</v>
      </c>
      <c r="K9" s="25">
        <v>77.900000000000006</v>
      </c>
      <c r="L9" s="24" t="s">
        <v>132</v>
      </c>
      <c r="M9" s="25">
        <v>78</v>
      </c>
      <c r="N9" s="25">
        <v>77.7</v>
      </c>
      <c r="O9" s="24" t="s">
        <v>132</v>
      </c>
      <c r="P9" s="25">
        <v>76.2</v>
      </c>
      <c r="Q9" s="25">
        <v>75.599999999999994</v>
      </c>
      <c r="R9" s="24" t="s">
        <v>132</v>
      </c>
      <c r="S9" s="25">
        <v>73.5</v>
      </c>
      <c r="T9" s="25">
        <v>72.599999999999994</v>
      </c>
    </row>
    <row r="10" spans="1:20" ht="12" customHeight="1" x14ac:dyDescent="0.3">
      <c r="A10" s="42"/>
      <c r="B10" s="16" t="s">
        <v>13</v>
      </c>
      <c r="C10" s="26" t="s">
        <v>132</v>
      </c>
      <c r="D10" s="27">
        <v>69.8</v>
      </c>
      <c r="E10" s="27">
        <v>80.900000000000006</v>
      </c>
      <c r="F10" s="26" t="s">
        <v>132</v>
      </c>
      <c r="G10" s="27">
        <v>80.099999999999994</v>
      </c>
      <c r="H10" s="27">
        <v>83.1</v>
      </c>
      <c r="I10" s="26" t="s">
        <v>132</v>
      </c>
      <c r="J10" s="27">
        <v>82.7</v>
      </c>
      <c r="K10" s="27">
        <v>82.9</v>
      </c>
      <c r="L10" s="26" t="s">
        <v>132</v>
      </c>
      <c r="M10" s="27">
        <v>84.6</v>
      </c>
      <c r="N10" s="27">
        <v>84.9</v>
      </c>
      <c r="O10" s="26" t="s">
        <v>132</v>
      </c>
      <c r="P10" s="27">
        <v>84.7</v>
      </c>
      <c r="Q10" s="27">
        <v>82.4</v>
      </c>
      <c r="R10" s="26" t="s">
        <v>132</v>
      </c>
      <c r="S10" s="27">
        <v>84.8</v>
      </c>
      <c r="T10" s="27">
        <v>80.8</v>
      </c>
    </row>
    <row r="11" spans="1:20" ht="12" customHeight="1" x14ac:dyDescent="0.3">
      <c r="A11" s="41" t="s">
        <v>113</v>
      </c>
      <c r="B11" s="14" t="s">
        <v>110</v>
      </c>
      <c r="C11" s="28" t="s">
        <v>133</v>
      </c>
      <c r="D11" s="28" t="s">
        <v>1527</v>
      </c>
      <c r="E11" s="28" t="s">
        <v>1098</v>
      </c>
      <c r="F11" s="28" t="s">
        <v>133</v>
      </c>
      <c r="G11" s="28" t="s">
        <v>1528</v>
      </c>
      <c r="H11" s="28" t="s">
        <v>1529</v>
      </c>
      <c r="I11" s="28" t="s">
        <v>133</v>
      </c>
      <c r="J11" s="28" t="s">
        <v>1530</v>
      </c>
      <c r="K11" s="28" t="s">
        <v>1531</v>
      </c>
      <c r="L11" s="28" t="s">
        <v>133</v>
      </c>
      <c r="M11" s="28" t="s">
        <v>1532</v>
      </c>
      <c r="N11" s="28" t="s">
        <v>1533</v>
      </c>
      <c r="O11" s="28" t="s">
        <v>133</v>
      </c>
      <c r="P11" s="28">
        <v>942</v>
      </c>
      <c r="Q11" s="28" t="s">
        <v>1534</v>
      </c>
      <c r="R11" s="28" t="s">
        <v>133</v>
      </c>
      <c r="S11" s="28">
        <v>485</v>
      </c>
      <c r="T11" s="28">
        <v>667</v>
      </c>
    </row>
    <row r="12" spans="1:20" ht="12" customHeight="1" x14ac:dyDescent="0.3">
      <c r="A12" s="42"/>
      <c r="B12" s="14" t="s">
        <v>111</v>
      </c>
      <c r="C12" s="28" t="s">
        <v>133</v>
      </c>
      <c r="D12" s="28" t="s">
        <v>450</v>
      </c>
      <c r="E12" s="28" t="s">
        <v>860</v>
      </c>
      <c r="F12" s="28" t="s">
        <v>133</v>
      </c>
      <c r="G12" s="28" t="s">
        <v>1159</v>
      </c>
      <c r="H12" s="28" t="s">
        <v>1535</v>
      </c>
      <c r="I12" s="28" t="s">
        <v>133</v>
      </c>
      <c r="J12" s="28" t="s">
        <v>1536</v>
      </c>
      <c r="K12" s="28" t="s">
        <v>1537</v>
      </c>
      <c r="L12" s="28" t="s">
        <v>133</v>
      </c>
      <c r="M12" s="28" t="s">
        <v>1103</v>
      </c>
      <c r="N12" s="28" t="s">
        <v>1137</v>
      </c>
      <c r="O12" s="28" t="s">
        <v>133</v>
      </c>
      <c r="P12" s="28" t="s">
        <v>658</v>
      </c>
      <c r="Q12" s="28" t="s">
        <v>1538</v>
      </c>
      <c r="R12" s="28" t="s">
        <v>133</v>
      </c>
      <c r="S12" s="28">
        <v>533</v>
      </c>
      <c r="T12" s="28">
        <v>762</v>
      </c>
    </row>
    <row r="13" spans="1:20" ht="12" customHeight="1" x14ac:dyDescent="0.3">
      <c r="A13" s="42"/>
      <c r="B13" s="14" t="s">
        <v>112</v>
      </c>
      <c r="C13" s="28" t="s">
        <v>133</v>
      </c>
      <c r="D13" s="28" t="s">
        <v>1539</v>
      </c>
      <c r="E13" s="28" t="s">
        <v>1540</v>
      </c>
      <c r="F13" s="28" t="s">
        <v>133</v>
      </c>
      <c r="G13" s="28" t="s">
        <v>1541</v>
      </c>
      <c r="H13" s="28" t="s">
        <v>1542</v>
      </c>
      <c r="I13" s="28" t="s">
        <v>133</v>
      </c>
      <c r="J13" s="28" t="s">
        <v>1543</v>
      </c>
      <c r="K13" s="28" t="s">
        <v>1544</v>
      </c>
      <c r="L13" s="28" t="s">
        <v>133</v>
      </c>
      <c r="M13" s="28" t="s">
        <v>1545</v>
      </c>
      <c r="N13" s="28" t="s">
        <v>1546</v>
      </c>
      <c r="O13" s="28" t="s">
        <v>133</v>
      </c>
      <c r="P13" s="28">
        <v>961</v>
      </c>
      <c r="Q13" s="28" t="s">
        <v>1547</v>
      </c>
      <c r="R13" s="28" t="s">
        <v>133</v>
      </c>
      <c r="S13" s="28">
        <v>520</v>
      </c>
      <c r="T13" s="28">
        <v>705</v>
      </c>
    </row>
    <row r="14" spans="1:20" ht="12" customHeight="1" x14ac:dyDescent="0.3">
      <c r="A14" s="42"/>
      <c r="B14" s="14" t="s">
        <v>12</v>
      </c>
      <c r="C14" s="28" t="s">
        <v>133</v>
      </c>
      <c r="D14" s="28" t="s">
        <v>1530</v>
      </c>
      <c r="E14" s="28" t="s">
        <v>1548</v>
      </c>
      <c r="F14" s="28" t="s">
        <v>133</v>
      </c>
      <c r="G14" s="28" t="s">
        <v>1549</v>
      </c>
      <c r="H14" s="28" t="s">
        <v>1550</v>
      </c>
      <c r="I14" s="28" t="s">
        <v>133</v>
      </c>
      <c r="J14" s="28" t="s">
        <v>1551</v>
      </c>
      <c r="K14" s="28" t="s">
        <v>1552</v>
      </c>
      <c r="L14" s="28" t="s">
        <v>133</v>
      </c>
      <c r="M14" s="28" t="s">
        <v>1553</v>
      </c>
      <c r="N14" s="28" t="s">
        <v>1552</v>
      </c>
      <c r="O14" s="28" t="s">
        <v>133</v>
      </c>
      <c r="P14" s="28" t="s">
        <v>1554</v>
      </c>
      <c r="Q14" s="28" t="s">
        <v>585</v>
      </c>
      <c r="R14" s="28" t="s">
        <v>133</v>
      </c>
      <c r="S14" s="28">
        <v>557</v>
      </c>
      <c r="T14" s="28">
        <v>780</v>
      </c>
    </row>
    <row r="15" spans="1:20" ht="12" customHeight="1" x14ac:dyDescent="0.3">
      <c r="A15" s="42"/>
      <c r="B15" s="16" t="s">
        <v>13</v>
      </c>
      <c r="C15" s="29" t="s">
        <v>133</v>
      </c>
      <c r="D15" s="29" t="s">
        <v>1538</v>
      </c>
      <c r="E15" s="29" t="s">
        <v>1517</v>
      </c>
      <c r="F15" s="29" t="s">
        <v>133</v>
      </c>
      <c r="G15" s="29" t="s">
        <v>1169</v>
      </c>
      <c r="H15" s="29" t="s">
        <v>1100</v>
      </c>
      <c r="I15" s="29" t="s">
        <v>133</v>
      </c>
      <c r="J15" s="29" t="s">
        <v>1555</v>
      </c>
      <c r="K15" s="29" t="s">
        <v>1556</v>
      </c>
      <c r="L15" s="29" t="s">
        <v>133</v>
      </c>
      <c r="M15" s="29" t="s">
        <v>1557</v>
      </c>
      <c r="N15" s="29" t="s">
        <v>1558</v>
      </c>
      <c r="O15" s="29" t="s">
        <v>133</v>
      </c>
      <c r="P15" s="29">
        <v>976</v>
      </c>
      <c r="Q15" s="29" t="s">
        <v>419</v>
      </c>
      <c r="R15" s="29" t="s">
        <v>133</v>
      </c>
      <c r="S15" s="29">
        <v>552</v>
      </c>
      <c r="T15" s="29">
        <v>758</v>
      </c>
    </row>
    <row r="16" spans="1:20" ht="29.15" customHeight="1" x14ac:dyDescent="0.3">
      <c r="A16" s="41" t="s">
        <v>114</v>
      </c>
      <c r="B16" s="14" t="s">
        <v>110</v>
      </c>
      <c r="C16" s="28" t="s">
        <v>133</v>
      </c>
      <c r="D16" s="28" t="s">
        <v>1559</v>
      </c>
      <c r="E16" s="28" t="s">
        <v>1560</v>
      </c>
      <c r="F16" s="28" t="s">
        <v>133</v>
      </c>
      <c r="G16" s="28" t="s">
        <v>1561</v>
      </c>
      <c r="H16" s="28" t="s">
        <v>1562</v>
      </c>
      <c r="I16" s="28" t="s">
        <v>133</v>
      </c>
      <c r="J16" s="28" t="s">
        <v>1563</v>
      </c>
      <c r="K16" s="28" t="s">
        <v>785</v>
      </c>
      <c r="L16" s="28" t="s">
        <v>133</v>
      </c>
      <c r="M16" s="28" t="s">
        <v>1564</v>
      </c>
      <c r="N16" s="28" t="s">
        <v>1565</v>
      </c>
      <c r="O16" s="28" t="s">
        <v>133</v>
      </c>
      <c r="P16" s="28" t="s">
        <v>1566</v>
      </c>
      <c r="Q16" s="28" t="s">
        <v>265</v>
      </c>
      <c r="R16" s="28" t="s">
        <v>133</v>
      </c>
      <c r="S16" s="28">
        <v>659</v>
      </c>
      <c r="T16" s="28">
        <v>969</v>
      </c>
    </row>
    <row r="17" spans="1:20" ht="12" customHeight="1" x14ac:dyDescent="0.3">
      <c r="A17" s="42"/>
      <c r="B17" s="14" t="s">
        <v>111</v>
      </c>
      <c r="C17" s="28" t="s">
        <v>133</v>
      </c>
      <c r="D17" s="28" t="s">
        <v>1377</v>
      </c>
      <c r="E17" s="28" t="s">
        <v>1567</v>
      </c>
      <c r="F17" s="28" t="s">
        <v>133</v>
      </c>
      <c r="G17" s="28" t="s">
        <v>1568</v>
      </c>
      <c r="H17" s="28" t="s">
        <v>1569</v>
      </c>
      <c r="I17" s="28" t="s">
        <v>133</v>
      </c>
      <c r="J17" s="28" t="s">
        <v>1570</v>
      </c>
      <c r="K17" s="28" t="s">
        <v>1571</v>
      </c>
      <c r="L17" s="28" t="s">
        <v>133</v>
      </c>
      <c r="M17" s="28" t="s">
        <v>1572</v>
      </c>
      <c r="N17" s="28" t="s">
        <v>1477</v>
      </c>
      <c r="O17" s="28" t="s">
        <v>133</v>
      </c>
      <c r="P17" s="28" t="s">
        <v>375</v>
      </c>
      <c r="Q17" s="28" t="s">
        <v>809</v>
      </c>
      <c r="R17" s="28" t="s">
        <v>133</v>
      </c>
      <c r="S17" s="28">
        <v>774</v>
      </c>
      <c r="T17" s="28" t="s">
        <v>1573</v>
      </c>
    </row>
    <row r="18" spans="1:20" ht="12" customHeight="1" x14ac:dyDescent="0.3">
      <c r="A18" s="42"/>
      <c r="B18" s="14" t="s">
        <v>112</v>
      </c>
      <c r="C18" s="28" t="s">
        <v>133</v>
      </c>
      <c r="D18" s="28" t="s">
        <v>600</v>
      </c>
      <c r="E18" s="28" t="s">
        <v>601</v>
      </c>
      <c r="F18" s="28" t="s">
        <v>133</v>
      </c>
      <c r="G18" s="28" t="s">
        <v>602</v>
      </c>
      <c r="H18" s="28" t="s">
        <v>603</v>
      </c>
      <c r="I18" s="28" t="s">
        <v>133</v>
      </c>
      <c r="J18" s="28" t="s">
        <v>604</v>
      </c>
      <c r="K18" s="28" t="s">
        <v>325</v>
      </c>
      <c r="L18" s="28" t="s">
        <v>133</v>
      </c>
      <c r="M18" s="28" t="s">
        <v>605</v>
      </c>
      <c r="N18" s="28" t="s">
        <v>606</v>
      </c>
      <c r="O18" s="28" t="s">
        <v>133</v>
      </c>
      <c r="P18" s="28" t="s">
        <v>607</v>
      </c>
      <c r="Q18" s="28" t="s">
        <v>608</v>
      </c>
      <c r="R18" s="28" t="s">
        <v>133</v>
      </c>
      <c r="S18" s="28">
        <v>645</v>
      </c>
      <c r="T18" s="28">
        <v>942</v>
      </c>
    </row>
    <row r="19" spans="1:20" ht="12" customHeight="1" x14ac:dyDescent="0.3">
      <c r="A19" s="42"/>
      <c r="B19" s="14" t="s">
        <v>12</v>
      </c>
      <c r="C19" s="28" t="s">
        <v>133</v>
      </c>
      <c r="D19" s="28" t="s">
        <v>609</v>
      </c>
      <c r="E19" s="28" t="s">
        <v>610</v>
      </c>
      <c r="F19" s="28" t="s">
        <v>133</v>
      </c>
      <c r="G19" s="28" t="s">
        <v>611</v>
      </c>
      <c r="H19" s="28" t="s">
        <v>612</v>
      </c>
      <c r="I19" s="28" t="s">
        <v>133</v>
      </c>
      <c r="J19" s="28" t="s">
        <v>613</v>
      </c>
      <c r="K19" s="28" t="s">
        <v>614</v>
      </c>
      <c r="L19" s="28" t="s">
        <v>133</v>
      </c>
      <c r="M19" s="28" t="s">
        <v>409</v>
      </c>
      <c r="N19" s="28" t="s">
        <v>615</v>
      </c>
      <c r="O19" s="28" t="s">
        <v>133</v>
      </c>
      <c r="P19" s="28" t="s">
        <v>616</v>
      </c>
      <c r="Q19" s="28" t="s">
        <v>617</v>
      </c>
      <c r="R19" s="28" t="s">
        <v>133</v>
      </c>
      <c r="S19" s="28">
        <v>758</v>
      </c>
      <c r="T19" s="28" t="s">
        <v>618</v>
      </c>
    </row>
    <row r="20" spans="1:20" ht="12" customHeight="1" x14ac:dyDescent="0.3">
      <c r="A20" s="42"/>
      <c r="B20" s="16" t="s">
        <v>13</v>
      </c>
      <c r="C20" s="29" t="s">
        <v>133</v>
      </c>
      <c r="D20" s="29" t="s">
        <v>619</v>
      </c>
      <c r="E20" s="29" t="s">
        <v>456</v>
      </c>
      <c r="F20" s="29" t="s">
        <v>133</v>
      </c>
      <c r="G20" s="29" t="s">
        <v>620</v>
      </c>
      <c r="H20" s="29" t="s">
        <v>621</v>
      </c>
      <c r="I20" s="29" t="s">
        <v>133</v>
      </c>
      <c r="J20" s="29" t="s">
        <v>622</v>
      </c>
      <c r="K20" s="29" t="s">
        <v>623</v>
      </c>
      <c r="L20" s="29" t="s">
        <v>133</v>
      </c>
      <c r="M20" s="29" t="s">
        <v>624</v>
      </c>
      <c r="N20" s="29" t="s">
        <v>625</v>
      </c>
      <c r="O20" s="29" t="s">
        <v>133</v>
      </c>
      <c r="P20" s="29" t="s">
        <v>626</v>
      </c>
      <c r="Q20" s="29" t="s">
        <v>627</v>
      </c>
      <c r="R20" s="29" t="s">
        <v>133</v>
      </c>
      <c r="S20" s="29">
        <v>651</v>
      </c>
      <c r="T20" s="29">
        <v>938</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1574</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51.7</v>
      </c>
      <c r="E6" s="25">
        <v>62.2</v>
      </c>
      <c r="F6" s="24" t="s">
        <v>132</v>
      </c>
      <c r="G6" s="25">
        <v>55.8</v>
      </c>
      <c r="H6" s="25">
        <v>59.9</v>
      </c>
      <c r="I6" s="24" t="s">
        <v>132</v>
      </c>
      <c r="J6" s="25">
        <v>56.1</v>
      </c>
      <c r="K6" s="25">
        <v>63</v>
      </c>
      <c r="L6" s="24" t="s">
        <v>132</v>
      </c>
      <c r="M6" s="25">
        <v>61.1</v>
      </c>
      <c r="N6" s="25">
        <v>65.599999999999994</v>
      </c>
      <c r="O6" s="24" t="s">
        <v>132</v>
      </c>
      <c r="P6" s="25">
        <v>67.5</v>
      </c>
      <c r="Q6" s="25">
        <v>65.099999999999994</v>
      </c>
      <c r="R6" s="24" t="s">
        <v>132</v>
      </c>
      <c r="S6" s="25">
        <v>66</v>
      </c>
      <c r="T6" s="25">
        <v>62.8</v>
      </c>
    </row>
    <row r="7" spans="1:20" ht="12" customHeight="1" x14ac:dyDescent="0.3">
      <c r="A7" s="42"/>
      <c r="B7" s="14" t="s">
        <v>111</v>
      </c>
      <c r="C7" s="24" t="s">
        <v>132</v>
      </c>
      <c r="D7" s="25">
        <v>51.9</v>
      </c>
      <c r="E7" s="25">
        <v>63.2</v>
      </c>
      <c r="F7" s="24" t="s">
        <v>132</v>
      </c>
      <c r="G7" s="25">
        <v>56.7</v>
      </c>
      <c r="H7" s="25">
        <v>61.7</v>
      </c>
      <c r="I7" s="24" t="s">
        <v>132</v>
      </c>
      <c r="J7" s="25">
        <v>57.2</v>
      </c>
      <c r="K7" s="25">
        <v>61.7</v>
      </c>
      <c r="L7" s="24" t="s">
        <v>132</v>
      </c>
      <c r="M7" s="25">
        <v>63.8</v>
      </c>
      <c r="N7" s="25">
        <v>65.900000000000006</v>
      </c>
      <c r="O7" s="24" t="s">
        <v>132</v>
      </c>
      <c r="P7" s="25">
        <v>66.5</v>
      </c>
      <c r="Q7" s="25">
        <v>64.7</v>
      </c>
      <c r="R7" s="24" t="s">
        <v>132</v>
      </c>
      <c r="S7" s="25">
        <v>65.099999999999994</v>
      </c>
      <c r="T7" s="25">
        <v>65.900000000000006</v>
      </c>
    </row>
    <row r="8" spans="1:20" ht="12" customHeight="1" x14ac:dyDescent="0.3">
      <c r="A8" s="42"/>
      <c r="B8" s="14" t="s">
        <v>112</v>
      </c>
      <c r="C8" s="24" t="s">
        <v>132</v>
      </c>
      <c r="D8" s="25">
        <v>53.5</v>
      </c>
      <c r="E8" s="25">
        <v>61.8</v>
      </c>
      <c r="F8" s="24" t="s">
        <v>132</v>
      </c>
      <c r="G8" s="25">
        <v>55.6</v>
      </c>
      <c r="H8" s="25">
        <v>61.4</v>
      </c>
      <c r="I8" s="24" t="s">
        <v>132</v>
      </c>
      <c r="J8" s="25">
        <v>56.8</v>
      </c>
      <c r="K8" s="25">
        <v>58.9</v>
      </c>
      <c r="L8" s="24" t="s">
        <v>132</v>
      </c>
      <c r="M8" s="25">
        <v>64.400000000000006</v>
      </c>
      <c r="N8" s="25">
        <v>61.7</v>
      </c>
      <c r="O8" s="24" t="s">
        <v>132</v>
      </c>
      <c r="P8" s="25">
        <v>64.3</v>
      </c>
      <c r="Q8" s="25">
        <v>64</v>
      </c>
      <c r="R8" s="24" t="s">
        <v>132</v>
      </c>
      <c r="S8" s="25">
        <v>63.5</v>
      </c>
      <c r="T8" s="25">
        <v>62</v>
      </c>
    </row>
    <row r="9" spans="1:20" ht="12" customHeight="1" x14ac:dyDescent="0.3">
      <c r="A9" s="42"/>
      <c r="B9" s="14" t="s">
        <v>12</v>
      </c>
      <c r="C9" s="24" t="s">
        <v>132</v>
      </c>
      <c r="D9" s="25">
        <v>52</v>
      </c>
      <c r="E9" s="25">
        <v>59.7</v>
      </c>
      <c r="F9" s="24" t="s">
        <v>132</v>
      </c>
      <c r="G9" s="25">
        <v>54.5</v>
      </c>
      <c r="H9" s="25">
        <v>60.2</v>
      </c>
      <c r="I9" s="24" t="s">
        <v>132</v>
      </c>
      <c r="J9" s="25">
        <v>54.8</v>
      </c>
      <c r="K9" s="25">
        <v>56.8</v>
      </c>
      <c r="L9" s="24" t="s">
        <v>132</v>
      </c>
      <c r="M9" s="25">
        <v>61.2</v>
      </c>
      <c r="N9" s="25">
        <v>59.1</v>
      </c>
      <c r="O9" s="24" t="s">
        <v>132</v>
      </c>
      <c r="P9" s="25">
        <v>60.9</v>
      </c>
      <c r="Q9" s="25">
        <v>59.2</v>
      </c>
      <c r="R9" s="24" t="s">
        <v>132</v>
      </c>
      <c r="S9" s="25">
        <v>55.9</v>
      </c>
      <c r="T9" s="25">
        <v>56.4</v>
      </c>
    </row>
    <row r="10" spans="1:20" ht="12" customHeight="1" x14ac:dyDescent="0.3">
      <c r="A10" s="42"/>
      <c r="B10" s="16" t="s">
        <v>13</v>
      </c>
      <c r="C10" s="26" t="s">
        <v>132</v>
      </c>
      <c r="D10" s="27">
        <v>49.2</v>
      </c>
      <c r="E10" s="27">
        <v>56.8</v>
      </c>
      <c r="F10" s="26" t="s">
        <v>132</v>
      </c>
      <c r="G10" s="27">
        <v>53.9</v>
      </c>
      <c r="H10" s="27">
        <v>58.6</v>
      </c>
      <c r="I10" s="26" t="s">
        <v>132</v>
      </c>
      <c r="J10" s="27">
        <v>53.5</v>
      </c>
      <c r="K10" s="27">
        <v>57.3</v>
      </c>
      <c r="L10" s="26" t="s">
        <v>132</v>
      </c>
      <c r="M10" s="27">
        <v>59.5</v>
      </c>
      <c r="N10" s="27">
        <v>58.5</v>
      </c>
      <c r="O10" s="26" t="s">
        <v>132</v>
      </c>
      <c r="P10" s="27">
        <v>58.1</v>
      </c>
      <c r="Q10" s="27">
        <v>56.9</v>
      </c>
      <c r="R10" s="26" t="s">
        <v>132</v>
      </c>
      <c r="S10" s="27">
        <v>56.8</v>
      </c>
      <c r="T10" s="27">
        <v>57.5</v>
      </c>
    </row>
    <row r="11" spans="1:20" ht="12" customHeight="1" x14ac:dyDescent="0.3">
      <c r="A11" s="41" t="s">
        <v>113</v>
      </c>
      <c r="B11" s="14" t="s">
        <v>110</v>
      </c>
      <c r="C11" s="28" t="s">
        <v>133</v>
      </c>
      <c r="D11" s="28">
        <v>443</v>
      </c>
      <c r="E11" s="28">
        <v>778</v>
      </c>
      <c r="F11" s="28" t="s">
        <v>133</v>
      </c>
      <c r="G11" s="28">
        <v>511</v>
      </c>
      <c r="H11" s="28">
        <v>812</v>
      </c>
      <c r="I11" s="28" t="s">
        <v>133</v>
      </c>
      <c r="J11" s="28">
        <v>416</v>
      </c>
      <c r="K11" s="28">
        <v>604</v>
      </c>
      <c r="L11" s="28" t="s">
        <v>133</v>
      </c>
      <c r="M11" s="28">
        <v>457</v>
      </c>
      <c r="N11" s="28">
        <v>581</v>
      </c>
      <c r="O11" s="28" t="s">
        <v>133</v>
      </c>
      <c r="P11" s="28">
        <v>303</v>
      </c>
      <c r="Q11" s="28">
        <v>349</v>
      </c>
      <c r="R11" s="28" t="s">
        <v>133</v>
      </c>
      <c r="S11" s="28">
        <v>163</v>
      </c>
      <c r="T11" s="28">
        <v>233</v>
      </c>
    </row>
    <row r="12" spans="1:20" ht="12" customHeight="1" x14ac:dyDescent="0.3">
      <c r="A12" s="42"/>
      <c r="B12" s="14" t="s">
        <v>111</v>
      </c>
      <c r="C12" s="28" t="s">
        <v>133</v>
      </c>
      <c r="D12" s="28">
        <v>490</v>
      </c>
      <c r="E12" s="28">
        <v>873</v>
      </c>
      <c r="F12" s="28" t="s">
        <v>133</v>
      </c>
      <c r="G12" s="28">
        <v>597</v>
      </c>
      <c r="H12" s="28">
        <v>953</v>
      </c>
      <c r="I12" s="28" t="s">
        <v>133</v>
      </c>
      <c r="J12" s="28">
        <v>485</v>
      </c>
      <c r="K12" s="28">
        <v>690</v>
      </c>
      <c r="L12" s="28" t="s">
        <v>133</v>
      </c>
      <c r="M12" s="28">
        <v>557</v>
      </c>
      <c r="N12" s="28">
        <v>656</v>
      </c>
      <c r="O12" s="28" t="s">
        <v>133</v>
      </c>
      <c r="P12" s="28">
        <v>359</v>
      </c>
      <c r="Q12" s="28">
        <v>415</v>
      </c>
      <c r="R12" s="28" t="s">
        <v>133</v>
      </c>
      <c r="S12" s="28">
        <v>183</v>
      </c>
      <c r="T12" s="28">
        <v>265</v>
      </c>
    </row>
    <row r="13" spans="1:20" ht="12" customHeight="1" x14ac:dyDescent="0.3">
      <c r="A13" s="42"/>
      <c r="B13" s="14" t="s">
        <v>112</v>
      </c>
      <c r="C13" s="28" t="s">
        <v>133</v>
      </c>
      <c r="D13" s="28">
        <v>550</v>
      </c>
      <c r="E13" s="28">
        <v>915</v>
      </c>
      <c r="F13" s="28" t="s">
        <v>133</v>
      </c>
      <c r="G13" s="28">
        <v>626</v>
      </c>
      <c r="H13" s="28">
        <v>979</v>
      </c>
      <c r="I13" s="28" t="s">
        <v>133</v>
      </c>
      <c r="J13" s="28">
        <v>511</v>
      </c>
      <c r="K13" s="28">
        <v>686</v>
      </c>
      <c r="L13" s="28" t="s">
        <v>133</v>
      </c>
      <c r="M13" s="28">
        <v>565</v>
      </c>
      <c r="N13" s="28">
        <v>655</v>
      </c>
      <c r="O13" s="28" t="s">
        <v>133</v>
      </c>
      <c r="P13" s="28">
        <v>360</v>
      </c>
      <c r="Q13" s="28">
        <v>423</v>
      </c>
      <c r="R13" s="28" t="s">
        <v>133</v>
      </c>
      <c r="S13" s="28">
        <v>179</v>
      </c>
      <c r="T13" s="28">
        <v>253</v>
      </c>
    </row>
    <row r="14" spans="1:20" ht="12" customHeight="1" x14ac:dyDescent="0.3">
      <c r="A14" s="42"/>
      <c r="B14" s="14" t="s">
        <v>12</v>
      </c>
      <c r="C14" s="28" t="s">
        <v>133</v>
      </c>
      <c r="D14" s="28">
        <v>541</v>
      </c>
      <c r="E14" s="28">
        <v>941</v>
      </c>
      <c r="F14" s="28" t="s">
        <v>133</v>
      </c>
      <c r="G14" s="28">
        <v>645</v>
      </c>
      <c r="H14" s="28" t="s">
        <v>1575</v>
      </c>
      <c r="I14" s="28" t="s">
        <v>133</v>
      </c>
      <c r="J14" s="28">
        <v>526</v>
      </c>
      <c r="K14" s="28">
        <v>740</v>
      </c>
      <c r="L14" s="28" t="s">
        <v>133</v>
      </c>
      <c r="M14" s="28">
        <v>603</v>
      </c>
      <c r="N14" s="28">
        <v>688</v>
      </c>
      <c r="O14" s="28" t="s">
        <v>133</v>
      </c>
      <c r="P14" s="28">
        <v>375</v>
      </c>
      <c r="Q14" s="28">
        <v>439</v>
      </c>
      <c r="R14" s="28" t="s">
        <v>133</v>
      </c>
      <c r="S14" s="28">
        <v>181</v>
      </c>
      <c r="T14" s="28">
        <v>277</v>
      </c>
    </row>
    <row r="15" spans="1:20" ht="12" customHeight="1" x14ac:dyDescent="0.3">
      <c r="A15" s="42"/>
      <c r="B15" s="16" t="s">
        <v>13</v>
      </c>
      <c r="C15" s="29" t="s">
        <v>133</v>
      </c>
      <c r="D15" s="29">
        <v>546</v>
      </c>
      <c r="E15" s="29">
        <v>882</v>
      </c>
      <c r="F15" s="29" t="s">
        <v>133</v>
      </c>
      <c r="G15" s="29">
        <v>671</v>
      </c>
      <c r="H15" s="29">
        <v>973</v>
      </c>
      <c r="I15" s="29" t="s">
        <v>133</v>
      </c>
      <c r="J15" s="29">
        <v>534</v>
      </c>
      <c r="K15" s="29">
        <v>777</v>
      </c>
      <c r="L15" s="29" t="s">
        <v>133</v>
      </c>
      <c r="M15" s="29">
        <v>596</v>
      </c>
      <c r="N15" s="29">
        <v>724</v>
      </c>
      <c r="O15" s="29" t="s">
        <v>133</v>
      </c>
      <c r="P15" s="29">
        <v>393</v>
      </c>
      <c r="Q15" s="29">
        <v>472</v>
      </c>
      <c r="R15" s="29" t="s">
        <v>133</v>
      </c>
      <c r="S15" s="29">
        <v>209</v>
      </c>
      <c r="T15" s="29">
        <v>298</v>
      </c>
    </row>
    <row r="16" spans="1:20" ht="29.15" customHeight="1" x14ac:dyDescent="0.3">
      <c r="A16" s="41" t="s">
        <v>114</v>
      </c>
      <c r="B16" s="14" t="s">
        <v>110</v>
      </c>
      <c r="C16" s="28" t="s">
        <v>133</v>
      </c>
      <c r="D16" s="28">
        <v>857</v>
      </c>
      <c r="E16" s="28" t="s">
        <v>640</v>
      </c>
      <c r="F16" s="28" t="s">
        <v>133</v>
      </c>
      <c r="G16" s="28">
        <v>915</v>
      </c>
      <c r="H16" s="28" t="s">
        <v>641</v>
      </c>
      <c r="I16" s="28" t="s">
        <v>133</v>
      </c>
      <c r="J16" s="28">
        <v>741</v>
      </c>
      <c r="K16" s="28">
        <v>958</v>
      </c>
      <c r="L16" s="28" t="s">
        <v>133</v>
      </c>
      <c r="M16" s="28">
        <v>748</v>
      </c>
      <c r="N16" s="28">
        <v>886</v>
      </c>
      <c r="O16" s="28" t="s">
        <v>133</v>
      </c>
      <c r="P16" s="28">
        <v>449</v>
      </c>
      <c r="Q16" s="28">
        <v>536</v>
      </c>
      <c r="R16" s="28" t="s">
        <v>133</v>
      </c>
      <c r="S16" s="28">
        <v>247</v>
      </c>
      <c r="T16" s="28">
        <v>371</v>
      </c>
    </row>
    <row r="17" spans="1:20" ht="12" customHeight="1" x14ac:dyDescent="0.3">
      <c r="A17" s="42"/>
      <c r="B17" s="14" t="s">
        <v>111</v>
      </c>
      <c r="C17" s="28" t="s">
        <v>133</v>
      </c>
      <c r="D17" s="28">
        <v>945</v>
      </c>
      <c r="E17" s="28" t="s">
        <v>972</v>
      </c>
      <c r="F17" s="28" t="s">
        <v>133</v>
      </c>
      <c r="G17" s="28" t="s">
        <v>1576</v>
      </c>
      <c r="H17" s="28" t="s">
        <v>1577</v>
      </c>
      <c r="I17" s="28" t="s">
        <v>133</v>
      </c>
      <c r="J17" s="28">
        <v>848</v>
      </c>
      <c r="K17" s="28" t="s">
        <v>406</v>
      </c>
      <c r="L17" s="28" t="s">
        <v>133</v>
      </c>
      <c r="M17" s="28">
        <v>873</v>
      </c>
      <c r="N17" s="28">
        <v>995</v>
      </c>
      <c r="O17" s="28" t="s">
        <v>133</v>
      </c>
      <c r="P17" s="28">
        <v>540</v>
      </c>
      <c r="Q17" s="28">
        <v>641</v>
      </c>
      <c r="R17" s="28" t="s">
        <v>133</v>
      </c>
      <c r="S17" s="28">
        <v>281</v>
      </c>
      <c r="T17" s="28">
        <v>402</v>
      </c>
    </row>
    <row r="18" spans="1:20" ht="12" customHeight="1" x14ac:dyDescent="0.3">
      <c r="A18" s="42"/>
      <c r="B18" s="14" t="s">
        <v>112</v>
      </c>
      <c r="C18" s="28" t="s">
        <v>133</v>
      </c>
      <c r="D18" s="28" t="s">
        <v>644</v>
      </c>
      <c r="E18" s="28" t="s">
        <v>645</v>
      </c>
      <c r="F18" s="28" t="s">
        <v>133</v>
      </c>
      <c r="G18" s="28" t="s">
        <v>646</v>
      </c>
      <c r="H18" s="28" t="s">
        <v>391</v>
      </c>
      <c r="I18" s="28" t="s">
        <v>133</v>
      </c>
      <c r="J18" s="28">
        <v>900</v>
      </c>
      <c r="K18" s="28" t="s">
        <v>647</v>
      </c>
      <c r="L18" s="28" t="s">
        <v>133</v>
      </c>
      <c r="M18" s="28">
        <v>877</v>
      </c>
      <c r="N18" s="28" t="s">
        <v>648</v>
      </c>
      <c r="O18" s="28" t="s">
        <v>133</v>
      </c>
      <c r="P18" s="28">
        <v>560</v>
      </c>
      <c r="Q18" s="28">
        <v>661</v>
      </c>
      <c r="R18" s="28" t="s">
        <v>133</v>
      </c>
      <c r="S18" s="28">
        <v>282</v>
      </c>
      <c r="T18" s="28">
        <v>408</v>
      </c>
    </row>
    <row r="19" spans="1:20" ht="12" customHeight="1" x14ac:dyDescent="0.3">
      <c r="A19" s="42"/>
      <c r="B19" s="14" t="s">
        <v>12</v>
      </c>
      <c r="C19" s="28" t="s">
        <v>133</v>
      </c>
      <c r="D19" s="28" t="s">
        <v>649</v>
      </c>
      <c r="E19" s="28" t="s">
        <v>650</v>
      </c>
      <c r="F19" s="28" t="s">
        <v>133</v>
      </c>
      <c r="G19" s="28" t="s">
        <v>384</v>
      </c>
      <c r="H19" s="28" t="s">
        <v>651</v>
      </c>
      <c r="I19" s="28" t="s">
        <v>133</v>
      </c>
      <c r="J19" s="28">
        <v>960</v>
      </c>
      <c r="K19" s="28" t="s">
        <v>652</v>
      </c>
      <c r="L19" s="28" t="s">
        <v>133</v>
      </c>
      <c r="M19" s="28">
        <v>985</v>
      </c>
      <c r="N19" s="28" t="s">
        <v>653</v>
      </c>
      <c r="O19" s="28" t="s">
        <v>133</v>
      </c>
      <c r="P19" s="28">
        <v>616</v>
      </c>
      <c r="Q19" s="28">
        <v>742</v>
      </c>
      <c r="R19" s="28" t="s">
        <v>133</v>
      </c>
      <c r="S19" s="28">
        <v>324</v>
      </c>
      <c r="T19" s="28">
        <v>491</v>
      </c>
    </row>
    <row r="20" spans="1:20" ht="12" customHeight="1" x14ac:dyDescent="0.3">
      <c r="A20" s="42"/>
      <c r="B20" s="16" t="s">
        <v>13</v>
      </c>
      <c r="C20" s="29" t="s">
        <v>133</v>
      </c>
      <c r="D20" s="29" t="s">
        <v>654</v>
      </c>
      <c r="E20" s="29" t="s">
        <v>655</v>
      </c>
      <c r="F20" s="29" t="s">
        <v>133</v>
      </c>
      <c r="G20" s="29" t="s">
        <v>656</v>
      </c>
      <c r="H20" s="29" t="s">
        <v>657</v>
      </c>
      <c r="I20" s="29" t="s">
        <v>133</v>
      </c>
      <c r="J20" s="29">
        <v>999</v>
      </c>
      <c r="K20" s="29" t="s">
        <v>641</v>
      </c>
      <c r="L20" s="29" t="s">
        <v>133</v>
      </c>
      <c r="M20" s="29" t="s">
        <v>658</v>
      </c>
      <c r="N20" s="29" t="s">
        <v>659</v>
      </c>
      <c r="O20" s="29" t="s">
        <v>133</v>
      </c>
      <c r="P20" s="29">
        <v>676</v>
      </c>
      <c r="Q20" s="29">
        <v>830</v>
      </c>
      <c r="R20" s="29" t="s">
        <v>133</v>
      </c>
      <c r="S20" s="29">
        <v>368</v>
      </c>
      <c r="T20" s="29">
        <v>518</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1578</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38.700000000000003</v>
      </c>
      <c r="E6" s="25">
        <v>49.3</v>
      </c>
      <c r="F6" s="24" t="s">
        <v>132</v>
      </c>
      <c r="G6" s="25">
        <v>45.9</v>
      </c>
      <c r="H6" s="25">
        <v>53.4</v>
      </c>
      <c r="I6" s="24" t="s">
        <v>132</v>
      </c>
      <c r="J6" s="25">
        <v>52.6</v>
      </c>
      <c r="K6" s="25">
        <v>54</v>
      </c>
      <c r="L6" s="24" t="s">
        <v>132</v>
      </c>
      <c r="M6" s="25">
        <v>57.4</v>
      </c>
      <c r="N6" s="25">
        <v>56</v>
      </c>
      <c r="O6" s="24" t="s">
        <v>132</v>
      </c>
      <c r="P6" s="25">
        <v>61.5</v>
      </c>
      <c r="Q6" s="25">
        <v>59</v>
      </c>
      <c r="R6" s="24" t="s">
        <v>132</v>
      </c>
      <c r="S6" s="25">
        <v>58.4</v>
      </c>
      <c r="T6" s="25">
        <v>57.8</v>
      </c>
    </row>
    <row r="7" spans="1:20" ht="12" customHeight="1" x14ac:dyDescent="0.3">
      <c r="A7" s="42"/>
      <c r="B7" s="14" t="s">
        <v>111</v>
      </c>
      <c r="C7" s="24" t="s">
        <v>132</v>
      </c>
      <c r="D7" s="25">
        <v>39.9</v>
      </c>
      <c r="E7" s="25">
        <v>49.9</v>
      </c>
      <c r="F7" s="24" t="s">
        <v>132</v>
      </c>
      <c r="G7" s="25">
        <v>47.5</v>
      </c>
      <c r="H7" s="25">
        <v>55</v>
      </c>
      <c r="I7" s="24" t="s">
        <v>132</v>
      </c>
      <c r="J7" s="25">
        <v>52.8</v>
      </c>
      <c r="K7" s="25">
        <v>53.7</v>
      </c>
      <c r="L7" s="24" t="s">
        <v>132</v>
      </c>
      <c r="M7" s="25">
        <v>58.6</v>
      </c>
      <c r="N7" s="25">
        <v>57.4</v>
      </c>
      <c r="O7" s="24" t="s">
        <v>132</v>
      </c>
      <c r="P7" s="25">
        <v>62.9</v>
      </c>
      <c r="Q7" s="25">
        <v>62.7</v>
      </c>
      <c r="R7" s="24" t="s">
        <v>132</v>
      </c>
      <c r="S7" s="25">
        <v>61.6</v>
      </c>
      <c r="T7" s="25">
        <v>60.1</v>
      </c>
    </row>
    <row r="8" spans="1:20" ht="12" customHeight="1" x14ac:dyDescent="0.3">
      <c r="A8" s="42"/>
      <c r="B8" s="14" t="s">
        <v>112</v>
      </c>
      <c r="C8" s="24" t="s">
        <v>132</v>
      </c>
      <c r="D8" s="25">
        <v>42.3</v>
      </c>
      <c r="E8" s="25">
        <v>51.7</v>
      </c>
      <c r="F8" s="24" t="s">
        <v>132</v>
      </c>
      <c r="G8" s="25">
        <v>49.5</v>
      </c>
      <c r="H8" s="25">
        <v>56.7</v>
      </c>
      <c r="I8" s="24" t="s">
        <v>132</v>
      </c>
      <c r="J8" s="25">
        <v>54.3</v>
      </c>
      <c r="K8" s="25">
        <v>55.8</v>
      </c>
      <c r="L8" s="24" t="s">
        <v>132</v>
      </c>
      <c r="M8" s="25">
        <v>59.8</v>
      </c>
      <c r="N8" s="25">
        <v>59.8</v>
      </c>
      <c r="O8" s="24" t="s">
        <v>132</v>
      </c>
      <c r="P8" s="25">
        <v>65</v>
      </c>
      <c r="Q8" s="25">
        <v>63.4</v>
      </c>
      <c r="R8" s="24" t="s">
        <v>132</v>
      </c>
      <c r="S8" s="25">
        <v>66.3</v>
      </c>
      <c r="T8" s="25">
        <v>62.8</v>
      </c>
    </row>
    <row r="9" spans="1:20" ht="12" customHeight="1" x14ac:dyDescent="0.3">
      <c r="A9" s="42"/>
      <c r="B9" s="14" t="s">
        <v>12</v>
      </c>
      <c r="C9" s="24" t="s">
        <v>132</v>
      </c>
      <c r="D9" s="25">
        <v>42.1</v>
      </c>
      <c r="E9" s="25">
        <v>51.2</v>
      </c>
      <c r="F9" s="24" t="s">
        <v>132</v>
      </c>
      <c r="G9" s="25">
        <v>50.3</v>
      </c>
      <c r="H9" s="25">
        <v>56.3</v>
      </c>
      <c r="I9" s="24" t="s">
        <v>132</v>
      </c>
      <c r="J9" s="25">
        <v>53.6</v>
      </c>
      <c r="K9" s="25">
        <v>55.2</v>
      </c>
      <c r="L9" s="24" t="s">
        <v>132</v>
      </c>
      <c r="M9" s="25">
        <v>58.8</v>
      </c>
      <c r="N9" s="25">
        <v>58.6</v>
      </c>
      <c r="O9" s="24" t="s">
        <v>132</v>
      </c>
      <c r="P9" s="25">
        <v>64.8</v>
      </c>
      <c r="Q9" s="25">
        <v>63.3</v>
      </c>
      <c r="R9" s="24" t="s">
        <v>132</v>
      </c>
      <c r="S9" s="25">
        <v>63.8</v>
      </c>
      <c r="T9" s="25">
        <v>61.4</v>
      </c>
    </row>
    <row r="10" spans="1:20" ht="12" customHeight="1" x14ac:dyDescent="0.3">
      <c r="A10" s="42"/>
      <c r="B10" s="16" t="s">
        <v>13</v>
      </c>
      <c r="C10" s="26" t="s">
        <v>132</v>
      </c>
      <c r="D10" s="27">
        <v>42.3</v>
      </c>
      <c r="E10" s="27">
        <v>51.5</v>
      </c>
      <c r="F10" s="26" t="s">
        <v>132</v>
      </c>
      <c r="G10" s="27">
        <v>49.9</v>
      </c>
      <c r="H10" s="27">
        <v>56.7</v>
      </c>
      <c r="I10" s="26" t="s">
        <v>132</v>
      </c>
      <c r="J10" s="27">
        <v>53.8</v>
      </c>
      <c r="K10" s="27">
        <v>55.6</v>
      </c>
      <c r="L10" s="26" t="s">
        <v>132</v>
      </c>
      <c r="M10" s="27">
        <v>57.6</v>
      </c>
      <c r="N10" s="27">
        <v>58.8</v>
      </c>
      <c r="O10" s="26" t="s">
        <v>132</v>
      </c>
      <c r="P10" s="27">
        <v>59.5</v>
      </c>
      <c r="Q10" s="27">
        <v>61.2</v>
      </c>
      <c r="R10" s="26" t="s">
        <v>132</v>
      </c>
      <c r="S10" s="27">
        <v>62.7</v>
      </c>
      <c r="T10" s="27">
        <v>60.9</v>
      </c>
    </row>
    <row r="11" spans="1:20" ht="12" customHeight="1" x14ac:dyDescent="0.3">
      <c r="A11" s="41" t="s">
        <v>113</v>
      </c>
      <c r="B11" s="14" t="s">
        <v>110</v>
      </c>
      <c r="C11" s="28" t="s">
        <v>133</v>
      </c>
      <c r="D11" s="28" t="s">
        <v>1579</v>
      </c>
      <c r="E11" s="28" t="s">
        <v>1580</v>
      </c>
      <c r="F11" s="28" t="s">
        <v>133</v>
      </c>
      <c r="G11" s="28" t="s">
        <v>1581</v>
      </c>
      <c r="H11" s="28" t="s">
        <v>1582</v>
      </c>
      <c r="I11" s="28" t="s">
        <v>133</v>
      </c>
      <c r="J11" s="28" t="s">
        <v>1583</v>
      </c>
      <c r="K11" s="28" t="s">
        <v>1584</v>
      </c>
      <c r="L11" s="28" t="s">
        <v>133</v>
      </c>
      <c r="M11" s="28" t="s">
        <v>1585</v>
      </c>
      <c r="N11" s="28" t="s">
        <v>1586</v>
      </c>
      <c r="O11" s="28" t="s">
        <v>133</v>
      </c>
      <c r="P11" s="28" t="s">
        <v>1587</v>
      </c>
      <c r="Q11" s="28" t="s">
        <v>921</v>
      </c>
      <c r="R11" s="28" t="s">
        <v>133</v>
      </c>
      <c r="S11" s="28">
        <v>771</v>
      </c>
      <c r="T11" s="28" t="s">
        <v>1588</v>
      </c>
    </row>
    <row r="12" spans="1:20" ht="12" customHeight="1" x14ac:dyDescent="0.3">
      <c r="A12" s="42"/>
      <c r="B12" s="14" t="s">
        <v>111</v>
      </c>
      <c r="C12" s="28" t="s">
        <v>133</v>
      </c>
      <c r="D12" s="28" t="s">
        <v>1589</v>
      </c>
      <c r="E12" s="28" t="s">
        <v>1590</v>
      </c>
      <c r="F12" s="28" t="s">
        <v>133</v>
      </c>
      <c r="G12" s="28" t="s">
        <v>1591</v>
      </c>
      <c r="H12" s="28" t="s">
        <v>1592</v>
      </c>
      <c r="I12" s="28" t="s">
        <v>133</v>
      </c>
      <c r="J12" s="28" t="s">
        <v>992</v>
      </c>
      <c r="K12" s="28" t="s">
        <v>1593</v>
      </c>
      <c r="L12" s="28" t="s">
        <v>133</v>
      </c>
      <c r="M12" s="28" t="s">
        <v>1594</v>
      </c>
      <c r="N12" s="28" t="s">
        <v>1584</v>
      </c>
      <c r="O12" s="28" t="s">
        <v>133</v>
      </c>
      <c r="P12" s="28" t="s">
        <v>876</v>
      </c>
      <c r="Q12" s="28" t="s">
        <v>1595</v>
      </c>
      <c r="R12" s="28" t="s">
        <v>133</v>
      </c>
      <c r="S12" s="28">
        <v>852</v>
      </c>
      <c r="T12" s="28" t="s">
        <v>1596</v>
      </c>
    </row>
    <row r="13" spans="1:20" ht="12" customHeight="1" x14ac:dyDescent="0.3">
      <c r="A13" s="42"/>
      <c r="B13" s="14" t="s">
        <v>112</v>
      </c>
      <c r="C13" s="28" t="s">
        <v>133</v>
      </c>
      <c r="D13" s="28" t="s">
        <v>1597</v>
      </c>
      <c r="E13" s="28" t="s">
        <v>1598</v>
      </c>
      <c r="F13" s="28" t="s">
        <v>133</v>
      </c>
      <c r="G13" s="28" t="s">
        <v>1599</v>
      </c>
      <c r="H13" s="28" t="s">
        <v>1600</v>
      </c>
      <c r="I13" s="28" t="s">
        <v>133</v>
      </c>
      <c r="J13" s="28" t="s">
        <v>1601</v>
      </c>
      <c r="K13" s="28" t="s">
        <v>1602</v>
      </c>
      <c r="L13" s="28" t="s">
        <v>133</v>
      </c>
      <c r="M13" s="28" t="s">
        <v>1603</v>
      </c>
      <c r="N13" s="28" t="s">
        <v>1604</v>
      </c>
      <c r="O13" s="28" t="s">
        <v>133</v>
      </c>
      <c r="P13" s="28" t="s">
        <v>1605</v>
      </c>
      <c r="Q13" s="28" t="s">
        <v>1606</v>
      </c>
      <c r="R13" s="28" t="s">
        <v>133</v>
      </c>
      <c r="S13" s="28">
        <v>873</v>
      </c>
      <c r="T13" s="28" t="s">
        <v>1607</v>
      </c>
    </row>
    <row r="14" spans="1:20" ht="12" customHeight="1" x14ac:dyDescent="0.3">
      <c r="A14" s="42"/>
      <c r="B14" s="14" t="s">
        <v>12</v>
      </c>
      <c r="C14" s="28" t="s">
        <v>133</v>
      </c>
      <c r="D14" s="28" t="s">
        <v>1505</v>
      </c>
      <c r="E14" s="28" t="s">
        <v>1181</v>
      </c>
      <c r="F14" s="28" t="s">
        <v>133</v>
      </c>
      <c r="G14" s="28" t="s">
        <v>1608</v>
      </c>
      <c r="H14" s="28" t="s">
        <v>1609</v>
      </c>
      <c r="I14" s="28" t="s">
        <v>133</v>
      </c>
      <c r="J14" s="28" t="s">
        <v>548</v>
      </c>
      <c r="K14" s="28" t="s">
        <v>1610</v>
      </c>
      <c r="L14" s="28" t="s">
        <v>133</v>
      </c>
      <c r="M14" s="28" t="s">
        <v>1611</v>
      </c>
      <c r="N14" s="28" t="s">
        <v>923</v>
      </c>
      <c r="O14" s="28" t="s">
        <v>133</v>
      </c>
      <c r="P14" s="28" t="s">
        <v>1612</v>
      </c>
      <c r="Q14" s="28" t="s">
        <v>1613</v>
      </c>
      <c r="R14" s="28" t="s">
        <v>133</v>
      </c>
      <c r="S14" s="28">
        <v>869</v>
      </c>
      <c r="T14" s="28" t="s">
        <v>1538</v>
      </c>
    </row>
    <row r="15" spans="1:20" ht="12" customHeight="1" x14ac:dyDescent="0.3">
      <c r="A15" s="42"/>
      <c r="B15" s="16" t="s">
        <v>13</v>
      </c>
      <c r="C15" s="29" t="s">
        <v>133</v>
      </c>
      <c r="D15" s="29" t="s">
        <v>1614</v>
      </c>
      <c r="E15" s="29" t="s">
        <v>1615</v>
      </c>
      <c r="F15" s="29" t="s">
        <v>133</v>
      </c>
      <c r="G15" s="29" t="s">
        <v>1616</v>
      </c>
      <c r="H15" s="29" t="s">
        <v>1617</v>
      </c>
      <c r="I15" s="29" t="s">
        <v>133</v>
      </c>
      <c r="J15" s="29" t="s">
        <v>1618</v>
      </c>
      <c r="K15" s="29" t="s">
        <v>1182</v>
      </c>
      <c r="L15" s="29" t="s">
        <v>133</v>
      </c>
      <c r="M15" s="29" t="s">
        <v>1619</v>
      </c>
      <c r="N15" s="29" t="s">
        <v>1620</v>
      </c>
      <c r="O15" s="29" t="s">
        <v>133</v>
      </c>
      <c r="P15" s="29" t="s">
        <v>1621</v>
      </c>
      <c r="Q15" s="29" t="s">
        <v>1622</v>
      </c>
      <c r="R15" s="29" t="s">
        <v>133</v>
      </c>
      <c r="S15" s="29">
        <v>926</v>
      </c>
      <c r="T15" s="29" t="s">
        <v>993</v>
      </c>
    </row>
    <row r="16" spans="1:20" ht="29.15" customHeight="1" x14ac:dyDescent="0.3">
      <c r="A16" s="41" t="s">
        <v>114</v>
      </c>
      <c r="B16" s="14" t="s">
        <v>110</v>
      </c>
      <c r="C16" s="28" t="s">
        <v>133</v>
      </c>
      <c r="D16" s="28" t="s">
        <v>715</v>
      </c>
      <c r="E16" s="28" t="s">
        <v>716</v>
      </c>
      <c r="F16" s="28" t="s">
        <v>133</v>
      </c>
      <c r="G16" s="28" t="s">
        <v>717</v>
      </c>
      <c r="H16" s="28" t="s">
        <v>718</v>
      </c>
      <c r="I16" s="28" t="s">
        <v>133</v>
      </c>
      <c r="J16" s="28" t="s">
        <v>719</v>
      </c>
      <c r="K16" s="28" t="s">
        <v>720</v>
      </c>
      <c r="L16" s="28" t="s">
        <v>133</v>
      </c>
      <c r="M16" s="28" t="s">
        <v>721</v>
      </c>
      <c r="N16" s="28" t="s">
        <v>507</v>
      </c>
      <c r="O16" s="28" t="s">
        <v>133</v>
      </c>
      <c r="P16" s="28" t="s">
        <v>722</v>
      </c>
      <c r="Q16" s="28" t="s">
        <v>723</v>
      </c>
      <c r="R16" s="28" t="s">
        <v>133</v>
      </c>
      <c r="S16" s="28" t="s">
        <v>724</v>
      </c>
      <c r="T16" s="28" t="s">
        <v>725</v>
      </c>
    </row>
    <row r="17" spans="1:20" ht="12" customHeight="1" x14ac:dyDescent="0.3">
      <c r="A17" s="42"/>
      <c r="B17" s="14" t="s">
        <v>111</v>
      </c>
      <c r="C17" s="28" t="s">
        <v>133</v>
      </c>
      <c r="D17" s="28" t="s">
        <v>726</v>
      </c>
      <c r="E17" s="28" t="s">
        <v>727</v>
      </c>
      <c r="F17" s="28" t="s">
        <v>133</v>
      </c>
      <c r="G17" s="28" t="s">
        <v>728</v>
      </c>
      <c r="H17" s="28" t="s">
        <v>729</v>
      </c>
      <c r="I17" s="28" t="s">
        <v>133</v>
      </c>
      <c r="J17" s="28" t="s">
        <v>730</v>
      </c>
      <c r="K17" s="28" t="s">
        <v>731</v>
      </c>
      <c r="L17" s="28" t="s">
        <v>133</v>
      </c>
      <c r="M17" s="28" t="s">
        <v>732</v>
      </c>
      <c r="N17" s="28" t="s">
        <v>733</v>
      </c>
      <c r="O17" s="28" t="s">
        <v>133</v>
      </c>
      <c r="P17" s="28" t="s">
        <v>734</v>
      </c>
      <c r="Q17" s="28" t="s">
        <v>735</v>
      </c>
      <c r="R17" s="28" t="s">
        <v>133</v>
      </c>
      <c r="S17" s="28" t="s">
        <v>736</v>
      </c>
      <c r="T17" s="28" t="s">
        <v>737</v>
      </c>
    </row>
    <row r="18" spans="1:20" ht="12" customHeight="1" x14ac:dyDescent="0.3">
      <c r="A18" s="42"/>
      <c r="B18" s="14" t="s">
        <v>112</v>
      </c>
      <c r="C18" s="28" t="s">
        <v>133</v>
      </c>
      <c r="D18" s="28" t="s">
        <v>738</v>
      </c>
      <c r="E18" s="28" t="s">
        <v>739</v>
      </c>
      <c r="F18" s="28" t="s">
        <v>133</v>
      </c>
      <c r="G18" s="28" t="s">
        <v>258</v>
      </c>
      <c r="H18" s="28" t="s">
        <v>740</v>
      </c>
      <c r="I18" s="28" t="s">
        <v>133</v>
      </c>
      <c r="J18" s="28" t="s">
        <v>529</v>
      </c>
      <c r="K18" s="28" t="s">
        <v>741</v>
      </c>
      <c r="L18" s="28" t="s">
        <v>133</v>
      </c>
      <c r="M18" s="28" t="s">
        <v>463</v>
      </c>
      <c r="N18" s="28" t="s">
        <v>720</v>
      </c>
      <c r="O18" s="28" t="s">
        <v>133</v>
      </c>
      <c r="P18" s="28" t="s">
        <v>742</v>
      </c>
      <c r="Q18" s="28" t="s">
        <v>743</v>
      </c>
      <c r="R18" s="28" t="s">
        <v>133</v>
      </c>
      <c r="S18" s="28" t="s">
        <v>744</v>
      </c>
      <c r="T18" s="28" t="s">
        <v>745</v>
      </c>
    </row>
    <row r="19" spans="1:20" ht="12" customHeight="1" x14ac:dyDescent="0.3">
      <c r="A19" s="42"/>
      <c r="B19" s="14" t="s">
        <v>12</v>
      </c>
      <c r="C19" s="28" t="s">
        <v>133</v>
      </c>
      <c r="D19" s="28" t="s">
        <v>746</v>
      </c>
      <c r="E19" s="28" t="s">
        <v>747</v>
      </c>
      <c r="F19" s="28" t="s">
        <v>133</v>
      </c>
      <c r="G19" s="28" t="s">
        <v>748</v>
      </c>
      <c r="H19" s="28" t="s">
        <v>749</v>
      </c>
      <c r="I19" s="28" t="s">
        <v>133</v>
      </c>
      <c r="J19" s="28" t="s">
        <v>750</v>
      </c>
      <c r="K19" s="28" t="s">
        <v>751</v>
      </c>
      <c r="L19" s="28" t="s">
        <v>133</v>
      </c>
      <c r="M19" s="28" t="s">
        <v>752</v>
      </c>
      <c r="N19" s="28" t="s">
        <v>753</v>
      </c>
      <c r="O19" s="28" t="s">
        <v>133</v>
      </c>
      <c r="P19" s="28" t="s">
        <v>754</v>
      </c>
      <c r="Q19" s="28" t="s">
        <v>755</v>
      </c>
      <c r="R19" s="28" t="s">
        <v>133</v>
      </c>
      <c r="S19" s="28" t="s">
        <v>756</v>
      </c>
      <c r="T19" s="28" t="s">
        <v>757</v>
      </c>
    </row>
    <row r="20" spans="1:20" ht="12" customHeight="1" x14ac:dyDescent="0.3">
      <c r="A20" s="42"/>
      <c r="B20" s="16" t="s">
        <v>13</v>
      </c>
      <c r="C20" s="29" t="s">
        <v>133</v>
      </c>
      <c r="D20" s="29" t="s">
        <v>758</v>
      </c>
      <c r="E20" s="29" t="s">
        <v>759</v>
      </c>
      <c r="F20" s="29" t="s">
        <v>133</v>
      </c>
      <c r="G20" s="29" t="s">
        <v>760</v>
      </c>
      <c r="H20" s="29" t="s">
        <v>761</v>
      </c>
      <c r="I20" s="29" t="s">
        <v>133</v>
      </c>
      <c r="J20" s="29" t="s">
        <v>762</v>
      </c>
      <c r="K20" s="29" t="s">
        <v>763</v>
      </c>
      <c r="L20" s="29" t="s">
        <v>133</v>
      </c>
      <c r="M20" s="29" t="s">
        <v>764</v>
      </c>
      <c r="N20" s="29" t="s">
        <v>765</v>
      </c>
      <c r="O20" s="29" t="s">
        <v>133</v>
      </c>
      <c r="P20" s="29" t="s">
        <v>766</v>
      </c>
      <c r="Q20" s="29" t="s">
        <v>767</v>
      </c>
      <c r="R20" s="29" t="s">
        <v>133</v>
      </c>
      <c r="S20" s="29" t="s">
        <v>768</v>
      </c>
      <c r="T20" s="29" t="s">
        <v>769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1623</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53.8</v>
      </c>
      <c r="E6" s="25">
        <v>55.9</v>
      </c>
      <c r="F6" s="24" t="s">
        <v>132</v>
      </c>
      <c r="G6" s="25">
        <v>59</v>
      </c>
      <c r="H6" s="25">
        <v>56.7</v>
      </c>
      <c r="I6" s="24" t="s">
        <v>132</v>
      </c>
      <c r="J6" s="25">
        <v>59.7</v>
      </c>
      <c r="K6" s="25">
        <v>56.9</v>
      </c>
      <c r="L6" s="24" t="s">
        <v>132</v>
      </c>
      <c r="M6" s="25">
        <v>62.5</v>
      </c>
      <c r="N6" s="25">
        <v>61.8</v>
      </c>
      <c r="O6" s="24" t="s">
        <v>132</v>
      </c>
      <c r="P6" s="25">
        <v>64.8</v>
      </c>
      <c r="Q6" s="25">
        <v>62</v>
      </c>
      <c r="R6" s="24" t="s">
        <v>132</v>
      </c>
      <c r="S6" s="25">
        <v>61.9</v>
      </c>
      <c r="T6" s="25">
        <v>59.1</v>
      </c>
    </row>
    <row r="7" spans="1:20" ht="12" customHeight="1" x14ac:dyDescent="0.3">
      <c r="A7" s="42"/>
      <c r="B7" s="14" t="s">
        <v>111</v>
      </c>
      <c r="C7" s="24" t="s">
        <v>132</v>
      </c>
      <c r="D7" s="25">
        <v>59.8</v>
      </c>
      <c r="E7" s="25">
        <v>62.3</v>
      </c>
      <c r="F7" s="24" t="s">
        <v>132</v>
      </c>
      <c r="G7" s="25">
        <v>66.2</v>
      </c>
      <c r="H7" s="25">
        <v>64.099999999999994</v>
      </c>
      <c r="I7" s="24" t="s">
        <v>132</v>
      </c>
      <c r="J7" s="25">
        <v>68</v>
      </c>
      <c r="K7" s="25">
        <v>66.400000000000006</v>
      </c>
      <c r="L7" s="24" t="s">
        <v>132</v>
      </c>
      <c r="M7" s="25">
        <v>70.8</v>
      </c>
      <c r="N7" s="25">
        <v>68.7</v>
      </c>
      <c r="O7" s="24" t="s">
        <v>132</v>
      </c>
      <c r="P7" s="25">
        <v>71.400000000000006</v>
      </c>
      <c r="Q7" s="25">
        <v>69.400000000000006</v>
      </c>
      <c r="R7" s="24" t="s">
        <v>132</v>
      </c>
      <c r="S7" s="25">
        <v>68</v>
      </c>
      <c r="T7" s="25">
        <v>66.3</v>
      </c>
    </row>
    <row r="8" spans="1:20" ht="12" customHeight="1" x14ac:dyDescent="0.3">
      <c r="A8" s="42"/>
      <c r="B8" s="14" t="s">
        <v>112</v>
      </c>
      <c r="C8" s="24" t="s">
        <v>132</v>
      </c>
      <c r="D8" s="25">
        <v>57.5</v>
      </c>
      <c r="E8" s="25">
        <v>62.7</v>
      </c>
      <c r="F8" s="24" t="s">
        <v>132</v>
      </c>
      <c r="G8" s="25">
        <v>65</v>
      </c>
      <c r="H8" s="25">
        <v>63.9</v>
      </c>
      <c r="I8" s="24" t="s">
        <v>132</v>
      </c>
      <c r="J8" s="25">
        <v>66.400000000000006</v>
      </c>
      <c r="K8" s="25">
        <v>64.599999999999994</v>
      </c>
      <c r="L8" s="24" t="s">
        <v>132</v>
      </c>
      <c r="M8" s="25">
        <v>70.2</v>
      </c>
      <c r="N8" s="25">
        <v>67.599999999999994</v>
      </c>
      <c r="O8" s="24" t="s">
        <v>132</v>
      </c>
      <c r="P8" s="25">
        <v>71</v>
      </c>
      <c r="Q8" s="25">
        <v>68.599999999999994</v>
      </c>
      <c r="R8" s="24" t="s">
        <v>132</v>
      </c>
      <c r="S8" s="25">
        <v>68.8</v>
      </c>
      <c r="T8" s="25">
        <v>66.2</v>
      </c>
    </row>
    <row r="9" spans="1:20" ht="12" customHeight="1" x14ac:dyDescent="0.3">
      <c r="A9" s="42"/>
      <c r="B9" s="14" t="s">
        <v>12</v>
      </c>
      <c r="C9" s="24" t="s">
        <v>132</v>
      </c>
      <c r="D9" s="25">
        <v>54.7</v>
      </c>
      <c r="E9" s="25">
        <v>59.8</v>
      </c>
      <c r="F9" s="24" t="s">
        <v>132</v>
      </c>
      <c r="G9" s="25">
        <v>63.1</v>
      </c>
      <c r="H9" s="25">
        <v>62</v>
      </c>
      <c r="I9" s="24" t="s">
        <v>132</v>
      </c>
      <c r="J9" s="25">
        <v>65.099999999999994</v>
      </c>
      <c r="K9" s="25">
        <v>63.6</v>
      </c>
      <c r="L9" s="24" t="s">
        <v>132</v>
      </c>
      <c r="M9" s="25">
        <v>66.7</v>
      </c>
      <c r="N9" s="25">
        <v>65</v>
      </c>
      <c r="O9" s="24" t="s">
        <v>132</v>
      </c>
      <c r="P9" s="25">
        <v>68.599999999999994</v>
      </c>
      <c r="Q9" s="25">
        <v>66</v>
      </c>
      <c r="R9" s="24" t="s">
        <v>132</v>
      </c>
      <c r="S9" s="25">
        <v>66.900000000000006</v>
      </c>
      <c r="T9" s="25">
        <v>64.400000000000006</v>
      </c>
    </row>
    <row r="10" spans="1:20" ht="12" customHeight="1" x14ac:dyDescent="0.3">
      <c r="A10" s="42"/>
      <c r="B10" s="16" t="s">
        <v>13</v>
      </c>
      <c r="C10" s="26" t="s">
        <v>132</v>
      </c>
      <c r="D10" s="27">
        <v>61.7</v>
      </c>
      <c r="E10" s="27">
        <v>63.3</v>
      </c>
      <c r="F10" s="26" t="s">
        <v>132</v>
      </c>
      <c r="G10" s="27">
        <v>68</v>
      </c>
      <c r="H10" s="27">
        <v>64.099999999999994</v>
      </c>
      <c r="I10" s="26" t="s">
        <v>132</v>
      </c>
      <c r="J10" s="27">
        <v>68.099999999999994</v>
      </c>
      <c r="K10" s="27">
        <v>67.400000000000006</v>
      </c>
      <c r="L10" s="26" t="s">
        <v>132</v>
      </c>
      <c r="M10" s="27">
        <v>70.900000000000006</v>
      </c>
      <c r="N10" s="27">
        <v>70.2</v>
      </c>
      <c r="O10" s="26" t="s">
        <v>132</v>
      </c>
      <c r="P10" s="27">
        <v>72.3</v>
      </c>
      <c r="Q10" s="27">
        <v>71</v>
      </c>
      <c r="R10" s="26" t="s">
        <v>132</v>
      </c>
      <c r="S10" s="27">
        <v>74.599999999999994</v>
      </c>
      <c r="T10" s="27">
        <v>70.8</v>
      </c>
    </row>
    <row r="11" spans="1:20" ht="12" customHeight="1" x14ac:dyDescent="0.3">
      <c r="A11" s="41" t="s">
        <v>113</v>
      </c>
      <c r="B11" s="14" t="s">
        <v>110</v>
      </c>
      <c r="C11" s="28" t="s">
        <v>133</v>
      </c>
      <c r="D11" s="28" t="s">
        <v>864</v>
      </c>
      <c r="E11" s="28" t="s">
        <v>1195</v>
      </c>
      <c r="F11" s="28" t="s">
        <v>133</v>
      </c>
      <c r="G11" s="28" t="s">
        <v>1624</v>
      </c>
      <c r="H11" s="28" t="s">
        <v>742</v>
      </c>
      <c r="I11" s="28" t="s">
        <v>133</v>
      </c>
      <c r="J11" s="28" t="s">
        <v>1078</v>
      </c>
      <c r="K11" s="28" t="s">
        <v>1084</v>
      </c>
      <c r="L11" s="28" t="s">
        <v>133</v>
      </c>
      <c r="M11" s="28" t="s">
        <v>312</v>
      </c>
      <c r="N11" s="28" t="s">
        <v>1625</v>
      </c>
      <c r="O11" s="28" t="s">
        <v>133</v>
      </c>
      <c r="P11" s="28" t="s">
        <v>1626</v>
      </c>
      <c r="Q11" s="28" t="s">
        <v>1627</v>
      </c>
      <c r="R11" s="28" t="s">
        <v>133</v>
      </c>
      <c r="S11" s="28">
        <v>570</v>
      </c>
      <c r="T11" s="28">
        <v>854</v>
      </c>
    </row>
    <row r="12" spans="1:20" ht="12" customHeight="1" x14ac:dyDescent="0.3">
      <c r="A12" s="42"/>
      <c r="B12" s="14" t="s">
        <v>111</v>
      </c>
      <c r="C12" s="28" t="s">
        <v>133</v>
      </c>
      <c r="D12" s="28" t="s">
        <v>1628</v>
      </c>
      <c r="E12" s="28" t="s">
        <v>1629</v>
      </c>
      <c r="F12" s="28" t="s">
        <v>133</v>
      </c>
      <c r="G12" s="28" t="s">
        <v>1630</v>
      </c>
      <c r="H12" s="28" t="s">
        <v>1631</v>
      </c>
      <c r="I12" s="28" t="s">
        <v>133</v>
      </c>
      <c r="J12" s="28" t="s">
        <v>1632</v>
      </c>
      <c r="K12" s="28" t="s">
        <v>1633</v>
      </c>
      <c r="L12" s="28" t="s">
        <v>133</v>
      </c>
      <c r="M12" s="28" t="s">
        <v>1634</v>
      </c>
      <c r="N12" s="28" t="s">
        <v>1465</v>
      </c>
      <c r="O12" s="28" t="s">
        <v>133</v>
      </c>
      <c r="P12" s="28" t="s">
        <v>1635</v>
      </c>
      <c r="Q12" s="28" t="s">
        <v>671</v>
      </c>
      <c r="R12" s="28" t="s">
        <v>133</v>
      </c>
      <c r="S12" s="28">
        <v>619</v>
      </c>
      <c r="T12" s="28">
        <v>926</v>
      </c>
    </row>
    <row r="13" spans="1:20" ht="12" customHeight="1" x14ac:dyDescent="0.3">
      <c r="A13" s="42"/>
      <c r="B13" s="14" t="s">
        <v>112</v>
      </c>
      <c r="C13" s="28" t="s">
        <v>133</v>
      </c>
      <c r="D13" s="28" t="s">
        <v>1636</v>
      </c>
      <c r="E13" s="28" t="s">
        <v>1637</v>
      </c>
      <c r="F13" s="28" t="s">
        <v>133</v>
      </c>
      <c r="G13" s="28" t="s">
        <v>772</v>
      </c>
      <c r="H13" s="28" t="s">
        <v>1638</v>
      </c>
      <c r="I13" s="28" t="s">
        <v>133</v>
      </c>
      <c r="J13" s="28" t="s">
        <v>560</v>
      </c>
      <c r="K13" s="28" t="s">
        <v>1098</v>
      </c>
      <c r="L13" s="28" t="s">
        <v>133</v>
      </c>
      <c r="M13" s="28" t="s">
        <v>1166</v>
      </c>
      <c r="N13" s="28" t="s">
        <v>1639</v>
      </c>
      <c r="O13" s="28" t="s">
        <v>133</v>
      </c>
      <c r="P13" s="28" t="s">
        <v>1640</v>
      </c>
      <c r="Q13" s="28" t="s">
        <v>1478</v>
      </c>
      <c r="R13" s="28" t="s">
        <v>133</v>
      </c>
      <c r="S13" s="28">
        <v>653</v>
      </c>
      <c r="T13" s="28">
        <v>940</v>
      </c>
    </row>
    <row r="14" spans="1:20" ht="12" customHeight="1" x14ac:dyDescent="0.3">
      <c r="A14" s="42"/>
      <c r="B14" s="14" t="s">
        <v>12</v>
      </c>
      <c r="C14" s="28" t="s">
        <v>133</v>
      </c>
      <c r="D14" s="28" t="s">
        <v>1641</v>
      </c>
      <c r="E14" s="28" t="s">
        <v>1481</v>
      </c>
      <c r="F14" s="28" t="s">
        <v>133</v>
      </c>
      <c r="G14" s="28" t="s">
        <v>1642</v>
      </c>
      <c r="H14" s="28" t="s">
        <v>858</v>
      </c>
      <c r="I14" s="28" t="s">
        <v>133</v>
      </c>
      <c r="J14" s="28" t="s">
        <v>1643</v>
      </c>
      <c r="K14" s="28" t="s">
        <v>1644</v>
      </c>
      <c r="L14" s="28" t="s">
        <v>133</v>
      </c>
      <c r="M14" s="28" t="s">
        <v>1003</v>
      </c>
      <c r="N14" s="28" t="s">
        <v>1645</v>
      </c>
      <c r="O14" s="28" t="s">
        <v>133</v>
      </c>
      <c r="P14" s="28" t="s">
        <v>1646</v>
      </c>
      <c r="Q14" s="28" t="s">
        <v>1647</v>
      </c>
      <c r="R14" s="28" t="s">
        <v>133</v>
      </c>
      <c r="S14" s="28">
        <v>676</v>
      </c>
      <c r="T14" s="28">
        <v>946</v>
      </c>
    </row>
    <row r="15" spans="1:20" ht="12" customHeight="1" x14ac:dyDescent="0.3">
      <c r="A15" s="42"/>
      <c r="B15" s="16" t="s">
        <v>13</v>
      </c>
      <c r="C15" s="29" t="s">
        <v>133</v>
      </c>
      <c r="D15" s="29" t="s">
        <v>1648</v>
      </c>
      <c r="E15" s="29" t="s">
        <v>1649</v>
      </c>
      <c r="F15" s="29" t="s">
        <v>133</v>
      </c>
      <c r="G15" s="29" t="s">
        <v>1650</v>
      </c>
      <c r="H15" s="29" t="s">
        <v>1651</v>
      </c>
      <c r="I15" s="29" t="s">
        <v>133</v>
      </c>
      <c r="J15" s="29" t="s">
        <v>1652</v>
      </c>
      <c r="K15" s="29" t="s">
        <v>1653</v>
      </c>
      <c r="L15" s="29" t="s">
        <v>133</v>
      </c>
      <c r="M15" s="29" t="s">
        <v>921</v>
      </c>
      <c r="N15" s="29" t="s">
        <v>1654</v>
      </c>
      <c r="O15" s="29" t="s">
        <v>133</v>
      </c>
      <c r="P15" s="29" t="s">
        <v>1655</v>
      </c>
      <c r="Q15" s="29" t="s">
        <v>1048</v>
      </c>
      <c r="R15" s="29" t="s">
        <v>133</v>
      </c>
      <c r="S15" s="29">
        <v>671</v>
      </c>
      <c r="T15" s="29">
        <v>901</v>
      </c>
    </row>
    <row r="16" spans="1:20" ht="29.15" customHeight="1" x14ac:dyDescent="0.3">
      <c r="A16" s="41" t="s">
        <v>114</v>
      </c>
      <c r="B16" s="14" t="s">
        <v>110</v>
      </c>
      <c r="C16" s="28" t="s">
        <v>133</v>
      </c>
      <c r="D16" s="28" t="s">
        <v>1656</v>
      </c>
      <c r="E16" s="28" t="s">
        <v>1657</v>
      </c>
      <c r="F16" s="28" t="s">
        <v>133</v>
      </c>
      <c r="G16" s="28" t="s">
        <v>976</v>
      </c>
      <c r="H16" s="28" t="s">
        <v>1658</v>
      </c>
      <c r="I16" s="28" t="s">
        <v>133</v>
      </c>
      <c r="J16" s="28" t="s">
        <v>1659</v>
      </c>
      <c r="K16" s="28" t="s">
        <v>1072</v>
      </c>
      <c r="L16" s="28" t="s">
        <v>133</v>
      </c>
      <c r="M16" s="28" t="s">
        <v>803</v>
      </c>
      <c r="N16" s="28" t="s">
        <v>1660</v>
      </c>
      <c r="O16" s="28" t="s">
        <v>133</v>
      </c>
      <c r="P16" s="28" t="s">
        <v>1661</v>
      </c>
      <c r="Q16" s="28" t="s">
        <v>1645</v>
      </c>
      <c r="R16" s="28" t="s">
        <v>133</v>
      </c>
      <c r="S16" s="28">
        <v>921</v>
      </c>
      <c r="T16" s="28" t="s">
        <v>1662</v>
      </c>
    </row>
    <row r="17" spans="1:20" ht="12" customHeight="1" x14ac:dyDescent="0.3">
      <c r="A17" s="42"/>
      <c r="B17" s="14" t="s">
        <v>111</v>
      </c>
      <c r="C17" s="28" t="s">
        <v>133</v>
      </c>
      <c r="D17" s="28" t="s">
        <v>828</v>
      </c>
      <c r="E17" s="28" t="s">
        <v>1663</v>
      </c>
      <c r="F17" s="28" t="s">
        <v>133</v>
      </c>
      <c r="G17" s="28" t="s">
        <v>830</v>
      </c>
      <c r="H17" s="28" t="s">
        <v>1664</v>
      </c>
      <c r="I17" s="28" t="s">
        <v>133</v>
      </c>
      <c r="J17" s="28" t="s">
        <v>832</v>
      </c>
      <c r="K17" s="28" t="s">
        <v>1665</v>
      </c>
      <c r="L17" s="28" t="s">
        <v>133</v>
      </c>
      <c r="M17" s="28" t="s">
        <v>615</v>
      </c>
      <c r="N17" s="28" t="s">
        <v>710</v>
      </c>
      <c r="O17" s="28" t="s">
        <v>133</v>
      </c>
      <c r="P17" s="28" t="s">
        <v>834</v>
      </c>
      <c r="Q17" s="28" t="s">
        <v>1027</v>
      </c>
      <c r="R17" s="28" t="s">
        <v>133</v>
      </c>
      <c r="S17" s="28">
        <v>910</v>
      </c>
      <c r="T17" s="28" t="s">
        <v>1666</v>
      </c>
    </row>
    <row r="18" spans="1:20" ht="12" customHeight="1" x14ac:dyDescent="0.3">
      <c r="A18" s="42"/>
      <c r="B18" s="14" t="s">
        <v>112</v>
      </c>
      <c r="C18" s="28" t="s">
        <v>133</v>
      </c>
      <c r="D18" s="28" t="s">
        <v>454</v>
      </c>
      <c r="E18" s="28" t="s">
        <v>1667</v>
      </c>
      <c r="F18" s="28" t="s">
        <v>133</v>
      </c>
      <c r="G18" s="28" t="s">
        <v>837</v>
      </c>
      <c r="H18" s="28" t="s">
        <v>1668</v>
      </c>
      <c r="I18" s="28" t="s">
        <v>133</v>
      </c>
      <c r="J18" s="28" t="s">
        <v>839</v>
      </c>
      <c r="K18" s="28" t="s">
        <v>1669</v>
      </c>
      <c r="L18" s="28" t="s">
        <v>133</v>
      </c>
      <c r="M18" s="28" t="s">
        <v>841</v>
      </c>
      <c r="N18" s="28" t="s">
        <v>1670</v>
      </c>
      <c r="O18" s="28" t="s">
        <v>133</v>
      </c>
      <c r="P18" s="28" t="s">
        <v>843</v>
      </c>
      <c r="Q18" s="28" t="s">
        <v>625</v>
      </c>
      <c r="R18" s="28" t="s">
        <v>133</v>
      </c>
      <c r="S18" s="28">
        <v>949</v>
      </c>
      <c r="T18" s="28" t="s">
        <v>1671</v>
      </c>
    </row>
    <row r="19" spans="1:20" ht="12" customHeight="1" x14ac:dyDescent="0.3">
      <c r="A19" s="42"/>
      <c r="B19" s="14" t="s">
        <v>12</v>
      </c>
      <c r="C19" s="28" t="s">
        <v>133</v>
      </c>
      <c r="D19" s="28" t="s">
        <v>846</v>
      </c>
      <c r="E19" s="28" t="s">
        <v>1672</v>
      </c>
      <c r="F19" s="28" t="s">
        <v>133</v>
      </c>
      <c r="G19" s="28" t="s">
        <v>848</v>
      </c>
      <c r="H19" s="28" t="s">
        <v>1673</v>
      </c>
      <c r="I19" s="28" t="s">
        <v>133</v>
      </c>
      <c r="J19" s="28" t="s">
        <v>850</v>
      </c>
      <c r="K19" s="28" t="s">
        <v>1674</v>
      </c>
      <c r="L19" s="28" t="s">
        <v>133</v>
      </c>
      <c r="M19" s="28" t="s">
        <v>852</v>
      </c>
      <c r="N19" s="28" t="s">
        <v>1675</v>
      </c>
      <c r="O19" s="28" t="s">
        <v>133</v>
      </c>
      <c r="P19" s="28" t="s">
        <v>854</v>
      </c>
      <c r="Q19" s="28" t="s">
        <v>1676</v>
      </c>
      <c r="R19" s="28" t="s">
        <v>133</v>
      </c>
      <c r="S19" s="28" t="s">
        <v>692</v>
      </c>
      <c r="T19" s="28" t="s">
        <v>1677</v>
      </c>
    </row>
    <row r="20" spans="1:20" ht="12" customHeight="1" x14ac:dyDescent="0.3">
      <c r="A20" s="42"/>
      <c r="B20" s="16" t="s">
        <v>13</v>
      </c>
      <c r="C20" s="29" t="s">
        <v>133</v>
      </c>
      <c r="D20" s="29" t="s">
        <v>856</v>
      </c>
      <c r="E20" s="29" t="s">
        <v>857</v>
      </c>
      <c r="F20" s="29" t="s">
        <v>133</v>
      </c>
      <c r="G20" s="29" t="s">
        <v>858</v>
      </c>
      <c r="H20" s="29" t="s">
        <v>859</v>
      </c>
      <c r="I20" s="29" t="s">
        <v>133</v>
      </c>
      <c r="J20" s="29" t="s">
        <v>860</v>
      </c>
      <c r="K20" s="29" t="s">
        <v>861</v>
      </c>
      <c r="L20" s="29" t="s">
        <v>133</v>
      </c>
      <c r="M20" s="29" t="s">
        <v>862</v>
      </c>
      <c r="N20" s="29" t="s">
        <v>863</v>
      </c>
      <c r="O20" s="29" t="s">
        <v>133</v>
      </c>
      <c r="P20" s="29" t="s">
        <v>864</v>
      </c>
      <c r="Q20" s="29" t="s">
        <v>865</v>
      </c>
      <c r="R20" s="29" t="s">
        <v>133</v>
      </c>
      <c r="S20" s="29">
        <v>899</v>
      </c>
      <c r="T20" s="29" t="s">
        <v>585</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1678</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61.6</v>
      </c>
      <c r="E6" s="25">
        <v>62.9</v>
      </c>
      <c r="F6" s="24" t="s">
        <v>132</v>
      </c>
      <c r="G6" s="25">
        <v>66</v>
      </c>
      <c r="H6" s="25">
        <v>66.2</v>
      </c>
      <c r="I6" s="24" t="s">
        <v>132</v>
      </c>
      <c r="J6" s="25">
        <v>68</v>
      </c>
      <c r="K6" s="25">
        <v>64.8</v>
      </c>
      <c r="L6" s="24" t="s">
        <v>132</v>
      </c>
      <c r="M6" s="25">
        <v>70.3</v>
      </c>
      <c r="N6" s="25">
        <v>68.3</v>
      </c>
      <c r="O6" s="24" t="s">
        <v>132</v>
      </c>
      <c r="P6" s="25">
        <v>72</v>
      </c>
      <c r="Q6" s="25">
        <v>67</v>
      </c>
      <c r="R6" s="24" t="s">
        <v>132</v>
      </c>
      <c r="S6" s="25">
        <v>71.3</v>
      </c>
      <c r="T6" s="25">
        <v>64.8</v>
      </c>
    </row>
    <row r="7" spans="1:20" ht="12" customHeight="1" x14ac:dyDescent="0.3">
      <c r="A7" s="42"/>
      <c r="B7" s="14" t="s">
        <v>111</v>
      </c>
      <c r="C7" s="24" t="s">
        <v>132</v>
      </c>
      <c r="D7" s="25">
        <v>62.6</v>
      </c>
      <c r="E7" s="25">
        <v>65.3</v>
      </c>
      <c r="F7" s="24" t="s">
        <v>132</v>
      </c>
      <c r="G7" s="25">
        <v>66.8</v>
      </c>
      <c r="H7" s="25">
        <v>67.2</v>
      </c>
      <c r="I7" s="24" t="s">
        <v>132</v>
      </c>
      <c r="J7" s="25">
        <v>68.2</v>
      </c>
      <c r="K7" s="25">
        <v>67.5</v>
      </c>
      <c r="L7" s="24" t="s">
        <v>132</v>
      </c>
      <c r="M7" s="25">
        <v>68.2</v>
      </c>
      <c r="N7" s="25">
        <v>67.5</v>
      </c>
      <c r="O7" s="24" t="s">
        <v>132</v>
      </c>
      <c r="P7" s="25">
        <v>69</v>
      </c>
      <c r="Q7" s="25">
        <v>66</v>
      </c>
      <c r="R7" s="24" t="s">
        <v>132</v>
      </c>
      <c r="S7" s="25">
        <v>65.3</v>
      </c>
      <c r="T7" s="25">
        <v>60.5</v>
      </c>
    </row>
    <row r="8" spans="1:20" ht="12" customHeight="1" x14ac:dyDescent="0.3">
      <c r="A8" s="42"/>
      <c r="B8" s="14" t="s">
        <v>112</v>
      </c>
      <c r="C8" s="24" t="s">
        <v>132</v>
      </c>
      <c r="D8" s="25">
        <v>60.2</v>
      </c>
      <c r="E8" s="25">
        <v>62.5</v>
      </c>
      <c r="F8" s="24" t="s">
        <v>132</v>
      </c>
      <c r="G8" s="25">
        <v>63.9</v>
      </c>
      <c r="H8" s="25">
        <v>64.8</v>
      </c>
      <c r="I8" s="24" t="s">
        <v>132</v>
      </c>
      <c r="J8" s="25">
        <v>65.3</v>
      </c>
      <c r="K8" s="25">
        <v>64.8</v>
      </c>
      <c r="L8" s="24" t="s">
        <v>132</v>
      </c>
      <c r="M8" s="25">
        <v>68.7</v>
      </c>
      <c r="N8" s="25">
        <v>65.2</v>
      </c>
      <c r="O8" s="24" t="s">
        <v>132</v>
      </c>
      <c r="P8" s="25">
        <v>67.2</v>
      </c>
      <c r="Q8" s="25">
        <v>64.7</v>
      </c>
      <c r="R8" s="24" t="s">
        <v>132</v>
      </c>
      <c r="S8" s="25">
        <v>65.3</v>
      </c>
      <c r="T8" s="25">
        <v>62.1</v>
      </c>
    </row>
    <row r="9" spans="1:20" ht="12" customHeight="1" x14ac:dyDescent="0.3">
      <c r="A9" s="42"/>
      <c r="B9" s="14" t="s">
        <v>12</v>
      </c>
      <c r="C9" s="24" t="s">
        <v>132</v>
      </c>
      <c r="D9" s="25">
        <v>61</v>
      </c>
      <c r="E9" s="25">
        <v>65.099999999999994</v>
      </c>
      <c r="F9" s="24" t="s">
        <v>132</v>
      </c>
      <c r="G9" s="25">
        <v>64.7</v>
      </c>
      <c r="H9" s="25">
        <v>67.3</v>
      </c>
      <c r="I9" s="24" t="s">
        <v>132</v>
      </c>
      <c r="J9" s="25">
        <v>67.5</v>
      </c>
      <c r="K9" s="25">
        <v>65.900000000000006</v>
      </c>
      <c r="L9" s="24" t="s">
        <v>132</v>
      </c>
      <c r="M9" s="25">
        <v>70</v>
      </c>
      <c r="N9" s="25">
        <v>67.3</v>
      </c>
      <c r="O9" s="24" t="s">
        <v>132</v>
      </c>
      <c r="P9" s="25">
        <v>67.2</v>
      </c>
      <c r="Q9" s="25">
        <v>66.7</v>
      </c>
      <c r="R9" s="24" t="s">
        <v>132</v>
      </c>
      <c r="S9" s="25">
        <v>66.400000000000006</v>
      </c>
      <c r="T9" s="25">
        <v>63.7</v>
      </c>
    </row>
    <row r="10" spans="1:20" ht="12" customHeight="1" x14ac:dyDescent="0.3">
      <c r="A10" s="42"/>
      <c r="B10" s="16" t="s">
        <v>13</v>
      </c>
      <c r="C10" s="26" t="s">
        <v>132</v>
      </c>
      <c r="D10" s="27">
        <v>61.4</v>
      </c>
      <c r="E10" s="27">
        <v>64.400000000000006</v>
      </c>
      <c r="F10" s="26" t="s">
        <v>132</v>
      </c>
      <c r="G10" s="27">
        <v>66.099999999999994</v>
      </c>
      <c r="H10" s="27">
        <v>65.5</v>
      </c>
      <c r="I10" s="26" t="s">
        <v>132</v>
      </c>
      <c r="J10" s="27">
        <v>67.099999999999994</v>
      </c>
      <c r="K10" s="27">
        <v>65.900000000000006</v>
      </c>
      <c r="L10" s="26" t="s">
        <v>132</v>
      </c>
      <c r="M10" s="27">
        <v>68.900000000000006</v>
      </c>
      <c r="N10" s="27">
        <v>66.7</v>
      </c>
      <c r="O10" s="26" t="s">
        <v>132</v>
      </c>
      <c r="P10" s="27">
        <v>67</v>
      </c>
      <c r="Q10" s="27">
        <v>66</v>
      </c>
      <c r="R10" s="26" t="s">
        <v>132</v>
      </c>
      <c r="S10" s="27">
        <v>65.3</v>
      </c>
      <c r="T10" s="27">
        <v>63</v>
      </c>
    </row>
    <row r="11" spans="1:20" ht="12" customHeight="1" x14ac:dyDescent="0.3">
      <c r="A11" s="41" t="s">
        <v>113</v>
      </c>
      <c r="B11" s="14" t="s">
        <v>110</v>
      </c>
      <c r="C11" s="28" t="s">
        <v>133</v>
      </c>
      <c r="D11" s="28" t="s">
        <v>1679</v>
      </c>
      <c r="E11" s="28" t="s">
        <v>1680</v>
      </c>
      <c r="F11" s="28" t="s">
        <v>133</v>
      </c>
      <c r="G11" s="28" t="s">
        <v>874</v>
      </c>
      <c r="H11" s="28" t="s">
        <v>1681</v>
      </c>
      <c r="I11" s="28" t="s">
        <v>133</v>
      </c>
      <c r="J11" s="28" t="s">
        <v>1682</v>
      </c>
      <c r="K11" s="28" t="s">
        <v>1683</v>
      </c>
      <c r="L11" s="28" t="s">
        <v>133</v>
      </c>
      <c r="M11" s="28" t="s">
        <v>1684</v>
      </c>
      <c r="N11" s="28" t="s">
        <v>1685</v>
      </c>
      <c r="O11" s="28" t="s">
        <v>133</v>
      </c>
      <c r="P11" s="28" t="s">
        <v>1686</v>
      </c>
      <c r="Q11" s="28" t="s">
        <v>943</v>
      </c>
      <c r="R11" s="28" t="s">
        <v>133</v>
      </c>
      <c r="S11" s="28">
        <v>991</v>
      </c>
      <c r="T11" s="28" t="s">
        <v>1687</v>
      </c>
    </row>
    <row r="12" spans="1:20" ht="12" customHeight="1" x14ac:dyDescent="0.3">
      <c r="A12" s="42"/>
      <c r="B12" s="14" t="s">
        <v>111</v>
      </c>
      <c r="C12" s="28" t="s">
        <v>133</v>
      </c>
      <c r="D12" s="28" t="s">
        <v>1688</v>
      </c>
      <c r="E12" s="28" t="s">
        <v>368</v>
      </c>
      <c r="F12" s="28" t="s">
        <v>133</v>
      </c>
      <c r="G12" s="28" t="s">
        <v>1689</v>
      </c>
      <c r="H12" s="28" t="s">
        <v>1690</v>
      </c>
      <c r="I12" s="28" t="s">
        <v>133</v>
      </c>
      <c r="J12" s="28" t="s">
        <v>1257</v>
      </c>
      <c r="K12" s="28" t="s">
        <v>1691</v>
      </c>
      <c r="L12" s="28" t="s">
        <v>133</v>
      </c>
      <c r="M12" s="28" t="s">
        <v>1692</v>
      </c>
      <c r="N12" s="28" t="s">
        <v>1693</v>
      </c>
      <c r="O12" s="28" t="s">
        <v>133</v>
      </c>
      <c r="P12" s="28" t="s">
        <v>1694</v>
      </c>
      <c r="Q12" s="28" t="s">
        <v>1695</v>
      </c>
      <c r="R12" s="28" t="s">
        <v>133</v>
      </c>
      <c r="S12" s="28">
        <v>844</v>
      </c>
      <c r="T12" s="28" t="s">
        <v>1696</v>
      </c>
    </row>
    <row r="13" spans="1:20" ht="12" customHeight="1" x14ac:dyDescent="0.3">
      <c r="A13" s="42"/>
      <c r="B13" s="14" t="s">
        <v>112</v>
      </c>
      <c r="C13" s="28" t="s">
        <v>133</v>
      </c>
      <c r="D13" s="28" t="s">
        <v>1194</v>
      </c>
      <c r="E13" s="28" t="s">
        <v>1697</v>
      </c>
      <c r="F13" s="28" t="s">
        <v>133</v>
      </c>
      <c r="G13" s="28" t="s">
        <v>1698</v>
      </c>
      <c r="H13" s="28" t="s">
        <v>1699</v>
      </c>
      <c r="I13" s="28" t="s">
        <v>133</v>
      </c>
      <c r="J13" s="28" t="s">
        <v>700</v>
      </c>
      <c r="K13" s="28" t="s">
        <v>1700</v>
      </c>
      <c r="L13" s="28" t="s">
        <v>133</v>
      </c>
      <c r="M13" s="28" t="s">
        <v>1467</v>
      </c>
      <c r="N13" s="28" t="s">
        <v>1701</v>
      </c>
      <c r="O13" s="28" t="s">
        <v>133</v>
      </c>
      <c r="P13" s="28" t="s">
        <v>538</v>
      </c>
      <c r="Q13" s="28" t="s">
        <v>1702</v>
      </c>
      <c r="R13" s="28" t="s">
        <v>133</v>
      </c>
      <c r="S13" s="28">
        <v>924</v>
      </c>
      <c r="T13" s="28" t="s">
        <v>1607</v>
      </c>
    </row>
    <row r="14" spans="1:20" ht="12" customHeight="1" x14ac:dyDescent="0.3">
      <c r="A14" s="42"/>
      <c r="B14" s="14" t="s">
        <v>12</v>
      </c>
      <c r="C14" s="28" t="s">
        <v>133</v>
      </c>
      <c r="D14" s="28" t="s">
        <v>1703</v>
      </c>
      <c r="E14" s="28" t="s">
        <v>1704</v>
      </c>
      <c r="F14" s="28" t="s">
        <v>133</v>
      </c>
      <c r="G14" s="28" t="s">
        <v>1705</v>
      </c>
      <c r="H14" s="28" t="s">
        <v>1706</v>
      </c>
      <c r="I14" s="28" t="s">
        <v>133</v>
      </c>
      <c r="J14" s="28" t="s">
        <v>769</v>
      </c>
      <c r="K14" s="28" t="s">
        <v>1707</v>
      </c>
      <c r="L14" s="28" t="s">
        <v>133</v>
      </c>
      <c r="M14" s="28" t="s">
        <v>1708</v>
      </c>
      <c r="N14" s="28" t="s">
        <v>1113</v>
      </c>
      <c r="O14" s="28" t="s">
        <v>133</v>
      </c>
      <c r="P14" s="28" t="s">
        <v>1452</v>
      </c>
      <c r="Q14" s="28" t="s">
        <v>1709</v>
      </c>
      <c r="R14" s="28" t="s">
        <v>133</v>
      </c>
      <c r="S14" s="28" t="s">
        <v>639</v>
      </c>
      <c r="T14" s="28" t="s">
        <v>744</v>
      </c>
    </row>
    <row r="15" spans="1:20" ht="12" customHeight="1" x14ac:dyDescent="0.3">
      <c r="A15" s="42"/>
      <c r="B15" s="16" t="s">
        <v>13</v>
      </c>
      <c r="C15" s="29" t="s">
        <v>133</v>
      </c>
      <c r="D15" s="29" t="s">
        <v>1710</v>
      </c>
      <c r="E15" s="29" t="s">
        <v>1711</v>
      </c>
      <c r="F15" s="29" t="s">
        <v>133</v>
      </c>
      <c r="G15" s="29" t="s">
        <v>1237</v>
      </c>
      <c r="H15" s="29" t="s">
        <v>283</v>
      </c>
      <c r="I15" s="29" t="s">
        <v>133</v>
      </c>
      <c r="J15" s="29" t="s">
        <v>1471</v>
      </c>
      <c r="K15" s="29" t="s">
        <v>1712</v>
      </c>
      <c r="L15" s="29" t="s">
        <v>133</v>
      </c>
      <c r="M15" s="29" t="s">
        <v>1713</v>
      </c>
      <c r="N15" s="29" t="s">
        <v>1219</v>
      </c>
      <c r="O15" s="29" t="s">
        <v>133</v>
      </c>
      <c r="P15" s="29" t="s">
        <v>671</v>
      </c>
      <c r="Q15" s="29" t="s">
        <v>324</v>
      </c>
      <c r="R15" s="29" t="s">
        <v>133</v>
      </c>
      <c r="S15" s="29">
        <v>902</v>
      </c>
      <c r="T15" s="29" t="s">
        <v>1401</v>
      </c>
    </row>
    <row r="16" spans="1:20" ht="29.15" customHeight="1" x14ac:dyDescent="0.3">
      <c r="A16" s="41" t="s">
        <v>114</v>
      </c>
      <c r="B16" s="14" t="s">
        <v>110</v>
      </c>
      <c r="C16" s="28" t="s">
        <v>133</v>
      </c>
      <c r="D16" s="28" t="s">
        <v>1714</v>
      </c>
      <c r="E16" s="28" t="s">
        <v>1715</v>
      </c>
      <c r="F16" s="28" t="s">
        <v>133</v>
      </c>
      <c r="G16" s="28" t="s">
        <v>1716</v>
      </c>
      <c r="H16" s="28" t="s">
        <v>1717</v>
      </c>
      <c r="I16" s="28" t="s">
        <v>133</v>
      </c>
      <c r="J16" s="28" t="s">
        <v>1718</v>
      </c>
      <c r="K16" s="28" t="s">
        <v>1719</v>
      </c>
      <c r="L16" s="28" t="s">
        <v>133</v>
      </c>
      <c r="M16" s="28" t="s">
        <v>1720</v>
      </c>
      <c r="N16" s="28" t="s">
        <v>1235</v>
      </c>
      <c r="O16" s="28" t="s">
        <v>133</v>
      </c>
      <c r="P16" s="28" t="s">
        <v>1613</v>
      </c>
      <c r="Q16" s="28" t="s">
        <v>1065</v>
      </c>
      <c r="R16" s="28" t="s">
        <v>133</v>
      </c>
      <c r="S16" s="28" t="s">
        <v>1721</v>
      </c>
      <c r="T16" s="28" t="s">
        <v>1722</v>
      </c>
    </row>
    <row r="17" spans="1:20" ht="12" customHeight="1" x14ac:dyDescent="0.3">
      <c r="A17" s="42"/>
      <c r="B17" s="14" t="s">
        <v>111</v>
      </c>
      <c r="C17" s="28" t="s">
        <v>133</v>
      </c>
      <c r="D17" s="28" t="s">
        <v>1723</v>
      </c>
      <c r="E17" s="28" t="s">
        <v>1724</v>
      </c>
      <c r="F17" s="28" t="s">
        <v>133</v>
      </c>
      <c r="G17" s="28" t="s">
        <v>1725</v>
      </c>
      <c r="H17" s="28" t="s">
        <v>892</v>
      </c>
      <c r="I17" s="28" t="s">
        <v>133</v>
      </c>
      <c r="J17" s="28" t="s">
        <v>1726</v>
      </c>
      <c r="K17" s="28" t="s">
        <v>1155</v>
      </c>
      <c r="L17" s="28" t="s">
        <v>133</v>
      </c>
      <c r="M17" s="28" t="s">
        <v>1727</v>
      </c>
      <c r="N17" s="28" t="s">
        <v>1728</v>
      </c>
      <c r="O17" s="28" t="s">
        <v>133</v>
      </c>
      <c r="P17" s="28" t="s">
        <v>1729</v>
      </c>
      <c r="Q17" s="28" t="s">
        <v>1730</v>
      </c>
      <c r="R17" s="28" t="s">
        <v>133</v>
      </c>
      <c r="S17" s="28" t="s">
        <v>1640</v>
      </c>
      <c r="T17" s="28" t="s">
        <v>1563</v>
      </c>
    </row>
    <row r="18" spans="1:20" ht="12" customHeight="1" x14ac:dyDescent="0.3">
      <c r="A18" s="42"/>
      <c r="B18" s="14" t="s">
        <v>112</v>
      </c>
      <c r="C18" s="28" t="s">
        <v>133</v>
      </c>
      <c r="D18" s="28" t="s">
        <v>333</v>
      </c>
      <c r="E18" s="28" t="s">
        <v>1731</v>
      </c>
      <c r="F18" s="28" t="s">
        <v>133</v>
      </c>
      <c r="G18" s="28" t="s">
        <v>342</v>
      </c>
      <c r="H18" s="28" t="s">
        <v>1732</v>
      </c>
      <c r="I18" s="28" t="s">
        <v>133</v>
      </c>
      <c r="J18" s="28" t="s">
        <v>946</v>
      </c>
      <c r="K18" s="28" t="s">
        <v>1733</v>
      </c>
      <c r="L18" s="28" t="s">
        <v>133</v>
      </c>
      <c r="M18" s="28" t="s">
        <v>948</v>
      </c>
      <c r="N18" s="28" t="s">
        <v>949</v>
      </c>
      <c r="O18" s="28" t="s">
        <v>133</v>
      </c>
      <c r="P18" s="28" t="s">
        <v>553</v>
      </c>
      <c r="Q18" s="28" t="s">
        <v>346</v>
      </c>
      <c r="R18" s="28" t="s">
        <v>133</v>
      </c>
      <c r="S18" s="28" t="s">
        <v>950</v>
      </c>
      <c r="T18" s="28" t="s">
        <v>951</v>
      </c>
    </row>
    <row r="19" spans="1:20" ht="12" customHeight="1" x14ac:dyDescent="0.3">
      <c r="A19" s="42"/>
      <c r="B19" s="14" t="s">
        <v>12</v>
      </c>
      <c r="C19" s="28" t="s">
        <v>133</v>
      </c>
      <c r="D19" s="28" t="s">
        <v>952</v>
      </c>
      <c r="E19" s="28" t="s">
        <v>953</v>
      </c>
      <c r="F19" s="28" t="s">
        <v>133</v>
      </c>
      <c r="G19" s="28" t="s">
        <v>954</v>
      </c>
      <c r="H19" s="28" t="s">
        <v>955</v>
      </c>
      <c r="I19" s="28" t="s">
        <v>133</v>
      </c>
      <c r="J19" s="28" t="s">
        <v>956</v>
      </c>
      <c r="K19" s="28" t="s">
        <v>957</v>
      </c>
      <c r="L19" s="28" t="s">
        <v>133</v>
      </c>
      <c r="M19" s="28" t="s">
        <v>513</v>
      </c>
      <c r="N19" s="28" t="s">
        <v>958</v>
      </c>
      <c r="O19" s="28" t="s">
        <v>133</v>
      </c>
      <c r="P19" s="28" t="s">
        <v>959</v>
      </c>
      <c r="Q19" s="28" t="s">
        <v>960</v>
      </c>
      <c r="R19" s="28" t="s">
        <v>133</v>
      </c>
      <c r="S19" s="28" t="s">
        <v>961</v>
      </c>
      <c r="T19" s="28" t="s">
        <v>962</v>
      </c>
    </row>
    <row r="20" spans="1:20" ht="12" customHeight="1" x14ac:dyDescent="0.3">
      <c r="A20" s="42"/>
      <c r="B20" s="16" t="s">
        <v>13</v>
      </c>
      <c r="C20" s="29" t="s">
        <v>133</v>
      </c>
      <c r="D20" s="29" t="s">
        <v>963</v>
      </c>
      <c r="E20" s="29" t="s">
        <v>964</v>
      </c>
      <c r="F20" s="29" t="s">
        <v>133</v>
      </c>
      <c r="G20" s="29" t="s">
        <v>965</v>
      </c>
      <c r="H20" s="29" t="s">
        <v>966</v>
      </c>
      <c r="I20" s="29" t="s">
        <v>133</v>
      </c>
      <c r="J20" s="29" t="s">
        <v>967</v>
      </c>
      <c r="K20" s="29" t="s">
        <v>968</v>
      </c>
      <c r="L20" s="29" t="s">
        <v>133</v>
      </c>
      <c r="M20" s="29" t="s">
        <v>817</v>
      </c>
      <c r="N20" s="29" t="s">
        <v>969</v>
      </c>
      <c r="O20" s="29" t="s">
        <v>133</v>
      </c>
      <c r="P20" s="29" t="s">
        <v>970</v>
      </c>
      <c r="Q20" s="29" t="s">
        <v>971</v>
      </c>
      <c r="R20" s="29" t="s">
        <v>133</v>
      </c>
      <c r="S20" s="29" t="s">
        <v>972</v>
      </c>
      <c r="T20" s="29" t="s">
        <v>973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1734</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59.1</v>
      </c>
      <c r="E6" s="25">
        <v>61.5</v>
      </c>
      <c r="F6" s="24" t="s">
        <v>132</v>
      </c>
      <c r="G6" s="25">
        <v>64.3</v>
      </c>
      <c r="H6" s="25">
        <v>64</v>
      </c>
      <c r="I6" s="24" t="s">
        <v>132</v>
      </c>
      <c r="J6" s="25">
        <v>64.2</v>
      </c>
      <c r="K6" s="25">
        <v>64.2</v>
      </c>
      <c r="L6" s="24" t="s">
        <v>132</v>
      </c>
      <c r="M6" s="25">
        <v>69.400000000000006</v>
      </c>
      <c r="N6" s="25">
        <v>66.7</v>
      </c>
      <c r="O6" s="24" t="s">
        <v>132</v>
      </c>
      <c r="P6" s="25">
        <v>69.599999999999994</v>
      </c>
      <c r="Q6" s="25">
        <v>64.8</v>
      </c>
      <c r="R6" s="24" t="s">
        <v>132</v>
      </c>
      <c r="S6" s="25">
        <v>66.7</v>
      </c>
      <c r="T6" s="25">
        <v>62.8</v>
      </c>
    </row>
    <row r="7" spans="1:20" ht="12" customHeight="1" x14ac:dyDescent="0.3">
      <c r="A7" s="42"/>
      <c r="B7" s="14" t="s">
        <v>111</v>
      </c>
      <c r="C7" s="24" t="s">
        <v>132</v>
      </c>
      <c r="D7" s="25">
        <v>61.8</v>
      </c>
      <c r="E7" s="25">
        <v>61.4</v>
      </c>
      <c r="F7" s="24" t="s">
        <v>132</v>
      </c>
      <c r="G7" s="25">
        <v>64.5</v>
      </c>
      <c r="H7" s="25">
        <v>65</v>
      </c>
      <c r="I7" s="24" t="s">
        <v>132</v>
      </c>
      <c r="J7" s="25">
        <v>66.2</v>
      </c>
      <c r="K7" s="25">
        <v>64.3</v>
      </c>
      <c r="L7" s="24" t="s">
        <v>132</v>
      </c>
      <c r="M7" s="25">
        <v>69</v>
      </c>
      <c r="N7" s="25">
        <v>65.7</v>
      </c>
      <c r="O7" s="24" t="s">
        <v>132</v>
      </c>
      <c r="P7" s="25">
        <v>69.3</v>
      </c>
      <c r="Q7" s="25">
        <v>65.2</v>
      </c>
      <c r="R7" s="24" t="s">
        <v>132</v>
      </c>
      <c r="S7" s="25">
        <v>64.5</v>
      </c>
      <c r="T7" s="25">
        <v>62.6</v>
      </c>
    </row>
    <row r="8" spans="1:20" ht="12" customHeight="1" x14ac:dyDescent="0.3">
      <c r="A8" s="42"/>
      <c r="B8" s="14" t="s">
        <v>112</v>
      </c>
      <c r="C8" s="24" t="s">
        <v>132</v>
      </c>
      <c r="D8" s="25">
        <v>64</v>
      </c>
      <c r="E8" s="25">
        <v>65.599999999999994</v>
      </c>
      <c r="F8" s="24" t="s">
        <v>132</v>
      </c>
      <c r="G8" s="25">
        <v>68.099999999999994</v>
      </c>
      <c r="H8" s="25">
        <v>67.3</v>
      </c>
      <c r="I8" s="24" t="s">
        <v>132</v>
      </c>
      <c r="J8" s="25">
        <v>70</v>
      </c>
      <c r="K8" s="25">
        <v>69</v>
      </c>
      <c r="L8" s="24" t="s">
        <v>132</v>
      </c>
      <c r="M8" s="25">
        <v>72.2</v>
      </c>
      <c r="N8" s="25">
        <v>68.3</v>
      </c>
      <c r="O8" s="24" t="s">
        <v>132</v>
      </c>
      <c r="P8" s="25">
        <v>73.7</v>
      </c>
      <c r="Q8" s="25">
        <v>68.900000000000006</v>
      </c>
      <c r="R8" s="24" t="s">
        <v>132</v>
      </c>
      <c r="S8" s="25">
        <v>71</v>
      </c>
      <c r="T8" s="25">
        <v>66.7</v>
      </c>
    </row>
    <row r="9" spans="1:20" ht="12" customHeight="1" x14ac:dyDescent="0.3">
      <c r="A9" s="42"/>
      <c r="B9" s="14" t="s">
        <v>12</v>
      </c>
      <c r="C9" s="24" t="s">
        <v>132</v>
      </c>
      <c r="D9" s="25">
        <v>59.4</v>
      </c>
      <c r="E9" s="25">
        <v>62.6</v>
      </c>
      <c r="F9" s="24" t="s">
        <v>132</v>
      </c>
      <c r="G9" s="25">
        <v>63.2</v>
      </c>
      <c r="H9" s="25">
        <v>64.400000000000006</v>
      </c>
      <c r="I9" s="24" t="s">
        <v>132</v>
      </c>
      <c r="J9" s="25">
        <v>64.5</v>
      </c>
      <c r="K9" s="25">
        <v>63.5</v>
      </c>
      <c r="L9" s="24" t="s">
        <v>132</v>
      </c>
      <c r="M9" s="25">
        <v>68</v>
      </c>
      <c r="N9" s="25">
        <v>65.599999999999994</v>
      </c>
      <c r="O9" s="24" t="s">
        <v>132</v>
      </c>
      <c r="P9" s="25">
        <v>69.599999999999994</v>
      </c>
      <c r="Q9" s="25">
        <v>65.400000000000006</v>
      </c>
      <c r="R9" s="24" t="s">
        <v>132</v>
      </c>
      <c r="S9" s="25">
        <v>65.099999999999994</v>
      </c>
      <c r="T9" s="25">
        <v>62.1</v>
      </c>
    </row>
    <row r="10" spans="1:20" ht="12" customHeight="1" x14ac:dyDescent="0.3">
      <c r="A10" s="42"/>
      <c r="B10" s="16" t="s">
        <v>13</v>
      </c>
      <c r="C10" s="26" t="s">
        <v>132</v>
      </c>
      <c r="D10" s="27">
        <v>60.3</v>
      </c>
      <c r="E10" s="27">
        <v>62</v>
      </c>
      <c r="F10" s="26" t="s">
        <v>132</v>
      </c>
      <c r="G10" s="27">
        <v>63.6</v>
      </c>
      <c r="H10" s="27">
        <v>64.7</v>
      </c>
      <c r="I10" s="26" t="s">
        <v>132</v>
      </c>
      <c r="J10" s="27">
        <v>65.5</v>
      </c>
      <c r="K10" s="27">
        <v>63.2</v>
      </c>
      <c r="L10" s="26" t="s">
        <v>132</v>
      </c>
      <c r="M10" s="27">
        <v>67.900000000000006</v>
      </c>
      <c r="N10" s="27">
        <v>65.400000000000006</v>
      </c>
      <c r="O10" s="26" t="s">
        <v>132</v>
      </c>
      <c r="P10" s="27">
        <v>70.7</v>
      </c>
      <c r="Q10" s="27">
        <v>66.599999999999994</v>
      </c>
      <c r="R10" s="26" t="s">
        <v>132</v>
      </c>
      <c r="S10" s="27">
        <v>68.8</v>
      </c>
      <c r="T10" s="27">
        <v>63.8</v>
      </c>
    </row>
    <row r="11" spans="1:20" ht="12" customHeight="1" x14ac:dyDescent="0.3">
      <c r="A11" s="41" t="s">
        <v>113</v>
      </c>
      <c r="B11" s="14" t="s">
        <v>110</v>
      </c>
      <c r="C11" s="28" t="s">
        <v>133</v>
      </c>
      <c r="D11" s="28" t="s">
        <v>1735</v>
      </c>
      <c r="E11" s="28" t="s">
        <v>1736</v>
      </c>
      <c r="F11" s="28" t="s">
        <v>133</v>
      </c>
      <c r="G11" s="28" t="s">
        <v>1737</v>
      </c>
      <c r="H11" s="28" t="s">
        <v>1738</v>
      </c>
      <c r="I11" s="28" t="s">
        <v>133</v>
      </c>
      <c r="J11" s="28" t="s">
        <v>1739</v>
      </c>
      <c r="K11" s="28" t="s">
        <v>1740</v>
      </c>
      <c r="L11" s="28" t="s">
        <v>133</v>
      </c>
      <c r="M11" s="28" t="s">
        <v>1741</v>
      </c>
      <c r="N11" s="28" t="s">
        <v>1742</v>
      </c>
      <c r="O11" s="28" t="s">
        <v>133</v>
      </c>
      <c r="P11" s="28" t="s">
        <v>669</v>
      </c>
      <c r="Q11" s="28" t="s">
        <v>1743</v>
      </c>
      <c r="R11" s="28" t="s">
        <v>133</v>
      </c>
      <c r="S11" s="28" t="s">
        <v>544</v>
      </c>
      <c r="T11" s="28" t="s">
        <v>1744</v>
      </c>
    </row>
    <row r="12" spans="1:20" ht="12" customHeight="1" x14ac:dyDescent="0.3">
      <c r="A12" s="42"/>
      <c r="B12" s="14" t="s">
        <v>111</v>
      </c>
      <c r="C12" s="28" t="s">
        <v>133</v>
      </c>
      <c r="D12" s="28" t="s">
        <v>1745</v>
      </c>
      <c r="E12" s="28" t="s">
        <v>1590</v>
      </c>
      <c r="F12" s="28" t="s">
        <v>133</v>
      </c>
      <c r="G12" s="28" t="s">
        <v>1746</v>
      </c>
      <c r="H12" s="28" t="s">
        <v>1747</v>
      </c>
      <c r="I12" s="28" t="s">
        <v>133</v>
      </c>
      <c r="J12" s="28" t="s">
        <v>1092</v>
      </c>
      <c r="K12" s="28" t="s">
        <v>1748</v>
      </c>
      <c r="L12" s="28" t="s">
        <v>133</v>
      </c>
      <c r="M12" s="28" t="s">
        <v>1581</v>
      </c>
      <c r="N12" s="28" t="s">
        <v>1749</v>
      </c>
      <c r="O12" s="28" t="s">
        <v>133</v>
      </c>
      <c r="P12" s="28" t="s">
        <v>864</v>
      </c>
      <c r="Q12" s="28" t="s">
        <v>1750</v>
      </c>
      <c r="R12" s="28" t="s">
        <v>133</v>
      </c>
      <c r="S12" s="28">
        <v>956</v>
      </c>
      <c r="T12" s="28" t="s">
        <v>1751</v>
      </c>
    </row>
    <row r="13" spans="1:20" ht="12" customHeight="1" x14ac:dyDescent="0.3">
      <c r="A13" s="42"/>
      <c r="B13" s="14" t="s">
        <v>112</v>
      </c>
      <c r="C13" s="28" t="s">
        <v>133</v>
      </c>
      <c r="D13" s="28" t="s">
        <v>1752</v>
      </c>
      <c r="E13" s="28" t="s">
        <v>1753</v>
      </c>
      <c r="F13" s="28" t="s">
        <v>133</v>
      </c>
      <c r="G13" s="28" t="s">
        <v>1754</v>
      </c>
      <c r="H13" s="28" t="s">
        <v>1141</v>
      </c>
      <c r="I13" s="28" t="s">
        <v>133</v>
      </c>
      <c r="J13" s="28" t="s">
        <v>1746</v>
      </c>
      <c r="K13" s="28" t="s">
        <v>621</v>
      </c>
      <c r="L13" s="28" t="s">
        <v>133</v>
      </c>
      <c r="M13" s="28" t="s">
        <v>596</v>
      </c>
      <c r="N13" s="28" t="s">
        <v>1755</v>
      </c>
      <c r="O13" s="28" t="s">
        <v>133</v>
      </c>
      <c r="P13" s="28" t="s">
        <v>1756</v>
      </c>
      <c r="Q13" s="28" t="s">
        <v>1088</v>
      </c>
      <c r="R13" s="28" t="s">
        <v>133</v>
      </c>
      <c r="S13" s="28" t="s">
        <v>1757</v>
      </c>
      <c r="T13" s="28" t="s">
        <v>1758</v>
      </c>
    </row>
    <row r="14" spans="1:20" ht="12" customHeight="1" x14ac:dyDescent="0.3">
      <c r="A14" s="42"/>
      <c r="B14" s="14" t="s">
        <v>12</v>
      </c>
      <c r="C14" s="28" t="s">
        <v>133</v>
      </c>
      <c r="D14" s="28" t="s">
        <v>1759</v>
      </c>
      <c r="E14" s="28" t="s">
        <v>1760</v>
      </c>
      <c r="F14" s="28" t="s">
        <v>133</v>
      </c>
      <c r="G14" s="28" t="s">
        <v>1761</v>
      </c>
      <c r="H14" s="28" t="s">
        <v>1762</v>
      </c>
      <c r="I14" s="28" t="s">
        <v>133</v>
      </c>
      <c r="J14" s="28" t="s">
        <v>1763</v>
      </c>
      <c r="K14" s="28" t="s">
        <v>1616</v>
      </c>
      <c r="L14" s="28" t="s">
        <v>133</v>
      </c>
      <c r="M14" s="28" t="s">
        <v>1764</v>
      </c>
      <c r="N14" s="28" t="s">
        <v>1765</v>
      </c>
      <c r="O14" s="28" t="s">
        <v>133</v>
      </c>
      <c r="P14" s="28" t="s">
        <v>1766</v>
      </c>
      <c r="Q14" s="28" t="s">
        <v>313</v>
      </c>
      <c r="R14" s="28" t="s">
        <v>133</v>
      </c>
      <c r="S14" s="28" t="s">
        <v>1767</v>
      </c>
      <c r="T14" s="28" t="s">
        <v>1768</v>
      </c>
    </row>
    <row r="15" spans="1:20" ht="12" customHeight="1" x14ac:dyDescent="0.3">
      <c r="A15" s="42"/>
      <c r="B15" s="16" t="s">
        <v>13</v>
      </c>
      <c r="C15" s="29" t="s">
        <v>133</v>
      </c>
      <c r="D15" s="29" t="s">
        <v>1769</v>
      </c>
      <c r="E15" s="29" t="s">
        <v>1770</v>
      </c>
      <c r="F15" s="29" t="s">
        <v>133</v>
      </c>
      <c r="G15" s="29" t="s">
        <v>881</v>
      </c>
      <c r="H15" s="29" t="s">
        <v>1771</v>
      </c>
      <c r="I15" s="29" t="s">
        <v>133</v>
      </c>
      <c r="J15" s="29" t="s">
        <v>1772</v>
      </c>
      <c r="K15" s="29" t="s">
        <v>665</v>
      </c>
      <c r="L15" s="29" t="s">
        <v>133</v>
      </c>
      <c r="M15" s="29" t="s">
        <v>1475</v>
      </c>
      <c r="N15" s="29" t="s">
        <v>1703</v>
      </c>
      <c r="O15" s="29" t="s">
        <v>133</v>
      </c>
      <c r="P15" s="29" t="s">
        <v>1773</v>
      </c>
      <c r="Q15" s="29" t="s">
        <v>1774</v>
      </c>
      <c r="R15" s="29" t="s">
        <v>133</v>
      </c>
      <c r="S15" s="29" t="s">
        <v>398</v>
      </c>
      <c r="T15" s="29" t="s">
        <v>1677</v>
      </c>
    </row>
    <row r="16" spans="1:20" ht="29.15" customHeight="1" x14ac:dyDescent="0.3">
      <c r="A16" s="41" t="s">
        <v>114</v>
      </c>
      <c r="B16" s="14" t="s">
        <v>110</v>
      </c>
      <c r="C16" s="28" t="s">
        <v>133</v>
      </c>
      <c r="D16" s="28" t="s">
        <v>1775</v>
      </c>
      <c r="E16" s="28" t="s">
        <v>1776</v>
      </c>
      <c r="F16" s="28" t="s">
        <v>133</v>
      </c>
      <c r="G16" s="28" t="s">
        <v>1777</v>
      </c>
      <c r="H16" s="28" t="s">
        <v>1778</v>
      </c>
      <c r="I16" s="28" t="s">
        <v>133</v>
      </c>
      <c r="J16" s="28" t="s">
        <v>1779</v>
      </c>
      <c r="K16" s="28" t="s">
        <v>1780</v>
      </c>
      <c r="L16" s="28" t="s">
        <v>133</v>
      </c>
      <c r="M16" s="28" t="s">
        <v>1781</v>
      </c>
      <c r="N16" s="28" t="s">
        <v>1782</v>
      </c>
      <c r="O16" s="28" t="s">
        <v>133</v>
      </c>
      <c r="P16" s="28" t="s">
        <v>1783</v>
      </c>
      <c r="Q16" s="28" t="s">
        <v>1784</v>
      </c>
      <c r="R16" s="28" t="s">
        <v>133</v>
      </c>
      <c r="S16" s="28" t="s">
        <v>1785</v>
      </c>
      <c r="T16" s="28" t="s">
        <v>539</v>
      </c>
    </row>
    <row r="17" spans="1:20" ht="12" customHeight="1" x14ac:dyDescent="0.3">
      <c r="A17" s="42"/>
      <c r="B17" s="14" t="s">
        <v>111</v>
      </c>
      <c r="C17" s="28" t="s">
        <v>133</v>
      </c>
      <c r="D17" s="28" t="s">
        <v>1786</v>
      </c>
      <c r="E17" s="28" t="s">
        <v>488</v>
      </c>
      <c r="F17" s="28" t="s">
        <v>133</v>
      </c>
      <c r="G17" s="28" t="s">
        <v>1787</v>
      </c>
      <c r="H17" s="28" t="s">
        <v>1788</v>
      </c>
      <c r="I17" s="28" t="s">
        <v>133</v>
      </c>
      <c r="J17" s="28" t="s">
        <v>1789</v>
      </c>
      <c r="K17" s="28" t="s">
        <v>1790</v>
      </c>
      <c r="L17" s="28" t="s">
        <v>133</v>
      </c>
      <c r="M17" s="28" t="s">
        <v>1716</v>
      </c>
      <c r="N17" s="28" t="s">
        <v>1140</v>
      </c>
      <c r="O17" s="28" t="s">
        <v>133</v>
      </c>
      <c r="P17" s="28" t="s">
        <v>1791</v>
      </c>
      <c r="Q17" s="28" t="s">
        <v>1183</v>
      </c>
      <c r="R17" s="28" t="s">
        <v>133</v>
      </c>
      <c r="S17" s="28" t="s">
        <v>393</v>
      </c>
      <c r="T17" s="28" t="s">
        <v>1792</v>
      </c>
    </row>
    <row r="18" spans="1:20" ht="12" customHeight="1" x14ac:dyDescent="0.3">
      <c r="A18" s="42"/>
      <c r="B18" s="14" t="s">
        <v>112</v>
      </c>
      <c r="C18" s="28" t="s">
        <v>133</v>
      </c>
      <c r="D18" s="28" t="s">
        <v>1049</v>
      </c>
      <c r="E18" s="28" t="s">
        <v>1793</v>
      </c>
      <c r="F18" s="28" t="s">
        <v>133</v>
      </c>
      <c r="G18" s="28" t="s">
        <v>1051</v>
      </c>
      <c r="H18" s="28" t="s">
        <v>1794</v>
      </c>
      <c r="I18" s="28" t="s">
        <v>133</v>
      </c>
      <c r="J18" s="28" t="s">
        <v>1053</v>
      </c>
      <c r="K18" s="28" t="s">
        <v>274</v>
      </c>
      <c r="L18" s="28" t="s">
        <v>133</v>
      </c>
      <c r="M18" s="28" t="s">
        <v>300</v>
      </c>
      <c r="N18" s="28" t="s">
        <v>1054</v>
      </c>
      <c r="O18" s="28" t="s">
        <v>133</v>
      </c>
      <c r="P18" s="28" t="s">
        <v>775</v>
      </c>
      <c r="Q18" s="28" t="s">
        <v>1055</v>
      </c>
      <c r="R18" s="28" t="s">
        <v>133</v>
      </c>
      <c r="S18" s="28" t="s">
        <v>1056</v>
      </c>
      <c r="T18" s="28" t="s">
        <v>1057</v>
      </c>
    </row>
    <row r="19" spans="1:20" ht="12" customHeight="1" x14ac:dyDescent="0.3">
      <c r="A19" s="42"/>
      <c r="B19" s="14" t="s">
        <v>12</v>
      </c>
      <c r="C19" s="28" t="s">
        <v>133</v>
      </c>
      <c r="D19" s="28" t="s">
        <v>1058</v>
      </c>
      <c r="E19" s="28" t="s">
        <v>1795</v>
      </c>
      <c r="F19" s="28" t="s">
        <v>133</v>
      </c>
      <c r="G19" s="28" t="s">
        <v>1060</v>
      </c>
      <c r="H19" s="28" t="s">
        <v>256</v>
      </c>
      <c r="I19" s="28" t="s">
        <v>133</v>
      </c>
      <c r="J19" s="28" t="s">
        <v>285</v>
      </c>
      <c r="K19" s="28" t="s">
        <v>1796</v>
      </c>
      <c r="L19" s="28" t="s">
        <v>133</v>
      </c>
      <c r="M19" s="28" t="s">
        <v>1063</v>
      </c>
      <c r="N19" s="28" t="s">
        <v>1797</v>
      </c>
      <c r="O19" s="28" t="s">
        <v>133</v>
      </c>
      <c r="P19" s="28" t="s">
        <v>1065</v>
      </c>
      <c r="Q19" s="28" t="s">
        <v>1392</v>
      </c>
      <c r="R19" s="28" t="s">
        <v>133</v>
      </c>
      <c r="S19" s="28" t="s">
        <v>1067</v>
      </c>
      <c r="T19" s="28" t="s">
        <v>1433</v>
      </c>
    </row>
    <row r="20" spans="1:20" ht="12" customHeight="1" x14ac:dyDescent="0.3">
      <c r="A20" s="42"/>
      <c r="B20" s="16" t="s">
        <v>13</v>
      </c>
      <c r="C20" s="29" t="s">
        <v>133</v>
      </c>
      <c r="D20" s="29" t="s">
        <v>1068</v>
      </c>
      <c r="E20" s="29" t="s">
        <v>1069</v>
      </c>
      <c r="F20" s="29" t="s">
        <v>133</v>
      </c>
      <c r="G20" s="29" t="s">
        <v>1070</v>
      </c>
      <c r="H20" s="29" t="s">
        <v>1071</v>
      </c>
      <c r="I20" s="29" t="s">
        <v>133</v>
      </c>
      <c r="J20" s="29" t="s">
        <v>1072</v>
      </c>
      <c r="K20" s="29" t="s">
        <v>1073</v>
      </c>
      <c r="L20" s="29" t="s">
        <v>133</v>
      </c>
      <c r="M20" s="29" t="s">
        <v>1074</v>
      </c>
      <c r="N20" s="29" t="s">
        <v>1075</v>
      </c>
      <c r="O20" s="29" t="s">
        <v>133</v>
      </c>
      <c r="P20" s="29" t="s">
        <v>1076</v>
      </c>
      <c r="Q20" s="29" t="s">
        <v>1077</v>
      </c>
      <c r="R20" s="29" t="s">
        <v>133</v>
      </c>
      <c r="S20" s="29" t="s">
        <v>1078</v>
      </c>
      <c r="T20" s="29" t="s">
        <v>1079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1798</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48.8</v>
      </c>
      <c r="E6" s="25">
        <v>55.5</v>
      </c>
      <c r="F6" s="24" t="s">
        <v>132</v>
      </c>
      <c r="G6" s="25">
        <v>53</v>
      </c>
      <c r="H6" s="25">
        <v>59.2</v>
      </c>
      <c r="I6" s="24" t="s">
        <v>132</v>
      </c>
      <c r="J6" s="25">
        <v>59.4</v>
      </c>
      <c r="K6" s="25">
        <v>59.7</v>
      </c>
      <c r="L6" s="24" t="s">
        <v>132</v>
      </c>
      <c r="M6" s="25">
        <v>61.8</v>
      </c>
      <c r="N6" s="25">
        <v>61.3</v>
      </c>
      <c r="O6" s="24" t="s">
        <v>132</v>
      </c>
      <c r="P6" s="25">
        <v>63.4</v>
      </c>
      <c r="Q6" s="25">
        <v>62.5</v>
      </c>
      <c r="R6" s="24" t="s">
        <v>132</v>
      </c>
      <c r="S6" s="25">
        <v>56.1</v>
      </c>
      <c r="T6" s="25">
        <v>56.1</v>
      </c>
    </row>
    <row r="7" spans="1:20" ht="12" customHeight="1" x14ac:dyDescent="0.3">
      <c r="A7" s="42"/>
      <c r="B7" s="14" t="s">
        <v>111</v>
      </c>
      <c r="C7" s="24" t="s">
        <v>132</v>
      </c>
      <c r="D7" s="25">
        <v>49.8</v>
      </c>
      <c r="E7" s="25">
        <v>56.2</v>
      </c>
      <c r="F7" s="24" t="s">
        <v>132</v>
      </c>
      <c r="G7" s="25">
        <v>54.6</v>
      </c>
      <c r="H7" s="25">
        <v>60.8</v>
      </c>
      <c r="I7" s="24" t="s">
        <v>132</v>
      </c>
      <c r="J7" s="25">
        <v>60.8</v>
      </c>
      <c r="K7" s="25">
        <v>60.8</v>
      </c>
      <c r="L7" s="24" t="s">
        <v>132</v>
      </c>
      <c r="M7" s="25">
        <v>65.400000000000006</v>
      </c>
      <c r="N7" s="25">
        <v>62.9</v>
      </c>
      <c r="O7" s="24" t="s">
        <v>132</v>
      </c>
      <c r="P7" s="25">
        <v>66.5</v>
      </c>
      <c r="Q7" s="25">
        <v>65.900000000000006</v>
      </c>
      <c r="R7" s="24" t="s">
        <v>132</v>
      </c>
      <c r="S7" s="25">
        <v>58.4</v>
      </c>
      <c r="T7" s="25">
        <v>58.4</v>
      </c>
    </row>
    <row r="8" spans="1:20" ht="12" customHeight="1" x14ac:dyDescent="0.3">
      <c r="A8" s="42"/>
      <c r="B8" s="14" t="s">
        <v>112</v>
      </c>
      <c r="C8" s="24" t="s">
        <v>132</v>
      </c>
      <c r="D8" s="25">
        <v>52.5</v>
      </c>
      <c r="E8" s="25">
        <v>59</v>
      </c>
      <c r="F8" s="24" t="s">
        <v>132</v>
      </c>
      <c r="G8" s="25">
        <v>57.4</v>
      </c>
      <c r="H8" s="25">
        <v>65</v>
      </c>
      <c r="I8" s="24" t="s">
        <v>132</v>
      </c>
      <c r="J8" s="25">
        <v>63</v>
      </c>
      <c r="K8" s="25">
        <v>64.7</v>
      </c>
      <c r="L8" s="24" t="s">
        <v>132</v>
      </c>
      <c r="M8" s="25">
        <v>69.5</v>
      </c>
      <c r="N8" s="25">
        <v>68.400000000000006</v>
      </c>
      <c r="O8" s="24" t="s">
        <v>132</v>
      </c>
      <c r="P8" s="25">
        <v>71.400000000000006</v>
      </c>
      <c r="Q8" s="25">
        <v>69.099999999999994</v>
      </c>
      <c r="R8" s="24" t="s">
        <v>132</v>
      </c>
      <c r="S8" s="25">
        <v>66.2</v>
      </c>
      <c r="T8" s="25">
        <v>65.8</v>
      </c>
    </row>
    <row r="9" spans="1:20" ht="12" customHeight="1" x14ac:dyDescent="0.3">
      <c r="A9" s="42"/>
      <c r="B9" s="14" t="s">
        <v>12</v>
      </c>
      <c r="C9" s="24" t="s">
        <v>132</v>
      </c>
      <c r="D9" s="25">
        <v>52.1</v>
      </c>
      <c r="E9" s="25">
        <v>56.6</v>
      </c>
      <c r="F9" s="24" t="s">
        <v>132</v>
      </c>
      <c r="G9" s="25">
        <v>58.4</v>
      </c>
      <c r="H9" s="25">
        <v>62.8</v>
      </c>
      <c r="I9" s="24" t="s">
        <v>132</v>
      </c>
      <c r="J9" s="25">
        <v>64.2</v>
      </c>
      <c r="K9" s="25">
        <v>65.099999999999994</v>
      </c>
      <c r="L9" s="24" t="s">
        <v>132</v>
      </c>
      <c r="M9" s="25">
        <v>67.599999999999994</v>
      </c>
      <c r="N9" s="25">
        <v>68.099999999999994</v>
      </c>
      <c r="O9" s="24" t="s">
        <v>132</v>
      </c>
      <c r="P9" s="25">
        <v>70.599999999999994</v>
      </c>
      <c r="Q9" s="25">
        <v>70.099999999999994</v>
      </c>
      <c r="R9" s="24" t="s">
        <v>132</v>
      </c>
      <c r="S9" s="25">
        <v>66.099999999999994</v>
      </c>
      <c r="T9" s="25">
        <v>66.2</v>
      </c>
    </row>
    <row r="10" spans="1:20" ht="12" customHeight="1" x14ac:dyDescent="0.3">
      <c r="A10" s="42"/>
      <c r="B10" s="16" t="s">
        <v>13</v>
      </c>
      <c r="C10" s="26" t="s">
        <v>132</v>
      </c>
      <c r="D10" s="27">
        <v>53.3</v>
      </c>
      <c r="E10" s="27">
        <v>59.1</v>
      </c>
      <c r="F10" s="26" t="s">
        <v>132</v>
      </c>
      <c r="G10" s="27">
        <v>59.4</v>
      </c>
      <c r="H10" s="27">
        <v>64.099999999999994</v>
      </c>
      <c r="I10" s="26" t="s">
        <v>132</v>
      </c>
      <c r="J10" s="27">
        <v>64.400000000000006</v>
      </c>
      <c r="K10" s="27">
        <v>66.3</v>
      </c>
      <c r="L10" s="26" t="s">
        <v>132</v>
      </c>
      <c r="M10" s="27">
        <v>68.8</v>
      </c>
      <c r="N10" s="27">
        <v>69.400000000000006</v>
      </c>
      <c r="O10" s="26" t="s">
        <v>132</v>
      </c>
      <c r="P10" s="27">
        <v>68.099999999999994</v>
      </c>
      <c r="Q10" s="27">
        <v>67.900000000000006</v>
      </c>
      <c r="R10" s="26" t="s">
        <v>132</v>
      </c>
      <c r="S10" s="27">
        <v>66.5</v>
      </c>
      <c r="T10" s="27">
        <v>66.8</v>
      </c>
    </row>
    <row r="11" spans="1:20" ht="12" customHeight="1" x14ac:dyDescent="0.3">
      <c r="A11" s="41" t="s">
        <v>113</v>
      </c>
      <c r="B11" s="14" t="s">
        <v>110</v>
      </c>
      <c r="C11" s="28" t="s">
        <v>133</v>
      </c>
      <c r="D11" s="28" t="s">
        <v>1799</v>
      </c>
      <c r="E11" s="28" t="s">
        <v>1800</v>
      </c>
      <c r="F11" s="28" t="s">
        <v>133</v>
      </c>
      <c r="G11" s="28" t="s">
        <v>1801</v>
      </c>
      <c r="H11" s="28" t="s">
        <v>1802</v>
      </c>
      <c r="I11" s="28" t="s">
        <v>133</v>
      </c>
      <c r="J11" s="28" t="s">
        <v>1026</v>
      </c>
      <c r="K11" s="28" t="s">
        <v>834</v>
      </c>
      <c r="L11" s="28" t="s">
        <v>133</v>
      </c>
      <c r="M11" s="28" t="s">
        <v>671</v>
      </c>
      <c r="N11" s="28" t="s">
        <v>1803</v>
      </c>
      <c r="O11" s="28" t="s">
        <v>133</v>
      </c>
      <c r="P11" s="28">
        <v>907</v>
      </c>
      <c r="Q11" s="28" t="s">
        <v>1804</v>
      </c>
      <c r="R11" s="28" t="s">
        <v>133</v>
      </c>
      <c r="S11" s="28">
        <v>485</v>
      </c>
      <c r="T11" s="28">
        <v>728</v>
      </c>
    </row>
    <row r="12" spans="1:20" ht="12" customHeight="1" x14ac:dyDescent="0.3">
      <c r="A12" s="42"/>
      <c r="B12" s="14" t="s">
        <v>111</v>
      </c>
      <c r="C12" s="28" t="s">
        <v>133</v>
      </c>
      <c r="D12" s="28" t="s">
        <v>1402</v>
      </c>
      <c r="E12" s="28" t="s">
        <v>1805</v>
      </c>
      <c r="F12" s="28" t="s">
        <v>133</v>
      </c>
      <c r="G12" s="28" t="s">
        <v>1806</v>
      </c>
      <c r="H12" s="28" t="s">
        <v>1807</v>
      </c>
      <c r="I12" s="28" t="s">
        <v>133</v>
      </c>
      <c r="J12" s="28" t="s">
        <v>1808</v>
      </c>
      <c r="K12" s="28" t="s">
        <v>1809</v>
      </c>
      <c r="L12" s="28" t="s">
        <v>133</v>
      </c>
      <c r="M12" s="28" t="s">
        <v>1810</v>
      </c>
      <c r="N12" s="28" t="s">
        <v>1811</v>
      </c>
      <c r="O12" s="28" t="s">
        <v>133</v>
      </c>
      <c r="P12" s="28" t="s">
        <v>1381</v>
      </c>
      <c r="Q12" s="28" t="s">
        <v>1812</v>
      </c>
      <c r="R12" s="28" t="s">
        <v>133</v>
      </c>
      <c r="S12" s="28">
        <v>550</v>
      </c>
      <c r="T12" s="28">
        <v>818</v>
      </c>
    </row>
    <row r="13" spans="1:20" ht="12" customHeight="1" x14ac:dyDescent="0.3">
      <c r="A13" s="42"/>
      <c r="B13" s="14" t="s">
        <v>112</v>
      </c>
      <c r="C13" s="28" t="s">
        <v>133</v>
      </c>
      <c r="D13" s="28" t="s">
        <v>1813</v>
      </c>
      <c r="E13" s="28" t="s">
        <v>1814</v>
      </c>
      <c r="F13" s="28" t="s">
        <v>133</v>
      </c>
      <c r="G13" s="28" t="s">
        <v>1815</v>
      </c>
      <c r="H13" s="28" t="s">
        <v>1764</v>
      </c>
      <c r="I13" s="28" t="s">
        <v>133</v>
      </c>
      <c r="J13" s="28" t="s">
        <v>289</v>
      </c>
      <c r="K13" s="28" t="s">
        <v>1816</v>
      </c>
      <c r="L13" s="28" t="s">
        <v>133</v>
      </c>
      <c r="M13" s="28" t="s">
        <v>1817</v>
      </c>
      <c r="N13" s="28" t="s">
        <v>1818</v>
      </c>
      <c r="O13" s="28" t="s">
        <v>133</v>
      </c>
      <c r="P13" s="28" t="s">
        <v>1819</v>
      </c>
      <c r="Q13" s="28" t="s">
        <v>410</v>
      </c>
      <c r="R13" s="28" t="s">
        <v>133</v>
      </c>
      <c r="S13" s="28">
        <v>570</v>
      </c>
      <c r="T13" s="28">
        <v>792</v>
      </c>
    </row>
    <row r="14" spans="1:20" ht="12" customHeight="1" x14ac:dyDescent="0.3">
      <c r="A14" s="42"/>
      <c r="B14" s="14" t="s">
        <v>12</v>
      </c>
      <c r="C14" s="28" t="s">
        <v>133</v>
      </c>
      <c r="D14" s="28" t="s">
        <v>1820</v>
      </c>
      <c r="E14" s="28" t="s">
        <v>1720</v>
      </c>
      <c r="F14" s="28" t="s">
        <v>133</v>
      </c>
      <c r="G14" s="28" t="s">
        <v>1821</v>
      </c>
      <c r="H14" s="28" t="s">
        <v>1822</v>
      </c>
      <c r="I14" s="28" t="s">
        <v>133</v>
      </c>
      <c r="J14" s="28" t="s">
        <v>1823</v>
      </c>
      <c r="K14" s="28" t="s">
        <v>325</v>
      </c>
      <c r="L14" s="28" t="s">
        <v>133</v>
      </c>
      <c r="M14" s="28" t="s">
        <v>1205</v>
      </c>
      <c r="N14" s="28" t="s">
        <v>1422</v>
      </c>
      <c r="O14" s="28" t="s">
        <v>133</v>
      </c>
      <c r="P14" s="28" t="s">
        <v>993</v>
      </c>
      <c r="Q14" s="28" t="s">
        <v>1824</v>
      </c>
      <c r="R14" s="28" t="s">
        <v>133</v>
      </c>
      <c r="S14" s="28">
        <v>720</v>
      </c>
      <c r="T14" s="28">
        <v>965</v>
      </c>
    </row>
    <row r="15" spans="1:20" ht="12" customHeight="1" x14ac:dyDescent="0.3">
      <c r="A15" s="42"/>
      <c r="B15" s="16" t="s">
        <v>13</v>
      </c>
      <c r="C15" s="29" t="s">
        <v>133</v>
      </c>
      <c r="D15" s="29" t="s">
        <v>1825</v>
      </c>
      <c r="E15" s="29" t="s">
        <v>879</v>
      </c>
      <c r="F15" s="29" t="s">
        <v>133</v>
      </c>
      <c r="G15" s="29" t="s">
        <v>1826</v>
      </c>
      <c r="H15" s="29" t="s">
        <v>1827</v>
      </c>
      <c r="I15" s="29" t="s">
        <v>133</v>
      </c>
      <c r="J15" s="29" t="s">
        <v>605</v>
      </c>
      <c r="K15" s="29" t="s">
        <v>775</v>
      </c>
      <c r="L15" s="29" t="s">
        <v>133</v>
      </c>
      <c r="M15" s="29" t="s">
        <v>1828</v>
      </c>
      <c r="N15" s="29" t="s">
        <v>701</v>
      </c>
      <c r="O15" s="29" t="s">
        <v>133</v>
      </c>
      <c r="P15" s="29" t="s">
        <v>585</v>
      </c>
      <c r="Q15" s="29" t="s">
        <v>1806</v>
      </c>
      <c r="R15" s="29" t="s">
        <v>133</v>
      </c>
      <c r="S15" s="29">
        <v>751</v>
      </c>
      <c r="T15" s="29">
        <v>992</v>
      </c>
    </row>
    <row r="16" spans="1:20" ht="29.15" customHeight="1" x14ac:dyDescent="0.3">
      <c r="A16" s="41" t="s">
        <v>114</v>
      </c>
      <c r="B16" s="14" t="s">
        <v>110</v>
      </c>
      <c r="C16" s="28" t="s">
        <v>133</v>
      </c>
      <c r="D16" s="28" t="s">
        <v>621</v>
      </c>
      <c r="E16" s="28" t="s">
        <v>1121</v>
      </c>
      <c r="F16" s="28" t="s">
        <v>133</v>
      </c>
      <c r="G16" s="28" t="s">
        <v>1122</v>
      </c>
      <c r="H16" s="28" t="s">
        <v>366</v>
      </c>
      <c r="I16" s="28" t="s">
        <v>133</v>
      </c>
      <c r="J16" s="28" t="s">
        <v>1123</v>
      </c>
      <c r="K16" s="28" t="s">
        <v>1124</v>
      </c>
      <c r="L16" s="28" t="s">
        <v>133</v>
      </c>
      <c r="M16" s="28" t="s">
        <v>1125</v>
      </c>
      <c r="N16" s="28" t="s">
        <v>1126</v>
      </c>
      <c r="O16" s="28" t="s">
        <v>133</v>
      </c>
      <c r="P16" s="28" t="s">
        <v>635</v>
      </c>
      <c r="Q16" s="28" t="s">
        <v>1127</v>
      </c>
      <c r="R16" s="28" t="s">
        <v>133</v>
      </c>
      <c r="S16" s="28">
        <v>865</v>
      </c>
      <c r="T16" s="28" t="s">
        <v>825</v>
      </c>
    </row>
    <row r="17" spans="1:20" ht="12" customHeight="1" x14ac:dyDescent="0.3">
      <c r="A17" s="42"/>
      <c r="B17" s="14" t="s">
        <v>111</v>
      </c>
      <c r="C17" s="28" t="s">
        <v>133</v>
      </c>
      <c r="D17" s="28" t="s">
        <v>1128</v>
      </c>
      <c r="E17" s="28" t="s">
        <v>1129</v>
      </c>
      <c r="F17" s="28" t="s">
        <v>133</v>
      </c>
      <c r="G17" s="28" t="s">
        <v>1130</v>
      </c>
      <c r="H17" s="28" t="s">
        <v>1131</v>
      </c>
      <c r="I17" s="28" t="s">
        <v>133</v>
      </c>
      <c r="J17" s="28" t="s">
        <v>1132</v>
      </c>
      <c r="K17" s="28" t="s">
        <v>1133</v>
      </c>
      <c r="L17" s="28" t="s">
        <v>133</v>
      </c>
      <c r="M17" s="28" t="s">
        <v>1134</v>
      </c>
      <c r="N17" s="28" t="s">
        <v>1135</v>
      </c>
      <c r="O17" s="28" t="s">
        <v>133</v>
      </c>
      <c r="P17" s="28" t="s">
        <v>1136</v>
      </c>
      <c r="Q17" s="28" t="s">
        <v>1137</v>
      </c>
      <c r="R17" s="28" t="s">
        <v>133</v>
      </c>
      <c r="S17" s="28">
        <v>942</v>
      </c>
      <c r="T17" s="28" t="s">
        <v>1138</v>
      </c>
    </row>
    <row r="18" spans="1:20" ht="12" customHeight="1" x14ac:dyDescent="0.3">
      <c r="A18" s="42"/>
      <c r="B18" s="14" t="s">
        <v>112</v>
      </c>
      <c r="C18" s="28" t="s">
        <v>133</v>
      </c>
      <c r="D18" s="28" t="s">
        <v>1501</v>
      </c>
      <c r="E18" s="28" t="s">
        <v>1829</v>
      </c>
      <c r="F18" s="28" t="s">
        <v>133</v>
      </c>
      <c r="G18" s="28" t="s">
        <v>723</v>
      </c>
      <c r="H18" s="28" t="s">
        <v>1830</v>
      </c>
      <c r="I18" s="28" t="s">
        <v>133</v>
      </c>
      <c r="J18" s="28" t="s">
        <v>1831</v>
      </c>
      <c r="K18" s="28" t="s">
        <v>1832</v>
      </c>
      <c r="L18" s="28" t="s">
        <v>133</v>
      </c>
      <c r="M18" s="28" t="s">
        <v>1833</v>
      </c>
      <c r="N18" s="28" t="s">
        <v>1703</v>
      </c>
      <c r="O18" s="28" t="s">
        <v>133</v>
      </c>
      <c r="P18" s="28" t="s">
        <v>1834</v>
      </c>
      <c r="Q18" s="28" t="s">
        <v>774</v>
      </c>
      <c r="R18" s="28" t="s">
        <v>133</v>
      </c>
      <c r="S18" s="28">
        <v>861</v>
      </c>
      <c r="T18" s="28" t="s">
        <v>1835</v>
      </c>
    </row>
    <row r="19" spans="1:20" ht="12" customHeight="1" x14ac:dyDescent="0.3">
      <c r="A19" s="42"/>
      <c r="B19" s="14" t="s">
        <v>12</v>
      </c>
      <c r="C19" s="28" t="s">
        <v>133</v>
      </c>
      <c r="D19" s="28" t="s">
        <v>1148</v>
      </c>
      <c r="E19" s="28" t="s">
        <v>1149</v>
      </c>
      <c r="F19" s="28" t="s">
        <v>133</v>
      </c>
      <c r="G19" s="28" t="s">
        <v>1150</v>
      </c>
      <c r="H19" s="28" t="s">
        <v>1151</v>
      </c>
      <c r="I19" s="28" t="s">
        <v>133</v>
      </c>
      <c r="J19" s="28" t="s">
        <v>1152</v>
      </c>
      <c r="K19" s="28" t="s">
        <v>1153</v>
      </c>
      <c r="L19" s="28" t="s">
        <v>133</v>
      </c>
      <c r="M19" s="28" t="s">
        <v>1154</v>
      </c>
      <c r="N19" s="28" t="s">
        <v>1155</v>
      </c>
      <c r="O19" s="28" t="s">
        <v>133</v>
      </c>
      <c r="P19" s="28" t="s">
        <v>1156</v>
      </c>
      <c r="Q19" s="28" t="s">
        <v>1157</v>
      </c>
      <c r="R19" s="28" t="s">
        <v>133</v>
      </c>
      <c r="S19" s="28" t="s">
        <v>1158</v>
      </c>
      <c r="T19" s="28" t="s">
        <v>1159</v>
      </c>
    </row>
    <row r="20" spans="1:20" ht="12" customHeight="1" x14ac:dyDescent="0.3">
      <c r="A20" s="42"/>
      <c r="B20" s="16" t="s">
        <v>13</v>
      </c>
      <c r="C20" s="29" t="s">
        <v>133</v>
      </c>
      <c r="D20" s="29" t="s">
        <v>1160</v>
      </c>
      <c r="E20" s="29" t="s">
        <v>168</v>
      </c>
      <c r="F20" s="29" t="s">
        <v>133</v>
      </c>
      <c r="G20" s="29" t="s">
        <v>1161</v>
      </c>
      <c r="H20" s="29" t="s">
        <v>298</v>
      </c>
      <c r="I20" s="29" t="s">
        <v>133</v>
      </c>
      <c r="J20" s="29" t="s">
        <v>1162</v>
      </c>
      <c r="K20" s="29" t="s">
        <v>1163</v>
      </c>
      <c r="L20" s="29" t="s">
        <v>133</v>
      </c>
      <c r="M20" s="29" t="s">
        <v>1164</v>
      </c>
      <c r="N20" s="29" t="s">
        <v>1165</v>
      </c>
      <c r="O20" s="29" t="s">
        <v>133</v>
      </c>
      <c r="P20" s="29" t="s">
        <v>1166</v>
      </c>
      <c r="Q20" s="29" t="s">
        <v>1167</v>
      </c>
      <c r="R20" s="29" t="s">
        <v>133</v>
      </c>
      <c r="S20" s="29" t="s">
        <v>1168</v>
      </c>
      <c r="T20" s="29" t="s">
        <v>1169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3.8984375" bestFit="1" customWidth="1"/>
    <col min="3" max="9" width="11.69921875" bestFit="1" customWidth="1"/>
  </cols>
  <sheetData>
    <row r="1" spans="1:9" s="34" customFormat="1" ht="13" customHeight="1" x14ac:dyDescent="0.4">
      <c r="A1" s="49" t="s">
        <v>3753</v>
      </c>
    </row>
    <row r="2" spans="1:9" ht="47.25" customHeight="1" x14ac:dyDescent="0.4">
      <c r="A2" s="38" t="s">
        <v>100</v>
      </c>
      <c r="B2" s="39"/>
      <c r="C2" s="39"/>
      <c r="D2" s="39"/>
      <c r="E2" s="39"/>
      <c r="F2" s="39"/>
      <c r="G2" s="39"/>
      <c r="H2" s="39"/>
      <c r="I2" s="39"/>
    </row>
    <row r="3" spans="1:9" ht="0" hidden="1" customHeight="1" x14ac:dyDescent="0.3"/>
    <row r="4" spans="1:9" ht="12" customHeight="1" x14ac:dyDescent="0.3">
      <c r="A4" s="8" t="s">
        <v>0</v>
      </c>
      <c r="B4" s="8" t="s">
        <v>101</v>
      </c>
      <c r="C4" s="9" t="s">
        <v>102</v>
      </c>
      <c r="D4" s="9" t="s">
        <v>103</v>
      </c>
      <c r="E4" s="9" t="s">
        <v>104</v>
      </c>
      <c r="F4" s="9" t="s">
        <v>105</v>
      </c>
      <c r="G4" s="9" t="s">
        <v>106</v>
      </c>
      <c r="H4" s="9" t="s">
        <v>107</v>
      </c>
      <c r="I4" s="9" t="s">
        <v>108</v>
      </c>
    </row>
    <row r="5" spans="1:9" ht="12" customHeight="1" x14ac:dyDescent="0.3">
      <c r="A5" s="13" t="s">
        <v>109</v>
      </c>
      <c r="B5" s="14" t="s">
        <v>110</v>
      </c>
      <c r="C5" s="15">
        <v>86.881247500999606</v>
      </c>
      <c r="D5" s="15">
        <v>80.239319120249505</v>
      </c>
      <c r="E5" s="15">
        <v>89.346478348016603</v>
      </c>
      <c r="F5" s="15">
        <v>85.762301694003796</v>
      </c>
      <c r="G5" s="15">
        <v>80.869565217391298</v>
      </c>
      <c r="H5" s="15">
        <v>64.640615587898097</v>
      </c>
      <c r="I5" s="15">
        <v>80.2850698543063</v>
      </c>
    </row>
    <row r="6" spans="1:9" ht="12" customHeight="1" x14ac:dyDescent="0.3">
      <c r="A6" s="4" t="s">
        <v>0</v>
      </c>
      <c r="B6" s="14" t="s">
        <v>111</v>
      </c>
      <c r="C6" s="15">
        <v>88.202017049333804</v>
      </c>
      <c r="D6" s="15">
        <v>83.588584818813302</v>
      </c>
      <c r="E6" s="15">
        <v>88.780346261727502</v>
      </c>
      <c r="F6" s="15">
        <v>88.672816421507505</v>
      </c>
      <c r="G6" s="15">
        <v>80.704681519285501</v>
      </c>
      <c r="H6" s="15">
        <v>65.737252852224998</v>
      </c>
      <c r="I6" s="15">
        <v>81.2918798184308</v>
      </c>
    </row>
    <row r="7" spans="1:9" ht="12" customHeight="1" x14ac:dyDescent="0.3">
      <c r="A7" s="4" t="s">
        <v>0</v>
      </c>
      <c r="B7" s="14" t="s">
        <v>112</v>
      </c>
      <c r="C7" s="15">
        <v>88.608299886697495</v>
      </c>
      <c r="D7" s="15">
        <v>84.375447131206201</v>
      </c>
      <c r="E7" s="15">
        <v>90.783006472334407</v>
      </c>
      <c r="F7" s="15">
        <v>90.175972775713106</v>
      </c>
      <c r="G7" s="15">
        <v>80.809622116506603</v>
      </c>
      <c r="H7" s="15">
        <v>67.103081682533698</v>
      </c>
      <c r="I7" s="15">
        <v>82.180987294732105</v>
      </c>
    </row>
    <row r="8" spans="1:9" ht="12" customHeight="1" x14ac:dyDescent="0.3">
      <c r="A8" s="4" t="s">
        <v>0</v>
      </c>
      <c r="B8" s="14" t="s">
        <v>12</v>
      </c>
      <c r="C8" s="15">
        <v>88.060689462957498</v>
      </c>
      <c r="D8" s="15">
        <v>86.488942744622904</v>
      </c>
      <c r="E8" s="15">
        <v>89.141502628053203</v>
      </c>
      <c r="F8" s="15">
        <v>87.860990724614197</v>
      </c>
      <c r="G8" s="15">
        <v>79.551101540500298</v>
      </c>
      <c r="H8" s="15">
        <v>67.268146534114095</v>
      </c>
      <c r="I8" s="15">
        <v>82.0158130390015</v>
      </c>
    </row>
    <row r="9" spans="1:9" ht="12" customHeight="1" x14ac:dyDescent="0.3">
      <c r="A9" s="11" t="s">
        <v>0</v>
      </c>
      <c r="B9" s="16" t="s">
        <v>13</v>
      </c>
      <c r="C9" s="17">
        <v>87.399448511933102</v>
      </c>
      <c r="D9" s="17">
        <v>87.665575814243397</v>
      </c>
      <c r="E9" s="17">
        <v>87.786157347494296</v>
      </c>
      <c r="F9" s="17">
        <v>93.044822256568807</v>
      </c>
      <c r="G9" s="17">
        <v>79.009001832231405</v>
      </c>
      <c r="H9" s="17">
        <v>67.535056710616701</v>
      </c>
      <c r="I9" s="17">
        <v>81.7588186233626</v>
      </c>
    </row>
    <row r="10" spans="1:9" ht="12" customHeight="1" x14ac:dyDescent="0.3">
      <c r="A10" s="13" t="s">
        <v>113</v>
      </c>
      <c r="B10" s="14" t="s">
        <v>110</v>
      </c>
      <c r="C10" s="18">
        <v>43458</v>
      </c>
      <c r="D10" s="18">
        <v>9522</v>
      </c>
      <c r="E10" s="18">
        <v>38335</v>
      </c>
      <c r="F10" s="18">
        <v>12758</v>
      </c>
      <c r="G10" s="18">
        <v>7533</v>
      </c>
      <c r="H10" s="18">
        <v>33266</v>
      </c>
      <c r="I10" s="18">
        <v>144872</v>
      </c>
    </row>
    <row r="11" spans="1:9" ht="12" customHeight="1" x14ac:dyDescent="0.3">
      <c r="A11" s="4" t="s">
        <v>0</v>
      </c>
      <c r="B11" s="14" t="s">
        <v>111</v>
      </c>
      <c r="C11" s="18">
        <v>45215</v>
      </c>
      <c r="D11" s="18">
        <v>9988</v>
      </c>
      <c r="E11" s="18">
        <v>36716</v>
      </c>
      <c r="F11" s="18">
        <v>21340</v>
      </c>
      <c r="G11" s="18">
        <v>8223</v>
      </c>
      <c r="H11" s="18">
        <v>36473</v>
      </c>
      <c r="I11" s="18">
        <v>157955</v>
      </c>
    </row>
    <row r="12" spans="1:9" ht="12" customHeight="1" x14ac:dyDescent="0.3">
      <c r="A12" s="4" t="s">
        <v>3752</v>
      </c>
      <c r="B12" s="14" t="s">
        <v>112</v>
      </c>
      <c r="C12" s="18">
        <v>46141</v>
      </c>
      <c r="D12" s="18">
        <v>11794</v>
      </c>
      <c r="E12" s="18">
        <v>37310</v>
      </c>
      <c r="F12" s="18">
        <v>20139</v>
      </c>
      <c r="G12" s="18">
        <v>9003</v>
      </c>
      <c r="H12" s="18">
        <v>39260</v>
      </c>
      <c r="I12" s="18">
        <v>163647</v>
      </c>
    </row>
    <row r="13" spans="1:9" ht="12" customHeight="1" x14ac:dyDescent="0.3">
      <c r="A13" s="4" t="s">
        <v>0</v>
      </c>
      <c r="B13" s="14" t="s">
        <v>12</v>
      </c>
      <c r="C13" s="18">
        <v>50553</v>
      </c>
      <c r="D13" s="18">
        <v>11420</v>
      </c>
      <c r="E13" s="18">
        <v>43247</v>
      </c>
      <c r="F13" s="18">
        <v>21692</v>
      </c>
      <c r="G13" s="18">
        <v>9605</v>
      </c>
      <c r="H13" s="18">
        <v>39516</v>
      </c>
      <c r="I13" s="18">
        <v>176033</v>
      </c>
    </row>
    <row r="14" spans="1:9" ht="12" customHeight="1" x14ac:dyDescent="0.3">
      <c r="A14" s="11" t="s">
        <v>0</v>
      </c>
      <c r="B14" s="16" t="s">
        <v>13</v>
      </c>
      <c r="C14" s="19">
        <v>45959</v>
      </c>
      <c r="D14" s="19">
        <v>11251</v>
      </c>
      <c r="E14" s="19">
        <v>39344</v>
      </c>
      <c r="F14" s="19">
        <v>19866</v>
      </c>
      <c r="G14" s="19">
        <v>9918</v>
      </c>
      <c r="H14" s="19">
        <v>40311</v>
      </c>
      <c r="I14" s="19">
        <v>166649</v>
      </c>
    </row>
    <row r="15" spans="1:9" ht="12" customHeight="1" x14ac:dyDescent="0.3">
      <c r="A15" s="13" t="s">
        <v>114</v>
      </c>
      <c r="B15" s="14" t="s">
        <v>110</v>
      </c>
      <c r="C15" s="18">
        <v>50020</v>
      </c>
      <c r="D15" s="18">
        <v>11867</v>
      </c>
      <c r="E15" s="18">
        <v>42906</v>
      </c>
      <c r="F15" s="18">
        <v>14876</v>
      </c>
      <c r="G15" s="18">
        <v>9315</v>
      </c>
      <c r="H15" s="18">
        <v>51463</v>
      </c>
      <c r="I15" s="18">
        <v>180447</v>
      </c>
    </row>
    <row r="16" spans="1:9" ht="29.15" customHeight="1" x14ac:dyDescent="0.3">
      <c r="A16" s="4" t="s">
        <v>0</v>
      </c>
      <c r="B16" s="14" t="s">
        <v>111</v>
      </c>
      <c r="C16" s="18">
        <v>51263</v>
      </c>
      <c r="D16" s="18">
        <v>11949</v>
      </c>
      <c r="E16" s="18">
        <v>41356</v>
      </c>
      <c r="F16" s="18">
        <v>24066</v>
      </c>
      <c r="G16" s="18">
        <v>10189</v>
      </c>
      <c r="H16" s="18">
        <v>55483</v>
      </c>
      <c r="I16" s="18">
        <v>194306</v>
      </c>
    </row>
    <row r="17" spans="1:9" ht="12" customHeight="1" x14ac:dyDescent="0.3">
      <c r="A17" s="4" t="s">
        <v>0</v>
      </c>
      <c r="B17" s="14" t="s">
        <v>112</v>
      </c>
      <c r="C17" s="18">
        <v>52073</v>
      </c>
      <c r="D17" s="18">
        <v>13978</v>
      </c>
      <c r="E17" s="18">
        <v>41098</v>
      </c>
      <c r="F17" s="18">
        <v>22333</v>
      </c>
      <c r="G17" s="18">
        <v>11141</v>
      </c>
      <c r="H17" s="18">
        <v>58507</v>
      </c>
      <c r="I17" s="18">
        <v>199130</v>
      </c>
    </row>
    <row r="18" spans="1:9" ht="12" customHeight="1" x14ac:dyDescent="0.3">
      <c r="A18" s="4" t="s">
        <v>0</v>
      </c>
      <c r="B18" s="14" t="s">
        <v>12</v>
      </c>
      <c r="C18" s="18">
        <v>57407</v>
      </c>
      <c r="D18" s="18">
        <v>13204</v>
      </c>
      <c r="E18" s="18">
        <v>48515</v>
      </c>
      <c r="F18" s="18">
        <v>24689</v>
      </c>
      <c r="G18" s="18">
        <v>12074</v>
      </c>
      <c r="H18" s="18">
        <v>58744</v>
      </c>
      <c r="I18" s="18">
        <v>214633</v>
      </c>
    </row>
    <row r="19" spans="1:9" ht="12" customHeight="1" x14ac:dyDescent="0.3">
      <c r="A19" s="11" t="s">
        <v>0</v>
      </c>
      <c r="B19" s="16" t="s">
        <v>13</v>
      </c>
      <c r="C19" s="19">
        <v>52585</v>
      </c>
      <c r="D19" s="19">
        <v>12834</v>
      </c>
      <c r="E19" s="19">
        <v>44818</v>
      </c>
      <c r="F19" s="19">
        <v>21351</v>
      </c>
      <c r="G19" s="19">
        <v>12553</v>
      </c>
      <c r="H19" s="19">
        <v>59689</v>
      </c>
      <c r="I19" s="19">
        <v>203830</v>
      </c>
    </row>
    <row r="20" spans="1:9" ht="12" customHeight="1" x14ac:dyDescent="0.3">
      <c r="A20" s="37" t="s">
        <v>115</v>
      </c>
      <c r="B20" s="37"/>
      <c r="C20" s="37"/>
      <c r="D20" s="37"/>
      <c r="E20" s="37"/>
      <c r="F20" s="37"/>
      <c r="G20" s="37"/>
      <c r="H20" s="37"/>
      <c r="I20" s="37"/>
    </row>
    <row r="21" spans="1:9" ht="12" customHeight="1" x14ac:dyDescent="0.3"/>
    <row r="22" spans="1:9" ht="12" customHeight="1" x14ac:dyDescent="0.3">
      <c r="A22" s="20" t="s">
        <v>116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00FF"/>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1836</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34.799999999999997</v>
      </c>
      <c r="E6" s="25">
        <v>47.8</v>
      </c>
      <c r="F6" s="24" t="s">
        <v>132</v>
      </c>
      <c r="G6" s="25">
        <v>45.1</v>
      </c>
      <c r="H6" s="25">
        <v>51.7</v>
      </c>
      <c r="I6" s="24" t="s">
        <v>132</v>
      </c>
      <c r="J6" s="25">
        <v>50.1</v>
      </c>
      <c r="K6" s="25">
        <v>52.8</v>
      </c>
      <c r="L6" s="24" t="s">
        <v>132</v>
      </c>
      <c r="M6" s="25">
        <v>54.4</v>
      </c>
      <c r="N6" s="25">
        <v>54.7</v>
      </c>
      <c r="O6" s="24" t="s">
        <v>132</v>
      </c>
      <c r="P6" s="25">
        <v>58.7</v>
      </c>
      <c r="Q6" s="25">
        <v>56.5</v>
      </c>
      <c r="R6" s="24" t="s">
        <v>132</v>
      </c>
      <c r="S6" s="25">
        <v>56.8</v>
      </c>
      <c r="T6" s="25">
        <v>56.2</v>
      </c>
    </row>
    <row r="7" spans="1:20" ht="12" customHeight="1" x14ac:dyDescent="0.3">
      <c r="A7" s="42"/>
      <c r="B7" s="14" t="s">
        <v>111</v>
      </c>
      <c r="C7" s="24" t="s">
        <v>132</v>
      </c>
      <c r="D7" s="25">
        <v>35</v>
      </c>
      <c r="E7" s="25">
        <v>47.6</v>
      </c>
      <c r="F7" s="24" t="s">
        <v>132</v>
      </c>
      <c r="G7" s="25">
        <v>45.4</v>
      </c>
      <c r="H7" s="25">
        <v>52.7</v>
      </c>
      <c r="I7" s="24" t="s">
        <v>132</v>
      </c>
      <c r="J7" s="25">
        <v>49.9</v>
      </c>
      <c r="K7" s="25">
        <v>51.8</v>
      </c>
      <c r="L7" s="24" t="s">
        <v>132</v>
      </c>
      <c r="M7" s="25">
        <v>55.2</v>
      </c>
      <c r="N7" s="25">
        <v>56.1</v>
      </c>
      <c r="O7" s="24" t="s">
        <v>132</v>
      </c>
      <c r="P7" s="25">
        <v>59.2</v>
      </c>
      <c r="Q7" s="25">
        <v>59.3</v>
      </c>
      <c r="R7" s="24" t="s">
        <v>132</v>
      </c>
      <c r="S7" s="25">
        <v>58.7</v>
      </c>
      <c r="T7" s="25">
        <v>58.5</v>
      </c>
    </row>
    <row r="8" spans="1:20" ht="12" customHeight="1" x14ac:dyDescent="0.3">
      <c r="A8" s="42"/>
      <c r="B8" s="14" t="s">
        <v>112</v>
      </c>
      <c r="C8" s="24" t="s">
        <v>132</v>
      </c>
      <c r="D8" s="25">
        <v>36.799999999999997</v>
      </c>
      <c r="E8" s="25">
        <v>48.3</v>
      </c>
      <c r="F8" s="24" t="s">
        <v>132</v>
      </c>
      <c r="G8" s="25">
        <v>45.9</v>
      </c>
      <c r="H8" s="25">
        <v>52.5</v>
      </c>
      <c r="I8" s="24" t="s">
        <v>132</v>
      </c>
      <c r="J8" s="25">
        <v>51.2</v>
      </c>
      <c r="K8" s="25">
        <v>51.3</v>
      </c>
      <c r="L8" s="24" t="s">
        <v>132</v>
      </c>
      <c r="M8" s="25">
        <v>55</v>
      </c>
      <c r="N8" s="25">
        <v>54.9</v>
      </c>
      <c r="O8" s="24" t="s">
        <v>132</v>
      </c>
      <c r="P8" s="25">
        <v>58.3</v>
      </c>
      <c r="Q8" s="25">
        <v>58</v>
      </c>
      <c r="R8" s="24" t="s">
        <v>132</v>
      </c>
      <c r="S8" s="25">
        <v>60.7</v>
      </c>
      <c r="T8" s="25">
        <v>57.6</v>
      </c>
    </row>
    <row r="9" spans="1:20" ht="12" customHeight="1" x14ac:dyDescent="0.3">
      <c r="A9" s="42"/>
      <c r="B9" s="14" t="s">
        <v>12</v>
      </c>
      <c r="C9" s="24" t="s">
        <v>132</v>
      </c>
      <c r="D9" s="25">
        <v>36.299999999999997</v>
      </c>
      <c r="E9" s="25">
        <v>47.6</v>
      </c>
      <c r="F9" s="24" t="s">
        <v>132</v>
      </c>
      <c r="G9" s="25">
        <v>46</v>
      </c>
      <c r="H9" s="25">
        <v>52.4</v>
      </c>
      <c r="I9" s="24" t="s">
        <v>132</v>
      </c>
      <c r="J9" s="25">
        <v>49.3</v>
      </c>
      <c r="K9" s="25">
        <v>51.4</v>
      </c>
      <c r="L9" s="24" t="s">
        <v>132</v>
      </c>
      <c r="M9" s="25">
        <v>54.1</v>
      </c>
      <c r="N9" s="25">
        <v>53.3</v>
      </c>
      <c r="O9" s="24" t="s">
        <v>132</v>
      </c>
      <c r="P9" s="25">
        <v>57.5</v>
      </c>
      <c r="Q9" s="25">
        <v>57.3</v>
      </c>
      <c r="R9" s="24" t="s">
        <v>132</v>
      </c>
      <c r="S9" s="25">
        <v>57.2</v>
      </c>
      <c r="T9" s="25">
        <v>57.3</v>
      </c>
    </row>
    <row r="10" spans="1:20" ht="12" customHeight="1" x14ac:dyDescent="0.3">
      <c r="A10" s="42"/>
      <c r="B10" s="16" t="s">
        <v>13</v>
      </c>
      <c r="C10" s="26" t="s">
        <v>132</v>
      </c>
      <c r="D10" s="27">
        <v>41.1</v>
      </c>
      <c r="E10" s="27">
        <v>51.2</v>
      </c>
      <c r="F10" s="26" t="s">
        <v>132</v>
      </c>
      <c r="G10" s="27">
        <v>49.1</v>
      </c>
      <c r="H10" s="27">
        <v>55.3</v>
      </c>
      <c r="I10" s="26" t="s">
        <v>132</v>
      </c>
      <c r="J10" s="27">
        <v>52.3</v>
      </c>
      <c r="K10" s="27">
        <v>53.7</v>
      </c>
      <c r="L10" s="26" t="s">
        <v>132</v>
      </c>
      <c r="M10" s="27">
        <v>54.5</v>
      </c>
      <c r="N10" s="27">
        <v>54.8</v>
      </c>
      <c r="O10" s="26" t="s">
        <v>132</v>
      </c>
      <c r="P10" s="27">
        <v>56.2</v>
      </c>
      <c r="Q10" s="27">
        <v>58.1</v>
      </c>
      <c r="R10" s="26" t="s">
        <v>132</v>
      </c>
      <c r="S10" s="27">
        <v>59.1</v>
      </c>
      <c r="T10" s="27">
        <v>58.3</v>
      </c>
    </row>
    <row r="11" spans="1:20" ht="12" customHeight="1" x14ac:dyDescent="0.3">
      <c r="A11" s="41" t="s">
        <v>113</v>
      </c>
      <c r="B11" s="14" t="s">
        <v>110</v>
      </c>
      <c r="C11" s="28" t="s">
        <v>133</v>
      </c>
      <c r="D11" s="28" t="s">
        <v>1837</v>
      </c>
      <c r="E11" s="28" t="s">
        <v>1838</v>
      </c>
      <c r="F11" s="28" t="s">
        <v>133</v>
      </c>
      <c r="G11" s="28" t="s">
        <v>1839</v>
      </c>
      <c r="H11" s="28" t="s">
        <v>872</v>
      </c>
      <c r="I11" s="28" t="s">
        <v>133</v>
      </c>
      <c r="J11" s="28" t="s">
        <v>911</v>
      </c>
      <c r="K11" s="28" t="s">
        <v>1175</v>
      </c>
      <c r="L11" s="28" t="s">
        <v>133</v>
      </c>
      <c r="M11" s="28" t="s">
        <v>1840</v>
      </c>
      <c r="N11" s="28" t="s">
        <v>561</v>
      </c>
      <c r="O11" s="28" t="s">
        <v>133</v>
      </c>
      <c r="P11" s="28" t="s">
        <v>1841</v>
      </c>
      <c r="Q11" s="28" t="s">
        <v>633</v>
      </c>
      <c r="R11" s="28" t="s">
        <v>133</v>
      </c>
      <c r="S11" s="28">
        <v>693</v>
      </c>
      <c r="T11" s="28">
        <v>927</v>
      </c>
    </row>
    <row r="12" spans="1:20" ht="12" customHeight="1" x14ac:dyDescent="0.3">
      <c r="A12" s="42"/>
      <c r="B12" s="14" t="s">
        <v>111</v>
      </c>
      <c r="C12" s="28" t="s">
        <v>133</v>
      </c>
      <c r="D12" s="28" t="s">
        <v>1842</v>
      </c>
      <c r="E12" s="28" t="s">
        <v>928</v>
      </c>
      <c r="F12" s="28" t="s">
        <v>133</v>
      </c>
      <c r="G12" s="28" t="s">
        <v>1843</v>
      </c>
      <c r="H12" s="28" t="s">
        <v>1844</v>
      </c>
      <c r="I12" s="28" t="s">
        <v>133</v>
      </c>
      <c r="J12" s="28" t="s">
        <v>1845</v>
      </c>
      <c r="K12" s="28" t="s">
        <v>1846</v>
      </c>
      <c r="L12" s="28" t="s">
        <v>133</v>
      </c>
      <c r="M12" s="28" t="s">
        <v>409</v>
      </c>
      <c r="N12" s="28" t="s">
        <v>1847</v>
      </c>
      <c r="O12" s="28" t="s">
        <v>133</v>
      </c>
      <c r="P12" s="28" t="s">
        <v>375</v>
      </c>
      <c r="Q12" s="28" t="s">
        <v>1848</v>
      </c>
      <c r="R12" s="28" t="s">
        <v>133</v>
      </c>
      <c r="S12" s="28">
        <v>795</v>
      </c>
      <c r="T12" s="28" t="s">
        <v>407</v>
      </c>
    </row>
    <row r="13" spans="1:20" ht="12" customHeight="1" x14ac:dyDescent="0.3">
      <c r="A13" s="42"/>
      <c r="B13" s="14" t="s">
        <v>112</v>
      </c>
      <c r="C13" s="28" t="s">
        <v>133</v>
      </c>
      <c r="D13" s="28" t="s">
        <v>1849</v>
      </c>
      <c r="E13" s="28" t="s">
        <v>1850</v>
      </c>
      <c r="F13" s="28" t="s">
        <v>133</v>
      </c>
      <c r="G13" s="28" t="s">
        <v>1851</v>
      </c>
      <c r="H13" s="28" t="s">
        <v>1852</v>
      </c>
      <c r="I13" s="28" t="s">
        <v>133</v>
      </c>
      <c r="J13" s="28" t="s">
        <v>1853</v>
      </c>
      <c r="K13" s="28" t="s">
        <v>1854</v>
      </c>
      <c r="L13" s="28" t="s">
        <v>133</v>
      </c>
      <c r="M13" s="28" t="s">
        <v>1855</v>
      </c>
      <c r="N13" s="28" t="s">
        <v>1400</v>
      </c>
      <c r="O13" s="28" t="s">
        <v>133</v>
      </c>
      <c r="P13" s="28" t="s">
        <v>1856</v>
      </c>
      <c r="Q13" s="28" t="s">
        <v>1857</v>
      </c>
      <c r="R13" s="28" t="s">
        <v>133</v>
      </c>
      <c r="S13" s="28">
        <v>730</v>
      </c>
      <c r="T13" s="28">
        <v>957</v>
      </c>
    </row>
    <row r="14" spans="1:20" ht="12" customHeight="1" x14ac:dyDescent="0.3">
      <c r="A14" s="42"/>
      <c r="B14" s="14" t="s">
        <v>12</v>
      </c>
      <c r="C14" s="28" t="s">
        <v>133</v>
      </c>
      <c r="D14" s="28" t="s">
        <v>1409</v>
      </c>
      <c r="E14" s="28" t="s">
        <v>1858</v>
      </c>
      <c r="F14" s="28" t="s">
        <v>133</v>
      </c>
      <c r="G14" s="28" t="s">
        <v>713</v>
      </c>
      <c r="H14" s="28" t="s">
        <v>1859</v>
      </c>
      <c r="I14" s="28" t="s">
        <v>133</v>
      </c>
      <c r="J14" s="28" t="s">
        <v>1860</v>
      </c>
      <c r="K14" s="28" t="s">
        <v>1727</v>
      </c>
      <c r="L14" s="28" t="s">
        <v>133</v>
      </c>
      <c r="M14" s="28" t="s">
        <v>1861</v>
      </c>
      <c r="N14" s="28" t="s">
        <v>1862</v>
      </c>
      <c r="O14" s="28" t="s">
        <v>133</v>
      </c>
      <c r="P14" s="28" t="s">
        <v>1863</v>
      </c>
      <c r="Q14" s="28" t="s">
        <v>1864</v>
      </c>
      <c r="R14" s="28" t="s">
        <v>133</v>
      </c>
      <c r="S14" s="28">
        <v>718</v>
      </c>
      <c r="T14" s="28">
        <v>994</v>
      </c>
    </row>
    <row r="15" spans="1:20" ht="12" customHeight="1" x14ac:dyDescent="0.3">
      <c r="A15" s="42"/>
      <c r="B15" s="16" t="s">
        <v>13</v>
      </c>
      <c r="C15" s="29" t="s">
        <v>133</v>
      </c>
      <c r="D15" s="29" t="s">
        <v>1741</v>
      </c>
      <c r="E15" s="29" t="s">
        <v>693</v>
      </c>
      <c r="F15" s="29" t="s">
        <v>133</v>
      </c>
      <c r="G15" s="29" t="s">
        <v>1603</v>
      </c>
      <c r="H15" s="29" t="s">
        <v>1865</v>
      </c>
      <c r="I15" s="29" t="s">
        <v>133</v>
      </c>
      <c r="J15" s="29" t="s">
        <v>1866</v>
      </c>
      <c r="K15" s="29" t="s">
        <v>1749</v>
      </c>
      <c r="L15" s="29" t="s">
        <v>133</v>
      </c>
      <c r="M15" s="29" t="s">
        <v>1867</v>
      </c>
      <c r="N15" s="29" t="s">
        <v>1868</v>
      </c>
      <c r="O15" s="29" t="s">
        <v>133</v>
      </c>
      <c r="P15" s="29" t="s">
        <v>1640</v>
      </c>
      <c r="Q15" s="29" t="s">
        <v>1869</v>
      </c>
      <c r="R15" s="29" t="s">
        <v>133</v>
      </c>
      <c r="S15" s="29">
        <v>763</v>
      </c>
      <c r="T15" s="29" t="s">
        <v>1870</v>
      </c>
    </row>
    <row r="16" spans="1:20" ht="29.15" customHeight="1" x14ac:dyDescent="0.3">
      <c r="A16" s="41" t="s">
        <v>114</v>
      </c>
      <c r="B16" s="14" t="s">
        <v>110</v>
      </c>
      <c r="C16" s="28" t="s">
        <v>133</v>
      </c>
      <c r="D16" s="28" t="s">
        <v>1212</v>
      </c>
      <c r="E16" s="28" t="s">
        <v>1213</v>
      </c>
      <c r="F16" s="28" t="s">
        <v>133</v>
      </c>
      <c r="G16" s="28" t="s">
        <v>1214</v>
      </c>
      <c r="H16" s="28" t="s">
        <v>1215</v>
      </c>
      <c r="I16" s="28" t="s">
        <v>133</v>
      </c>
      <c r="J16" s="28" t="s">
        <v>1160</v>
      </c>
      <c r="K16" s="28" t="s">
        <v>1216</v>
      </c>
      <c r="L16" s="28" t="s">
        <v>133</v>
      </c>
      <c r="M16" s="28" t="s">
        <v>335</v>
      </c>
      <c r="N16" s="28" t="s">
        <v>1217</v>
      </c>
      <c r="O16" s="28" t="s">
        <v>133</v>
      </c>
      <c r="P16" s="28" t="s">
        <v>1218</v>
      </c>
      <c r="Q16" s="28" t="s">
        <v>1219</v>
      </c>
      <c r="R16" s="28" t="s">
        <v>133</v>
      </c>
      <c r="S16" s="28" t="s">
        <v>1220</v>
      </c>
      <c r="T16" s="28" t="s">
        <v>809</v>
      </c>
    </row>
    <row r="17" spans="1:20" ht="12" customHeight="1" x14ac:dyDescent="0.3">
      <c r="A17" s="42"/>
      <c r="B17" s="14" t="s">
        <v>111</v>
      </c>
      <c r="C17" s="28" t="s">
        <v>133</v>
      </c>
      <c r="D17" s="28" t="s">
        <v>1221</v>
      </c>
      <c r="E17" s="28" t="s">
        <v>1222</v>
      </c>
      <c r="F17" s="28" t="s">
        <v>133</v>
      </c>
      <c r="G17" s="28" t="s">
        <v>1223</v>
      </c>
      <c r="H17" s="28" t="s">
        <v>1224</v>
      </c>
      <c r="I17" s="28" t="s">
        <v>133</v>
      </c>
      <c r="J17" s="28" t="s">
        <v>1225</v>
      </c>
      <c r="K17" s="28" t="s">
        <v>1226</v>
      </c>
      <c r="L17" s="28" t="s">
        <v>133</v>
      </c>
      <c r="M17" s="28" t="s">
        <v>359</v>
      </c>
      <c r="N17" s="28" t="s">
        <v>901</v>
      </c>
      <c r="O17" s="28" t="s">
        <v>133</v>
      </c>
      <c r="P17" s="28" t="s">
        <v>1227</v>
      </c>
      <c r="Q17" s="28" t="s">
        <v>565</v>
      </c>
      <c r="R17" s="28" t="s">
        <v>133</v>
      </c>
      <c r="S17" s="28" t="s">
        <v>1228</v>
      </c>
      <c r="T17" s="28" t="s">
        <v>1229</v>
      </c>
    </row>
    <row r="18" spans="1:20" ht="12" customHeight="1" x14ac:dyDescent="0.3">
      <c r="A18" s="42"/>
      <c r="B18" s="14" t="s">
        <v>112</v>
      </c>
      <c r="C18" s="28" t="s">
        <v>133</v>
      </c>
      <c r="D18" s="28" t="s">
        <v>1230</v>
      </c>
      <c r="E18" s="28" t="s">
        <v>1231</v>
      </c>
      <c r="F18" s="28" t="s">
        <v>133</v>
      </c>
      <c r="G18" s="28" t="s">
        <v>1232</v>
      </c>
      <c r="H18" s="28" t="s">
        <v>1233</v>
      </c>
      <c r="I18" s="28" t="s">
        <v>133</v>
      </c>
      <c r="J18" s="28" t="s">
        <v>1234</v>
      </c>
      <c r="K18" s="28" t="s">
        <v>924</v>
      </c>
      <c r="L18" s="28" t="s">
        <v>133</v>
      </c>
      <c r="M18" s="28" t="s">
        <v>1235</v>
      </c>
      <c r="N18" s="28" t="s">
        <v>1236</v>
      </c>
      <c r="O18" s="28" t="s">
        <v>133</v>
      </c>
      <c r="P18" s="28" t="s">
        <v>1237</v>
      </c>
      <c r="Q18" s="28" t="s">
        <v>1184</v>
      </c>
      <c r="R18" s="28" t="s">
        <v>133</v>
      </c>
      <c r="S18" s="28" t="s">
        <v>1102</v>
      </c>
      <c r="T18" s="28" t="s">
        <v>657</v>
      </c>
    </row>
    <row r="19" spans="1:20" ht="12" customHeight="1" x14ac:dyDescent="0.3">
      <c r="A19" s="42"/>
      <c r="B19" s="14" t="s">
        <v>12</v>
      </c>
      <c r="C19" s="28" t="s">
        <v>133</v>
      </c>
      <c r="D19" s="28" t="s">
        <v>1238</v>
      </c>
      <c r="E19" s="28" t="s">
        <v>1239</v>
      </c>
      <c r="F19" s="28" t="s">
        <v>133</v>
      </c>
      <c r="G19" s="28" t="s">
        <v>518</v>
      </c>
      <c r="H19" s="28" t="s">
        <v>1240</v>
      </c>
      <c r="I19" s="28" t="s">
        <v>133</v>
      </c>
      <c r="J19" s="28" t="s">
        <v>1241</v>
      </c>
      <c r="K19" s="28" t="s">
        <v>1242</v>
      </c>
      <c r="L19" s="28" t="s">
        <v>133</v>
      </c>
      <c r="M19" s="28" t="s">
        <v>1243</v>
      </c>
      <c r="N19" s="28" t="s">
        <v>1244</v>
      </c>
      <c r="O19" s="28" t="s">
        <v>133</v>
      </c>
      <c r="P19" s="28" t="s">
        <v>495</v>
      </c>
      <c r="Q19" s="28" t="s">
        <v>1245</v>
      </c>
      <c r="R19" s="28" t="s">
        <v>133</v>
      </c>
      <c r="S19" s="28" t="s">
        <v>993</v>
      </c>
      <c r="T19" s="28" t="s">
        <v>1246</v>
      </c>
    </row>
    <row r="20" spans="1:20" ht="12" customHeight="1" x14ac:dyDescent="0.3">
      <c r="A20" s="42"/>
      <c r="B20" s="16" t="s">
        <v>13</v>
      </c>
      <c r="C20" s="29" t="s">
        <v>133</v>
      </c>
      <c r="D20" s="29" t="s">
        <v>1247</v>
      </c>
      <c r="E20" s="29" t="s">
        <v>1248</v>
      </c>
      <c r="F20" s="29" t="s">
        <v>133</v>
      </c>
      <c r="G20" s="29" t="s">
        <v>1249</v>
      </c>
      <c r="H20" s="29" t="s">
        <v>1250</v>
      </c>
      <c r="I20" s="29" t="s">
        <v>133</v>
      </c>
      <c r="J20" s="29" t="s">
        <v>1251</v>
      </c>
      <c r="K20" s="29" t="s">
        <v>1252</v>
      </c>
      <c r="L20" s="29" t="s">
        <v>133</v>
      </c>
      <c r="M20" s="29" t="s">
        <v>1253</v>
      </c>
      <c r="N20" s="29" t="s">
        <v>1254</v>
      </c>
      <c r="O20" s="29" t="s">
        <v>133</v>
      </c>
      <c r="P20" s="29" t="s">
        <v>1255</v>
      </c>
      <c r="Q20" s="29" t="s">
        <v>1256</v>
      </c>
      <c r="R20" s="29" t="s">
        <v>133</v>
      </c>
      <c r="S20" s="29" t="s">
        <v>597</v>
      </c>
      <c r="T20" s="29" t="s">
        <v>1257</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pageSetUpPr fitToPage="1"/>
  </sheetPr>
  <dimension ref="A1:I23"/>
  <sheetViews>
    <sheetView zoomScaleNormal="100" workbookViewId="0"/>
  </sheetViews>
  <sheetFormatPr defaultColWidth="11.3984375" defaultRowHeight="13" customHeight="1" x14ac:dyDescent="0.3"/>
  <cols>
    <col min="1" max="1" width="17.59765625" customWidth="1"/>
    <col min="2" max="2" width="13.8984375" bestFit="1" customWidth="1"/>
    <col min="3" max="9" width="11.69921875" bestFit="1" customWidth="1"/>
  </cols>
  <sheetData>
    <row r="1" spans="1:9" s="34" customFormat="1" ht="13" customHeight="1" x14ac:dyDescent="0.4">
      <c r="A1" s="49" t="s">
        <v>3753</v>
      </c>
    </row>
    <row r="2" spans="1:9" ht="43" customHeight="1" x14ac:dyDescent="0.4">
      <c r="A2" s="38" t="s">
        <v>1871</v>
      </c>
      <c r="B2" s="39"/>
      <c r="C2" s="39"/>
      <c r="D2" s="39"/>
      <c r="E2" s="39"/>
      <c r="F2" s="39"/>
      <c r="G2" s="39"/>
      <c r="H2" s="39"/>
      <c r="I2" s="39"/>
    </row>
    <row r="3" spans="1:9" ht="0" hidden="1" customHeight="1" x14ac:dyDescent="0.3"/>
    <row r="4" spans="1:9" ht="12" customHeight="1" x14ac:dyDescent="0.3">
      <c r="A4" s="8" t="s">
        <v>0</v>
      </c>
      <c r="B4" s="8" t="s">
        <v>101</v>
      </c>
      <c r="C4" s="9" t="s">
        <v>102</v>
      </c>
      <c r="D4" s="9" t="s">
        <v>103</v>
      </c>
      <c r="E4" s="9" t="s">
        <v>104</v>
      </c>
      <c r="F4" s="9" t="s">
        <v>105</v>
      </c>
      <c r="G4" s="9" t="s">
        <v>106</v>
      </c>
      <c r="H4" s="9" t="s">
        <v>107</v>
      </c>
      <c r="I4" s="9" t="s">
        <v>108</v>
      </c>
    </row>
    <row r="5" spans="1:9" ht="12" customHeight="1" x14ac:dyDescent="0.3">
      <c r="A5" s="13" t="s">
        <v>109</v>
      </c>
      <c r="B5" s="14" t="s">
        <v>110</v>
      </c>
      <c r="C5" s="15">
        <v>46.636817723025999</v>
      </c>
      <c r="D5" s="15">
        <v>43.163201008191599</v>
      </c>
      <c r="E5" s="15">
        <v>60.705339924190397</v>
      </c>
      <c r="F5" s="15">
        <v>52.405608677576602</v>
      </c>
      <c r="G5" s="15">
        <v>43.929512973497999</v>
      </c>
      <c r="H5" s="15">
        <v>42.288775010944299</v>
      </c>
      <c r="I5" s="15">
        <v>50.050370084392497</v>
      </c>
    </row>
    <row r="6" spans="1:9" ht="12" customHeight="1" x14ac:dyDescent="0.3">
      <c r="A6" s="4" t="s">
        <v>0</v>
      </c>
      <c r="B6" s="14" t="s">
        <v>111</v>
      </c>
      <c r="C6" s="15">
        <v>48.058176100628899</v>
      </c>
      <c r="D6" s="15">
        <v>43.737448472677301</v>
      </c>
      <c r="E6" s="15">
        <v>60.571998958423798</v>
      </c>
      <c r="F6" s="15">
        <v>51.748473834644798</v>
      </c>
      <c r="G6" s="15">
        <v>42.4420742920191</v>
      </c>
      <c r="H6" s="15">
        <v>44.172323634531899</v>
      </c>
      <c r="I6" s="15">
        <v>50.574786200477099</v>
      </c>
    </row>
    <row r="7" spans="1:9" ht="12" customHeight="1" x14ac:dyDescent="0.3">
      <c r="A7" s="4" t="s">
        <v>0</v>
      </c>
      <c r="B7" s="14" t="s">
        <v>112</v>
      </c>
      <c r="C7" s="15">
        <v>46.337684766597299</v>
      </c>
      <c r="D7" s="15">
        <v>45.469490378106599</v>
      </c>
      <c r="E7" s="15">
        <v>64.423977877825294</v>
      </c>
      <c r="F7" s="15">
        <v>53.720452990803402</v>
      </c>
      <c r="G7" s="15">
        <v>41.596200625506803</v>
      </c>
      <c r="H7" s="15">
        <v>45.961578186325099</v>
      </c>
      <c r="I7" s="15">
        <v>51.683256971416597</v>
      </c>
    </row>
    <row r="8" spans="1:9" ht="12" customHeight="1" x14ac:dyDescent="0.3">
      <c r="A8" s="4" t="s">
        <v>0</v>
      </c>
      <c r="B8" s="14" t="s">
        <v>12</v>
      </c>
      <c r="C8" s="15">
        <v>47.479030973244001</v>
      </c>
      <c r="D8" s="15">
        <v>45.700331414617096</v>
      </c>
      <c r="E8" s="15">
        <v>63.648562044380398</v>
      </c>
      <c r="F8" s="15">
        <v>52.362452750945003</v>
      </c>
      <c r="G8" s="15">
        <v>42.620004229223902</v>
      </c>
      <c r="H8" s="15">
        <v>47.336534064929097</v>
      </c>
      <c r="I8" s="15">
        <v>52.183481302125401</v>
      </c>
    </row>
    <row r="9" spans="1:9" ht="12" customHeight="1" x14ac:dyDescent="0.3">
      <c r="A9" s="11" t="s">
        <v>0</v>
      </c>
      <c r="B9" s="16" t="s">
        <v>13</v>
      </c>
      <c r="C9" s="17">
        <v>50.126948661961102</v>
      </c>
      <c r="D9" s="17">
        <v>49.409066854824502</v>
      </c>
      <c r="E9" s="17">
        <v>63.6739852812264</v>
      </c>
      <c r="F9" s="17">
        <v>55.979860573199097</v>
      </c>
      <c r="G9" s="17">
        <v>42.432514407036699</v>
      </c>
      <c r="H9" s="17">
        <v>47.619901389511398</v>
      </c>
      <c r="I9" s="17">
        <v>53.566748839585202</v>
      </c>
    </row>
    <row r="10" spans="1:9" ht="12" customHeight="1" x14ac:dyDescent="0.3">
      <c r="A10" s="13" t="s">
        <v>113</v>
      </c>
      <c r="B10" s="14" t="s">
        <v>110</v>
      </c>
      <c r="C10" s="18">
        <v>18020</v>
      </c>
      <c r="D10" s="18">
        <v>4110</v>
      </c>
      <c r="E10" s="18">
        <v>27386</v>
      </c>
      <c r="F10" s="18">
        <v>13866</v>
      </c>
      <c r="G10" s="18">
        <v>3166</v>
      </c>
      <c r="H10" s="18">
        <v>16422</v>
      </c>
      <c r="I10" s="18">
        <v>82970</v>
      </c>
    </row>
    <row r="11" spans="1:9" ht="12" customHeight="1" x14ac:dyDescent="0.3">
      <c r="A11" s="4" t="s">
        <v>0</v>
      </c>
      <c r="B11" s="14" t="s">
        <v>111</v>
      </c>
      <c r="C11" s="18">
        <v>18339</v>
      </c>
      <c r="D11" s="18">
        <v>4138</v>
      </c>
      <c r="E11" s="18">
        <v>27914</v>
      </c>
      <c r="F11" s="18">
        <v>14665</v>
      </c>
      <c r="G11" s="18">
        <v>3462</v>
      </c>
      <c r="H11" s="18">
        <v>18415</v>
      </c>
      <c r="I11" s="18">
        <v>86933</v>
      </c>
    </row>
    <row r="12" spans="1:9" x14ac:dyDescent="0.3">
      <c r="A12" s="1"/>
      <c r="B12" s="14" t="s">
        <v>112</v>
      </c>
      <c r="C12" s="18">
        <v>18245</v>
      </c>
      <c r="D12" s="18">
        <v>4702</v>
      </c>
      <c r="E12" s="18">
        <v>28190</v>
      </c>
      <c r="F12" s="18">
        <v>14136</v>
      </c>
      <c r="G12" s="18">
        <v>3591</v>
      </c>
      <c r="H12" s="18">
        <v>20025</v>
      </c>
      <c r="I12" s="18">
        <v>88889</v>
      </c>
    </row>
    <row r="13" spans="1:9" ht="12" customHeight="1" x14ac:dyDescent="0.3">
      <c r="A13" s="4" t="s">
        <v>0</v>
      </c>
      <c r="B13" s="14" t="s">
        <v>12</v>
      </c>
      <c r="C13" s="18">
        <v>20265</v>
      </c>
      <c r="D13" s="18">
        <v>5240</v>
      </c>
      <c r="E13" s="18">
        <v>31781</v>
      </c>
      <c r="F13" s="18">
        <v>14961</v>
      </c>
      <c r="G13" s="18">
        <v>4031</v>
      </c>
      <c r="H13" s="18">
        <v>20705</v>
      </c>
      <c r="I13" s="18">
        <v>96983</v>
      </c>
    </row>
    <row r="14" spans="1:9" ht="12" customHeight="1" x14ac:dyDescent="0.3">
      <c r="A14" s="11" t="s">
        <v>0</v>
      </c>
      <c r="B14" s="16" t="s">
        <v>13</v>
      </c>
      <c r="C14" s="19">
        <v>19743</v>
      </c>
      <c r="D14" s="19">
        <v>5602</v>
      </c>
      <c r="E14" s="19">
        <v>31234</v>
      </c>
      <c r="F14" s="19">
        <v>14454</v>
      </c>
      <c r="G14" s="19">
        <v>4197</v>
      </c>
      <c r="H14" s="19">
        <v>21248</v>
      </c>
      <c r="I14" s="19">
        <v>96478</v>
      </c>
    </row>
    <row r="15" spans="1:9" ht="12" customHeight="1" x14ac:dyDescent="0.3">
      <c r="A15" s="13" t="s">
        <v>114</v>
      </c>
      <c r="B15" s="14" t="s">
        <v>110</v>
      </c>
      <c r="C15" s="18">
        <v>38639</v>
      </c>
      <c r="D15" s="18">
        <v>9522</v>
      </c>
      <c r="E15" s="18">
        <v>45113</v>
      </c>
      <c r="F15" s="18">
        <v>26459</v>
      </c>
      <c r="G15" s="18">
        <v>7207</v>
      </c>
      <c r="H15" s="18">
        <v>38833</v>
      </c>
      <c r="I15" s="18">
        <v>165773</v>
      </c>
    </row>
    <row r="16" spans="1:9" ht="29.15" customHeight="1" x14ac:dyDescent="0.3">
      <c r="A16" s="4" t="s">
        <v>0</v>
      </c>
      <c r="B16" s="14" t="s">
        <v>111</v>
      </c>
      <c r="C16" s="18">
        <v>38160</v>
      </c>
      <c r="D16" s="18">
        <v>9461</v>
      </c>
      <c r="E16" s="18">
        <v>46084</v>
      </c>
      <c r="F16" s="18">
        <v>28339</v>
      </c>
      <c r="G16" s="18">
        <v>8157</v>
      </c>
      <c r="H16" s="18">
        <v>41689</v>
      </c>
      <c r="I16" s="18">
        <v>171890</v>
      </c>
    </row>
    <row r="17" spans="1:9" ht="12" customHeight="1" x14ac:dyDescent="0.3">
      <c r="A17" s="4" t="s">
        <v>0</v>
      </c>
      <c r="B17" s="14" t="s">
        <v>112</v>
      </c>
      <c r="C17" s="18">
        <v>39374</v>
      </c>
      <c r="D17" s="18">
        <v>10341</v>
      </c>
      <c r="E17" s="18">
        <v>43757</v>
      </c>
      <c r="F17" s="18">
        <v>26314</v>
      </c>
      <c r="G17" s="18">
        <v>8633</v>
      </c>
      <c r="H17" s="18">
        <v>43569</v>
      </c>
      <c r="I17" s="18">
        <v>171988</v>
      </c>
    </row>
    <row r="18" spans="1:9" ht="12" customHeight="1" x14ac:dyDescent="0.3">
      <c r="A18" s="4" t="s">
        <v>0</v>
      </c>
      <c r="B18" s="14" t="s">
        <v>12</v>
      </c>
      <c r="C18" s="18">
        <v>42682</v>
      </c>
      <c r="D18" s="18">
        <v>11466</v>
      </c>
      <c r="E18" s="18">
        <v>49932</v>
      </c>
      <c r="F18" s="18">
        <v>28572</v>
      </c>
      <c r="G18" s="18">
        <v>9458</v>
      </c>
      <c r="H18" s="18">
        <v>43740</v>
      </c>
      <c r="I18" s="18">
        <v>185850</v>
      </c>
    </row>
    <row r="19" spans="1:9" ht="12" customHeight="1" x14ac:dyDescent="0.3">
      <c r="A19" s="11" t="s">
        <v>0</v>
      </c>
      <c r="B19" s="16" t="s">
        <v>13</v>
      </c>
      <c r="C19" s="19">
        <v>39386</v>
      </c>
      <c r="D19" s="19">
        <v>11338</v>
      </c>
      <c r="E19" s="19">
        <v>49053</v>
      </c>
      <c r="F19" s="19">
        <v>25820</v>
      </c>
      <c r="G19" s="19">
        <v>9891</v>
      </c>
      <c r="H19" s="19">
        <v>44620</v>
      </c>
      <c r="I19" s="19">
        <v>180108</v>
      </c>
    </row>
    <row r="20" spans="1:9" ht="12" customHeight="1" x14ac:dyDescent="0.3">
      <c r="A20" s="37" t="s">
        <v>115</v>
      </c>
      <c r="B20" s="37"/>
      <c r="C20" s="37"/>
      <c r="D20" s="37"/>
      <c r="E20" s="37"/>
      <c r="F20" s="37"/>
      <c r="G20" s="37"/>
      <c r="H20" s="37"/>
      <c r="I20" s="37"/>
    </row>
    <row r="21" spans="1:9" ht="12" customHeight="1" x14ac:dyDescent="0.3"/>
    <row r="22" spans="1:9" ht="12" customHeight="1" x14ac:dyDescent="0.3">
      <c r="A22" s="20" t="s">
        <v>116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H23"/>
  <sheetViews>
    <sheetView zoomScaleNormal="100" workbookViewId="0"/>
  </sheetViews>
  <sheetFormatPr defaultColWidth="11.3984375" defaultRowHeight="13" customHeight="1" x14ac:dyDescent="0.3"/>
  <cols>
    <col min="1" max="1" width="17.59765625" customWidth="1"/>
    <col min="2" max="2" width="13.8984375" bestFit="1" customWidth="1"/>
    <col min="3" max="8" width="11.69921875" bestFit="1" customWidth="1"/>
  </cols>
  <sheetData>
    <row r="1" spans="1:8" s="34" customFormat="1" ht="13" customHeight="1" x14ac:dyDescent="0.4">
      <c r="A1" s="49" t="s">
        <v>3753</v>
      </c>
    </row>
    <row r="2" spans="1:8" ht="47.25" customHeight="1" x14ac:dyDescent="0.4">
      <c r="A2" s="38" t="s">
        <v>1872</v>
      </c>
      <c r="B2" s="39"/>
      <c r="C2" s="39"/>
      <c r="D2" s="39"/>
      <c r="E2" s="39"/>
      <c r="F2" s="39"/>
      <c r="G2" s="39"/>
      <c r="H2" s="39"/>
    </row>
    <row r="3" spans="1:8" ht="0" hidden="1" customHeight="1" x14ac:dyDescent="0.3"/>
    <row r="4" spans="1:8" ht="24" customHeight="1" x14ac:dyDescent="0.3">
      <c r="A4" s="8" t="s">
        <v>0</v>
      </c>
      <c r="B4" s="8" t="s">
        <v>101</v>
      </c>
      <c r="C4" s="21" t="s">
        <v>118</v>
      </c>
      <c r="D4" s="21" t="s">
        <v>119</v>
      </c>
      <c r="E4" s="21" t="s">
        <v>120</v>
      </c>
      <c r="F4" s="9" t="s">
        <v>121</v>
      </c>
      <c r="G4" s="21" t="s">
        <v>122</v>
      </c>
      <c r="H4" s="9" t="s">
        <v>108</v>
      </c>
    </row>
    <row r="5" spans="1:8" ht="12" customHeight="1" x14ac:dyDescent="0.3">
      <c r="A5" s="13" t="s">
        <v>109</v>
      </c>
      <c r="B5" s="14" t="s">
        <v>110</v>
      </c>
      <c r="C5" s="15">
        <v>58.5675853738882</v>
      </c>
      <c r="D5" s="15">
        <v>51.595100282676</v>
      </c>
      <c r="E5" s="15">
        <v>55.2655573284705</v>
      </c>
      <c r="F5" s="15">
        <v>48.369368717911598</v>
      </c>
      <c r="G5" s="15">
        <v>36.688813559322</v>
      </c>
      <c r="H5" s="15">
        <v>50.050370084392497</v>
      </c>
    </row>
    <row r="6" spans="1:8" ht="12" customHeight="1" x14ac:dyDescent="0.3">
      <c r="A6" s="4" t="s">
        <v>0</v>
      </c>
      <c r="B6" s="14" t="s">
        <v>111</v>
      </c>
      <c r="C6" s="15">
        <v>58.232806703504799</v>
      </c>
      <c r="D6" s="15">
        <v>53.320292031997802</v>
      </c>
      <c r="E6" s="15">
        <v>55.227365594536202</v>
      </c>
      <c r="F6" s="15">
        <v>49.2862352818589</v>
      </c>
      <c r="G6" s="15">
        <v>38.667402731440397</v>
      </c>
      <c r="H6" s="15">
        <v>50.574786200477099</v>
      </c>
    </row>
    <row r="7" spans="1:8" ht="12" customHeight="1" x14ac:dyDescent="0.3">
      <c r="A7" s="4" t="s">
        <v>0</v>
      </c>
      <c r="B7" s="14" t="s">
        <v>112</v>
      </c>
      <c r="C7" s="15">
        <v>59.953660550214401</v>
      </c>
      <c r="D7" s="15">
        <v>51.472614812678302</v>
      </c>
      <c r="E7" s="15">
        <v>58.401740391588099</v>
      </c>
      <c r="F7" s="15">
        <v>49.382323874064703</v>
      </c>
      <c r="G7" s="15">
        <v>40.047985357045697</v>
      </c>
      <c r="H7" s="15">
        <v>51.683256971416597</v>
      </c>
    </row>
    <row r="8" spans="1:8" ht="12" customHeight="1" x14ac:dyDescent="0.3">
      <c r="A8" s="4" t="s">
        <v>0</v>
      </c>
      <c r="B8" s="14" t="s">
        <v>12</v>
      </c>
      <c r="C8" s="15">
        <v>60.454499849503399</v>
      </c>
      <c r="D8" s="15">
        <v>53.401828578417899</v>
      </c>
      <c r="E8" s="15">
        <v>54.880323282561399</v>
      </c>
      <c r="F8" s="15">
        <v>51.547978273989202</v>
      </c>
      <c r="G8" s="15">
        <v>41.285662694113398</v>
      </c>
      <c r="H8" s="15">
        <v>52.183481302125401</v>
      </c>
    </row>
    <row r="9" spans="1:8" ht="12" customHeight="1" x14ac:dyDescent="0.3">
      <c r="A9" s="11" t="s">
        <v>0</v>
      </c>
      <c r="B9" s="16" t="s">
        <v>13</v>
      </c>
      <c r="C9" s="17">
        <v>62.994691753823503</v>
      </c>
      <c r="D9" s="17">
        <v>55.2341227125942</v>
      </c>
      <c r="E9" s="17">
        <v>57.498275953530303</v>
      </c>
      <c r="F9" s="17">
        <v>51.232305170615398</v>
      </c>
      <c r="G9" s="17">
        <v>41.922131047748898</v>
      </c>
      <c r="H9" s="17">
        <v>53.566748839585202</v>
      </c>
    </row>
    <row r="10" spans="1:8" ht="12" customHeight="1" x14ac:dyDescent="0.3">
      <c r="A10" s="13" t="s">
        <v>113</v>
      </c>
      <c r="B10" s="14" t="s">
        <v>110</v>
      </c>
      <c r="C10" s="18">
        <v>21335</v>
      </c>
      <c r="D10" s="18">
        <v>15332</v>
      </c>
      <c r="E10" s="18">
        <v>19396</v>
      </c>
      <c r="F10" s="18">
        <v>13378</v>
      </c>
      <c r="G10" s="18">
        <v>13529</v>
      </c>
      <c r="H10" s="18">
        <v>82970</v>
      </c>
    </row>
    <row r="11" spans="1:8" ht="12" customHeight="1" x14ac:dyDescent="0.3">
      <c r="A11" s="4" t="s">
        <v>0</v>
      </c>
      <c r="B11" s="14" t="s">
        <v>111</v>
      </c>
      <c r="C11" s="18">
        <v>22447</v>
      </c>
      <c r="D11" s="18">
        <v>15264</v>
      </c>
      <c r="E11" s="18">
        <v>18922</v>
      </c>
      <c r="F11" s="18">
        <v>14190</v>
      </c>
      <c r="G11" s="18">
        <v>16110</v>
      </c>
      <c r="H11" s="18">
        <v>86933</v>
      </c>
    </row>
    <row r="12" spans="1:8" ht="22.5" customHeight="1" x14ac:dyDescent="0.3">
      <c r="A12" s="1"/>
      <c r="B12" s="14" t="s">
        <v>112</v>
      </c>
      <c r="C12" s="18">
        <v>22512</v>
      </c>
      <c r="D12" s="18">
        <v>16061</v>
      </c>
      <c r="E12" s="18">
        <v>20134</v>
      </c>
      <c r="F12" s="18">
        <v>13991</v>
      </c>
      <c r="G12" s="18">
        <v>16191</v>
      </c>
      <c r="H12" s="18">
        <v>88889</v>
      </c>
    </row>
    <row r="13" spans="1:8" ht="12" customHeight="1" x14ac:dyDescent="0.3">
      <c r="A13" s="4" t="s">
        <v>0</v>
      </c>
      <c r="B13" s="14" t="s">
        <v>12</v>
      </c>
      <c r="C13" s="18">
        <v>24102</v>
      </c>
      <c r="D13" s="18">
        <v>17464</v>
      </c>
      <c r="E13" s="18">
        <v>21186</v>
      </c>
      <c r="F13" s="18">
        <v>17083</v>
      </c>
      <c r="G13" s="18">
        <v>17148</v>
      </c>
      <c r="H13" s="18">
        <v>96983</v>
      </c>
    </row>
    <row r="14" spans="1:8" ht="12" customHeight="1" x14ac:dyDescent="0.3">
      <c r="A14" s="11" t="s">
        <v>0</v>
      </c>
      <c r="B14" s="16" t="s">
        <v>13</v>
      </c>
      <c r="C14" s="19">
        <v>23972</v>
      </c>
      <c r="D14" s="19">
        <v>16420</v>
      </c>
      <c r="E14" s="19">
        <v>21678</v>
      </c>
      <c r="F14" s="19">
        <v>17191</v>
      </c>
      <c r="G14" s="19">
        <v>17217</v>
      </c>
      <c r="H14" s="19">
        <v>96478</v>
      </c>
    </row>
    <row r="15" spans="1:8" ht="12" customHeight="1" x14ac:dyDescent="0.3">
      <c r="A15" s="13" t="s">
        <v>114</v>
      </c>
      <c r="B15" s="14" t="s">
        <v>110</v>
      </c>
      <c r="C15" s="18">
        <v>36428</v>
      </c>
      <c r="D15" s="18">
        <v>29716</v>
      </c>
      <c r="E15" s="18">
        <v>35096</v>
      </c>
      <c r="F15" s="18">
        <v>27658</v>
      </c>
      <c r="G15" s="18">
        <v>36875</v>
      </c>
      <c r="H15" s="18">
        <v>165773</v>
      </c>
    </row>
    <row r="16" spans="1:8" ht="29.15" customHeight="1" x14ac:dyDescent="0.3">
      <c r="A16" s="4" t="s">
        <v>0</v>
      </c>
      <c r="B16" s="14" t="s">
        <v>111</v>
      </c>
      <c r="C16" s="18">
        <v>38547</v>
      </c>
      <c r="D16" s="18">
        <v>28627</v>
      </c>
      <c r="E16" s="18">
        <v>34262</v>
      </c>
      <c r="F16" s="18">
        <v>28791</v>
      </c>
      <c r="G16" s="18">
        <v>41663</v>
      </c>
      <c r="H16" s="18">
        <v>171890</v>
      </c>
    </row>
    <row r="17" spans="1:8" ht="12" customHeight="1" x14ac:dyDescent="0.3">
      <c r="A17" s="4" t="s">
        <v>0</v>
      </c>
      <c r="B17" s="14" t="s">
        <v>112</v>
      </c>
      <c r="C17" s="18">
        <v>37549</v>
      </c>
      <c r="D17" s="18">
        <v>31203</v>
      </c>
      <c r="E17" s="18">
        <v>34475</v>
      </c>
      <c r="F17" s="18">
        <v>28332</v>
      </c>
      <c r="G17" s="18">
        <v>40429</v>
      </c>
      <c r="H17" s="18">
        <v>171988</v>
      </c>
    </row>
    <row r="18" spans="1:8" ht="12" customHeight="1" x14ac:dyDescent="0.3">
      <c r="A18" s="4" t="s">
        <v>0</v>
      </c>
      <c r="B18" s="14" t="s">
        <v>12</v>
      </c>
      <c r="C18" s="18">
        <v>39868</v>
      </c>
      <c r="D18" s="18">
        <v>32703</v>
      </c>
      <c r="E18" s="18">
        <v>38604</v>
      </c>
      <c r="F18" s="18">
        <v>33140</v>
      </c>
      <c r="G18" s="18">
        <v>41535</v>
      </c>
      <c r="H18" s="18">
        <v>185850</v>
      </c>
    </row>
    <row r="19" spans="1:8" ht="12" customHeight="1" x14ac:dyDescent="0.3">
      <c r="A19" s="11" t="s">
        <v>0</v>
      </c>
      <c r="B19" s="16" t="s">
        <v>13</v>
      </c>
      <c r="C19" s="19">
        <v>38054</v>
      </c>
      <c r="D19" s="19">
        <v>29728</v>
      </c>
      <c r="E19" s="19">
        <v>37702</v>
      </c>
      <c r="F19" s="19">
        <v>33555</v>
      </c>
      <c r="G19" s="19">
        <v>41069</v>
      </c>
      <c r="H19" s="19">
        <v>180108</v>
      </c>
    </row>
    <row r="20" spans="1:8" ht="12" customHeight="1" x14ac:dyDescent="0.3">
      <c r="A20" s="37" t="s">
        <v>23</v>
      </c>
      <c r="B20" s="37"/>
      <c r="C20" s="37"/>
      <c r="D20" s="37"/>
      <c r="E20" s="37"/>
      <c r="F20" s="37"/>
      <c r="G20" s="37"/>
      <c r="H20" s="37"/>
    </row>
    <row r="21" spans="1:8" ht="12" customHeight="1" x14ac:dyDescent="0.3"/>
    <row r="22" spans="1:8" ht="12" customHeight="1" x14ac:dyDescent="0.3">
      <c r="A22" s="20" t="s">
        <v>116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1873</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46.2</v>
      </c>
      <c r="E6" s="25">
        <v>44.4</v>
      </c>
      <c r="F6" s="24" t="s">
        <v>132</v>
      </c>
      <c r="G6" s="25">
        <v>49.5</v>
      </c>
      <c r="H6" s="25">
        <v>48.1</v>
      </c>
      <c r="I6" s="24" t="s">
        <v>132</v>
      </c>
      <c r="J6" s="25">
        <v>53.3</v>
      </c>
      <c r="K6" s="25">
        <v>52.3</v>
      </c>
      <c r="L6" s="24" t="s">
        <v>132</v>
      </c>
      <c r="M6" s="25">
        <v>56.1</v>
      </c>
      <c r="N6" s="25">
        <v>54.4</v>
      </c>
      <c r="O6" s="24" t="s">
        <v>132</v>
      </c>
      <c r="P6" s="25">
        <v>54.7</v>
      </c>
      <c r="Q6" s="25">
        <v>53.9</v>
      </c>
    </row>
    <row r="7" spans="1:17" ht="12" customHeight="1" x14ac:dyDescent="0.3">
      <c r="A7" s="42"/>
      <c r="B7" s="14" t="s">
        <v>111</v>
      </c>
      <c r="C7" s="24" t="s">
        <v>132</v>
      </c>
      <c r="D7" s="25">
        <v>46.6</v>
      </c>
      <c r="E7" s="25">
        <v>45.1</v>
      </c>
      <c r="F7" s="24" t="s">
        <v>132</v>
      </c>
      <c r="G7" s="25">
        <v>50</v>
      </c>
      <c r="H7" s="25">
        <v>48.7</v>
      </c>
      <c r="I7" s="24" t="s">
        <v>132</v>
      </c>
      <c r="J7" s="25">
        <v>53.5</v>
      </c>
      <c r="K7" s="25">
        <v>51.9</v>
      </c>
      <c r="L7" s="24" t="s">
        <v>132</v>
      </c>
      <c r="M7" s="25">
        <v>56.6</v>
      </c>
      <c r="N7" s="25">
        <v>56.3</v>
      </c>
      <c r="O7" s="24" t="s">
        <v>132</v>
      </c>
      <c r="P7" s="25">
        <v>55.2</v>
      </c>
      <c r="Q7" s="25">
        <v>54.8</v>
      </c>
    </row>
    <row r="8" spans="1:17" ht="12" customHeight="1" x14ac:dyDescent="0.3">
      <c r="A8" s="42"/>
      <c r="B8" s="14" t="s">
        <v>112</v>
      </c>
      <c r="C8" s="24" t="s">
        <v>132</v>
      </c>
      <c r="D8" s="25">
        <v>47.5</v>
      </c>
      <c r="E8" s="25">
        <v>46.2</v>
      </c>
      <c r="F8" s="24" t="s">
        <v>132</v>
      </c>
      <c r="G8" s="25">
        <v>50.5</v>
      </c>
      <c r="H8" s="25">
        <v>49.7</v>
      </c>
      <c r="I8" s="24" t="s">
        <v>132</v>
      </c>
      <c r="J8" s="25">
        <v>54.9</v>
      </c>
      <c r="K8" s="25">
        <v>53.5</v>
      </c>
      <c r="L8" s="24" t="s">
        <v>132</v>
      </c>
      <c r="M8" s="25">
        <v>57.7</v>
      </c>
      <c r="N8" s="25">
        <v>56.5</v>
      </c>
      <c r="O8" s="24" t="s">
        <v>132</v>
      </c>
      <c r="P8" s="25">
        <v>58.4</v>
      </c>
      <c r="Q8" s="25">
        <v>57</v>
      </c>
    </row>
    <row r="9" spans="1:17" ht="12" customHeight="1" x14ac:dyDescent="0.3">
      <c r="A9" s="42"/>
      <c r="B9" s="14" t="s">
        <v>12</v>
      </c>
      <c r="C9" s="24" t="s">
        <v>132</v>
      </c>
      <c r="D9" s="25">
        <v>47.9</v>
      </c>
      <c r="E9" s="25">
        <v>46.5</v>
      </c>
      <c r="F9" s="24" t="s">
        <v>132</v>
      </c>
      <c r="G9" s="25">
        <v>50.7</v>
      </c>
      <c r="H9" s="25">
        <v>50.3</v>
      </c>
      <c r="I9" s="24" t="s">
        <v>132</v>
      </c>
      <c r="J9" s="25">
        <v>54.8</v>
      </c>
      <c r="K9" s="25">
        <v>54.2</v>
      </c>
      <c r="L9" s="24" t="s">
        <v>132</v>
      </c>
      <c r="M9" s="25">
        <v>58.1</v>
      </c>
      <c r="N9" s="25">
        <v>57.7</v>
      </c>
      <c r="O9" s="24" t="s">
        <v>132</v>
      </c>
      <c r="P9" s="25">
        <v>58.9</v>
      </c>
      <c r="Q9" s="25">
        <v>57.5</v>
      </c>
    </row>
    <row r="10" spans="1:17" ht="12" customHeight="1" x14ac:dyDescent="0.3">
      <c r="A10" s="42"/>
      <c r="B10" s="16" t="s">
        <v>13</v>
      </c>
      <c r="C10" s="30" t="s">
        <v>132</v>
      </c>
      <c r="D10" s="27">
        <v>49.8</v>
      </c>
      <c r="E10" s="27">
        <v>49.2</v>
      </c>
      <c r="F10" s="26" t="s">
        <v>132</v>
      </c>
      <c r="G10" s="27">
        <v>52.1</v>
      </c>
      <c r="H10" s="27">
        <v>51.8</v>
      </c>
      <c r="I10" s="26" t="s">
        <v>132</v>
      </c>
      <c r="J10" s="27">
        <v>55</v>
      </c>
      <c r="K10" s="27">
        <v>55.2</v>
      </c>
      <c r="L10" s="26" t="s">
        <v>132</v>
      </c>
      <c r="M10" s="27">
        <v>58.5</v>
      </c>
      <c r="N10" s="27">
        <v>57.7</v>
      </c>
      <c r="O10" s="26" t="s">
        <v>132</v>
      </c>
      <c r="P10" s="27">
        <v>60.5</v>
      </c>
      <c r="Q10" s="27">
        <v>58.9</v>
      </c>
    </row>
    <row r="11" spans="1:17" ht="12" customHeight="1" x14ac:dyDescent="0.3">
      <c r="A11" s="41" t="s">
        <v>113</v>
      </c>
      <c r="B11" s="14" t="s">
        <v>110</v>
      </c>
      <c r="C11" s="24" t="s">
        <v>132</v>
      </c>
      <c r="D11" s="28" t="s">
        <v>1874</v>
      </c>
      <c r="E11" s="28" t="s">
        <v>1875</v>
      </c>
      <c r="F11" s="28" t="s">
        <v>133</v>
      </c>
      <c r="G11" s="28" t="s">
        <v>1876</v>
      </c>
      <c r="H11" s="28" t="s">
        <v>1877</v>
      </c>
      <c r="I11" s="28" t="s">
        <v>133</v>
      </c>
      <c r="J11" s="28" t="s">
        <v>1878</v>
      </c>
      <c r="K11" s="28" t="s">
        <v>1879</v>
      </c>
      <c r="L11" s="28" t="s">
        <v>133</v>
      </c>
      <c r="M11" s="28" t="s">
        <v>1880</v>
      </c>
      <c r="N11" s="28" t="s">
        <v>1881</v>
      </c>
      <c r="O11" s="28" t="s">
        <v>133</v>
      </c>
      <c r="P11" s="28" t="s">
        <v>1882</v>
      </c>
      <c r="Q11" s="28" t="s">
        <v>1883</v>
      </c>
    </row>
    <row r="12" spans="1:17" ht="22.5" customHeight="1" x14ac:dyDescent="0.3">
      <c r="A12" s="42"/>
      <c r="B12" s="14" t="s">
        <v>111</v>
      </c>
      <c r="C12" s="24" t="s">
        <v>132</v>
      </c>
      <c r="D12" s="28" t="s">
        <v>1884</v>
      </c>
      <c r="E12" s="28" t="s">
        <v>1885</v>
      </c>
      <c r="F12" s="28" t="s">
        <v>133</v>
      </c>
      <c r="G12" s="28" t="s">
        <v>1886</v>
      </c>
      <c r="H12" s="28" t="s">
        <v>1887</v>
      </c>
      <c r="I12" s="28" t="s">
        <v>133</v>
      </c>
      <c r="J12" s="28" t="s">
        <v>1888</v>
      </c>
      <c r="K12" s="28" t="s">
        <v>1889</v>
      </c>
      <c r="L12" s="28" t="s">
        <v>133</v>
      </c>
      <c r="M12" s="28" t="s">
        <v>1890</v>
      </c>
      <c r="N12" s="28" t="s">
        <v>1891</v>
      </c>
      <c r="O12" s="28" t="s">
        <v>133</v>
      </c>
      <c r="P12" s="28" t="s">
        <v>1892</v>
      </c>
      <c r="Q12" s="28" t="s">
        <v>1893</v>
      </c>
    </row>
    <row r="13" spans="1:17" ht="12" customHeight="1" x14ac:dyDescent="0.3">
      <c r="A13" s="42"/>
      <c r="B13" s="14" t="s">
        <v>112</v>
      </c>
      <c r="C13" s="24" t="s">
        <v>132</v>
      </c>
      <c r="D13" s="28" t="s">
        <v>1894</v>
      </c>
      <c r="E13" s="28" t="s">
        <v>1895</v>
      </c>
      <c r="F13" s="28" t="s">
        <v>133</v>
      </c>
      <c r="G13" s="28" t="s">
        <v>1896</v>
      </c>
      <c r="H13" s="28" t="s">
        <v>1897</v>
      </c>
      <c r="I13" s="28" t="s">
        <v>133</v>
      </c>
      <c r="J13" s="28" t="s">
        <v>1898</v>
      </c>
      <c r="K13" s="28" t="s">
        <v>1899</v>
      </c>
      <c r="L13" s="28" t="s">
        <v>133</v>
      </c>
      <c r="M13" s="28" t="s">
        <v>1900</v>
      </c>
      <c r="N13" s="28" t="s">
        <v>1901</v>
      </c>
      <c r="O13" s="28" t="s">
        <v>133</v>
      </c>
      <c r="P13" s="28" t="s">
        <v>1902</v>
      </c>
      <c r="Q13" s="28" t="s">
        <v>1903</v>
      </c>
    </row>
    <row r="14" spans="1:17" ht="12" customHeight="1" x14ac:dyDescent="0.3">
      <c r="A14" s="42"/>
      <c r="B14" s="14" t="s">
        <v>12</v>
      </c>
      <c r="C14" s="24" t="s">
        <v>132</v>
      </c>
      <c r="D14" s="28" t="s">
        <v>1904</v>
      </c>
      <c r="E14" s="28" t="s">
        <v>1905</v>
      </c>
      <c r="F14" s="28" t="s">
        <v>133</v>
      </c>
      <c r="G14" s="28" t="s">
        <v>1906</v>
      </c>
      <c r="H14" s="28" t="s">
        <v>1907</v>
      </c>
      <c r="I14" s="28" t="s">
        <v>133</v>
      </c>
      <c r="J14" s="28" t="s">
        <v>1908</v>
      </c>
      <c r="K14" s="28" t="s">
        <v>1909</v>
      </c>
      <c r="L14" s="28" t="s">
        <v>133</v>
      </c>
      <c r="M14" s="28" t="s">
        <v>1910</v>
      </c>
      <c r="N14" s="28" t="s">
        <v>1911</v>
      </c>
      <c r="O14" s="28" t="s">
        <v>133</v>
      </c>
      <c r="P14" s="28" t="s">
        <v>1912</v>
      </c>
      <c r="Q14" s="28" t="s">
        <v>1913</v>
      </c>
    </row>
    <row r="15" spans="1:17" ht="12" customHeight="1" x14ac:dyDescent="0.3">
      <c r="A15" s="42"/>
      <c r="B15" s="16" t="s">
        <v>13</v>
      </c>
      <c r="C15" s="30" t="s">
        <v>132</v>
      </c>
      <c r="D15" s="29" t="s">
        <v>1914</v>
      </c>
      <c r="E15" s="29" t="s">
        <v>1915</v>
      </c>
      <c r="F15" s="29" t="s">
        <v>133</v>
      </c>
      <c r="G15" s="29" t="s">
        <v>1916</v>
      </c>
      <c r="H15" s="29" t="s">
        <v>1917</v>
      </c>
      <c r="I15" s="29" t="s">
        <v>133</v>
      </c>
      <c r="J15" s="29" t="s">
        <v>1918</v>
      </c>
      <c r="K15" s="29" t="s">
        <v>1919</v>
      </c>
      <c r="L15" s="29" t="s">
        <v>133</v>
      </c>
      <c r="M15" s="29" t="s">
        <v>1920</v>
      </c>
      <c r="N15" s="29" t="s">
        <v>1921</v>
      </c>
      <c r="O15" s="29" t="s">
        <v>133</v>
      </c>
      <c r="P15" s="29" t="s">
        <v>1922</v>
      </c>
      <c r="Q15" s="29" t="s">
        <v>1923</v>
      </c>
    </row>
    <row r="16" spans="1:17" ht="29.15" customHeight="1" x14ac:dyDescent="0.3">
      <c r="A16" s="41" t="s">
        <v>114</v>
      </c>
      <c r="B16" s="14" t="s">
        <v>110</v>
      </c>
      <c r="C16" s="24" t="s">
        <v>132</v>
      </c>
      <c r="D16" s="28" t="s">
        <v>1924</v>
      </c>
      <c r="E16" s="28" t="s">
        <v>1925</v>
      </c>
      <c r="F16" s="28" t="s">
        <v>133</v>
      </c>
      <c r="G16" s="28" t="s">
        <v>1926</v>
      </c>
      <c r="H16" s="28" t="s">
        <v>1927</v>
      </c>
      <c r="I16" s="28" t="s">
        <v>133</v>
      </c>
      <c r="J16" s="28" t="s">
        <v>201</v>
      </c>
      <c r="K16" s="28" t="s">
        <v>1928</v>
      </c>
      <c r="L16" s="28" t="s">
        <v>133</v>
      </c>
      <c r="M16" s="28" t="s">
        <v>1929</v>
      </c>
      <c r="N16" s="28" t="s">
        <v>1930</v>
      </c>
      <c r="O16" s="28" t="s">
        <v>133</v>
      </c>
      <c r="P16" s="28" t="s">
        <v>1931</v>
      </c>
      <c r="Q16" s="28" t="s">
        <v>1932</v>
      </c>
    </row>
    <row r="17" spans="1:17" ht="12" customHeight="1" x14ac:dyDescent="0.3">
      <c r="A17" s="42"/>
      <c r="B17" s="14" t="s">
        <v>111</v>
      </c>
      <c r="C17" s="24" t="s">
        <v>132</v>
      </c>
      <c r="D17" s="28" t="s">
        <v>1933</v>
      </c>
      <c r="E17" s="28" t="s">
        <v>1934</v>
      </c>
      <c r="F17" s="28" t="s">
        <v>133</v>
      </c>
      <c r="G17" s="28" t="s">
        <v>1935</v>
      </c>
      <c r="H17" s="28" t="s">
        <v>1936</v>
      </c>
      <c r="I17" s="28" t="s">
        <v>133</v>
      </c>
      <c r="J17" s="28" t="s">
        <v>1937</v>
      </c>
      <c r="K17" s="28" t="s">
        <v>1938</v>
      </c>
      <c r="L17" s="28" t="s">
        <v>133</v>
      </c>
      <c r="M17" s="28" t="s">
        <v>1939</v>
      </c>
      <c r="N17" s="28" t="s">
        <v>1940</v>
      </c>
      <c r="O17" s="28" t="s">
        <v>133</v>
      </c>
      <c r="P17" s="28" t="s">
        <v>1941</v>
      </c>
      <c r="Q17" s="28" t="s">
        <v>1942</v>
      </c>
    </row>
    <row r="18" spans="1:17" ht="12" customHeight="1" x14ac:dyDescent="0.3">
      <c r="A18" s="42"/>
      <c r="B18" s="14" t="s">
        <v>112</v>
      </c>
      <c r="C18" s="24" t="s">
        <v>132</v>
      </c>
      <c r="D18" s="28" t="s">
        <v>1943</v>
      </c>
      <c r="E18" s="28" t="s">
        <v>1944</v>
      </c>
      <c r="F18" s="28" t="s">
        <v>133</v>
      </c>
      <c r="G18" s="28" t="s">
        <v>1945</v>
      </c>
      <c r="H18" s="28" t="s">
        <v>1946</v>
      </c>
      <c r="I18" s="28" t="s">
        <v>133</v>
      </c>
      <c r="J18" s="28" t="s">
        <v>1947</v>
      </c>
      <c r="K18" s="28" t="s">
        <v>1948</v>
      </c>
      <c r="L18" s="28" t="s">
        <v>133</v>
      </c>
      <c r="M18" s="28" t="s">
        <v>1949</v>
      </c>
      <c r="N18" s="28" t="s">
        <v>1950</v>
      </c>
      <c r="O18" s="28" t="s">
        <v>133</v>
      </c>
      <c r="P18" s="28" t="s">
        <v>1951</v>
      </c>
      <c r="Q18" s="28" t="s">
        <v>1952</v>
      </c>
    </row>
    <row r="19" spans="1:17" ht="12" customHeight="1" x14ac:dyDescent="0.3">
      <c r="A19" s="42"/>
      <c r="B19" s="14" t="s">
        <v>12</v>
      </c>
      <c r="C19" s="24" t="s">
        <v>132</v>
      </c>
      <c r="D19" s="28" t="s">
        <v>1953</v>
      </c>
      <c r="E19" s="28" t="s">
        <v>1954</v>
      </c>
      <c r="F19" s="28" t="s">
        <v>133</v>
      </c>
      <c r="G19" s="28" t="s">
        <v>1955</v>
      </c>
      <c r="H19" s="28" t="s">
        <v>1956</v>
      </c>
      <c r="I19" s="28" t="s">
        <v>133</v>
      </c>
      <c r="J19" s="28" t="s">
        <v>1957</v>
      </c>
      <c r="K19" s="28" t="s">
        <v>1958</v>
      </c>
      <c r="L19" s="28" t="s">
        <v>133</v>
      </c>
      <c r="M19" s="28" t="s">
        <v>1959</v>
      </c>
      <c r="N19" s="28" t="s">
        <v>1960</v>
      </c>
      <c r="O19" s="28" t="s">
        <v>133</v>
      </c>
      <c r="P19" s="28" t="s">
        <v>1961</v>
      </c>
      <c r="Q19" s="28" t="s">
        <v>1962</v>
      </c>
    </row>
    <row r="20" spans="1:17" ht="12" customHeight="1" x14ac:dyDescent="0.3">
      <c r="A20" s="42"/>
      <c r="B20" s="16" t="s">
        <v>13</v>
      </c>
      <c r="C20" s="30" t="s">
        <v>132</v>
      </c>
      <c r="D20" s="29" t="s">
        <v>1963</v>
      </c>
      <c r="E20" s="29" t="s">
        <v>1964</v>
      </c>
      <c r="F20" s="29" t="s">
        <v>133</v>
      </c>
      <c r="G20" s="29" t="s">
        <v>1965</v>
      </c>
      <c r="H20" s="29" t="s">
        <v>1966</v>
      </c>
      <c r="I20" s="29" t="s">
        <v>133</v>
      </c>
      <c r="J20" s="29" t="s">
        <v>1967</v>
      </c>
      <c r="K20" s="29" t="s">
        <v>1968</v>
      </c>
      <c r="L20" s="29" t="s">
        <v>133</v>
      </c>
      <c r="M20" s="29" t="s">
        <v>1969</v>
      </c>
      <c r="N20" s="29" t="s">
        <v>1970</v>
      </c>
      <c r="O20" s="29" t="s">
        <v>133</v>
      </c>
      <c r="P20" s="29" t="s">
        <v>1971</v>
      </c>
      <c r="Q20" s="29" t="s">
        <v>1972</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1973</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45.5</v>
      </c>
      <c r="E6" s="25">
        <v>39.5</v>
      </c>
      <c r="F6" s="24" t="s">
        <v>132</v>
      </c>
      <c r="G6" s="25">
        <v>46.4</v>
      </c>
      <c r="H6" s="25">
        <v>43.9</v>
      </c>
      <c r="I6" s="24" t="s">
        <v>132</v>
      </c>
      <c r="J6" s="25">
        <v>49.4</v>
      </c>
      <c r="K6" s="25">
        <v>49.1</v>
      </c>
      <c r="L6" s="24" t="s">
        <v>132</v>
      </c>
      <c r="M6" s="25">
        <v>52.7</v>
      </c>
      <c r="N6" s="25">
        <v>51.6</v>
      </c>
      <c r="O6" s="24" t="s">
        <v>132</v>
      </c>
      <c r="P6" s="25">
        <v>50.4</v>
      </c>
      <c r="Q6" s="25">
        <v>49.2</v>
      </c>
    </row>
    <row r="7" spans="1:17" ht="12" customHeight="1" x14ac:dyDescent="0.3">
      <c r="A7" s="42"/>
      <c r="B7" s="14" t="s">
        <v>111</v>
      </c>
      <c r="C7" s="24" t="s">
        <v>132</v>
      </c>
      <c r="D7" s="25">
        <v>46.6</v>
      </c>
      <c r="E7" s="25">
        <v>40.700000000000003</v>
      </c>
      <c r="F7" s="24" t="s">
        <v>132</v>
      </c>
      <c r="G7" s="25">
        <v>47.5</v>
      </c>
      <c r="H7" s="25">
        <v>44.9</v>
      </c>
      <c r="I7" s="24" t="s">
        <v>132</v>
      </c>
      <c r="J7" s="25">
        <v>51.2</v>
      </c>
      <c r="K7" s="25">
        <v>50.2</v>
      </c>
      <c r="L7" s="24" t="s">
        <v>132</v>
      </c>
      <c r="M7" s="25">
        <v>53.5</v>
      </c>
      <c r="N7" s="25">
        <v>54.4</v>
      </c>
      <c r="O7" s="24" t="s">
        <v>132</v>
      </c>
      <c r="P7" s="25">
        <v>51.9</v>
      </c>
      <c r="Q7" s="25">
        <v>52</v>
      </c>
    </row>
    <row r="8" spans="1:17" ht="12" customHeight="1" x14ac:dyDescent="0.3">
      <c r="A8" s="42"/>
      <c r="B8" s="14" t="s">
        <v>112</v>
      </c>
      <c r="C8" s="24" t="s">
        <v>132</v>
      </c>
      <c r="D8" s="25">
        <v>43.6</v>
      </c>
      <c r="E8" s="25">
        <v>40.700000000000003</v>
      </c>
      <c r="F8" s="24" t="s">
        <v>132</v>
      </c>
      <c r="G8" s="25">
        <v>45</v>
      </c>
      <c r="H8" s="25">
        <v>44.6</v>
      </c>
      <c r="I8" s="24" t="s">
        <v>132</v>
      </c>
      <c r="J8" s="25">
        <v>48.2</v>
      </c>
      <c r="K8" s="25">
        <v>48.1</v>
      </c>
      <c r="L8" s="24" t="s">
        <v>132</v>
      </c>
      <c r="M8" s="25">
        <v>51.8</v>
      </c>
      <c r="N8" s="25">
        <v>51</v>
      </c>
      <c r="O8" s="24" t="s">
        <v>132</v>
      </c>
      <c r="P8" s="25">
        <v>50.7</v>
      </c>
      <c r="Q8" s="25">
        <v>49.9</v>
      </c>
    </row>
    <row r="9" spans="1:17" ht="12" customHeight="1" x14ac:dyDescent="0.3">
      <c r="A9" s="42"/>
      <c r="B9" s="14" t="s">
        <v>12</v>
      </c>
      <c r="C9" s="24" t="s">
        <v>132</v>
      </c>
      <c r="D9" s="25">
        <v>43.7</v>
      </c>
      <c r="E9" s="25">
        <v>41.6</v>
      </c>
      <c r="F9" s="24" t="s">
        <v>132</v>
      </c>
      <c r="G9" s="25">
        <v>46.4</v>
      </c>
      <c r="H9" s="25">
        <v>44.9</v>
      </c>
      <c r="I9" s="24" t="s">
        <v>132</v>
      </c>
      <c r="J9" s="25">
        <v>48.3</v>
      </c>
      <c r="K9" s="25">
        <v>50</v>
      </c>
      <c r="L9" s="24" t="s">
        <v>132</v>
      </c>
      <c r="M9" s="25">
        <v>53.2</v>
      </c>
      <c r="N9" s="25">
        <v>54.5</v>
      </c>
      <c r="O9" s="24" t="s">
        <v>132</v>
      </c>
      <c r="P9" s="25">
        <v>53</v>
      </c>
      <c r="Q9" s="25">
        <v>51.7</v>
      </c>
    </row>
    <row r="10" spans="1:17" ht="12" customHeight="1" x14ac:dyDescent="0.3">
      <c r="A10" s="42"/>
      <c r="B10" s="16" t="s">
        <v>13</v>
      </c>
      <c r="C10" s="30" t="s">
        <v>132</v>
      </c>
      <c r="D10" s="27">
        <v>46.2</v>
      </c>
      <c r="E10" s="27">
        <v>46.5</v>
      </c>
      <c r="F10" s="26" t="s">
        <v>132</v>
      </c>
      <c r="G10" s="27">
        <v>48.3</v>
      </c>
      <c r="H10" s="27">
        <v>48.7</v>
      </c>
      <c r="I10" s="26" t="s">
        <v>132</v>
      </c>
      <c r="J10" s="27">
        <v>49.4</v>
      </c>
      <c r="K10" s="27">
        <v>52.7</v>
      </c>
      <c r="L10" s="26" t="s">
        <v>132</v>
      </c>
      <c r="M10" s="27">
        <v>53.3</v>
      </c>
      <c r="N10" s="27">
        <v>55.1</v>
      </c>
      <c r="O10" s="26" t="s">
        <v>132</v>
      </c>
      <c r="P10" s="27">
        <v>55.5</v>
      </c>
      <c r="Q10" s="27">
        <v>54.6</v>
      </c>
    </row>
    <row r="11" spans="1:17" ht="12" customHeight="1" x14ac:dyDescent="0.3">
      <c r="A11" s="41" t="s">
        <v>113</v>
      </c>
      <c r="B11" s="14" t="s">
        <v>110</v>
      </c>
      <c r="C11" s="24" t="s">
        <v>132</v>
      </c>
      <c r="D11" s="28" t="s">
        <v>1974</v>
      </c>
      <c r="E11" s="28" t="s">
        <v>927</v>
      </c>
      <c r="F11" s="28" t="s">
        <v>133</v>
      </c>
      <c r="G11" s="28" t="s">
        <v>1975</v>
      </c>
      <c r="H11" s="28" t="s">
        <v>1976</v>
      </c>
      <c r="I11" s="28" t="s">
        <v>133</v>
      </c>
      <c r="J11" s="28" t="s">
        <v>1977</v>
      </c>
      <c r="K11" s="28" t="s">
        <v>1978</v>
      </c>
      <c r="L11" s="28" t="s">
        <v>133</v>
      </c>
      <c r="M11" s="28" t="s">
        <v>671</v>
      </c>
      <c r="N11" s="28" t="s">
        <v>1979</v>
      </c>
      <c r="O11" s="28" t="s">
        <v>133</v>
      </c>
      <c r="P11" s="28">
        <v>903</v>
      </c>
      <c r="Q11" s="28" t="s">
        <v>425</v>
      </c>
    </row>
    <row r="12" spans="1:17" ht="22.5" customHeight="1" x14ac:dyDescent="0.3">
      <c r="A12" s="42"/>
      <c r="B12" s="14" t="s">
        <v>111</v>
      </c>
      <c r="C12" s="24" t="s">
        <v>132</v>
      </c>
      <c r="D12" s="28" t="s">
        <v>1980</v>
      </c>
      <c r="E12" s="28" t="s">
        <v>1981</v>
      </c>
      <c r="F12" s="28" t="s">
        <v>133</v>
      </c>
      <c r="G12" s="28" t="s">
        <v>1380</v>
      </c>
      <c r="H12" s="28" t="s">
        <v>1853</v>
      </c>
      <c r="I12" s="28" t="s">
        <v>133</v>
      </c>
      <c r="J12" s="28" t="s">
        <v>1982</v>
      </c>
      <c r="K12" s="28" t="s">
        <v>795</v>
      </c>
      <c r="L12" s="28" t="s">
        <v>133</v>
      </c>
      <c r="M12" s="28" t="s">
        <v>1519</v>
      </c>
      <c r="N12" s="28" t="s">
        <v>1983</v>
      </c>
      <c r="O12" s="28" t="s">
        <v>133</v>
      </c>
      <c r="P12" s="28">
        <v>915</v>
      </c>
      <c r="Q12" s="28" t="s">
        <v>1984</v>
      </c>
    </row>
    <row r="13" spans="1:17" ht="12" customHeight="1" x14ac:dyDescent="0.3">
      <c r="A13" s="42"/>
      <c r="B13" s="14" t="s">
        <v>112</v>
      </c>
      <c r="C13" s="24" t="s">
        <v>132</v>
      </c>
      <c r="D13" s="28" t="s">
        <v>929</v>
      </c>
      <c r="E13" s="28" t="s">
        <v>1985</v>
      </c>
      <c r="F13" s="28" t="s">
        <v>133</v>
      </c>
      <c r="G13" s="28" t="s">
        <v>1986</v>
      </c>
      <c r="H13" s="28" t="s">
        <v>1987</v>
      </c>
      <c r="I13" s="28" t="s">
        <v>133</v>
      </c>
      <c r="J13" s="28" t="s">
        <v>1722</v>
      </c>
      <c r="K13" s="28" t="s">
        <v>1833</v>
      </c>
      <c r="L13" s="28" t="s">
        <v>133</v>
      </c>
      <c r="M13" s="28" t="s">
        <v>265</v>
      </c>
      <c r="N13" s="28" t="s">
        <v>1988</v>
      </c>
      <c r="O13" s="28" t="s">
        <v>133</v>
      </c>
      <c r="P13" s="28">
        <v>912</v>
      </c>
      <c r="Q13" s="28" t="s">
        <v>1989</v>
      </c>
    </row>
    <row r="14" spans="1:17" ht="12" customHeight="1" x14ac:dyDescent="0.3">
      <c r="A14" s="42"/>
      <c r="B14" s="14" t="s">
        <v>12</v>
      </c>
      <c r="C14" s="24" t="s">
        <v>132</v>
      </c>
      <c r="D14" s="28" t="s">
        <v>1990</v>
      </c>
      <c r="E14" s="28" t="s">
        <v>1991</v>
      </c>
      <c r="F14" s="28" t="s">
        <v>133</v>
      </c>
      <c r="G14" s="28" t="s">
        <v>1992</v>
      </c>
      <c r="H14" s="28" t="s">
        <v>1712</v>
      </c>
      <c r="I14" s="28" t="s">
        <v>133</v>
      </c>
      <c r="J14" s="28" t="s">
        <v>1684</v>
      </c>
      <c r="K14" s="28" t="s">
        <v>1397</v>
      </c>
      <c r="L14" s="28" t="s">
        <v>133</v>
      </c>
      <c r="M14" s="28" t="s">
        <v>1993</v>
      </c>
      <c r="N14" s="28" t="s">
        <v>1826</v>
      </c>
      <c r="O14" s="28" t="s">
        <v>133</v>
      </c>
      <c r="P14" s="28" t="s">
        <v>1994</v>
      </c>
      <c r="Q14" s="28" t="s">
        <v>1995</v>
      </c>
    </row>
    <row r="15" spans="1:17" ht="12" customHeight="1" x14ac:dyDescent="0.3">
      <c r="A15" s="42"/>
      <c r="B15" s="16" t="s">
        <v>13</v>
      </c>
      <c r="C15" s="30" t="s">
        <v>132</v>
      </c>
      <c r="D15" s="29" t="s">
        <v>1996</v>
      </c>
      <c r="E15" s="29" t="s">
        <v>833</v>
      </c>
      <c r="F15" s="29" t="s">
        <v>133</v>
      </c>
      <c r="G15" s="29" t="s">
        <v>1371</v>
      </c>
      <c r="H15" s="29" t="s">
        <v>1997</v>
      </c>
      <c r="I15" s="29" t="s">
        <v>133</v>
      </c>
      <c r="J15" s="29" t="s">
        <v>1998</v>
      </c>
      <c r="K15" s="29" t="s">
        <v>1999</v>
      </c>
      <c r="L15" s="29" t="s">
        <v>133</v>
      </c>
      <c r="M15" s="29" t="s">
        <v>2000</v>
      </c>
      <c r="N15" s="29" t="s">
        <v>2001</v>
      </c>
      <c r="O15" s="29" t="s">
        <v>133</v>
      </c>
      <c r="P15" s="29" t="s">
        <v>2002</v>
      </c>
      <c r="Q15" s="29" t="s">
        <v>1758</v>
      </c>
    </row>
    <row r="16" spans="1:17" ht="29.15" customHeight="1" x14ac:dyDescent="0.3">
      <c r="A16" s="41" t="s">
        <v>114</v>
      </c>
      <c r="B16" s="14" t="s">
        <v>110</v>
      </c>
      <c r="C16" s="24" t="s">
        <v>132</v>
      </c>
      <c r="D16" s="28" t="s">
        <v>2003</v>
      </c>
      <c r="E16" s="28" t="s">
        <v>2004</v>
      </c>
      <c r="F16" s="28" t="s">
        <v>133</v>
      </c>
      <c r="G16" s="28" t="s">
        <v>2005</v>
      </c>
      <c r="H16" s="28" t="s">
        <v>343</v>
      </c>
      <c r="I16" s="28" t="s">
        <v>133</v>
      </c>
      <c r="J16" s="28" t="s">
        <v>1074</v>
      </c>
      <c r="K16" s="28" t="s">
        <v>2006</v>
      </c>
      <c r="L16" s="28" t="s">
        <v>133</v>
      </c>
      <c r="M16" s="28" t="s">
        <v>817</v>
      </c>
      <c r="N16" s="28" t="s">
        <v>2007</v>
      </c>
      <c r="O16" s="28" t="s">
        <v>133</v>
      </c>
      <c r="P16" s="28" t="s">
        <v>1648</v>
      </c>
      <c r="Q16" s="28" t="s">
        <v>919</v>
      </c>
    </row>
    <row r="17" spans="1:17" ht="12" customHeight="1" x14ac:dyDescent="0.3">
      <c r="A17" s="42"/>
      <c r="B17" s="14" t="s">
        <v>111</v>
      </c>
      <c r="C17" s="24" t="s">
        <v>132</v>
      </c>
      <c r="D17" s="28" t="s">
        <v>1922</v>
      </c>
      <c r="E17" s="28" t="s">
        <v>2008</v>
      </c>
      <c r="F17" s="28" t="s">
        <v>133</v>
      </c>
      <c r="G17" s="28" t="s">
        <v>926</v>
      </c>
      <c r="H17" s="28" t="s">
        <v>2009</v>
      </c>
      <c r="I17" s="28" t="s">
        <v>133</v>
      </c>
      <c r="J17" s="28" t="s">
        <v>2010</v>
      </c>
      <c r="K17" s="28" t="s">
        <v>2011</v>
      </c>
      <c r="L17" s="28" t="s">
        <v>133</v>
      </c>
      <c r="M17" s="28" t="s">
        <v>334</v>
      </c>
      <c r="N17" s="28" t="s">
        <v>335</v>
      </c>
      <c r="O17" s="28" t="s">
        <v>133</v>
      </c>
      <c r="P17" s="28" t="s">
        <v>336</v>
      </c>
      <c r="Q17" s="28" t="s">
        <v>337</v>
      </c>
    </row>
    <row r="18" spans="1:17" ht="12" customHeight="1" x14ac:dyDescent="0.3">
      <c r="A18" s="42"/>
      <c r="B18" s="14" t="s">
        <v>112</v>
      </c>
      <c r="C18" s="24" t="s">
        <v>132</v>
      </c>
      <c r="D18" s="28" t="s">
        <v>321</v>
      </c>
      <c r="E18" s="28" t="s">
        <v>2012</v>
      </c>
      <c r="F18" s="28" t="s">
        <v>133</v>
      </c>
      <c r="G18" s="28" t="s">
        <v>1437</v>
      </c>
      <c r="H18" s="28" t="s">
        <v>2013</v>
      </c>
      <c r="I18" s="28" t="s">
        <v>133</v>
      </c>
      <c r="J18" s="28" t="s">
        <v>1439</v>
      </c>
      <c r="K18" s="28" t="s">
        <v>1440</v>
      </c>
      <c r="L18" s="28" t="s">
        <v>133</v>
      </c>
      <c r="M18" s="28" t="s">
        <v>1441</v>
      </c>
      <c r="N18" s="28" t="s">
        <v>1426</v>
      </c>
      <c r="O18" s="28" t="s">
        <v>133</v>
      </c>
      <c r="P18" s="28" t="s">
        <v>1146</v>
      </c>
      <c r="Q18" s="28" t="s">
        <v>1442</v>
      </c>
    </row>
    <row r="19" spans="1:17" ht="12" customHeight="1" x14ac:dyDescent="0.3">
      <c r="A19" s="42"/>
      <c r="B19" s="14" t="s">
        <v>12</v>
      </c>
      <c r="C19" s="24" t="s">
        <v>132</v>
      </c>
      <c r="D19" s="28" t="s">
        <v>352</v>
      </c>
      <c r="E19" s="28" t="s">
        <v>2014</v>
      </c>
      <c r="F19" s="28" t="s">
        <v>133</v>
      </c>
      <c r="G19" s="28" t="s">
        <v>354</v>
      </c>
      <c r="H19" s="28" t="s">
        <v>2015</v>
      </c>
      <c r="I19" s="28" t="s">
        <v>133</v>
      </c>
      <c r="J19" s="28" t="s">
        <v>356</v>
      </c>
      <c r="K19" s="28" t="s">
        <v>2016</v>
      </c>
      <c r="L19" s="28" t="s">
        <v>133</v>
      </c>
      <c r="M19" s="28" t="s">
        <v>358</v>
      </c>
      <c r="N19" s="28" t="s">
        <v>359</v>
      </c>
      <c r="O19" s="28" t="s">
        <v>133</v>
      </c>
      <c r="P19" s="28" t="s">
        <v>360</v>
      </c>
      <c r="Q19" s="28" t="s">
        <v>361</v>
      </c>
    </row>
    <row r="20" spans="1:17" ht="12" customHeight="1" x14ac:dyDescent="0.3">
      <c r="A20" s="42"/>
      <c r="B20" s="16" t="s">
        <v>13</v>
      </c>
      <c r="C20" s="30" t="s">
        <v>132</v>
      </c>
      <c r="D20" s="29" t="s">
        <v>364</v>
      </c>
      <c r="E20" s="29" t="s">
        <v>2017</v>
      </c>
      <c r="F20" s="29" t="s">
        <v>133</v>
      </c>
      <c r="G20" s="29" t="s">
        <v>2018</v>
      </c>
      <c r="H20" s="29" t="s">
        <v>880</v>
      </c>
      <c r="I20" s="29" t="s">
        <v>133</v>
      </c>
      <c r="J20" s="29" t="s">
        <v>368</v>
      </c>
      <c r="K20" s="29" t="s">
        <v>369</v>
      </c>
      <c r="L20" s="29" t="s">
        <v>133</v>
      </c>
      <c r="M20" s="29" t="s">
        <v>370</v>
      </c>
      <c r="N20" s="29" t="s">
        <v>2019</v>
      </c>
      <c r="O20" s="29" t="s">
        <v>133</v>
      </c>
      <c r="P20" s="29" t="s">
        <v>372</v>
      </c>
      <c r="Q20" s="29" t="s">
        <v>373</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2020</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39.299999999999997</v>
      </c>
      <c r="E6" s="25">
        <v>38.299999999999997</v>
      </c>
      <c r="F6" s="24" t="s">
        <v>132</v>
      </c>
      <c r="G6" s="25">
        <v>41.2</v>
      </c>
      <c r="H6" s="25">
        <v>40.4</v>
      </c>
      <c r="I6" s="24" t="s">
        <v>132</v>
      </c>
      <c r="J6" s="25">
        <v>47.6</v>
      </c>
      <c r="K6" s="25">
        <v>48.3</v>
      </c>
      <c r="L6" s="24" t="s">
        <v>132</v>
      </c>
      <c r="M6" s="25">
        <v>50.2</v>
      </c>
      <c r="N6" s="25">
        <v>46.2</v>
      </c>
      <c r="O6" s="24" t="s">
        <v>132</v>
      </c>
      <c r="P6" s="25">
        <v>43.9</v>
      </c>
      <c r="Q6" s="25">
        <v>44</v>
      </c>
    </row>
    <row r="7" spans="1:17" ht="12" customHeight="1" x14ac:dyDescent="0.3">
      <c r="A7" s="42"/>
      <c r="B7" s="14" t="s">
        <v>111</v>
      </c>
      <c r="C7" s="24" t="s">
        <v>132</v>
      </c>
      <c r="D7" s="25">
        <v>40.6</v>
      </c>
      <c r="E7" s="25">
        <v>38.200000000000003</v>
      </c>
      <c r="F7" s="24" t="s">
        <v>132</v>
      </c>
      <c r="G7" s="25">
        <v>42.1</v>
      </c>
      <c r="H7" s="25">
        <v>41.5</v>
      </c>
      <c r="I7" s="24" t="s">
        <v>132</v>
      </c>
      <c r="J7" s="25">
        <v>47.7</v>
      </c>
      <c r="K7" s="25">
        <v>48.2</v>
      </c>
      <c r="L7" s="24" t="s">
        <v>132</v>
      </c>
      <c r="M7" s="25">
        <v>49.9</v>
      </c>
      <c r="N7" s="25">
        <v>47.4</v>
      </c>
      <c r="O7" s="24" t="s">
        <v>132</v>
      </c>
      <c r="P7" s="25">
        <v>43.6</v>
      </c>
      <c r="Q7" s="25">
        <v>45.9</v>
      </c>
    </row>
    <row r="8" spans="1:17" ht="12" customHeight="1" x14ac:dyDescent="0.3">
      <c r="A8" s="42"/>
      <c r="B8" s="14" t="s">
        <v>112</v>
      </c>
      <c r="C8" s="24" t="s">
        <v>132</v>
      </c>
      <c r="D8" s="25">
        <v>42.2</v>
      </c>
      <c r="E8" s="25">
        <v>39.6</v>
      </c>
      <c r="F8" s="24" t="s">
        <v>132</v>
      </c>
      <c r="G8" s="25">
        <v>42.3</v>
      </c>
      <c r="H8" s="25">
        <v>43.3</v>
      </c>
      <c r="I8" s="24" t="s">
        <v>132</v>
      </c>
      <c r="J8" s="25">
        <v>49</v>
      </c>
      <c r="K8" s="25">
        <v>49.8</v>
      </c>
      <c r="L8" s="24" t="s">
        <v>132</v>
      </c>
      <c r="M8" s="25">
        <v>52.8</v>
      </c>
      <c r="N8" s="25">
        <v>50.1</v>
      </c>
      <c r="O8" s="24" t="s">
        <v>132</v>
      </c>
      <c r="P8" s="25">
        <v>45.8</v>
      </c>
      <c r="Q8" s="25">
        <v>49.8</v>
      </c>
    </row>
    <row r="9" spans="1:17" ht="12" customHeight="1" x14ac:dyDescent="0.3">
      <c r="A9" s="42"/>
      <c r="B9" s="14" t="s">
        <v>12</v>
      </c>
      <c r="C9" s="24" t="s">
        <v>132</v>
      </c>
      <c r="D9" s="25">
        <v>42.4</v>
      </c>
      <c r="E9" s="25">
        <v>39.5</v>
      </c>
      <c r="F9" s="24" t="s">
        <v>132</v>
      </c>
      <c r="G9" s="25">
        <v>44.2</v>
      </c>
      <c r="H9" s="25">
        <v>44.1</v>
      </c>
      <c r="I9" s="24" t="s">
        <v>132</v>
      </c>
      <c r="J9" s="25">
        <v>49.3</v>
      </c>
      <c r="K9" s="25">
        <v>50.3</v>
      </c>
      <c r="L9" s="24" t="s">
        <v>132</v>
      </c>
      <c r="M9" s="25">
        <v>50.6</v>
      </c>
      <c r="N9" s="25">
        <v>50</v>
      </c>
      <c r="O9" s="24" t="s">
        <v>132</v>
      </c>
      <c r="P9" s="25">
        <v>46.4</v>
      </c>
      <c r="Q9" s="25">
        <v>49.2</v>
      </c>
    </row>
    <row r="10" spans="1:17" ht="12" customHeight="1" x14ac:dyDescent="0.3">
      <c r="A10" s="42"/>
      <c r="B10" s="16" t="s">
        <v>13</v>
      </c>
      <c r="C10" s="30" t="s">
        <v>132</v>
      </c>
      <c r="D10" s="27">
        <v>46.1</v>
      </c>
      <c r="E10" s="27">
        <v>46.1</v>
      </c>
      <c r="F10" s="26" t="s">
        <v>132</v>
      </c>
      <c r="G10" s="27">
        <v>47.7</v>
      </c>
      <c r="H10" s="27">
        <v>49.2</v>
      </c>
      <c r="I10" s="26" t="s">
        <v>132</v>
      </c>
      <c r="J10" s="27">
        <v>50.7</v>
      </c>
      <c r="K10" s="27">
        <v>51.5</v>
      </c>
      <c r="L10" s="26" t="s">
        <v>132</v>
      </c>
      <c r="M10" s="27">
        <v>55.6</v>
      </c>
      <c r="N10" s="27">
        <v>52.2</v>
      </c>
      <c r="O10" s="26" t="s">
        <v>132</v>
      </c>
      <c r="P10" s="27">
        <v>48.9</v>
      </c>
      <c r="Q10" s="27">
        <v>51.7</v>
      </c>
    </row>
    <row r="11" spans="1:17" ht="12" customHeight="1" x14ac:dyDescent="0.3">
      <c r="A11" s="41" t="s">
        <v>113</v>
      </c>
      <c r="B11" s="14" t="s">
        <v>110</v>
      </c>
      <c r="C11" s="24" t="s">
        <v>132</v>
      </c>
      <c r="D11" s="28">
        <v>466</v>
      </c>
      <c r="E11" s="28">
        <v>645</v>
      </c>
      <c r="F11" s="28" t="s">
        <v>133</v>
      </c>
      <c r="G11" s="28">
        <v>377</v>
      </c>
      <c r="H11" s="28">
        <v>486</v>
      </c>
      <c r="I11" s="28" t="s">
        <v>133</v>
      </c>
      <c r="J11" s="28">
        <v>436</v>
      </c>
      <c r="K11" s="28">
        <v>556</v>
      </c>
      <c r="L11" s="28" t="s">
        <v>133</v>
      </c>
      <c r="M11" s="28">
        <v>317</v>
      </c>
      <c r="N11" s="28">
        <v>380</v>
      </c>
      <c r="O11" s="28" t="s">
        <v>133</v>
      </c>
      <c r="P11" s="28">
        <v>181</v>
      </c>
      <c r="Q11" s="28">
        <v>266</v>
      </c>
    </row>
    <row r="12" spans="1:17" ht="22.5" customHeight="1" x14ac:dyDescent="0.3">
      <c r="A12" s="42"/>
      <c r="B12" s="14" t="s">
        <v>111</v>
      </c>
      <c r="C12" s="24" t="s">
        <v>132</v>
      </c>
      <c r="D12" s="28">
        <v>460</v>
      </c>
      <c r="E12" s="28">
        <v>643</v>
      </c>
      <c r="F12" s="28" t="s">
        <v>133</v>
      </c>
      <c r="G12" s="28">
        <v>386</v>
      </c>
      <c r="H12" s="28">
        <v>491</v>
      </c>
      <c r="I12" s="28" t="s">
        <v>133</v>
      </c>
      <c r="J12" s="28">
        <v>436</v>
      </c>
      <c r="K12" s="28">
        <v>550</v>
      </c>
      <c r="L12" s="28" t="s">
        <v>133</v>
      </c>
      <c r="M12" s="28">
        <v>317</v>
      </c>
      <c r="N12" s="28">
        <v>384</v>
      </c>
      <c r="O12" s="28" t="s">
        <v>133</v>
      </c>
      <c r="P12" s="28">
        <v>188</v>
      </c>
      <c r="Q12" s="28">
        <v>283</v>
      </c>
    </row>
    <row r="13" spans="1:17" ht="12" customHeight="1" x14ac:dyDescent="0.3">
      <c r="A13" s="42"/>
      <c r="B13" s="14" t="s">
        <v>112</v>
      </c>
      <c r="C13" s="24" t="s">
        <v>132</v>
      </c>
      <c r="D13" s="28">
        <v>538</v>
      </c>
      <c r="E13" s="28">
        <v>732</v>
      </c>
      <c r="F13" s="28" t="s">
        <v>133</v>
      </c>
      <c r="G13" s="28">
        <v>424</v>
      </c>
      <c r="H13" s="28">
        <v>562</v>
      </c>
      <c r="I13" s="28" t="s">
        <v>133</v>
      </c>
      <c r="J13" s="28">
        <v>482</v>
      </c>
      <c r="K13" s="28">
        <v>617</v>
      </c>
      <c r="L13" s="28" t="s">
        <v>133</v>
      </c>
      <c r="M13" s="28">
        <v>374</v>
      </c>
      <c r="N13" s="28">
        <v>433</v>
      </c>
      <c r="O13" s="28" t="s">
        <v>133</v>
      </c>
      <c r="P13" s="28">
        <v>208</v>
      </c>
      <c r="Q13" s="28">
        <v>332</v>
      </c>
    </row>
    <row r="14" spans="1:17" ht="12" customHeight="1" x14ac:dyDescent="0.3">
      <c r="A14" s="42"/>
      <c r="B14" s="14" t="s">
        <v>12</v>
      </c>
      <c r="C14" s="24" t="s">
        <v>132</v>
      </c>
      <c r="D14" s="28">
        <v>597</v>
      </c>
      <c r="E14" s="28">
        <v>817</v>
      </c>
      <c r="F14" s="28" t="s">
        <v>133</v>
      </c>
      <c r="G14" s="28">
        <v>471</v>
      </c>
      <c r="H14" s="28">
        <v>623</v>
      </c>
      <c r="I14" s="28" t="s">
        <v>133</v>
      </c>
      <c r="J14" s="28">
        <v>533</v>
      </c>
      <c r="K14" s="28">
        <v>696</v>
      </c>
      <c r="L14" s="28" t="s">
        <v>133</v>
      </c>
      <c r="M14" s="28">
        <v>405</v>
      </c>
      <c r="N14" s="28">
        <v>501</v>
      </c>
      <c r="O14" s="28" t="s">
        <v>133</v>
      </c>
      <c r="P14" s="28">
        <v>232</v>
      </c>
      <c r="Q14" s="28">
        <v>365</v>
      </c>
    </row>
    <row r="15" spans="1:17" ht="12" customHeight="1" x14ac:dyDescent="0.3">
      <c r="A15" s="42"/>
      <c r="B15" s="16" t="s">
        <v>13</v>
      </c>
      <c r="C15" s="30" t="s">
        <v>132</v>
      </c>
      <c r="D15" s="29">
        <v>661</v>
      </c>
      <c r="E15" s="29">
        <v>912</v>
      </c>
      <c r="F15" s="29" t="s">
        <v>133</v>
      </c>
      <c r="G15" s="29">
        <v>501</v>
      </c>
      <c r="H15" s="29">
        <v>675</v>
      </c>
      <c r="I15" s="29" t="s">
        <v>133</v>
      </c>
      <c r="J15" s="29">
        <v>549</v>
      </c>
      <c r="K15" s="29">
        <v>694</v>
      </c>
      <c r="L15" s="29" t="s">
        <v>133</v>
      </c>
      <c r="M15" s="29">
        <v>438</v>
      </c>
      <c r="N15" s="29">
        <v>525</v>
      </c>
      <c r="O15" s="29" t="s">
        <v>133</v>
      </c>
      <c r="P15" s="29">
        <v>253</v>
      </c>
      <c r="Q15" s="29">
        <v>394</v>
      </c>
    </row>
    <row r="16" spans="1:17" ht="29.15" customHeight="1" x14ac:dyDescent="0.3">
      <c r="A16" s="41" t="s">
        <v>114</v>
      </c>
      <c r="B16" s="14" t="s">
        <v>110</v>
      </c>
      <c r="C16" s="24" t="s">
        <v>132</v>
      </c>
      <c r="D16" s="28" t="s">
        <v>887</v>
      </c>
      <c r="E16" s="28" t="s">
        <v>1449</v>
      </c>
      <c r="F16" s="28" t="s">
        <v>133</v>
      </c>
      <c r="G16" s="28">
        <v>914</v>
      </c>
      <c r="H16" s="28" t="s">
        <v>1102</v>
      </c>
      <c r="I16" s="28" t="s">
        <v>133</v>
      </c>
      <c r="J16" s="28">
        <v>916</v>
      </c>
      <c r="K16" s="28" t="s">
        <v>1450</v>
      </c>
      <c r="L16" s="28" t="s">
        <v>133</v>
      </c>
      <c r="M16" s="28">
        <v>632</v>
      </c>
      <c r="N16" s="28">
        <v>822</v>
      </c>
      <c r="O16" s="28" t="s">
        <v>133</v>
      </c>
      <c r="P16" s="28">
        <v>412</v>
      </c>
      <c r="Q16" s="28">
        <v>604</v>
      </c>
    </row>
    <row r="17" spans="1:17" ht="12" customHeight="1" x14ac:dyDescent="0.3">
      <c r="A17" s="42"/>
      <c r="B17" s="14" t="s">
        <v>111</v>
      </c>
      <c r="C17" s="24" t="s">
        <v>132</v>
      </c>
      <c r="D17" s="28" t="s">
        <v>2021</v>
      </c>
      <c r="E17" s="28" t="s">
        <v>1449</v>
      </c>
      <c r="F17" s="28" t="s">
        <v>133</v>
      </c>
      <c r="G17" s="28">
        <v>916</v>
      </c>
      <c r="H17" s="28" t="s">
        <v>423</v>
      </c>
      <c r="I17" s="28" t="s">
        <v>133</v>
      </c>
      <c r="J17" s="28">
        <v>914</v>
      </c>
      <c r="K17" s="28" t="s">
        <v>2022</v>
      </c>
      <c r="L17" s="28" t="s">
        <v>133</v>
      </c>
      <c r="M17" s="28">
        <v>635</v>
      </c>
      <c r="N17" s="28">
        <v>810</v>
      </c>
      <c r="O17" s="28" t="s">
        <v>133</v>
      </c>
      <c r="P17" s="28">
        <v>431</v>
      </c>
      <c r="Q17" s="28">
        <v>616</v>
      </c>
    </row>
    <row r="18" spans="1:17" ht="12" customHeight="1" x14ac:dyDescent="0.3">
      <c r="A18" s="42"/>
      <c r="B18" s="14" t="s">
        <v>112</v>
      </c>
      <c r="C18" s="24" t="s">
        <v>132</v>
      </c>
      <c r="D18" s="28" t="s">
        <v>410</v>
      </c>
      <c r="E18" s="28" t="s">
        <v>1456</v>
      </c>
      <c r="F18" s="28" t="s">
        <v>133</v>
      </c>
      <c r="G18" s="28" t="s">
        <v>412</v>
      </c>
      <c r="H18" s="28" t="s">
        <v>1457</v>
      </c>
      <c r="I18" s="28" t="s">
        <v>133</v>
      </c>
      <c r="J18" s="28">
        <v>983</v>
      </c>
      <c r="K18" s="28" t="s">
        <v>1458</v>
      </c>
      <c r="L18" s="28" t="s">
        <v>133</v>
      </c>
      <c r="M18" s="28">
        <v>708</v>
      </c>
      <c r="N18" s="28">
        <v>865</v>
      </c>
      <c r="O18" s="28" t="s">
        <v>133</v>
      </c>
      <c r="P18" s="28">
        <v>454</v>
      </c>
      <c r="Q18" s="28">
        <v>666</v>
      </c>
    </row>
    <row r="19" spans="1:17" ht="12" customHeight="1" x14ac:dyDescent="0.3">
      <c r="A19" s="42"/>
      <c r="B19" s="14" t="s">
        <v>12</v>
      </c>
      <c r="C19" s="24" t="s">
        <v>132</v>
      </c>
      <c r="D19" s="28" t="s">
        <v>1799</v>
      </c>
      <c r="E19" s="28" t="s">
        <v>2023</v>
      </c>
      <c r="F19" s="28" t="s">
        <v>133</v>
      </c>
      <c r="G19" s="28" t="s">
        <v>2024</v>
      </c>
      <c r="H19" s="28" t="s">
        <v>2025</v>
      </c>
      <c r="I19" s="28" t="s">
        <v>133</v>
      </c>
      <c r="J19" s="28" t="s">
        <v>381</v>
      </c>
      <c r="K19" s="28" t="s">
        <v>736</v>
      </c>
      <c r="L19" s="28" t="s">
        <v>133</v>
      </c>
      <c r="M19" s="28">
        <v>800</v>
      </c>
      <c r="N19" s="28" t="s">
        <v>412</v>
      </c>
      <c r="O19" s="28" t="s">
        <v>133</v>
      </c>
      <c r="P19" s="28">
        <v>500</v>
      </c>
      <c r="Q19" s="28">
        <v>742</v>
      </c>
    </row>
    <row r="20" spans="1:17" ht="12" customHeight="1" x14ac:dyDescent="0.3">
      <c r="A20" s="42"/>
      <c r="B20" s="16" t="s">
        <v>13</v>
      </c>
      <c r="C20" s="30" t="s">
        <v>132</v>
      </c>
      <c r="D20" s="29" t="s">
        <v>671</v>
      </c>
      <c r="E20" s="29" t="s">
        <v>2026</v>
      </c>
      <c r="F20" s="29" t="s">
        <v>133</v>
      </c>
      <c r="G20" s="29" t="s">
        <v>2027</v>
      </c>
      <c r="H20" s="29" t="s">
        <v>1543</v>
      </c>
      <c r="I20" s="29" t="s">
        <v>133</v>
      </c>
      <c r="J20" s="29" t="s">
        <v>2028</v>
      </c>
      <c r="K20" s="29" t="s">
        <v>1555</v>
      </c>
      <c r="L20" s="29" t="s">
        <v>133</v>
      </c>
      <c r="M20" s="29">
        <v>788</v>
      </c>
      <c r="N20" s="29" t="s">
        <v>1757</v>
      </c>
      <c r="O20" s="29" t="s">
        <v>133</v>
      </c>
      <c r="P20" s="29">
        <v>517</v>
      </c>
      <c r="Q20" s="29">
        <v>762</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2029</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57.8</v>
      </c>
      <c r="E6" s="25">
        <v>55.4</v>
      </c>
      <c r="F6" s="24" t="s">
        <v>132</v>
      </c>
      <c r="G6" s="25">
        <v>61.9</v>
      </c>
      <c r="H6" s="25">
        <v>57.9</v>
      </c>
      <c r="I6" s="24" t="s">
        <v>132</v>
      </c>
      <c r="J6" s="25">
        <v>63.6</v>
      </c>
      <c r="K6" s="25">
        <v>62.4</v>
      </c>
      <c r="L6" s="24" t="s">
        <v>132</v>
      </c>
      <c r="M6" s="25">
        <v>65.599999999999994</v>
      </c>
      <c r="N6" s="25">
        <v>64.099999999999994</v>
      </c>
      <c r="O6" s="24" t="s">
        <v>132</v>
      </c>
      <c r="P6" s="25">
        <v>64.3</v>
      </c>
      <c r="Q6" s="25">
        <v>64.099999999999994</v>
      </c>
    </row>
    <row r="7" spans="1:17" ht="12" customHeight="1" x14ac:dyDescent="0.3">
      <c r="A7" s="42"/>
      <c r="B7" s="14" t="s">
        <v>111</v>
      </c>
      <c r="C7" s="24" t="s">
        <v>132</v>
      </c>
      <c r="D7" s="25">
        <v>57.9</v>
      </c>
      <c r="E7" s="25">
        <v>55.6</v>
      </c>
      <c r="F7" s="24" t="s">
        <v>132</v>
      </c>
      <c r="G7" s="25">
        <v>62</v>
      </c>
      <c r="H7" s="25">
        <v>59</v>
      </c>
      <c r="I7" s="24" t="s">
        <v>132</v>
      </c>
      <c r="J7" s="25">
        <v>63.1</v>
      </c>
      <c r="K7" s="25">
        <v>58.8</v>
      </c>
      <c r="L7" s="24" t="s">
        <v>132</v>
      </c>
      <c r="M7" s="25">
        <v>66.2</v>
      </c>
      <c r="N7" s="25">
        <v>66.099999999999994</v>
      </c>
      <c r="O7" s="24" t="s">
        <v>132</v>
      </c>
      <c r="P7" s="25">
        <v>64.099999999999994</v>
      </c>
      <c r="Q7" s="25">
        <v>64.099999999999994</v>
      </c>
    </row>
    <row r="8" spans="1:17" ht="12" customHeight="1" x14ac:dyDescent="0.3">
      <c r="A8" s="42"/>
      <c r="B8" s="14" t="s">
        <v>112</v>
      </c>
      <c r="C8" s="24" t="s">
        <v>132</v>
      </c>
      <c r="D8" s="25">
        <v>62</v>
      </c>
      <c r="E8" s="25">
        <v>58.3</v>
      </c>
      <c r="F8" s="24" t="s">
        <v>132</v>
      </c>
      <c r="G8" s="25">
        <v>65.3</v>
      </c>
      <c r="H8" s="25">
        <v>62.6</v>
      </c>
      <c r="I8" s="24" t="s">
        <v>132</v>
      </c>
      <c r="J8" s="25">
        <v>67</v>
      </c>
      <c r="K8" s="25">
        <v>65</v>
      </c>
      <c r="L8" s="24" t="s">
        <v>132</v>
      </c>
      <c r="M8" s="25">
        <v>68.900000000000006</v>
      </c>
      <c r="N8" s="25">
        <v>68.8</v>
      </c>
      <c r="O8" s="24" t="s">
        <v>132</v>
      </c>
      <c r="P8" s="25">
        <v>70.099999999999994</v>
      </c>
      <c r="Q8" s="25">
        <v>69.3</v>
      </c>
    </row>
    <row r="9" spans="1:17" ht="12" customHeight="1" x14ac:dyDescent="0.3">
      <c r="A9" s="42"/>
      <c r="B9" s="14" t="s">
        <v>12</v>
      </c>
      <c r="C9" s="24" t="s">
        <v>132</v>
      </c>
      <c r="D9" s="25">
        <v>60.6</v>
      </c>
      <c r="E9" s="25">
        <v>57.8</v>
      </c>
      <c r="F9" s="24" t="s">
        <v>132</v>
      </c>
      <c r="G9" s="25">
        <v>63.6</v>
      </c>
      <c r="H9" s="25">
        <v>61.9</v>
      </c>
      <c r="I9" s="24" t="s">
        <v>132</v>
      </c>
      <c r="J9" s="25">
        <v>66.2</v>
      </c>
      <c r="K9" s="25">
        <v>64.8</v>
      </c>
      <c r="L9" s="24" t="s">
        <v>132</v>
      </c>
      <c r="M9" s="25">
        <v>67.400000000000006</v>
      </c>
      <c r="N9" s="25">
        <v>67.8</v>
      </c>
      <c r="O9" s="24" t="s">
        <v>132</v>
      </c>
      <c r="P9" s="25">
        <v>69.400000000000006</v>
      </c>
      <c r="Q9" s="25">
        <v>69.400000000000006</v>
      </c>
    </row>
    <row r="10" spans="1:17" ht="12" customHeight="1" x14ac:dyDescent="0.3">
      <c r="A10" s="42"/>
      <c r="B10" s="16" t="s">
        <v>13</v>
      </c>
      <c r="C10" s="30" t="s">
        <v>132</v>
      </c>
      <c r="D10" s="27">
        <v>62.6</v>
      </c>
      <c r="E10" s="27">
        <v>57.9</v>
      </c>
      <c r="F10" s="26" t="s">
        <v>132</v>
      </c>
      <c r="G10" s="27">
        <v>64.3</v>
      </c>
      <c r="H10" s="27">
        <v>61.4</v>
      </c>
      <c r="I10" s="26" t="s">
        <v>132</v>
      </c>
      <c r="J10" s="27">
        <v>65.3</v>
      </c>
      <c r="K10" s="27">
        <v>64.400000000000006</v>
      </c>
      <c r="L10" s="26" t="s">
        <v>132</v>
      </c>
      <c r="M10" s="27">
        <v>67.400000000000006</v>
      </c>
      <c r="N10" s="27">
        <v>66.599999999999994</v>
      </c>
      <c r="O10" s="26" t="s">
        <v>132</v>
      </c>
      <c r="P10" s="27">
        <v>70.400000000000006</v>
      </c>
      <c r="Q10" s="27">
        <v>69.5</v>
      </c>
    </row>
    <row r="11" spans="1:17" ht="12" customHeight="1" x14ac:dyDescent="0.3">
      <c r="A11" s="41" t="s">
        <v>113</v>
      </c>
      <c r="B11" s="14" t="s">
        <v>110</v>
      </c>
      <c r="C11" s="24" t="s">
        <v>132</v>
      </c>
      <c r="D11" s="28" t="s">
        <v>1827</v>
      </c>
      <c r="E11" s="28" t="s">
        <v>2030</v>
      </c>
      <c r="F11" s="28" t="s">
        <v>133</v>
      </c>
      <c r="G11" s="28" t="s">
        <v>1616</v>
      </c>
      <c r="H11" s="28" t="s">
        <v>1580</v>
      </c>
      <c r="I11" s="28" t="s">
        <v>133</v>
      </c>
      <c r="J11" s="28" t="s">
        <v>2031</v>
      </c>
      <c r="K11" s="28" t="s">
        <v>2032</v>
      </c>
      <c r="L11" s="28" t="s">
        <v>133</v>
      </c>
      <c r="M11" s="28" t="s">
        <v>2033</v>
      </c>
      <c r="N11" s="28" t="s">
        <v>1024</v>
      </c>
      <c r="O11" s="28" t="s">
        <v>133</v>
      </c>
      <c r="P11" s="28" t="s">
        <v>1220</v>
      </c>
      <c r="Q11" s="28" t="s">
        <v>2034</v>
      </c>
    </row>
    <row r="12" spans="1:17" ht="22.5" customHeight="1" x14ac:dyDescent="0.3">
      <c r="A12" s="42"/>
      <c r="B12" s="14" t="s">
        <v>111</v>
      </c>
      <c r="C12" s="24" t="s">
        <v>132</v>
      </c>
      <c r="D12" s="28" t="s">
        <v>271</v>
      </c>
      <c r="E12" s="28" t="s">
        <v>2035</v>
      </c>
      <c r="F12" s="28" t="s">
        <v>133</v>
      </c>
      <c r="G12" s="28" t="s">
        <v>2036</v>
      </c>
      <c r="H12" s="28" t="s">
        <v>2037</v>
      </c>
      <c r="I12" s="28" t="s">
        <v>133</v>
      </c>
      <c r="J12" s="28" t="s">
        <v>2038</v>
      </c>
      <c r="K12" s="28" t="s">
        <v>261</v>
      </c>
      <c r="L12" s="28" t="s">
        <v>133</v>
      </c>
      <c r="M12" s="28" t="s">
        <v>2039</v>
      </c>
      <c r="N12" s="28" t="s">
        <v>615</v>
      </c>
      <c r="O12" s="28" t="s">
        <v>133</v>
      </c>
      <c r="P12" s="28" t="s">
        <v>2040</v>
      </c>
      <c r="Q12" s="28" t="s">
        <v>1979</v>
      </c>
    </row>
    <row r="13" spans="1:17" ht="12" customHeight="1" x14ac:dyDescent="0.3">
      <c r="A13" s="42"/>
      <c r="B13" s="14" t="s">
        <v>112</v>
      </c>
      <c r="C13" s="24" t="s">
        <v>132</v>
      </c>
      <c r="D13" s="28" t="s">
        <v>2041</v>
      </c>
      <c r="E13" s="28" t="s">
        <v>2042</v>
      </c>
      <c r="F13" s="28" t="s">
        <v>133</v>
      </c>
      <c r="G13" s="28" t="s">
        <v>2043</v>
      </c>
      <c r="H13" s="28" t="s">
        <v>2044</v>
      </c>
      <c r="I13" s="28" t="s">
        <v>133</v>
      </c>
      <c r="J13" s="28" t="s">
        <v>1562</v>
      </c>
      <c r="K13" s="28" t="s">
        <v>2045</v>
      </c>
      <c r="L13" s="28" t="s">
        <v>133</v>
      </c>
      <c r="M13" s="28" t="s">
        <v>1096</v>
      </c>
      <c r="N13" s="28" t="s">
        <v>2046</v>
      </c>
      <c r="O13" s="28" t="s">
        <v>133</v>
      </c>
      <c r="P13" s="28" t="s">
        <v>1856</v>
      </c>
      <c r="Q13" s="28" t="s">
        <v>2047</v>
      </c>
    </row>
    <row r="14" spans="1:17" ht="12" customHeight="1" x14ac:dyDescent="0.3">
      <c r="A14" s="42"/>
      <c r="B14" s="14" t="s">
        <v>12</v>
      </c>
      <c r="C14" s="24" t="s">
        <v>132</v>
      </c>
      <c r="D14" s="28" t="s">
        <v>2048</v>
      </c>
      <c r="E14" s="28" t="s">
        <v>2049</v>
      </c>
      <c r="F14" s="28" t="s">
        <v>133</v>
      </c>
      <c r="G14" s="28" t="s">
        <v>2050</v>
      </c>
      <c r="H14" s="28" t="s">
        <v>2051</v>
      </c>
      <c r="I14" s="28" t="s">
        <v>133</v>
      </c>
      <c r="J14" s="28" t="s">
        <v>853</v>
      </c>
      <c r="K14" s="28" t="s">
        <v>2052</v>
      </c>
      <c r="L14" s="28" t="s">
        <v>133</v>
      </c>
      <c r="M14" s="28" t="s">
        <v>2053</v>
      </c>
      <c r="N14" s="28" t="s">
        <v>1755</v>
      </c>
      <c r="O14" s="28" t="s">
        <v>133</v>
      </c>
      <c r="P14" s="28" t="s">
        <v>2054</v>
      </c>
      <c r="Q14" s="28" t="s">
        <v>1826</v>
      </c>
    </row>
    <row r="15" spans="1:17" ht="12" customHeight="1" x14ac:dyDescent="0.3">
      <c r="A15" s="42"/>
      <c r="B15" s="16" t="s">
        <v>13</v>
      </c>
      <c r="C15" s="30" t="s">
        <v>132</v>
      </c>
      <c r="D15" s="29" t="s">
        <v>693</v>
      </c>
      <c r="E15" s="29" t="s">
        <v>1272</v>
      </c>
      <c r="F15" s="29" t="s">
        <v>133</v>
      </c>
      <c r="G15" s="29" t="s">
        <v>2055</v>
      </c>
      <c r="H15" s="29" t="s">
        <v>2056</v>
      </c>
      <c r="I15" s="29" t="s">
        <v>133</v>
      </c>
      <c r="J15" s="29" t="s">
        <v>2057</v>
      </c>
      <c r="K15" s="29" t="s">
        <v>784</v>
      </c>
      <c r="L15" s="29" t="s">
        <v>133</v>
      </c>
      <c r="M15" s="29" t="s">
        <v>2058</v>
      </c>
      <c r="N15" s="29" t="s">
        <v>2059</v>
      </c>
      <c r="O15" s="29" t="s">
        <v>133</v>
      </c>
      <c r="P15" s="29" t="s">
        <v>1662</v>
      </c>
      <c r="Q15" s="29" t="s">
        <v>1120</v>
      </c>
    </row>
    <row r="16" spans="1:17" ht="29.15" customHeight="1" x14ac:dyDescent="0.3">
      <c r="A16" s="41" t="s">
        <v>114</v>
      </c>
      <c r="B16" s="14" t="s">
        <v>110</v>
      </c>
      <c r="C16" s="24" t="s">
        <v>132</v>
      </c>
      <c r="D16" s="28" t="s">
        <v>2060</v>
      </c>
      <c r="E16" s="28" t="s">
        <v>2061</v>
      </c>
      <c r="F16" s="28" t="s">
        <v>133</v>
      </c>
      <c r="G16" s="28" t="s">
        <v>2062</v>
      </c>
      <c r="H16" s="28" t="s">
        <v>2063</v>
      </c>
      <c r="I16" s="28" t="s">
        <v>133</v>
      </c>
      <c r="J16" s="28" t="s">
        <v>2064</v>
      </c>
      <c r="K16" s="28" t="s">
        <v>2065</v>
      </c>
      <c r="L16" s="28" t="s">
        <v>133</v>
      </c>
      <c r="M16" s="28" t="s">
        <v>2066</v>
      </c>
      <c r="N16" s="28" t="s">
        <v>2067</v>
      </c>
      <c r="O16" s="28" t="s">
        <v>133</v>
      </c>
      <c r="P16" s="28" t="s">
        <v>885</v>
      </c>
      <c r="Q16" s="28" t="s">
        <v>1601</v>
      </c>
    </row>
    <row r="17" spans="1:17" ht="12" customHeight="1" x14ac:dyDescent="0.3">
      <c r="A17" s="42"/>
      <c r="B17" s="14" t="s">
        <v>111</v>
      </c>
      <c r="C17" s="24" t="s">
        <v>132</v>
      </c>
      <c r="D17" s="28" t="s">
        <v>1017</v>
      </c>
      <c r="E17" s="28" t="s">
        <v>2068</v>
      </c>
      <c r="F17" s="28" t="s">
        <v>133</v>
      </c>
      <c r="G17" s="28" t="s">
        <v>2069</v>
      </c>
      <c r="H17" s="28" t="s">
        <v>2070</v>
      </c>
      <c r="I17" s="28" t="s">
        <v>133</v>
      </c>
      <c r="J17" s="28" t="s">
        <v>507</v>
      </c>
      <c r="K17" s="28" t="s">
        <v>2071</v>
      </c>
      <c r="L17" s="28" t="s">
        <v>133</v>
      </c>
      <c r="M17" s="28" t="s">
        <v>2072</v>
      </c>
      <c r="N17" s="28" t="s">
        <v>2073</v>
      </c>
      <c r="O17" s="28" t="s">
        <v>133</v>
      </c>
      <c r="P17" s="28" t="s">
        <v>2074</v>
      </c>
      <c r="Q17" s="28" t="s">
        <v>927</v>
      </c>
    </row>
    <row r="18" spans="1:17" ht="12" customHeight="1" x14ac:dyDescent="0.3">
      <c r="A18" s="42"/>
      <c r="B18" s="14" t="s">
        <v>112</v>
      </c>
      <c r="C18" s="24" t="s">
        <v>132</v>
      </c>
      <c r="D18" s="28" t="s">
        <v>2075</v>
      </c>
      <c r="E18" s="28" t="s">
        <v>2076</v>
      </c>
      <c r="F18" s="28" t="s">
        <v>133</v>
      </c>
      <c r="G18" s="28" t="s">
        <v>2077</v>
      </c>
      <c r="H18" s="28" t="s">
        <v>2078</v>
      </c>
      <c r="I18" s="28" t="s">
        <v>133</v>
      </c>
      <c r="J18" s="28" t="s">
        <v>2079</v>
      </c>
      <c r="K18" s="28" t="s">
        <v>2080</v>
      </c>
      <c r="L18" s="28" t="s">
        <v>133</v>
      </c>
      <c r="M18" s="28" t="s">
        <v>2081</v>
      </c>
      <c r="N18" s="28" t="s">
        <v>2082</v>
      </c>
      <c r="O18" s="28" t="s">
        <v>133</v>
      </c>
      <c r="P18" s="28" t="s">
        <v>1003</v>
      </c>
      <c r="Q18" s="28" t="s">
        <v>2083</v>
      </c>
    </row>
    <row r="19" spans="1:17" ht="12" customHeight="1" x14ac:dyDescent="0.3">
      <c r="A19" s="42"/>
      <c r="B19" s="14" t="s">
        <v>12</v>
      </c>
      <c r="C19" s="24" t="s">
        <v>132</v>
      </c>
      <c r="D19" s="28" t="s">
        <v>2084</v>
      </c>
      <c r="E19" s="28" t="s">
        <v>2085</v>
      </c>
      <c r="F19" s="28" t="s">
        <v>133</v>
      </c>
      <c r="G19" s="28" t="s">
        <v>2086</v>
      </c>
      <c r="H19" s="28" t="s">
        <v>2087</v>
      </c>
      <c r="I19" s="28" t="s">
        <v>133</v>
      </c>
      <c r="J19" s="28" t="s">
        <v>2088</v>
      </c>
      <c r="K19" s="28" t="s">
        <v>2089</v>
      </c>
      <c r="L19" s="28" t="s">
        <v>133</v>
      </c>
      <c r="M19" s="28" t="s">
        <v>2090</v>
      </c>
      <c r="N19" s="28" t="s">
        <v>2091</v>
      </c>
      <c r="O19" s="28" t="s">
        <v>133</v>
      </c>
      <c r="P19" s="28" t="s">
        <v>2092</v>
      </c>
      <c r="Q19" s="28" t="s">
        <v>1013</v>
      </c>
    </row>
    <row r="20" spans="1:17" ht="12" customHeight="1" x14ac:dyDescent="0.3">
      <c r="A20" s="42"/>
      <c r="B20" s="16" t="s">
        <v>13</v>
      </c>
      <c r="C20" s="30" t="s">
        <v>132</v>
      </c>
      <c r="D20" s="29" t="s">
        <v>2093</v>
      </c>
      <c r="E20" s="29" t="s">
        <v>2094</v>
      </c>
      <c r="F20" s="29" t="s">
        <v>133</v>
      </c>
      <c r="G20" s="29" t="s">
        <v>2095</v>
      </c>
      <c r="H20" s="29" t="s">
        <v>2096</v>
      </c>
      <c r="I20" s="29" t="s">
        <v>133</v>
      </c>
      <c r="J20" s="29" t="s">
        <v>2097</v>
      </c>
      <c r="K20" s="29" t="s">
        <v>2098</v>
      </c>
      <c r="L20" s="29" t="s">
        <v>133</v>
      </c>
      <c r="M20" s="29" t="s">
        <v>2099</v>
      </c>
      <c r="N20" s="29" t="s">
        <v>1044</v>
      </c>
      <c r="O20" s="29" t="s">
        <v>133</v>
      </c>
      <c r="P20" s="29" t="s">
        <v>2100</v>
      </c>
      <c r="Q20" s="29" t="s">
        <v>2101</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2102</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48.1</v>
      </c>
      <c r="E6" s="25">
        <v>47</v>
      </c>
      <c r="F6" s="24" t="s">
        <v>132</v>
      </c>
      <c r="G6" s="25">
        <v>49.7</v>
      </c>
      <c r="H6" s="25">
        <v>51.3</v>
      </c>
      <c r="I6" s="24" t="s">
        <v>132</v>
      </c>
      <c r="J6" s="25">
        <v>57.5</v>
      </c>
      <c r="K6" s="25">
        <v>55.3</v>
      </c>
      <c r="L6" s="24" t="s">
        <v>132</v>
      </c>
      <c r="M6" s="25">
        <v>58.1</v>
      </c>
      <c r="N6" s="25">
        <v>55.9</v>
      </c>
      <c r="O6" s="24" t="s">
        <v>132</v>
      </c>
      <c r="P6" s="25">
        <v>57.6</v>
      </c>
      <c r="Q6" s="25">
        <v>54.3</v>
      </c>
    </row>
    <row r="7" spans="1:17" ht="12" customHeight="1" x14ac:dyDescent="0.3">
      <c r="A7" s="42"/>
      <c r="B7" s="14" t="s">
        <v>111</v>
      </c>
      <c r="C7" s="24" t="s">
        <v>132</v>
      </c>
      <c r="D7" s="25">
        <v>46.8</v>
      </c>
      <c r="E7" s="25">
        <v>46.7</v>
      </c>
      <c r="F7" s="24" t="s">
        <v>132</v>
      </c>
      <c r="G7" s="25">
        <v>49.4</v>
      </c>
      <c r="H7" s="25">
        <v>50.9</v>
      </c>
      <c r="I7" s="24" t="s">
        <v>132</v>
      </c>
      <c r="J7" s="25">
        <v>55.7</v>
      </c>
      <c r="K7" s="25">
        <v>53.9</v>
      </c>
      <c r="L7" s="24" t="s">
        <v>132</v>
      </c>
      <c r="M7" s="25">
        <v>58.1</v>
      </c>
      <c r="N7" s="25">
        <v>56.6</v>
      </c>
      <c r="O7" s="24" t="s">
        <v>132</v>
      </c>
      <c r="P7" s="25">
        <v>56.4</v>
      </c>
      <c r="Q7" s="25">
        <v>54.2</v>
      </c>
    </row>
    <row r="8" spans="1:17" ht="12" customHeight="1" x14ac:dyDescent="0.3">
      <c r="A8" s="42"/>
      <c r="B8" s="14" t="s">
        <v>112</v>
      </c>
      <c r="C8" s="24" t="s">
        <v>132</v>
      </c>
      <c r="D8" s="25">
        <v>49.7</v>
      </c>
      <c r="E8" s="25">
        <v>49.4</v>
      </c>
      <c r="F8" s="24" t="s">
        <v>132</v>
      </c>
      <c r="G8" s="25">
        <v>51.7</v>
      </c>
      <c r="H8" s="25">
        <v>51.5</v>
      </c>
      <c r="I8" s="24" t="s">
        <v>132</v>
      </c>
      <c r="J8" s="25">
        <v>57.4</v>
      </c>
      <c r="K8" s="25">
        <v>55.7</v>
      </c>
      <c r="L8" s="24" t="s">
        <v>132</v>
      </c>
      <c r="M8" s="25">
        <v>59.4</v>
      </c>
      <c r="N8" s="25">
        <v>56.1</v>
      </c>
      <c r="O8" s="24" t="s">
        <v>132</v>
      </c>
      <c r="P8" s="25">
        <v>62.6</v>
      </c>
      <c r="Q8" s="25">
        <v>57.5</v>
      </c>
    </row>
    <row r="9" spans="1:17" ht="12" customHeight="1" x14ac:dyDescent="0.3">
      <c r="A9" s="42"/>
      <c r="B9" s="14" t="s">
        <v>12</v>
      </c>
      <c r="C9" s="24" t="s">
        <v>132</v>
      </c>
      <c r="D9" s="25">
        <v>47.7</v>
      </c>
      <c r="E9" s="25">
        <v>47.5</v>
      </c>
      <c r="F9" s="24" t="s">
        <v>132</v>
      </c>
      <c r="G9" s="25">
        <v>49.5</v>
      </c>
      <c r="H9" s="25">
        <v>51.8</v>
      </c>
      <c r="I9" s="24" t="s">
        <v>132</v>
      </c>
      <c r="J9" s="25">
        <v>55.4</v>
      </c>
      <c r="K9" s="25">
        <v>54.3</v>
      </c>
      <c r="L9" s="24" t="s">
        <v>132</v>
      </c>
      <c r="M9" s="25">
        <v>57.5</v>
      </c>
      <c r="N9" s="25">
        <v>56.6</v>
      </c>
      <c r="O9" s="24" t="s">
        <v>132</v>
      </c>
      <c r="P9" s="25">
        <v>59.3</v>
      </c>
      <c r="Q9" s="25">
        <v>56.3</v>
      </c>
    </row>
    <row r="10" spans="1:17" ht="12" customHeight="1" x14ac:dyDescent="0.3">
      <c r="A10" s="42"/>
      <c r="B10" s="16" t="s">
        <v>13</v>
      </c>
      <c r="C10" s="30" t="s">
        <v>132</v>
      </c>
      <c r="D10" s="27">
        <v>51</v>
      </c>
      <c r="E10" s="27">
        <v>52.4</v>
      </c>
      <c r="F10" s="26" t="s">
        <v>132</v>
      </c>
      <c r="G10" s="27">
        <v>53.2</v>
      </c>
      <c r="H10" s="27">
        <v>53.1</v>
      </c>
      <c r="I10" s="26" t="s">
        <v>132</v>
      </c>
      <c r="J10" s="27">
        <v>58.1</v>
      </c>
      <c r="K10" s="27">
        <v>56.9</v>
      </c>
      <c r="L10" s="26" t="s">
        <v>132</v>
      </c>
      <c r="M10" s="27">
        <v>64.099999999999994</v>
      </c>
      <c r="N10" s="27">
        <v>60.3</v>
      </c>
      <c r="O10" s="26" t="s">
        <v>132</v>
      </c>
      <c r="P10" s="27">
        <v>65.900000000000006</v>
      </c>
      <c r="Q10" s="27">
        <v>60.6</v>
      </c>
    </row>
    <row r="11" spans="1:17" ht="12" customHeight="1" x14ac:dyDescent="0.3">
      <c r="A11" s="41" t="s">
        <v>113</v>
      </c>
      <c r="B11" s="14" t="s">
        <v>110</v>
      </c>
      <c r="C11" s="24" t="s">
        <v>132</v>
      </c>
      <c r="D11" s="28" t="s">
        <v>2103</v>
      </c>
      <c r="E11" s="28" t="s">
        <v>2104</v>
      </c>
      <c r="F11" s="28" t="s">
        <v>133</v>
      </c>
      <c r="G11" s="28" t="s">
        <v>2105</v>
      </c>
      <c r="H11" s="28" t="s">
        <v>843</v>
      </c>
      <c r="I11" s="28" t="s">
        <v>133</v>
      </c>
      <c r="J11" s="28" t="s">
        <v>2106</v>
      </c>
      <c r="K11" s="28" t="s">
        <v>1537</v>
      </c>
      <c r="L11" s="28" t="s">
        <v>133</v>
      </c>
      <c r="M11" s="28" t="s">
        <v>649</v>
      </c>
      <c r="N11" s="28" t="s">
        <v>2107</v>
      </c>
      <c r="O11" s="28" t="s">
        <v>133</v>
      </c>
      <c r="P11" s="28">
        <v>586</v>
      </c>
      <c r="Q11" s="28">
        <v>778</v>
      </c>
    </row>
    <row r="12" spans="1:17" ht="22.5" customHeight="1" x14ac:dyDescent="0.3">
      <c r="A12" s="42"/>
      <c r="B12" s="14" t="s">
        <v>111</v>
      </c>
      <c r="C12" s="24" t="s">
        <v>132</v>
      </c>
      <c r="D12" s="28" t="s">
        <v>1478</v>
      </c>
      <c r="E12" s="28" t="s">
        <v>302</v>
      </c>
      <c r="F12" s="28" t="s">
        <v>133</v>
      </c>
      <c r="G12" s="28" t="s">
        <v>2108</v>
      </c>
      <c r="H12" s="28" t="s">
        <v>1099</v>
      </c>
      <c r="I12" s="28" t="s">
        <v>133</v>
      </c>
      <c r="J12" s="28" t="s">
        <v>2109</v>
      </c>
      <c r="K12" s="28" t="s">
        <v>2110</v>
      </c>
      <c r="L12" s="28" t="s">
        <v>133</v>
      </c>
      <c r="M12" s="28" t="s">
        <v>2111</v>
      </c>
      <c r="N12" s="28" t="s">
        <v>583</v>
      </c>
      <c r="O12" s="28" t="s">
        <v>133</v>
      </c>
      <c r="P12" s="28">
        <v>634</v>
      </c>
      <c r="Q12" s="28">
        <v>867</v>
      </c>
    </row>
    <row r="13" spans="1:17" ht="12" customHeight="1" x14ac:dyDescent="0.3">
      <c r="A13" s="42"/>
      <c r="B13" s="14" t="s">
        <v>112</v>
      </c>
      <c r="C13" s="24" t="s">
        <v>132</v>
      </c>
      <c r="D13" s="28" t="s">
        <v>2112</v>
      </c>
      <c r="E13" s="28" t="s">
        <v>1047</v>
      </c>
      <c r="F13" s="28" t="s">
        <v>133</v>
      </c>
      <c r="G13" s="28" t="s">
        <v>845</v>
      </c>
      <c r="H13" s="28" t="s">
        <v>1146</v>
      </c>
      <c r="I13" s="28" t="s">
        <v>133</v>
      </c>
      <c r="J13" s="28" t="s">
        <v>2113</v>
      </c>
      <c r="K13" s="28" t="s">
        <v>613</v>
      </c>
      <c r="L13" s="28" t="s">
        <v>133</v>
      </c>
      <c r="M13" s="28" t="s">
        <v>2114</v>
      </c>
      <c r="N13" s="28" t="s">
        <v>2115</v>
      </c>
      <c r="O13" s="28" t="s">
        <v>133</v>
      </c>
      <c r="P13" s="28">
        <v>613</v>
      </c>
      <c r="Q13" s="28">
        <v>805</v>
      </c>
    </row>
    <row r="14" spans="1:17" ht="12" customHeight="1" x14ac:dyDescent="0.3">
      <c r="A14" s="42"/>
      <c r="B14" s="14" t="s">
        <v>12</v>
      </c>
      <c r="C14" s="24" t="s">
        <v>132</v>
      </c>
      <c r="D14" s="28" t="s">
        <v>2116</v>
      </c>
      <c r="E14" s="28" t="s">
        <v>2117</v>
      </c>
      <c r="F14" s="28" t="s">
        <v>133</v>
      </c>
      <c r="G14" s="28" t="s">
        <v>1768</v>
      </c>
      <c r="H14" s="28" t="s">
        <v>2118</v>
      </c>
      <c r="I14" s="28" t="s">
        <v>133</v>
      </c>
      <c r="J14" s="28" t="s">
        <v>1643</v>
      </c>
      <c r="K14" s="28" t="s">
        <v>2119</v>
      </c>
      <c r="L14" s="28" t="s">
        <v>133</v>
      </c>
      <c r="M14" s="28" t="s">
        <v>2111</v>
      </c>
      <c r="N14" s="28" t="s">
        <v>2120</v>
      </c>
      <c r="O14" s="28" t="s">
        <v>133</v>
      </c>
      <c r="P14" s="28">
        <v>660</v>
      </c>
      <c r="Q14" s="28">
        <v>875</v>
      </c>
    </row>
    <row r="15" spans="1:17" ht="12" customHeight="1" x14ac:dyDescent="0.3">
      <c r="A15" s="42"/>
      <c r="B15" s="16" t="s">
        <v>13</v>
      </c>
      <c r="C15" s="30" t="s">
        <v>132</v>
      </c>
      <c r="D15" s="29" t="s">
        <v>2106</v>
      </c>
      <c r="E15" s="29" t="s">
        <v>2121</v>
      </c>
      <c r="F15" s="29" t="s">
        <v>133</v>
      </c>
      <c r="G15" s="29" t="s">
        <v>972</v>
      </c>
      <c r="H15" s="29" t="s">
        <v>854</v>
      </c>
      <c r="I15" s="29" t="s">
        <v>133</v>
      </c>
      <c r="J15" s="29" t="s">
        <v>2122</v>
      </c>
      <c r="K15" s="29" t="s">
        <v>411</v>
      </c>
      <c r="L15" s="29" t="s">
        <v>133</v>
      </c>
      <c r="M15" s="29" t="s">
        <v>2123</v>
      </c>
      <c r="N15" s="29" t="s">
        <v>801</v>
      </c>
      <c r="O15" s="29" t="s">
        <v>133</v>
      </c>
      <c r="P15" s="29">
        <v>653</v>
      </c>
      <c r="Q15" s="29">
        <v>841</v>
      </c>
    </row>
    <row r="16" spans="1:17" ht="29.15" customHeight="1" x14ac:dyDescent="0.3">
      <c r="A16" s="41" t="s">
        <v>114</v>
      </c>
      <c r="B16" s="14" t="s">
        <v>110</v>
      </c>
      <c r="C16" s="24" t="s">
        <v>132</v>
      </c>
      <c r="D16" s="28" t="s">
        <v>1196</v>
      </c>
      <c r="E16" s="28" t="s">
        <v>2124</v>
      </c>
      <c r="F16" s="28" t="s">
        <v>133</v>
      </c>
      <c r="G16" s="28" t="s">
        <v>816</v>
      </c>
      <c r="H16" s="28" t="s">
        <v>2125</v>
      </c>
      <c r="I16" s="28" t="s">
        <v>133</v>
      </c>
      <c r="J16" s="28" t="s">
        <v>2126</v>
      </c>
      <c r="K16" s="28" t="s">
        <v>2127</v>
      </c>
      <c r="L16" s="28" t="s">
        <v>133</v>
      </c>
      <c r="M16" s="28" t="s">
        <v>2128</v>
      </c>
      <c r="N16" s="28" t="s">
        <v>1802</v>
      </c>
      <c r="O16" s="28" t="s">
        <v>133</v>
      </c>
      <c r="P16" s="28" t="s">
        <v>1575</v>
      </c>
      <c r="Q16" s="28" t="s">
        <v>671</v>
      </c>
    </row>
    <row r="17" spans="1:17" ht="12" customHeight="1" x14ac:dyDescent="0.3">
      <c r="A17" s="42"/>
      <c r="B17" s="14" t="s">
        <v>111</v>
      </c>
      <c r="C17" s="24" t="s">
        <v>132</v>
      </c>
      <c r="D17" s="28" t="s">
        <v>590</v>
      </c>
      <c r="E17" s="28" t="s">
        <v>1393</v>
      </c>
      <c r="F17" s="28" t="s">
        <v>133</v>
      </c>
      <c r="G17" s="28" t="s">
        <v>2129</v>
      </c>
      <c r="H17" s="28" t="s">
        <v>859</v>
      </c>
      <c r="I17" s="28" t="s">
        <v>133</v>
      </c>
      <c r="J17" s="28" t="s">
        <v>1394</v>
      </c>
      <c r="K17" s="28" t="s">
        <v>2130</v>
      </c>
      <c r="L17" s="28" t="s">
        <v>133</v>
      </c>
      <c r="M17" s="28" t="s">
        <v>1166</v>
      </c>
      <c r="N17" s="28" t="s">
        <v>2131</v>
      </c>
      <c r="O17" s="28" t="s">
        <v>133</v>
      </c>
      <c r="P17" s="28" t="s">
        <v>1588</v>
      </c>
      <c r="Q17" s="28" t="s">
        <v>1489</v>
      </c>
    </row>
    <row r="18" spans="1:17" ht="12" customHeight="1" x14ac:dyDescent="0.3">
      <c r="A18" s="42"/>
      <c r="B18" s="14" t="s">
        <v>112</v>
      </c>
      <c r="C18" s="24" t="s">
        <v>132</v>
      </c>
      <c r="D18" s="28" t="s">
        <v>2132</v>
      </c>
      <c r="E18" s="28" t="s">
        <v>2133</v>
      </c>
      <c r="F18" s="28" t="s">
        <v>133</v>
      </c>
      <c r="G18" s="28" t="s">
        <v>1740</v>
      </c>
      <c r="H18" s="28" t="s">
        <v>2134</v>
      </c>
      <c r="I18" s="28" t="s">
        <v>133</v>
      </c>
      <c r="J18" s="28" t="s">
        <v>577</v>
      </c>
      <c r="K18" s="28" t="s">
        <v>2135</v>
      </c>
      <c r="L18" s="28" t="s">
        <v>133</v>
      </c>
      <c r="M18" s="28" t="s">
        <v>2136</v>
      </c>
      <c r="N18" s="28" t="s">
        <v>2137</v>
      </c>
      <c r="O18" s="28" t="s">
        <v>133</v>
      </c>
      <c r="P18" s="28">
        <v>979</v>
      </c>
      <c r="Q18" s="28" t="s">
        <v>1551</v>
      </c>
    </row>
    <row r="19" spans="1:17" ht="12" customHeight="1" x14ac:dyDescent="0.3">
      <c r="A19" s="42"/>
      <c r="B19" s="14" t="s">
        <v>12</v>
      </c>
      <c r="C19" s="24" t="s">
        <v>132</v>
      </c>
      <c r="D19" s="28" t="s">
        <v>2138</v>
      </c>
      <c r="E19" s="28" t="s">
        <v>2139</v>
      </c>
      <c r="F19" s="28" t="s">
        <v>133</v>
      </c>
      <c r="G19" s="28" t="s">
        <v>869</v>
      </c>
      <c r="H19" s="28" t="s">
        <v>2140</v>
      </c>
      <c r="I19" s="28" t="s">
        <v>133</v>
      </c>
      <c r="J19" s="28" t="s">
        <v>432</v>
      </c>
      <c r="K19" s="28" t="s">
        <v>2141</v>
      </c>
      <c r="L19" s="28" t="s">
        <v>133</v>
      </c>
      <c r="M19" s="28" t="s">
        <v>2142</v>
      </c>
      <c r="N19" s="28" t="s">
        <v>1422</v>
      </c>
      <c r="O19" s="28" t="s">
        <v>133</v>
      </c>
      <c r="P19" s="28" t="s">
        <v>2143</v>
      </c>
      <c r="Q19" s="28" t="s">
        <v>2144</v>
      </c>
    </row>
    <row r="20" spans="1:17" ht="12" customHeight="1" x14ac:dyDescent="0.3">
      <c r="A20" s="42"/>
      <c r="B20" s="16" t="s">
        <v>13</v>
      </c>
      <c r="C20" s="30" t="s">
        <v>132</v>
      </c>
      <c r="D20" s="29" t="s">
        <v>2145</v>
      </c>
      <c r="E20" s="29" t="s">
        <v>279</v>
      </c>
      <c r="F20" s="29" t="s">
        <v>133</v>
      </c>
      <c r="G20" s="29" t="s">
        <v>803</v>
      </c>
      <c r="H20" s="29" t="s">
        <v>2146</v>
      </c>
      <c r="I20" s="29" t="s">
        <v>133</v>
      </c>
      <c r="J20" s="29" t="s">
        <v>2147</v>
      </c>
      <c r="K20" s="29" t="s">
        <v>2148</v>
      </c>
      <c r="L20" s="29" t="s">
        <v>133</v>
      </c>
      <c r="M20" s="29" t="s">
        <v>2149</v>
      </c>
      <c r="N20" s="29" t="s">
        <v>2150</v>
      </c>
      <c r="O20" s="29" t="s">
        <v>133</v>
      </c>
      <c r="P20" s="29">
        <v>991</v>
      </c>
      <c r="Q20" s="29" t="s">
        <v>1145</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2151</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38.799999999999997</v>
      </c>
      <c r="E6" s="25">
        <v>35.299999999999997</v>
      </c>
      <c r="F6" s="24" t="s">
        <v>132</v>
      </c>
      <c r="G6" s="25">
        <v>39.799999999999997</v>
      </c>
      <c r="H6" s="25">
        <v>43.1</v>
      </c>
      <c r="I6" s="24" t="s">
        <v>132</v>
      </c>
      <c r="J6" s="25">
        <v>45.6</v>
      </c>
      <c r="K6" s="25">
        <v>47</v>
      </c>
      <c r="L6" s="24" t="s">
        <v>132</v>
      </c>
      <c r="M6" s="25">
        <v>54.1</v>
      </c>
      <c r="N6" s="25">
        <v>51.1</v>
      </c>
      <c r="O6" s="24" t="s">
        <v>132</v>
      </c>
      <c r="P6" s="25">
        <v>57.1</v>
      </c>
      <c r="Q6" s="25">
        <v>56.3</v>
      </c>
    </row>
    <row r="7" spans="1:17" ht="12" customHeight="1" x14ac:dyDescent="0.3">
      <c r="A7" s="42"/>
      <c r="B7" s="14" t="s">
        <v>111</v>
      </c>
      <c r="C7" s="24" t="s">
        <v>132</v>
      </c>
      <c r="D7" s="25">
        <v>36.299999999999997</v>
      </c>
      <c r="E7" s="25">
        <v>35.299999999999997</v>
      </c>
      <c r="F7" s="24" t="s">
        <v>132</v>
      </c>
      <c r="G7" s="25">
        <v>39.4</v>
      </c>
      <c r="H7" s="25">
        <v>40.299999999999997</v>
      </c>
      <c r="I7" s="24" t="s">
        <v>132</v>
      </c>
      <c r="J7" s="25">
        <v>43.9</v>
      </c>
      <c r="K7" s="25">
        <v>47.1</v>
      </c>
      <c r="L7" s="24" t="s">
        <v>132</v>
      </c>
      <c r="M7" s="25">
        <v>52.4</v>
      </c>
      <c r="N7" s="25">
        <v>48</v>
      </c>
      <c r="O7" s="24" t="s">
        <v>132</v>
      </c>
      <c r="P7" s="25">
        <v>50.5</v>
      </c>
      <c r="Q7" s="25">
        <v>53.7</v>
      </c>
    </row>
    <row r="8" spans="1:17" ht="12" customHeight="1" x14ac:dyDescent="0.3">
      <c r="A8" s="42"/>
      <c r="B8" s="14" t="s">
        <v>112</v>
      </c>
      <c r="C8" s="24" t="s">
        <v>132</v>
      </c>
      <c r="D8" s="25">
        <v>35.9</v>
      </c>
      <c r="E8" s="25">
        <v>33.4</v>
      </c>
      <c r="F8" s="24" t="s">
        <v>132</v>
      </c>
      <c r="G8" s="25">
        <v>38.799999999999997</v>
      </c>
      <c r="H8" s="25">
        <v>39.1</v>
      </c>
      <c r="I8" s="24" t="s">
        <v>132</v>
      </c>
      <c r="J8" s="25">
        <v>46.5</v>
      </c>
      <c r="K8" s="25">
        <v>44.5</v>
      </c>
      <c r="L8" s="24" t="s">
        <v>132</v>
      </c>
      <c r="M8" s="25">
        <v>51.6</v>
      </c>
      <c r="N8" s="25">
        <v>48.4</v>
      </c>
      <c r="O8" s="24" t="s">
        <v>132</v>
      </c>
      <c r="P8" s="25">
        <v>52.1</v>
      </c>
      <c r="Q8" s="25">
        <v>52.7</v>
      </c>
    </row>
    <row r="9" spans="1:17" ht="12" customHeight="1" x14ac:dyDescent="0.3">
      <c r="A9" s="42"/>
      <c r="B9" s="14" t="s">
        <v>12</v>
      </c>
      <c r="C9" s="24" t="s">
        <v>132</v>
      </c>
      <c r="D9" s="25">
        <v>38.299999999999997</v>
      </c>
      <c r="E9" s="25">
        <v>35.799999999999997</v>
      </c>
      <c r="F9" s="24" t="s">
        <v>132</v>
      </c>
      <c r="G9" s="25">
        <v>39.1</v>
      </c>
      <c r="H9" s="25">
        <v>40</v>
      </c>
      <c r="I9" s="24" t="s">
        <v>132</v>
      </c>
      <c r="J9" s="25">
        <v>46.3</v>
      </c>
      <c r="K9" s="25">
        <v>45.3</v>
      </c>
      <c r="L9" s="24" t="s">
        <v>132</v>
      </c>
      <c r="M9" s="25">
        <v>50.8</v>
      </c>
      <c r="N9" s="25">
        <v>48.9</v>
      </c>
      <c r="O9" s="24" t="s">
        <v>132</v>
      </c>
      <c r="P9" s="25">
        <v>55.6</v>
      </c>
      <c r="Q9" s="25">
        <v>48.1</v>
      </c>
    </row>
    <row r="10" spans="1:17" ht="12" customHeight="1" x14ac:dyDescent="0.3">
      <c r="A10" s="42"/>
      <c r="B10" s="16" t="s">
        <v>13</v>
      </c>
      <c r="C10" s="30" t="s">
        <v>132</v>
      </c>
      <c r="D10" s="27">
        <v>37.6</v>
      </c>
      <c r="E10" s="27">
        <v>38.700000000000003</v>
      </c>
      <c r="F10" s="26" t="s">
        <v>132</v>
      </c>
      <c r="G10" s="27">
        <v>36.5</v>
      </c>
      <c r="H10" s="27">
        <v>40.700000000000003</v>
      </c>
      <c r="I10" s="26" t="s">
        <v>132</v>
      </c>
      <c r="J10" s="27">
        <v>45.1</v>
      </c>
      <c r="K10" s="27">
        <v>44.4</v>
      </c>
      <c r="L10" s="26" t="s">
        <v>132</v>
      </c>
      <c r="M10" s="27">
        <v>50.1</v>
      </c>
      <c r="N10" s="27">
        <v>45.2</v>
      </c>
      <c r="O10" s="26" t="s">
        <v>132</v>
      </c>
      <c r="P10" s="27">
        <v>52.7</v>
      </c>
      <c r="Q10" s="27">
        <v>50.2</v>
      </c>
    </row>
    <row r="11" spans="1:17" ht="12" customHeight="1" x14ac:dyDescent="0.3">
      <c r="A11" s="41" t="s">
        <v>113</v>
      </c>
      <c r="B11" s="14" t="s">
        <v>110</v>
      </c>
      <c r="C11" s="24" t="s">
        <v>132</v>
      </c>
      <c r="D11" s="28">
        <v>355</v>
      </c>
      <c r="E11" s="28">
        <v>479</v>
      </c>
      <c r="F11" s="28" t="s">
        <v>133</v>
      </c>
      <c r="G11" s="28">
        <v>295</v>
      </c>
      <c r="H11" s="28">
        <v>413</v>
      </c>
      <c r="I11" s="28" t="s">
        <v>133</v>
      </c>
      <c r="J11" s="28">
        <v>341</v>
      </c>
      <c r="K11" s="28">
        <v>416</v>
      </c>
      <c r="L11" s="28" t="s">
        <v>133</v>
      </c>
      <c r="M11" s="28">
        <v>243</v>
      </c>
      <c r="N11" s="28">
        <v>274</v>
      </c>
      <c r="O11" s="28" t="s">
        <v>133</v>
      </c>
      <c r="P11" s="28">
        <v>141</v>
      </c>
      <c r="Q11" s="28">
        <v>209</v>
      </c>
    </row>
    <row r="12" spans="1:17" ht="22.5" customHeight="1" x14ac:dyDescent="0.3">
      <c r="A12" s="42"/>
      <c r="B12" s="14" t="s">
        <v>111</v>
      </c>
      <c r="C12" s="24" t="s">
        <v>132</v>
      </c>
      <c r="D12" s="28">
        <v>382</v>
      </c>
      <c r="E12" s="28">
        <v>502</v>
      </c>
      <c r="F12" s="28" t="s">
        <v>133</v>
      </c>
      <c r="G12" s="28">
        <v>334</v>
      </c>
      <c r="H12" s="28">
        <v>443</v>
      </c>
      <c r="I12" s="28" t="s">
        <v>133</v>
      </c>
      <c r="J12" s="28">
        <v>383</v>
      </c>
      <c r="K12" s="28">
        <v>469</v>
      </c>
      <c r="L12" s="28" t="s">
        <v>133</v>
      </c>
      <c r="M12" s="28">
        <v>283</v>
      </c>
      <c r="N12" s="28">
        <v>308</v>
      </c>
      <c r="O12" s="28" t="s">
        <v>133</v>
      </c>
      <c r="P12" s="28">
        <v>142</v>
      </c>
      <c r="Q12" s="28">
        <v>216</v>
      </c>
    </row>
    <row r="13" spans="1:17" ht="12" customHeight="1" x14ac:dyDescent="0.3">
      <c r="A13" s="42"/>
      <c r="B13" s="14" t="s">
        <v>112</v>
      </c>
      <c r="C13" s="24" t="s">
        <v>132</v>
      </c>
      <c r="D13" s="28">
        <v>404</v>
      </c>
      <c r="E13" s="28">
        <v>532</v>
      </c>
      <c r="F13" s="28" t="s">
        <v>133</v>
      </c>
      <c r="G13" s="28">
        <v>349</v>
      </c>
      <c r="H13" s="28">
        <v>455</v>
      </c>
      <c r="I13" s="28" t="s">
        <v>133</v>
      </c>
      <c r="J13" s="28">
        <v>408</v>
      </c>
      <c r="K13" s="28">
        <v>472</v>
      </c>
      <c r="L13" s="28" t="s">
        <v>133</v>
      </c>
      <c r="M13" s="28">
        <v>289</v>
      </c>
      <c r="N13" s="28">
        <v>320</v>
      </c>
      <c r="O13" s="28" t="s">
        <v>133</v>
      </c>
      <c r="P13" s="28">
        <v>147</v>
      </c>
      <c r="Q13" s="28">
        <v>215</v>
      </c>
    </row>
    <row r="14" spans="1:17" ht="12" customHeight="1" x14ac:dyDescent="0.3">
      <c r="A14" s="42"/>
      <c r="B14" s="14" t="s">
        <v>12</v>
      </c>
      <c r="C14" s="24" t="s">
        <v>132</v>
      </c>
      <c r="D14" s="28">
        <v>454</v>
      </c>
      <c r="E14" s="28">
        <v>605</v>
      </c>
      <c r="F14" s="28" t="s">
        <v>133</v>
      </c>
      <c r="G14" s="28">
        <v>375</v>
      </c>
      <c r="H14" s="28">
        <v>521</v>
      </c>
      <c r="I14" s="28" t="s">
        <v>133</v>
      </c>
      <c r="J14" s="28">
        <v>456</v>
      </c>
      <c r="K14" s="28">
        <v>528</v>
      </c>
      <c r="L14" s="28" t="s">
        <v>133</v>
      </c>
      <c r="M14" s="28">
        <v>313</v>
      </c>
      <c r="N14" s="28">
        <v>363</v>
      </c>
      <c r="O14" s="28" t="s">
        <v>133</v>
      </c>
      <c r="P14" s="28">
        <v>180</v>
      </c>
      <c r="Q14" s="28">
        <v>236</v>
      </c>
    </row>
    <row r="15" spans="1:17" ht="12" customHeight="1" x14ac:dyDescent="0.3">
      <c r="A15" s="42"/>
      <c r="B15" s="16" t="s">
        <v>13</v>
      </c>
      <c r="C15" s="30" t="s">
        <v>132</v>
      </c>
      <c r="D15" s="29">
        <v>468</v>
      </c>
      <c r="E15" s="29">
        <v>643</v>
      </c>
      <c r="F15" s="29" t="s">
        <v>133</v>
      </c>
      <c r="G15" s="29">
        <v>365</v>
      </c>
      <c r="H15" s="29">
        <v>552</v>
      </c>
      <c r="I15" s="29" t="s">
        <v>133</v>
      </c>
      <c r="J15" s="29">
        <v>451</v>
      </c>
      <c r="K15" s="29">
        <v>550</v>
      </c>
      <c r="L15" s="29" t="s">
        <v>133</v>
      </c>
      <c r="M15" s="29">
        <v>339</v>
      </c>
      <c r="N15" s="29">
        <v>375</v>
      </c>
      <c r="O15" s="29" t="s">
        <v>133</v>
      </c>
      <c r="P15" s="29">
        <v>194</v>
      </c>
      <c r="Q15" s="29">
        <v>260</v>
      </c>
    </row>
    <row r="16" spans="1:17" ht="29.15" customHeight="1" x14ac:dyDescent="0.3">
      <c r="A16" s="41" t="s">
        <v>114</v>
      </c>
      <c r="B16" s="14" t="s">
        <v>110</v>
      </c>
      <c r="C16" s="24" t="s">
        <v>132</v>
      </c>
      <c r="D16" s="28">
        <v>915</v>
      </c>
      <c r="E16" s="28" t="s">
        <v>641</v>
      </c>
      <c r="F16" s="28" t="s">
        <v>133</v>
      </c>
      <c r="G16" s="28">
        <v>741</v>
      </c>
      <c r="H16" s="28">
        <v>958</v>
      </c>
      <c r="I16" s="28" t="s">
        <v>133</v>
      </c>
      <c r="J16" s="28">
        <v>748</v>
      </c>
      <c r="K16" s="28">
        <v>886</v>
      </c>
      <c r="L16" s="28" t="s">
        <v>133</v>
      </c>
      <c r="M16" s="28">
        <v>449</v>
      </c>
      <c r="N16" s="28">
        <v>536</v>
      </c>
      <c r="O16" s="28" t="s">
        <v>133</v>
      </c>
      <c r="P16" s="28">
        <v>247</v>
      </c>
      <c r="Q16" s="28">
        <v>371</v>
      </c>
    </row>
    <row r="17" spans="1:17" ht="12" customHeight="1" x14ac:dyDescent="0.3">
      <c r="A17" s="42"/>
      <c r="B17" s="14" t="s">
        <v>111</v>
      </c>
      <c r="C17" s="24" t="s">
        <v>132</v>
      </c>
      <c r="D17" s="28" t="s">
        <v>1576</v>
      </c>
      <c r="E17" s="28" t="s">
        <v>2152</v>
      </c>
      <c r="F17" s="28" t="s">
        <v>133</v>
      </c>
      <c r="G17" s="28">
        <v>848</v>
      </c>
      <c r="H17" s="28" t="s">
        <v>1453</v>
      </c>
      <c r="I17" s="28" t="s">
        <v>133</v>
      </c>
      <c r="J17" s="28">
        <v>873</v>
      </c>
      <c r="K17" s="28">
        <v>995</v>
      </c>
      <c r="L17" s="28" t="s">
        <v>133</v>
      </c>
      <c r="M17" s="28">
        <v>540</v>
      </c>
      <c r="N17" s="28">
        <v>641</v>
      </c>
      <c r="O17" s="28" t="s">
        <v>133</v>
      </c>
      <c r="P17" s="28">
        <v>281</v>
      </c>
      <c r="Q17" s="28">
        <v>402</v>
      </c>
    </row>
    <row r="18" spans="1:17" ht="12" customHeight="1" x14ac:dyDescent="0.3">
      <c r="A18" s="42"/>
      <c r="B18" s="14" t="s">
        <v>112</v>
      </c>
      <c r="C18" s="24" t="s">
        <v>132</v>
      </c>
      <c r="D18" s="28" t="s">
        <v>646</v>
      </c>
      <c r="E18" s="28" t="s">
        <v>391</v>
      </c>
      <c r="F18" s="28" t="s">
        <v>133</v>
      </c>
      <c r="G18" s="28">
        <v>900</v>
      </c>
      <c r="H18" s="28" t="s">
        <v>647</v>
      </c>
      <c r="I18" s="28" t="s">
        <v>133</v>
      </c>
      <c r="J18" s="28">
        <v>877</v>
      </c>
      <c r="K18" s="28" t="s">
        <v>648</v>
      </c>
      <c r="L18" s="28" t="s">
        <v>133</v>
      </c>
      <c r="M18" s="28">
        <v>560</v>
      </c>
      <c r="N18" s="28">
        <v>661</v>
      </c>
      <c r="O18" s="28" t="s">
        <v>133</v>
      </c>
      <c r="P18" s="28">
        <v>282</v>
      </c>
      <c r="Q18" s="28">
        <v>408</v>
      </c>
    </row>
    <row r="19" spans="1:17" ht="12" customHeight="1" x14ac:dyDescent="0.3">
      <c r="A19" s="42"/>
      <c r="B19" s="14" t="s">
        <v>12</v>
      </c>
      <c r="C19" s="24" t="s">
        <v>132</v>
      </c>
      <c r="D19" s="28" t="s">
        <v>384</v>
      </c>
      <c r="E19" s="28" t="s">
        <v>651</v>
      </c>
      <c r="F19" s="28" t="s">
        <v>133</v>
      </c>
      <c r="G19" s="28">
        <v>960</v>
      </c>
      <c r="H19" s="28" t="s">
        <v>652</v>
      </c>
      <c r="I19" s="28" t="s">
        <v>133</v>
      </c>
      <c r="J19" s="28">
        <v>985</v>
      </c>
      <c r="K19" s="28" t="s">
        <v>653</v>
      </c>
      <c r="L19" s="28" t="s">
        <v>133</v>
      </c>
      <c r="M19" s="28">
        <v>616</v>
      </c>
      <c r="N19" s="28">
        <v>742</v>
      </c>
      <c r="O19" s="28" t="s">
        <v>133</v>
      </c>
      <c r="P19" s="28">
        <v>324</v>
      </c>
      <c r="Q19" s="28">
        <v>491</v>
      </c>
    </row>
    <row r="20" spans="1:17" ht="12" customHeight="1" x14ac:dyDescent="0.3">
      <c r="A20" s="42"/>
      <c r="B20" s="16" t="s">
        <v>13</v>
      </c>
      <c r="C20" s="30" t="s">
        <v>132</v>
      </c>
      <c r="D20" s="29" t="s">
        <v>656</v>
      </c>
      <c r="E20" s="29" t="s">
        <v>657</v>
      </c>
      <c r="F20" s="29" t="s">
        <v>133</v>
      </c>
      <c r="G20" s="29">
        <v>999</v>
      </c>
      <c r="H20" s="29" t="s">
        <v>641</v>
      </c>
      <c r="I20" s="29" t="s">
        <v>133</v>
      </c>
      <c r="J20" s="29" t="s">
        <v>658</v>
      </c>
      <c r="K20" s="29" t="s">
        <v>659</v>
      </c>
      <c r="L20" s="29" t="s">
        <v>133</v>
      </c>
      <c r="M20" s="29">
        <v>676</v>
      </c>
      <c r="N20" s="29">
        <v>830</v>
      </c>
      <c r="O20" s="29" t="s">
        <v>133</v>
      </c>
      <c r="P20" s="29">
        <v>368</v>
      </c>
      <c r="Q20" s="29">
        <v>518</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2153</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36.799999999999997</v>
      </c>
      <c r="E6" s="25">
        <v>38.6</v>
      </c>
      <c r="F6" s="24" t="s">
        <v>132</v>
      </c>
      <c r="G6" s="25">
        <v>42.1</v>
      </c>
      <c r="H6" s="25">
        <v>41.4</v>
      </c>
      <c r="I6" s="24" t="s">
        <v>132</v>
      </c>
      <c r="J6" s="25">
        <v>44.3</v>
      </c>
      <c r="K6" s="25">
        <v>43.7</v>
      </c>
      <c r="L6" s="24" t="s">
        <v>132</v>
      </c>
      <c r="M6" s="25">
        <v>48.2</v>
      </c>
      <c r="N6" s="25">
        <v>47</v>
      </c>
      <c r="O6" s="24" t="s">
        <v>132</v>
      </c>
      <c r="P6" s="25">
        <v>47.5</v>
      </c>
      <c r="Q6" s="25">
        <v>47.6</v>
      </c>
    </row>
    <row r="7" spans="1:17" ht="12" customHeight="1" x14ac:dyDescent="0.3">
      <c r="A7" s="42"/>
      <c r="B7" s="14" t="s">
        <v>111</v>
      </c>
      <c r="C7" s="24" t="s">
        <v>132</v>
      </c>
      <c r="D7" s="25">
        <v>38.5</v>
      </c>
      <c r="E7" s="25">
        <v>40.299999999999997</v>
      </c>
      <c r="F7" s="24" t="s">
        <v>132</v>
      </c>
      <c r="G7" s="25">
        <v>43.6</v>
      </c>
      <c r="H7" s="25">
        <v>42.7</v>
      </c>
      <c r="I7" s="24" t="s">
        <v>132</v>
      </c>
      <c r="J7" s="25">
        <v>46.4</v>
      </c>
      <c r="K7" s="25">
        <v>46.3</v>
      </c>
      <c r="L7" s="24" t="s">
        <v>132</v>
      </c>
      <c r="M7" s="25">
        <v>49.9</v>
      </c>
      <c r="N7" s="25">
        <v>50.3</v>
      </c>
      <c r="O7" s="24" t="s">
        <v>132</v>
      </c>
      <c r="P7" s="25">
        <v>50.2</v>
      </c>
      <c r="Q7" s="25">
        <v>49.1</v>
      </c>
    </row>
    <row r="8" spans="1:17" ht="12" customHeight="1" x14ac:dyDescent="0.3">
      <c r="A8" s="42"/>
      <c r="B8" s="14" t="s">
        <v>112</v>
      </c>
      <c r="C8" s="24" t="s">
        <v>132</v>
      </c>
      <c r="D8" s="25">
        <v>40.1</v>
      </c>
      <c r="E8" s="25">
        <v>41.3</v>
      </c>
      <c r="F8" s="24" t="s">
        <v>132</v>
      </c>
      <c r="G8" s="25">
        <v>44.1</v>
      </c>
      <c r="H8" s="25">
        <v>43.9</v>
      </c>
      <c r="I8" s="24" t="s">
        <v>132</v>
      </c>
      <c r="J8" s="25">
        <v>49.9</v>
      </c>
      <c r="K8" s="25">
        <v>48.3</v>
      </c>
      <c r="L8" s="24" t="s">
        <v>132</v>
      </c>
      <c r="M8" s="25">
        <v>52.7</v>
      </c>
      <c r="N8" s="25">
        <v>52.3</v>
      </c>
      <c r="O8" s="24" t="s">
        <v>132</v>
      </c>
      <c r="P8" s="25">
        <v>55.7</v>
      </c>
      <c r="Q8" s="25">
        <v>53.1</v>
      </c>
    </row>
    <row r="9" spans="1:17" ht="12" customHeight="1" x14ac:dyDescent="0.3">
      <c r="A9" s="42"/>
      <c r="B9" s="14" t="s">
        <v>12</v>
      </c>
      <c r="C9" s="24" t="s">
        <v>132</v>
      </c>
      <c r="D9" s="25">
        <v>42.3</v>
      </c>
      <c r="E9" s="25">
        <v>42.2</v>
      </c>
      <c r="F9" s="24" t="s">
        <v>132</v>
      </c>
      <c r="G9" s="25">
        <v>45.3</v>
      </c>
      <c r="H9" s="25">
        <v>45.5</v>
      </c>
      <c r="I9" s="24" t="s">
        <v>132</v>
      </c>
      <c r="J9" s="25">
        <v>50.8</v>
      </c>
      <c r="K9" s="25">
        <v>49.3</v>
      </c>
      <c r="L9" s="24" t="s">
        <v>132</v>
      </c>
      <c r="M9" s="25">
        <v>55.5</v>
      </c>
      <c r="N9" s="25">
        <v>53.5</v>
      </c>
      <c r="O9" s="24" t="s">
        <v>132</v>
      </c>
      <c r="P9" s="25">
        <v>55.8</v>
      </c>
      <c r="Q9" s="25">
        <v>53.9</v>
      </c>
    </row>
    <row r="10" spans="1:17" ht="12" customHeight="1" x14ac:dyDescent="0.3">
      <c r="A10" s="42"/>
      <c r="B10" s="16" t="s">
        <v>13</v>
      </c>
      <c r="C10" s="30" t="s">
        <v>132</v>
      </c>
      <c r="D10" s="27">
        <v>42.9</v>
      </c>
      <c r="E10" s="27">
        <v>43.3</v>
      </c>
      <c r="F10" s="26" t="s">
        <v>132</v>
      </c>
      <c r="G10" s="27">
        <v>46.3</v>
      </c>
      <c r="H10" s="27">
        <v>46.4</v>
      </c>
      <c r="I10" s="26" t="s">
        <v>132</v>
      </c>
      <c r="J10" s="27">
        <v>50.1</v>
      </c>
      <c r="K10" s="27">
        <v>49.8</v>
      </c>
      <c r="L10" s="26" t="s">
        <v>132</v>
      </c>
      <c r="M10" s="27">
        <v>52.4</v>
      </c>
      <c r="N10" s="27">
        <v>52.7</v>
      </c>
      <c r="O10" s="26" t="s">
        <v>132</v>
      </c>
      <c r="P10" s="27">
        <v>55.5</v>
      </c>
      <c r="Q10" s="27">
        <v>53.1</v>
      </c>
    </row>
    <row r="11" spans="1:17" ht="12" customHeight="1" x14ac:dyDescent="0.3">
      <c r="A11" s="41" t="s">
        <v>113</v>
      </c>
      <c r="B11" s="14" t="s">
        <v>110</v>
      </c>
      <c r="C11" s="24" t="s">
        <v>132</v>
      </c>
      <c r="D11" s="28" t="s">
        <v>1816</v>
      </c>
      <c r="E11" s="28" t="s">
        <v>1397</v>
      </c>
      <c r="F11" s="28" t="s">
        <v>133</v>
      </c>
      <c r="G11" s="28" t="s">
        <v>2154</v>
      </c>
      <c r="H11" s="28" t="s">
        <v>2155</v>
      </c>
      <c r="I11" s="28" t="s">
        <v>133</v>
      </c>
      <c r="J11" s="28" t="s">
        <v>2156</v>
      </c>
      <c r="K11" s="28" t="s">
        <v>2157</v>
      </c>
      <c r="L11" s="28" t="s">
        <v>133</v>
      </c>
      <c r="M11" s="28" t="s">
        <v>2158</v>
      </c>
      <c r="N11" s="28" t="s">
        <v>1509</v>
      </c>
      <c r="O11" s="28" t="s">
        <v>133</v>
      </c>
      <c r="P11" s="28">
        <v>627</v>
      </c>
      <c r="Q11" s="28">
        <v>927</v>
      </c>
    </row>
    <row r="12" spans="1:17" ht="22.5" customHeight="1" x14ac:dyDescent="0.3">
      <c r="A12" s="42"/>
      <c r="B12" s="14" t="s">
        <v>111</v>
      </c>
      <c r="C12" s="24" t="s">
        <v>132</v>
      </c>
      <c r="D12" s="28" t="s">
        <v>2159</v>
      </c>
      <c r="E12" s="28" t="s">
        <v>2160</v>
      </c>
      <c r="F12" s="28" t="s">
        <v>133</v>
      </c>
      <c r="G12" s="28" t="s">
        <v>2161</v>
      </c>
      <c r="H12" s="28" t="s">
        <v>791</v>
      </c>
      <c r="I12" s="28" t="s">
        <v>133</v>
      </c>
      <c r="J12" s="28" t="s">
        <v>1982</v>
      </c>
      <c r="K12" s="28" t="s">
        <v>821</v>
      </c>
      <c r="L12" s="28" t="s">
        <v>133</v>
      </c>
      <c r="M12" s="28" t="s">
        <v>1989</v>
      </c>
      <c r="N12" s="28" t="s">
        <v>1452</v>
      </c>
      <c r="O12" s="28" t="s">
        <v>133</v>
      </c>
      <c r="P12" s="28">
        <v>695</v>
      </c>
      <c r="Q12" s="28" t="s">
        <v>642</v>
      </c>
    </row>
    <row r="13" spans="1:17" ht="12" customHeight="1" x14ac:dyDescent="0.3">
      <c r="A13" s="42"/>
      <c r="B13" s="14" t="s">
        <v>112</v>
      </c>
      <c r="C13" s="24" t="s">
        <v>132</v>
      </c>
      <c r="D13" s="28" t="s">
        <v>2162</v>
      </c>
      <c r="E13" s="28" t="s">
        <v>2163</v>
      </c>
      <c r="F13" s="28" t="s">
        <v>133</v>
      </c>
      <c r="G13" s="28" t="s">
        <v>2137</v>
      </c>
      <c r="H13" s="28" t="s">
        <v>2164</v>
      </c>
      <c r="I13" s="28" t="s">
        <v>133</v>
      </c>
      <c r="J13" s="28" t="s">
        <v>2165</v>
      </c>
      <c r="K13" s="28" t="s">
        <v>803</v>
      </c>
      <c r="L13" s="28" t="s">
        <v>133</v>
      </c>
      <c r="M13" s="28" t="s">
        <v>2166</v>
      </c>
      <c r="N13" s="28" t="s">
        <v>2167</v>
      </c>
      <c r="O13" s="28" t="s">
        <v>133</v>
      </c>
      <c r="P13" s="28">
        <v>733</v>
      </c>
      <c r="Q13" s="28" t="s">
        <v>680</v>
      </c>
    </row>
    <row r="14" spans="1:17" ht="12" customHeight="1" x14ac:dyDescent="0.3">
      <c r="A14" s="42"/>
      <c r="B14" s="14" t="s">
        <v>12</v>
      </c>
      <c r="C14" s="24" t="s">
        <v>132</v>
      </c>
      <c r="D14" s="28" t="s">
        <v>1535</v>
      </c>
      <c r="E14" s="28" t="s">
        <v>1484</v>
      </c>
      <c r="F14" s="28" t="s">
        <v>133</v>
      </c>
      <c r="G14" s="28" t="s">
        <v>551</v>
      </c>
      <c r="H14" s="28" t="s">
        <v>661</v>
      </c>
      <c r="I14" s="28" t="s">
        <v>133</v>
      </c>
      <c r="J14" s="28" t="s">
        <v>1473</v>
      </c>
      <c r="K14" s="28" t="s">
        <v>484</v>
      </c>
      <c r="L14" s="28" t="s">
        <v>133</v>
      </c>
      <c r="M14" s="28" t="s">
        <v>2168</v>
      </c>
      <c r="N14" s="28" t="s">
        <v>1636</v>
      </c>
      <c r="O14" s="28" t="s">
        <v>133</v>
      </c>
      <c r="P14" s="28">
        <v>760</v>
      </c>
      <c r="Q14" s="28" t="s">
        <v>643</v>
      </c>
    </row>
    <row r="15" spans="1:17" ht="12" customHeight="1" x14ac:dyDescent="0.3">
      <c r="A15" s="42"/>
      <c r="B15" s="16" t="s">
        <v>13</v>
      </c>
      <c r="C15" s="30" t="s">
        <v>132</v>
      </c>
      <c r="D15" s="29" t="s">
        <v>1700</v>
      </c>
      <c r="E15" s="29" t="s">
        <v>673</v>
      </c>
      <c r="F15" s="29" t="s">
        <v>133</v>
      </c>
      <c r="G15" s="29" t="s">
        <v>1406</v>
      </c>
      <c r="H15" s="29" t="s">
        <v>2169</v>
      </c>
      <c r="I15" s="29" t="s">
        <v>133</v>
      </c>
      <c r="J15" s="29" t="s">
        <v>785</v>
      </c>
      <c r="K15" s="29" t="s">
        <v>2170</v>
      </c>
      <c r="L15" s="29" t="s">
        <v>133</v>
      </c>
      <c r="M15" s="29" t="s">
        <v>2171</v>
      </c>
      <c r="N15" s="29" t="s">
        <v>873</v>
      </c>
      <c r="O15" s="29" t="s">
        <v>133</v>
      </c>
      <c r="P15" s="29">
        <v>819</v>
      </c>
      <c r="Q15" s="29" t="s">
        <v>542</v>
      </c>
    </row>
    <row r="16" spans="1:17" ht="29.15" customHeight="1" x14ac:dyDescent="0.3">
      <c r="A16" s="41" t="s">
        <v>114</v>
      </c>
      <c r="B16" s="14" t="s">
        <v>110</v>
      </c>
      <c r="C16" s="24" t="s">
        <v>132</v>
      </c>
      <c r="D16" s="28" t="s">
        <v>717</v>
      </c>
      <c r="E16" s="28" t="s">
        <v>718</v>
      </c>
      <c r="F16" s="28" t="s">
        <v>133</v>
      </c>
      <c r="G16" s="28" t="s">
        <v>719</v>
      </c>
      <c r="H16" s="28" t="s">
        <v>720</v>
      </c>
      <c r="I16" s="28" t="s">
        <v>133</v>
      </c>
      <c r="J16" s="28" t="s">
        <v>721</v>
      </c>
      <c r="K16" s="28" t="s">
        <v>507</v>
      </c>
      <c r="L16" s="28" t="s">
        <v>133</v>
      </c>
      <c r="M16" s="28" t="s">
        <v>722</v>
      </c>
      <c r="N16" s="28" t="s">
        <v>723</v>
      </c>
      <c r="O16" s="28" t="s">
        <v>133</v>
      </c>
      <c r="P16" s="28" t="s">
        <v>724</v>
      </c>
      <c r="Q16" s="28" t="s">
        <v>725</v>
      </c>
    </row>
    <row r="17" spans="1:17" ht="12" customHeight="1" x14ac:dyDescent="0.3">
      <c r="A17" s="42"/>
      <c r="B17" s="14" t="s">
        <v>111</v>
      </c>
      <c r="C17" s="24" t="s">
        <v>132</v>
      </c>
      <c r="D17" s="28" t="s">
        <v>728</v>
      </c>
      <c r="E17" s="28" t="s">
        <v>729</v>
      </c>
      <c r="F17" s="28" t="s">
        <v>133</v>
      </c>
      <c r="G17" s="28" t="s">
        <v>730</v>
      </c>
      <c r="H17" s="28" t="s">
        <v>731</v>
      </c>
      <c r="I17" s="28" t="s">
        <v>133</v>
      </c>
      <c r="J17" s="28" t="s">
        <v>732</v>
      </c>
      <c r="K17" s="28" t="s">
        <v>733</v>
      </c>
      <c r="L17" s="28" t="s">
        <v>133</v>
      </c>
      <c r="M17" s="28" t="s">
        <v>734</v>
      </c>
      <c r="N17" s="28" t="s">
        <v>735</v>
      </c>
      <c r="O17" s="28" t="s">
        <v>133</v>
      </c>
      <c r="P17" s="28" t="s">
        <v>736</v>
      </c>
      <c r="Q17" s="28" t="s">
        <v>737</v>
      </c>
    </row>
    <row r="18" spans="1:17" ht="12" customHeight="1" x14ac:dyDescent="0.3">
      <c r="A18" s="42"/>
      <c r="B18" s="14" t="s">
        <v>112</v>
      </c>
      <c r="C18" s="24" t="s">
        <v>132</v>
      </c>
      <c r="D18" s="28" t="s">
        <v>258</v>
      </c>
      <c r="E18" s="28" t="s">
        <v>740</v>
      </c>
      <c r="F18" s="28" t="s">
        <v>133</v>
      </c>
      <c r="G18" s="28" t="s">
        <v>529</v>
      </c>
      <c r="H18" s="28" t="s">
        <v>741</v>
      </c>
      <c r="I18" s="28" t="s">
        <v>133</v>
      </c>
      <c r="J18" s="28" t="s">
        <v>463</v>
      </c>
      <c r="K18" s="28" t="s">
        <v>720</v>
      </c>
      <c r="L18" s="28" t="s">
        <v>133</v>
      </c>
      <c r="M18" s="28" t="s">
        <v>742</v>
      </c>
      <c r="N18" s="28" t="s">
        <v>743</v>
      </c>
      <c r="O18" s="28" t="s">
        <v>133</v>
      </c>
      <c r="P18" s="28" t="s">
        <v>744</v>
      </c>
      <c r="Q18" s="28" t="s">
        <v>745</v>
      </c>
    </row>
    <row r="19" spans="1:17" ht="12" customHeight="1" x14ac:dyDescent="0.3">
      <c r="A19" s="42"/>
      <c r="B19" s="14" t="s">
        <v>12</v>
      </c>
      <c r="C19" s="24" t="s">
        <v>132</v>
      </c>
      <c r="D19" s="28" t="s">
        <v>748</v>
      </c>
      <c r="E19" s="28" t="s">
        <v>749</v>
      </c>
      <c r="F19" s="28" t="s">
        <v>133</v>
      </c>
      <c r="G19" s="28" t="s">
        <v>750</v>
      </c>
      <c r="H19" s="28" t="s">
        <v>751</v>
      </c>
      <c r="I19" s="28" t="s">
        <v>133</v>
      </c>
      <c r="J19" s="28" t="s">
        <v>752</v>
      </c>
      <c r="K19" s="28" t="s">
        <v>753</v>
      </c>
      <c r="L19" s="28" t="s">
        <v>133</v>
      </c>
      <c r="M19" s="28" t="s">
        <v>754</v>
      </c>
      <c r="N19" s="28" t="s">
        <v>755</v>
      </c>
      <c r="O19" s="28" t="s">
        <v>133</v>
      </c>
      <c r="P19" s="28" t="s">
        <v>756</v>
      </c>
      <c r="Q19" s="28" t="s">
        <v>757</v>
      </c>
    </row>
    <row r="20" spans="1:17" ht="12" customHeight="1" x14ac:dyDescent="0.3">
      <c r="A20" s="42"/>
      <c r="B20" s="16" t="s">
        <v>13</v>
      </c>
      <c r="C20" s="30" t="s">
        <v>132</v>
      </c>
      <c r="D20" s="29" t="s">
        <v>760</v>
      </c>
      <c r="E20" s="29" t="s">
        <v>761</v>
      </c>
      <c r="F20" s="29" t="s">
        <v>133</v>
      </c>
      <c r="G20" s="29" t="s">
        <v>762</v>
      </c>
      <c r="H20" s="29" t="s">
        <v>763</v>
      </c>
      <c r="I20" s="29" t="s">
        <v>133</v>
      </c>
      <c r="J20" s="29" t="s">
        <v>764</v>
      </c>
      <c r="K20" s="29" t="s">
        <v>765</v>
      </c>
      <c r="L20" s="29" t="s">
        <v>133</v>
      </c>
      <c r="M20" s="29" t="s">
        <v>766</v>
      </c>
      <c r="N20" s="29" t="s">
        <v>767</v>
      </c>
      <c r="O20" s="29" t="s">
        <v>133</v>
      </c>
      <c r="P20" s="29" t="s">
        <v>768</v>
      </c>
      <c r="Q20" s="29" t="s">
        <v>769</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3.8984375" bestFit="1" customWidth="1"/>
    <col min="3" max="8" width="11.69921875" bestFit="1" customWidth="1"/>
  </cols>
  <sheetData>
    <row r="1" spans="1:8" s="34" customFormat="1" ht="13" customHeight="1" x14ac:dyDescent="0.4">
      <c r="A1" s="49" t="s">
        <v>3753</v>
      </c>
    </row>
    <row r="2" spans="1:8" ht="47.25" customHeight="1" x14ac:dyDescent="0.4">
      <c r="A2" s="38" t="s">
        <v>117</v>
      </c>
      <c r="B2" s="39"/>
      <c r="C2" s="39"/>
      <c r="D2" s="39"/>
      <c r="E2" s="39"/>
      <c r="F2" s="39"/>
      <c r="G2" s="39"/>
      <c r="H2" s="39"/>
    </row>
    <row r="3" spans="1:8" ht="0" hidden="1" customHeight="1" x14ac:dyDescent="0.3"/>
    <row r="4" spans="1:8" ht="24" customHeight="1" x14ac:dyDescent="0.3">
      <c r="A4" s="8" t="s">
        <v>0</v>
      </c>
      <c r="B4" s="8" t="s">
        <v>101</v>
      </c>
      <c r="C4" s="21" t="s">
        <v>118</v>
      </c>
      <c r="D4" s="21" t="s">
        <v>119</v>
      </c>
      <c r="E4" s="21" t="s">
        <v>120</v>
      </c>
      <c r="F4" s="9" t="s">
        <v>121</v>
      </c>
      <c r="G4" s="21" t="s">
        <v>122</v>
      </c>
      <c r="H4" s="9" t="s">
        <v>108</v>
      </c>
    </row>
    <row r="5" spans="1:8" ht="12" customHeight="1" x14ac:dyDescent="0.3">
      <c r="A5" s="13" t="s">
        <v>109</v>
      </c>
      <c r="B5" s="14" t="s">
        <v>110</v>
      </c>
      <c r="C5" s="15">
        <v>86.798277373375498</v>
      </c>
      <c r="D5" s="15">
        <v>90.2813965607087</v>
      </c>
      <c r="E5" s="15">
        <v>85.994477094101796</v>
      </c>
      <c r="F5" s="15">
        <v>78.133526750250397</v>
      </c>
      <c r="G5" s="15">
        <v>63.789152024446203</v>
      </c>
      <c r="H5" s="15">
        <v>80.2850698543063</v>
      </c>
    </row>
    <row r="6" spans="1:8" ht="12" customHeight="1" x14ac:dyDescent="0.3">
      <c r="A6" s="4" t="s">
        <v>0</v>
      </c>
      <c r="B6" s="14" t="s">
        <v>111</v>
      </c>
      <c r="C6" s="15">
        <v>89.336726578654407</v>
      </c>
      <c r="D6" s="15">
        <v>91.208535703213798</v>
      </c>
      <c r="E6" s="15">
        <v>86.180904522613105</v>
      </c>
      <c r="F6" s="15">
        <v>79.269490083131501</v>
      </c>
      <c r="G6" s="15">
        <v>65.942810105246707</v>
      </c>
      <c r="H6" s="15">
        <v>81.2918798184308</v>
      </c>
    </row>
    <row r="7" spans="1:8" ht="12" customHeight="1" x14ac:dyDescent="0.3">
      <c r="A7" s="4" t="s">
        <v>0</v>
      </c>
      <c r="B7" s="14" t="s">
        <v>112</v>
      </c>
      <c r="C7" s="15">
        <v>88.794275915084896</v>
      </c>
      <c r="D7" s="15">
        <v>91.218389725046407</v>
      </c>
      <c r="E7" s="15">
        <v>87.959650054246197</v>
      </c>
      <c r="F7" s="15">
        <v>80.572548754520597</v>
      </c>
      <c r="G7" s="15">
        <v>65.893075826624695</v>
      </c>
      <c r="H7" s="15">
        <v>82.180987294732105</v>
      </c>
    </row>
    <row r="8" spans="1:8" ht="12" customHeight="1" x14ac:dyDescent="0.3">
      <c r="A8" s="4" t="s">
        <v>0</v>
      </c>
      <c r="B8" s="14" t="s">
        <v>12</v>
      </c>
      <c r="C8" s="15">
        <v>88.315344908493699</v>
      </c>
      <c r="D8" s="15">
        <v>90.896891075821998</v>
      </c>
      <c r="E8" s="15">
        <v>85.603900665261804</v>
      </c>
      <c r="F8" s="15">
        <v>82.804057779247998</v>
      </c>
      <c r="G8" s="15">
        <v>66.0990439695791</v>
      </c>
      <c r="H8" s="15">
        <v>82.0158130390015</v>
      </c>
    </row>
    <row r="9" spans="1:8" ht="12" customHeight="1" x14ac:dyDescent="0.3">
      <c r="A9" s="11" t="s">
        <v>0</v>
      </c>
      <c r="B9" s="16" t="s">
        <v>13</v>
      </c>
      <c r="C9" s="17">
        <v>89.936394818342293</v>
      </c>
      <c r="D9" s="17">
        <v>90.267714917013507</v>
      </c>
      <c r="E9" s="17">
        <v>86.785960082587806</v>
      </c>
      <c r="F9" s="17">
        <v>83.539083410717197</v>
      </c>
      <c r="G9" s="17">
        <v>64.210191589156494</v>
      </c>
      <c r="H9" s="17">
        <v>81.7588186233626</v>
      </c>
    </row>
    <row r="10" spans="1:8" ht="12" customHeight="1" x14ac:dyDescent="0.3">
      <c r="A10" s="13" t="s">
        <v>113</v>
      </c>
      <c r="B10" s="14" t="s">
        <v>110</v>
      </c>
      <c r="C10" s="18">
        <v>22775</v>
      </c>
      <c r="D10" s="18">
        <v>34650</v>
      </c>
      <c r="E10" s="18">
        <v>36435</v>
      </c>
      <c r="F10" s="18">
        <v>22622</v>
      </c>
      <c r="G10" s="18">
        <v>28390</v>
      </c>
      <c r="H10" s="18">
        <v>144872</v>
      </c>
    </row>
    <row r="11" spans="1:8" ht="12" customHeight="1" x14ac:dyDescent="0.3">
      <c r="A11" s="4" t="s">
        <v>0</v>
      </c>
      <c r="B11" s="14" t="s">
        <v>111</v>
      </c>
      <c r="C11" s="18">
        <v>28083</v>
      </c>
      <c r="D11" s="18">
        <v>35305</v>
      </c>
      <c r="E11" s="18">
        <v>36701</v>
      </c>
      <c r="F11" s="18">
        <v>24220</v>
      </c>
      <c r="G11" s="18">
        <v>33646</v>
      </c>
      <c r="H11" s="18">
        <v>157955</v>
      </c>
    </row>
    <row r="12" spans="1:8" ht="12" customHeight="1" x14ac:dyDescent="0.3">
      <c r="A12" s="4" t="s">
        <v>3752</v>
      </c>
      <c r="B12" s="14" t="s">
        <v>112</v>
      </c>
      <c r="C12" s="18">
        <v>30032</v>
      </c>
      <c r="D12" s="18">
        <v>38849</v>
      </c>
      <c r="E12" s="18">
        <v>38105</v>
      </c>
      <c r="F12" s="18">
        <v>23839</v>
      </c>
      <c r="G12" s="18">
        <v>32822</v>
      </c>
      <c r="H12" s="18">
        <v>163647</v>
      </c>
    </row>
    <row r="13" spans="1:8" ht="12" customHeight="1" x14ac:dyDescent="0.3">
      <c r="A13" s="4" t="s">
        <v>0</v>
      </c>
      <c r="B13" s="14" t="s">
        <v>12</v>
      </c>
      <c r="C13" s="18">
        <v>30112</v>
      </c>
      <c r="D13" s="18">
        <v>40640</v>
      </c>
      <c r="E13" s="18">
        <v>41434</v>
      </c>
      <c r="F13" s="18">
        <v>30038</v>
      </c>
      <c r="G13" s="18">
        <v>33809</v>
      </c>
      <c r="H13" s="18">
        <v>176033</v>
      </c>
    </row>
    <row r="14" spans="1:8" ht="12" customHeight="1" x14ac:dyDescent="0.3">
      <c r="A14" s="11" t="s">
        <v>0</v>
      </c>
      <c r="B14" s="16" t="s">
        <v>13</v>
      </c>
      <c r="C14" s="19">
        <v>27007</v>
      </c>
      <c r="D14" s="19">
        <v>35134</v>
      </c>
      <c r="E14" s="19">
        <v>41613</v>
      </c>
      <c r="F14" s="19">
        <v>30587</v>
      </c>
      <c r="G14" s="19">
        <v>32308</v>
      </c>
      <c r="H14" s="19">
        <v>166649</v>
      </c>
    </row>
    <row r="15" spans="1:8" ht="12" customHeight="1" x14ac:dyDescent="0.3">
      <c r="A15" s="13" t="s">
        <v>114</v>
      </c>
      <c r="B15" s="14" t="s">
        <v>110</v>
      </c>
      <c r="C15" s="18">
        <v>26239</v>
      </c>
      <c r="D15" s="18">
        <v>38380</v>
      </c>
      <c r="E15" s="18">
        <v>42369</v>
      </c>
      <c r="F15" s="18">
        <v>28953</v>
      </c>
      <c r="G15" s="18">
        <v>44506</v>
      </c>
      <c r="H15" s="18">
        <v>180447</v>
      </c>
    </row>
    <row r="16" spans="1:8" ht="29.15" customHeight="1" x14ac:dyDescent="0.3">
      <c r="A16" s="4" t="s">
        <v>0</v>
      </c>
      <c r="B16" s="14" t="s">
        <v>111</v>
      </c>
      <c r="C16" s="18">
        <v>31435</v>
      </c>
      <c r="D16" s="18">
        <v>38708</v>
      </c>
      <c r="E16" s="18">
        <v>42586</v>
      </c>
      <c r="F16" s="18">
        <v>30554</v>
      </c>
      <c r="G16" s="18">
        <v>51023</v>
      </c>
      <c r="H16" s="18">
        <v>194306</v>
      </c>
    </row>
    <row r="17" spans="1:8" ht="12" customHeight="1" x14ac:dyDescent="0.3">
      <c r="A17" s="4" t="s">
        <v>0</v>
      </c>
      <c r="B17" s="14" t="s">
        <v>112</v>
      </c>
      <c r="C17" s="18">
        <v>33822</v>
      </c>
      <c r="D17" s="18">
        <v>42589</v>
      </c>
      <c r="E17" s="18">
        <v>43321</v>
      </c>
      <c r="F17" s="18">
        <v>29587</v>
      </c>
      <c r="G17" s="18">
        <v>49811</v>
      </c>
      <c r="H17" s="18">
        <v>199130</v>
      </c>
    </row>
    <row r="18" spans="1:8" ht="12" customHeight="1" x14ac:dyDescent="0.3">
      <c r="A18" s="4" t="s">
        <v>0</v>
      </c>
      <c r="B18" s="14" t="s">
        <v>12</v>
      </c>
      <c r="C18" s="18">
        <v>34096</v>
      </c>
      <c r="D18" s="18">
        <v>44710</v>
      </c>
      <c r="E18" s="18">
        <v>48402</v>
      </c>
      <c r="F18" s="18">
        <v>36276</v>
      </c>
      <c r="G18" s="18">
        <v>51149</v>
      </c>
      <c r="H18" s="18">
        <v>214633</v>
      </c>
    </row>
    <row r="19" spans="1:8" ht="12" customHeight="1" x14ac:dyDescent="0.3">
      <c r="A19" s="11" t="s">
        <v>0</v>
      </c>
      <c r="B19" s="16" t="s">
        <v>13</v>
      </c>
      <c r="C19" s="19">
        <v>30029</v>
      </c>
      <c r="D19" s="19">
        <v>38922</v>
      </c>
      <c r="E19" s="19">
        <v>47949</v>
      </c>
      <c r="F19" s="19">
        <v>36614</v>
      </c>
      <c r="G19" s="19">
        <v>50316</v>
      </c>
      <c r="H19" s="19">
        <v>203830</v>
      </c>
    </row>
    <row r="20" spans="1:8" ht="12" customHeight="1" x14ac:dyDescent="0.3">
      <c r="A20" s="37" t="s">
        <v>23</v>
      </c>
      <c r="B20" s="37"/>
      <c r="C20" s="37"/>
      <c r="D20" s="37"/>
      <c r="E20" s="37"/>
      <c r="F20" s="37"/>
      <c r="G20" s="37"/>
      <c r="H20" s="37"/>
    </row>
    <row r="21" spans="1:8" ht="12" customHeight="1" x14ac:dyDescent="0.3"/>
    <row r="22" spans="1:8" ht="12" customHeight="1" x14ac:dyDescent="0.3">
      <c r="A22" s="20" t="s">
        <v>116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2172</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57</v>
      </c>
      <c r="E6" s="25">
        <v>51.6</v>
      </c>
      <c r="F6" s="24" t="s">
        <v>132</v>
      </c>
      <c r="G6" s="25">
        <v>57.1</v>
      </c>
      <c r="H6" s="25">
        <v>55.7</v>
      </c>
      <c r="I6" s="24" t="s">
        <v>132</v>
      </c>
      <c r="J6" s="25">
        <v>62.2</v>
      </c>
      <c r="K6" s="25">
        <v>59.6</v>
      </c>
      <c r="L6" s="24" t="s">
        <v>132</v>
      </c>
      <c r="M6" s="25">
        <v>64.7</v>
      </c>
      <c r="N6" s="25">
        <v>63.9</v>
      </c>
      <c r="O6" s="24" t="s">
        <v>132</v>
      </c>
      <c r="P6" s="25">
        <v>66.900000000000006</v>
      </c>
      <c r="Q6" s="25">
        <v>64.3</v>
      </c>
    </row>
    <row r="7" spans="1:17" ht="12" customHeight="1" x14ac:dyDescent="0.3">
      <c r="A7" s="42"/>
      <c r="B7" s="14" t="s">
        <v>111</v>
      </c>
      <c r="C7" s="24" t="s">
        <v>132</v>
      </c>
      <c r="D7" s="25">
        <v>56.7</v>
      </c>
      <c r="E7" s="25">
        <v>52</v>
      </c>
      <c r="F7" s="24" t="s">
        <v>132</v>
      </c>
      <c r="G7" s="25">
        <v>56.3</v>
      </c>
      <c r="H7" s="25">
        <v>54.9</v>
      </c>
      <c r="I7" s="24" t="s">
        <v>132</v>
      </c>
      <c r="J7" s="25">
        <v>61.2</v>
      </c>
      <c r="K7" s="25">
        <v>59.6</v>
      </c>
      <c r="L7" s="24" t="s">
        <v>132</v>
      </c>
      <c r="M7" s="25">
        <v>64.3</v>
      </c>
      <c r="N7" s="25">
        <v>64.5</v>
      </c>
      <c r="O7" s="24" t="s">
        <v>132</v>
      </c>
      <c r="P7" s="25">
        <v>63.9</v>
      </c>
      <c r="Q7" s="25">
        <v>63.5</v>
      </c>
    </row>
    <row r="8" spans="1:17" ht="12" customHeight="1" x14ac:dyDescent="0.3">
      <c r="A8" s="42"/>
      <c r="B8" s="14" t="s">
        <v>112</v>
      </c>
      <c r="C8" s="24" t="s">
        <v>132</v>
      </c>
      <c r="D8" s="25">
        <v>58.5</v>
      </c>
      <c r="E8" s="25">
        <v>53.5</v>
      </c>
      <c r="F8" s="24" t="s">
        <v>132</v>
      </c>
      <c r="G8" s="25">
        <v>59.4</v>
      </c>
      <c r="H8" s="25">
        <v>56.8</v>
      </c>
      <c r="I8" s="24" t="s">
        <v>132</v>
      </c>
      <c r="J8" s="25">
        <v>63.3</v>
      </c>
      <c r="K8" s="25">
        <v>61.9</v>
      </c>
      <c r="L8" s="24" t="s">
        <v>132</v>
      </c>
      <c r="M8" s="25">
        <v>64.599999999999994</v>
      </c>
      <c r="N8" s="25">
        <v>64.900000000000006</v>
      </c>
      <c r="O8" s="24" t="s">
        <v>132</v>
      </c>
      <c r="P8" s="25">
        <v>65.7</v>
      </c>
      <c r="Q8" s="25">
        <v>65.8</v>
      </c>
    </row>
    <row r="9" spans="1:17" ht="12" customHeight="1" x14ac:dyDescent="0.3">
      <c r="A9" s="42"/>
      <c r="B9" s="14" t="s">
        <v>12</v>
      </c>
      <c r="C9" s="24" t="s">
        <v>132</v>
      </c>
      <c r="D9" s="25">
        <v>58.6</v>
      </c>
      <c r="E9" s="25">
        <v>53.3</v>
      </c>
      <c r="F9" s="24" t="s">
        <v>132</v>
      </c>
      <c r="G9" s="25">
        <v>59.8</v>
      </c>
      <c r="H9" s="25">
        <v>56.8</v>
      </c>
      <c r="I9" s="24" t="s">
        <v>132</v>
      </c>
      <c r="J9" s="25">
        <v>62.9</v>
      </c>
      <c r="K9" s="25">
        <v>62.6</v>
      </c>
      <c r="L9" s="24" t="s">
        <v>132</v>
      </c>
      <c r="M9" s="25">
        <v>65</v>
      </c>
      <c r="N9" s="25">
        <v>66.599999999999994</v>
      </c>
      <c r="O9" s="24" t="s">
        <v>132</v>
      </c>
      <c r="P9" s="25">
        <v>68.099999999999994</v>
      </c>
      <c r="Q9" s="25">
        <v>68</v>
      </c>
    </row>
    <row r="10" spans="1:17" ht="12" customHeight="1" x14ac:dyDescent="0.3">
      <c r="A10" s="42"/>
      <c r="B10" s="16" t="s">
        <v>13</v>
      </c>
      <c r="C10" s="30" t="s">
        <v>132</v>
      </c>
      <c r="D10" s="27">
        <v>61.8</v>
      </c>
      <c r="E10" s="27">
        <v>57.1</v>
      </c>
      <c r="F10" s="26" t="s">
        <v>132</v>
      </c>
      <c r="G10" s="27">
        <v>61.1</v>
      </c>
      <c r="H10" s="27">
        <v>60.4</v>
      </c>
      <c r="I10" s="26" t="s">
        <v>132</v>
      </c>
      <c r="J10" s="27">
        <v>64.599999999999994</v>
      </c>
      <c r="K10" s="27">
        <v>64.900000000000006</v>
      </c>
      <c r="L10" s="26" t="s">
        <v>132</v>
      </c>
      <c r="M10" s="27">
        <v>66.8</v>
      </c>
      <c r="N10" s="27">
        <v>67.2</v>
      </c>
      <c r="O10" s="26" t="s">
        <v>132</v>
      </c>
      <c r="P10" s="27">
        <v>72.2</v>
      </c>
      <c r="Q10" s="27">
        <v>70.400000000000006</v>
      </c>
    </row>
    <row r="11" spans="1:17" ht="12" customHeight="1" x14ac:dyDescent="0.3">
      <c r="A11" s="41" t="s">
        <v>113</v>
      </c>
      <c r="B11" s="14" t="s">
        <v>110</v>
      </c>
      <c r="C11" s="24" t="s">
        <v>132</v>
      </c>
      <c r="D11" s="28" t="s">
        <v>2173</v>
      </c>
      <c r="E11" s="28" t="s">
        <v>1484</v>
      </c>
      <c r="F11" s="28" t="s">
        <v>133</v>
      </c>
      <c r="G11" s="28" t="s">
        <v>2174</v>
      </c>
      <c r="H11" s="28" t="s">
        <v>1601</v>
      </c>
      <c r="I11" s="28" t="s">
        <v>133</v>
      </c>
      <c r="J11" s="28" t="s">
        <v>2175</v>
      </c>
      <c r="K11" s="28" t="s">
        <v>2176</v>
      </c>
      <c r="L11" s="28" t="s">
        <v>133</v>
      </c>
      <c r="M11" s="28" t="s">
        <v>2177</v>
      </c>
      <c r="N11" s="28" t="s">
        <v>2178</v>
      </c>
      <c r="O11" s="28" t="s">
        <v>133</v>
      </c>
      <c r="P11" s="28">
        <v>864</v>
      </c>
      <c r="Q11" s="28" t="s">
        <v>2179</v>
      </c>
    </row>
    <row r="12" spans="1:17" ht="22.5" customHeight="1" x14ac:dyDescent="0.3">
      <c r="A12" s="42"/>
      <c r="B12" s="14" t="s">
        <v>111</v>
      </c>
      <c r="C12" s="24" t="s">
        <v>132</v>
      </c>
      <c r="D12" s="28" t="s">
        <v>937</v>
      </c>
      <c r="E12" s="28" t="s">
        <v>2180</v>
      </c>
      <c r="F12" s="28" t="s">
        <v>133</v>
      </c>
      <c r="G12" s="28" t="s">
        <v>2181</v>
      </c>
      <c r="H12" s="28" t="s">
        <v>1404</v>
      </c>
      <c r="I12" s="28" t="s">
        <v>133</v>
      </c>
      <c r="J12" s="28" t="s">
        <v>2182</v>
      </c>
      <c r="K12" s="28" t="s">
        <v>2129</v>
      </c>
      <c r="L12" s="28" t="s">
        <v>133</v>
      </c>
      <c r="M12" s="28" t="s">
        <v>1621</v>
      </c>
      <c r="N12" s="28" t="s">
        <v>1096</v>
      </c>
      <c r="O12" s="28" t="s">
        <v>133</v>
      </c>
      <c r="P12" s="28">
        <v>913</v>
      </c>
      <c r="Q12" s="28" t="s">
        <v>2183</v>
      </c>
    </row>
    <row r="13" spans="1:17" ht="12" customHeight="1" x14ac:dyDescent="0.3">
      <c r="A13" s="42"/>
      <c r="B13" s="14" t="s">
        <v>112</v>
      </c>
      <c r="C13" s="24" t="s">
        <v>132</v>
      </c>
      <c r="D13" s="28" t="s">
        <v>2184</v>
      </c>
      <c r="E13" s="28" t="s">
        <v>457</v>
      </c>
      <c r="F13" s="28" t="s">
        <v>133</v>
      </c>
      <c r="G13" s="28" t="s">
        <v>302</v>
      </c>
      <c r="H13" s="28" t="s">
        <v>2185</v>
      </c>
      <c r="I13" s="28" t="s">
        <v>133</v>
      </c>
      <c r="J13" s="28" t="s">
        <v>2186</v>
      </c>
      <c r="K13" s="28" t="s">
        <v>2187</v>
      </c>
      <c r="L13" s="28" t="s">
        <v>133</v>
      </c>
      <c r="M13" s="28" t="s">
        <v>312</v>
      </c>
      <c r="N13" s="28" t="s">
        <v>1867</v>
      </c>
      <c r="O13" s="28" t="s">
        <v>133</v>
      </c>
      <c r="P13" s="28">
        <v>884</v>
      </c>
      <c r="Q13" s="28" t="s">
        <v>2188</v>
      </c>
    </row>
    <row r="14" spans="1:17" ht="12" customHeight="1" x14ac:dyDescent="0.3">
      <c r="A14" s="42"/>
      <c r="B14" s="14" t="s">
        <v>12</v>
      </c>
      <c r="C14" s="24" t="s">
        <v>132</v>
      </c>
      <c r="D14" s="28" t="s">
        <v>2189</v>
      </c>
      <c r="E14" s="28" t="s">
        <v>2190</v>
      </c>
      <c r="F14" s="28" t="s">
        <v>133</v>
      </c>
      <c r="G14" s="28" t="s">
        <v>1100</v>
      </c>
      <c r="H14" s="28" t="s">
        <v>837</v>
      </c>
      <c r="I14" s="28" t="s">
        <v>133</v>
      </c>
      <c r="J14" s="28" t="s">
        <v>2191</v>
      </c>
      <c r="K14" s="28" t="s">
        <v>2192</v>
      </c>
      <c r="L14" s="28" t="s">
        <v>133</v>
      </c>
      <c r="M14" s="28" t="s">
        <v>1479</v>
      </c>
      <c r="N14" s="28" t="s">
        <v>1693</v>
      </c>
      <c r="O14" s="28" t="s">
        <v>133</v>
      </c>
      <c r="P14" s="28" t="s">
        <v>642</v>
      </c>
      <c r="Q14" s="28" t="s">
        <v>645</v>
      </c>
    </row>
    <row r="15" spans="1:17" ht="12" customHeight="1" x14ac:dyDescent="0.3">
      <c r="A15" s="42"/>
      <c r="B15" s="16" t="s">
        <v>13</v>
      </c>
      <c r="C15" s="30" t="s">
        <v>132</v>
      </c>
      <c r="D15" s="29" t="s">
        <v>2129</v>
      </c>
      <c r="E15" s="29" t="s">
        <v>2193</v>
      </c>
      <c r="F15" s="29" t="s">
        <v>133</v>
      </c>
      <c r="G15" s="29" t="s">
        <v>691</v>
      </c>
      <c r="H15" s="29" t="s">
        <v>1117</v>
      </c>
      <c r="I15" s="29" t="s">
        <v>133</v>
      </c>
      <c r="J15" s="29" t="s">
        <v>2173</v>
      </c>
      <c r="K15" s="29" t="s">
        <v>2194</v>
      </c>
      <c r="L15" s="29" t="s">
        <v>133</v>
      </c>
      <c r="M15" s="29" t="s">
        <v>2195</v>
      </c>
      <c r="N15" s="29" t="s">
        <v>2196</v>
      </c>
      <c r="O15" s="29" t="s">
        <v>133</v>
      </c>
      <c r="P15" s="29" t="s">
        <v>2197</v>
      </c>
      <c r="Q15" s="29" t="s">
        <v>2152</v>
      </c>
    </row>
    <row r="16" spans="1:17" ht="29.15" customHeight="1" x14ac:dyDescent="0.3">
      <c r="A16" s="41" t="s">
        <v>114</v>
      </c>
      <c r="B16" s="14" t="s">
        <v>110</v>
      </c>
      <c r="C16" s="24" t="s">
        <v>132</v>
      </c>
      <c r="D16" s="28" t="s">
        <v>2198</v>
      </c>
      <c r="E16" s="28" t="s">
        <v>2199</v>
      </c>
      <c r="F16" s="28" t="s">
        <v>133</v>
      </c>
      <c r="G16" s="28" t="s">
        <v>2200</v>
      </c>
      <c r="H16" s="28" t="s">
        <v>2201</v>
      </c>
      <c r="I16" s="28" t="s">
        <v>133</v>
      </c>
      <c r="J16" s="28" t="s">
        <v>1582</v>
      </c>
      <c r="K16" s="28" t="s">
        <v>2202</v>
      </c>
      <c r="L16" s="28" t="s">
        <v>133</v>
      </c>
      <c r="M16" s="28" t="s">
        <v>2117</v>
      </c>
      <c r="N16" s="28" t="s">
        <v>989</v>
      </c>
      <c r="O16" s="28" t="s">
        <v>133</v>
      </c>
      <c r="P16" s="28" t="s">
        <v>1640</v>
      </c>
      <c r="Q16" s="28" t="s">
        <v>1828</v>
      </c>
    </row>
    <row r="17" spans="1:17" ht="12" customHeight="1" x14ac:dyDescent="0.3">
      <c r="A17" s="42"/>
      <c r="B17" s="14" t="s">
        <v>111</v>
      </c>
      <c r="C17" s="24" t="s">
        <v>132</v>
      </c>
      <c r="D17" s="28" t="s">
        <v>2203</v>
      </c>
      <c r="E17" s="28" t="s">
        <v>2204</v>
      </c>
      <c r="F17" s="28" t="s">
        <v>133</v>
      </c>
      <c r="G17" s="28" t="s">
        <v>2205</v>
      </c>
      <c r="H17" s="28" t="s">
        <v>1212</v>
      </c>
      <c r="I17" s="28" t="s">
        <v>133</v>
      </c>
      <c r="J17" s="28" t="s">
        <v>2206</v>
      </c>
      <c r="K17" s="28" t="s">
        <v>2207</v>
      </c>
      <c r="L17" s="28" t="s">
        <v>133</v>
      </c>
      <c r="M17" s="28" t="s">
        <v>2208</v>
      </c>
      <c r="N17" s="28" t="s">
        <v>773</v>
      </c>
      <c r="O17" s="28" t="s">
        <v>133</v>
      </c>
      <c r="P17" s="28" t="s">
        <v>2168</v>
      </c>
      <c r="Q17" s="28" t="s">
        <v>1645</v>
      </c>
    </row>
    <row r="18" spans="1:17" ht="12" customHeight="1" x14ac:dyDescent="0.3">
      <c r="A18" s="42"/>
      <c r="B18" s="14" t="s">
        <v>112</v>
      </c>
      <c r="C18" s="24" t="s">
        <v>132</v>
      </c>
      <c r="D18" s="28" t="s">
        <v>2209</v>
      </c>
      <c r="E18" s="28" t="s">
        <v>2210</v>
      </c>
      <c r="F18" s="28" t="s">
        <v>133</v>
      </c>
      <c r="G18" s="28" t="s">
        <v>1733</v>
      </c>
      <c r="H18" s="28" t="s">
        <v>2211</v>
      </c>
      <c r="I18" s="28" t="s">
        <v>133</v>
      </c>
      <c r="J18" s="28" t="s">
        <v>2212</v>
      </c>
      <c r="K18" s="28" t="s">
        <v>2213</v>
      </c>
      <c r="L18" s="28" t="s">
        <v>133</v>
      </c>
      <c r="M18" s="28" t="s">
        <v>2214</v>
      </c>
      <c r="N18" s="28" t="s">
        <v>2192</v>
      </c>
      <c r="O18" s="28" t="s">
        <v>133</v>
      </c>
      <c r="P18" s="28" t="s">
        <v>2215</v>
      </c>
      <c r="Q18" s="28" t="s">
        <v>1861</v>
      </c>
    </row>
    <row r="19" spans="1:17" ht="12" customHeight="1" x14ac:dyDescent="0.3">
      <c r="A19" s="42"/>
      <c r="B19" s="14" t="s">
        <v>12</v>
      </c>
      <c r="C19" s="24" t="s">
        <v>132</v>
      </c>
      <c r="D19" s="28" t="s">
        <v>2216</v>
      </c>
      <c r="E19" s="28" t="s">
        <v>2217</v>
      </c>
      <c r="F19" s="28" t="s">
        <v>133</v>
      </c>
      <c r="G19" s="28" t="s">
        <v>2218</v>
      </c>
      <c r="H19" s="28" t="s">
        <v>1232</v>
      </c>
      <c r="I19" s="28" t="s">
        <v>133</v>
      </c>
      <c r="J19" s="28" t="s">
        <v>2219</v>
      </c>
      <c r="K19" s="28" t="s">
        <v>352</v>
      </c>
      <c r="L19" s="28" t="s">
        <v>133</v>
      </c>
      <c r="M19" s="28" t="s">
        <v>1106</v>
      </c>
      <c r="N19" s="28" t="s">
        <v>853</v>
      </c>
      <c r="O19" s="28" t="s">
        <v>133</v>
      </c>
      <c r="P19" s="28" t="s">
        <v>2220</v>
      </c>
      <c r="Q19" s="28" t="s">
        <v>1377</v>
      </c>
    </row>
    <row r="20" spans="1:17" ht="12" customHeight="1" x14ac:dyDescent="0.3">
      <c r="A20" s="42"/>
      <c r="B20" s="16" t="s">
        <v>13</v>
      </c>
      <c r="C20" s="30" t="s">
        <v>132</v>
      </c>
      <c r="D20" s="29" t="s">
        <v>2011</v>
      </c>
      <c r="E20" s="29" t="s">
        <v>2221</v>
      </c>
      <c r="F20" s="29" t="s">
        <v>133</v>
      </c>
      <c r="G20" s="29" t="s">
        <v>1733</v>
      </c>
      <c r="H20" s="29" t="s">
        <v>2222</v>
      </c>
      <c r="I20" s="29" t="s">
        <v>133</v>
      </c>
      <c r="J20" s="29" t="s">
        <v>2223</v>
      </c>
      <c r="K20" s="29" t="s">
        <v>2224</v>
      </c>
      <c r="L20" s="29" t="s">
        <v>133</v>
      </c>
      <c r="M20" s="29" t="s">
        <v>1611</v>
      </c>
      <c r="N20" s="29" t="s">
        <v>2225</v>
      </c>
      <c r="O20" s="29" t="s">
        <v>133</v>
      </c>
      <c r="P20" s="29" t="s">
        <v>1799</v>
      </c>
      <c r="Q20" s="29" t="s">
        <v>2226</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2227</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50.1</v>
      </c>
      <c r="E6" s="25">
        <v>45.5</v>
      </c>
      <c r="F6" s="24" t="s">
        <v>132</v>
      </c>
      <c r="G6" s="25">
        <v>52.5</v>
      </c>
      <c r="H6" s="25">
        <v>49.4</v>
      </c>
      <c r="I6" s="24" t="s">
        <v>132</v>
      </c>
      <c r="J6" s="25">
        <v>54.7</v>
      </c>
      <c r="K6" s="25">
        <v>55</v>
      </c>
      <c r="L6" s="24" t="s">
        <v>132</v>
      </c>
      <c r="M6" s="25">
        <v>57.1</v>
      </c>
      <c r="N6" s="25">
        <v>54.7</v>
      </c>
      <c r="O6" s="24" t="s">
        <v>132</v>
      </c>
      <c r="P6" s="25">
        <v>53.3</v>
      </c>
      <c r="Q6" s="25">
        <v>51.5</v>
      </c>
    </row>
    <row r="7" spans="1:17" ht="12" customHeight="1" x14ac:dyDescent="0.3">
      <c r="A7" s="42"/>
      <c r="B7" s="14" t="s">
        <v>111</v>
      </c>
      <c r="C7" s="24" t="s">
        <v>132</v>
      </c>
      <c r="D7" s="25">
        <v>51.2</v>
      </c>
      <c r="E7" s="25">
        <v>46.4</v>
      </c>
      <c r="F7" s="24" t="s">
        <v>132</v>
      </c>
      <c r="G7" s="25">
        <v>54.7</v>
      </c>
      <c r="H7" s="25">
        <v>52.3</v>
      </c>
      <c r="I7" s="24" t="s">
        <v>132</v>
      </c>
      <c r="J7" s="25">
        <v>56.2</v>
      </c>
      <c r="K7" s="25">
        <v>56.5</v>
      </c>
      <c r="L7" s="24" t="s">
        <v>132</v>
      </c>
      <c r="M7" s="25">
        <v>57.2</v>
      </c>
      <c r="N7" s="25">
        <v>57.3</v>
      </c>
      <c r="O7" s="24" t="s">
        <v>132</v>
      </c>
      <c r="P7" s="25">
        <v>56.1</v>
      </c>
      <c r="Q7" s="25">
        <v>54.8</v>
      </c>
    </row>
    <row r="8" spans="1:17" ht="12" customHeight="1" x14ac:dyDescent="0.3">
      <c r="A8" s="42"/>
      <c r="B8" s="14" t="s">
        <v>112</v>
      </c>
      <c r="C8" s="24" t="s">
        <v>132</v>
      </c>
      <c r="D8" s="25">
        <v>48.5</v>
      </c>
      <c r="E8" s="25">
        <v>46.5</v>
      </c>
      <c r="F8" s="24" t="s">
        <v>132</v>
      </c>
      <c r="G8" s="25">
        <v>50.4</v>
      </c>
      <c r="H8" s="25">
        <v>51</v>
      </c>
      <c r="I8" s="24" t="s">
        <v>132</v>
      </c>
      <c r="J8" s="25">
        <v>54.3</v>
      </c>
      <c r="K8" s="25">
        <v>52.4</v>
      </c>
      <c r="L8" s="24" t="s">
        <v>132</v>
      </c>
      <c r="M8" s="25">
        <v>56.1</v>
      </c>
      <c r="N8" s="25">
        <v>54.5</v>
      </c>
      <c r="O8" s="24" t="s">
        <v>132</v>
      </c>
      <c r="P8" s="25">
        <v>56.7</v>
      </c>
      <c r="Q8" s="25">
        <v>53.8</v>
      </c>
    </row>
    <row r="9" spans="1:17" ht="12" customHeight="1" x14ac:dyDescent="0.3">
      <c r="A9" s="42"/>
      <c r="B9" s="14" t="s">
        <v>12</v>
      </c>
      <c r="C9" s="24" t="s">
        <v>132</v>
      </c>
      <c r="D9" s="25">
        <v>50.6</v>
      </c>
      <c r="E9" s="25">
        <v>47.2</v>
      </c>
      <c r="F9" s="24" t="s">
        <v>132</v>
      </c>
      <c r="G9" s="25">
        <v>52.3</v>
      </c>
      <c r="H9" s="25">
        <v>52.4</v>
      </c>
      <c r="I9" s="24" t="s">
        <v>132</v>
      </c>
      <c r="J9" s="25">
        <v>56.3</v>
      </c>
      <c r="K9" s="25">
        <v>55.3</v>
      </c>
      <c r="L9" s="24" t="s">
        <v>132</v>
      </c>
      <c r="M9" s="25">
        <v>58</v>
      </c>
      <c r="N9" s="25">
        <v>58.2</v>
      </c>
      <c r="O9" s="24" t="s">
        <v>132</v>
      </c>
      <c r="P9" s="25">
        <v>57.9</v>
      </c>
      <c r="Q9" s="25">
        <v>56.1</v>
      </c>
    </row>
    <row r="10" spans="1:17" ht="12" customHeight="1" x14ac:dyDescent="0.3">
      <c r="A10" s="42"/>
      <c r="B10" s="16" t="s">
        <v>13</v>
      </c>
      <c r="C10" s="30" t="s">
        <v>132</v>
      </c>
      <c r="D10" s="27">
        <v>53.3</v>
      </c>
      <c r="E10" s="27">
        <v>52.2</v>
      </c>
      <c r="F10" s="26" t="s">
        <v>132</v>
      </c>
      <c r="G10" s="27">
        <v>55</v>
      </c>
      <c r="H10" s="27">
        <v>54.3</v>
      </c>
      <c r="I10" s="26" t="s">
        <v>132</v>
      </c>
      <c r="J10" s="27">
        <v>56.1</v>
      </c>
      <c r="K10" s="27">
        <v>56.5</v>
      </c>
      <c r="L10" s="26" t="s">
        <v>132</v>
      </c>
      <c r="M10" s="27">
        <v>57.4</v>
      </c>
      <c r="N10" s="27">
        <v>57.9</v>
      </c>
      <c r="O10" s="26" t="s">
        <v>132</v>
      </c>
      <c r="P10" s="27">
        <v>58.4</v>
      </c>
      <c r="Q10" s="27">
        <v>56.7</v>
      </c>
    </row>
    <row r="11" spans="1:17" ht="12" customHeight="1" x14ac:dyDescent="0.3">
      <c r="A11" s="41" t="s">
        <v>113</v>
      </c>
      <c r="B11" s="14" t="s">
        <v>110</v>
      </c>
      <c r="C11" s="24" t="s">
        <v>132</v>
      </c>
      <c r="D11" s="28" t="s">
        <v>1975</v>
      </c>
      <c r="E11" s="28" t="s">
        <v>2228</v>
      </c>
      <c r="F11" s="28" t="s">
        <v>133</v>
      </c>
      <c r="G11" s="28" t="s">
        <v>645</v>
      </c>
      <c r="H11" s="28" t="s">
        <v>1459</v>
      </c>
      <c r="I11" s="28" t="s">
        <v>133</v>
      </c>
      <c r="J11" s="28" t="s">
        <v>1452</v>
      </c>
      <c r="K11" s="28" t="s">
        <v>2229</v>
      </c>
      <c r="L11" s="28" t="s">
        <v>133</v>
      </c>
      <c r="M11" s="28" t="s">
        <v>1547</v>
      </c>
      <c r="N11" s="28" t="s">
        <v>1662</v>
      </c>
      <c r="O11" s="28" t="s">
        <v>133</v>
      </c>
      <c r="P11" s="28">
        <v>727</v>
      </c>
      <c r="Q11" s="28">
        <v>948</v>
      </c>
    </row>
    <row r="12" spans="1:17" ht="22.5" customHeight="1" x14ac:dyDescent="0.3">
      <c r="A12" s="42"/>
      <c r="B12" s="14" t="s">
        <v>111</v>
      </c>
      <c r="C12" s="24" t="s">
        <v>132</v>
      </c>
      <c r="D12" s="28" t="s">
        <v>2230</v>
      </c>
      <c r="E12" s="28" t="s">
        <v>2231</v>
      </c>
      <c r="F12" s="28" t="s">
        <v>133</v>
      </c>
      <c r="G12" s="28" t="s">
        <v>588</v>
      </c>
      <c r="H12" s="28" t="s">
        <v>2232</v>
      </c>
      <c r="I12" s="28" t="s">
        <v>133</v>
      </c>
      <c r="J12" s="28" t="s">
        <v>2233</v>
      </c>
      <c r="K12" s="28" t="s">
        <v>918</v>
      </c>
      <c r="L12" s="28" t="s">
        <v>133</v>
      </c>
      <c r="M12" s="28" t="s">
        <v>1410</v>
      </c>
      <c r="N12" s="28" t="s">
        <v>582</v>
      </c>
      <c r="O12" s="28" t="s">
        <v>133</v>
      </c>
      <c r="P12" s="28">
        <v>745</v>
      </c>
      <c r="Q12" s="28">
        <v>984</v>
      </c>
    </row>
    <row r="13" spans="1:17" ht="12" customHeight="1" x14ac:dyDescent="0.3">
      <c r="A13" s="42"/>
      <c r="B13" s="14" t="s">
        <v>112</v>
      </c>
      <c r="C13" s="24" t="s">
        <v>132</v>
      </c>
      <c r="D13" s="28" t="s">
        <v>604</v>
      </c>
      <c r="E13" s="28" t="s">
        <v>2234</v>
      </c>
      <c r="F13" s="28" t="s">
        <v>133</v>
      </c>
      <c r="G13" s="28" t="s">
        <v>627</v>
      </c>
      <c r="H13" s="28" t="s">
        <v>1792</v>
      </c>
      <c r="I13" s="28" t="s">
        <v>133</v>
      </c>
      <c r="J13" s="28" t="s">
        <v>1067</v>
      </c>
      <c r="K13" s="28" t="s">
        <v>2235</v>
      </c>
      <c r="L13" s="28" t="s">
        <v>133</v>
      </c>
      <c r="M13" s="28" t="s">
        <v>2236</v>
      </c>
      <c r="N13" s="28" t="s">
        <v>1549</v>
      </c>
      <c r="O13" s="28" t="s">
        <v>133</v>
      </c>
      <c r="P13" s="28">
        <v>802</v>
      </c>
      <c r="Q13" s="28" t="s">
        <v>636</v>
      </c>
    </row>
    <row r="14" spans="1:17" ht="12" customHeight="1" x14ac:dyDescent="0.3">
      <c r="A14" s="42"/>
      <c r="B14" s="14" t="s">
        <v>12</v>
      </c>
      <c r="C14" s="24" t="s">
        <v>132</v>
      </c>
      <c r="D14" s="28" t="s">
        <v>1537</v>
      </c>
      <c r="E14" s="28" t="s">
        <v>2237</v>
      </c>
      <c r="F14" s="28" t="s">
        <v>133</v>
      </c>
      <c r="G14" s="28" t="s">
        <v>1489</v>
      </c>
      <c r="H14" s="28" t="s">
        <v>2238</v>
      </c>
      <c r="I14" s="28" t="s">
        <v>133</v>
      </c>
      <c r="J14" s="28" t="s">
        <v>2239</v>
      </c>
      <c r="K14" s="28" t="s">
        <v>571</v>
      </c>
      <c r="L14" s="28" t="s">
        <v>133</v>
      </c>
      <c r="M14" s="28" t="s">
        <v>2240</v>
      </c>
      <c r="N14" s="28" t="s">
        <v>2241</v>
      </c>
      <c r="O14" s="28" t="s">
        <v>133</v>
      </c>
      <c r="P14" s="28">
        <v>874</v>
      </c>
      <c r="Q14" s="28" t="s">
        <v>2242</v>
      </c>
    </row>
    <row r="15" spans="1:17" ht="12" customHeight="1" x14ac:dyDescent="0.3">
      <c r="A15" s="42"/>
      <c r="B15" s="16" t="s">
        <v>13</v>
      </c>
      <c r="C15" s="30" t="s">
        <v>132</v>
      </c>
      <c r="D15" s="29" t="s">
        <v>2243</v>
      </c>
      <c r="E15" s="29" t="s">
        <v>1065</v>
      </c>
      <c r="F15" s="29" t="s">
        <v>133</v>
      </c>
      <c r="G15" s="29" t="s">
        <v>961</v>
      </c>
      <c r="H15" s="29" t="s">
        <v>1015</v>
      </c>
      <c r="I15" s="29" t="s">
        <v>133</v>
      </c>
      <c r="J15" s="29" t="s">
        <v>2244</v>
      </c>
      <c r="K15" s="29" t="s">
        <v>2245</v>
      </c>
      <c r="L15" s="29" t="s">
        <v>133</v>
      </c>
      <c r="M15" s="29" t="s">
        <v>1856</v>
      </c>
      <c r="N15" s="29" t="s">
        <v>2246</v>
      </c>
      <c r="O15" s="29" t="s">
        <v>133</v>
      </c>
      <c r="P15" s="29">
        <v>821</v>
      </c>
      <c r="Q15" s="29" t="s">
        <v>2143</v>
      </c>
    </row>
    <row r="16" spans="1:17" ht="29.15" customHeight="1" x14ac:dyDescent="0.3">
      <c r="A16" s="41" t="s">
        <v>114</v>
      </c>
      <c r="B16" s="14" t="s">
        <v>110</v>
      </c>
      <c r="C16" s="24" t="s">
        <v>132</v>
      </c>
      <c r="D16" s="28" t="s">
        <v>1042</v>
      </c>
      <c r="E16" s="28" t="s">
        <v>2247</v>
      </c>
      <c r="F16" s="28" t="s">
        <v>133</v>
      </c>
      <c r="G16" s="28" t="s">
        <v>2248</v>
      </c>
      <c r="H16" s="28" t="s">
        <v>684</v>
      </c>
      <c r="I16" s="28" t="s">
        <v>133</v>
      </c>
      <c r="J16" s="28" t="s">
        <v>2249</v>
      </c>
      <c r="K16" s="28" t="s">
        <v>2250</v>
      </c>
      <c r="L16" s="28" t="s">
        <v>133</v>
      </c>
      <c r="M16" s="28" t="s">
        <v>581</v>
      </c>
      <c r="N16" s="28" t="s">
        <v>2251</v>
      </c>
      <c r="O16" s="28" t="s">
        <v>133</v>
      </c>
      <c r="P16" s="28" t="s">
        <v>1189</v>
      </c>
      <c r="Q16" s="28" t="s">
        <v>2252</v>
      </c>
    </row>
    <row r="17" spans="1:17" ht="12" customHeight="1" x14ac:dyDescent="0.3">
      <c r="A17" s="42"/>
      <c r="B17" s="14" t="s">
        <v>111</v>
      </c>
      <c r="C17" s="24" t="s">
        <v>132</v>
      </c>
      <c r="D17" s="28" t="s">
        <v>2253</v>
      </c>
      <c r="E17" s="28" t="s">
        <v>2254</v>
      </c>
      <c r="F17" s="28" t="s">
        <v>133</v>
      </c>
      <c r="G17" s="28" t="s">
        <v>2164</v>
      </c>
      <c r="H17" s="28" t="s">
        <v>2255</v>
      </c>
      <c r="I17" s="28" t="s">
        <v>133</v>
      </c>
      <c r="J17" s="28" t="s">
        <v>2147</v>
      </c>
      <c r="K17" s="28" t="s">
        <v>2256</v>
      </c>
      <c r="L17" s="28" t="s">
        <v>133</v>
      </c>
      <c r="M17" s="28" t="s">
        <v>2257</v>
      </c>
      <c r="N17" s="28" t="s">
        <v>819</v>
      </c>
      <c r="O17" s="28" t="s">
        <v>133</v>
      </c>
      <c r="P17" s="28" t="s">
        <v>2258</v>
      </c>
      <c r="Q17" s="28" t="s">
        <v>2259</v>
      </c>
    </row>
    <row r="18" spans="1:17" ht="12" customHeight="1" x14ac:dyDescent="0.3">
      <c r="A18" s="42"/>
      <c r="B18" s="14" t="s">
        <v>112</v>
      </c>
      <c r="C18" s="24" t="s">
        <v>132</v>
      </c>
      <c r="D18" s="28" t="s">
        <v>342</v>
      </c>
      <c r="E18" s="28" t="s">
        <v>1732</v>
      </c>
      <c r="F18" s="28" t="s">
        <v>133</v>
      </c>
      <c r="G18" s="28" t="s">
        <v>946</v>
      </c>
      <c r="H18" s="28" t="s">
        <v>1733</v>
      </c>
      <c r="I18" s="28" t="s">
        <v>133</v>
      </c>
      <c r="J18" s="28" t="s">
        <v>948</v>
      </c>
      <c r="K18" s="28" t="s">
        <v>949</v>
      </c>
      <c r="L18" s="28" t="s">
        <v>133</v>
      </c>
      <c r="M18" s="28" t="s">
        <v>553</v>
      </c>
      <c r="N18" s="28" t="s">
        <v>346</v>
      </c>
      <c r="O18" s="28" t="s">
        <v>133</v>
      </c>
      <c r="P18" s="28" t="s">
        <v>950</v>
      </c>
      <c r="Q18" s="28" t="s">
        <v>951</v>
      </c>
    </row>
    <row r="19" spans="1:17" ht="12" customHeight="1" x14ac:dyDescent="0.3">
      <c r="A19" s="42"/>
      <c r="B19" s="14" t="s">
        <v>12</v>
      </c>
      <c r="C19" s="24" t="s">
        <v>132</v>
      </c>
      <c r="D19" s="28" t="s">
        <v>954</v>
      </c>
      <c r="E19" s="28" t="s">
        <v>2260</v>
      </c>
      <c r="F19" s="28" t="s">
        <v>133</v>
      </c>
      <c r="G19" s="28" t="s">
        <v>956</v>
      </c>
      <c r="H19" s="28" t="s">
        <v>2261</v>
      </c>
      <c r="I19" s="28" t="s">
        <v>133</v>
      </c>
      <c r="J19" s="28" t="s">
        <v>513</v>
      </c>
      <c r="K19" s="28" t="s">
        <v>2262</v>
      </c>
      <c r="L19" s="28" t="s">
        <v>133</v>
      </c>
      <c r="M19" s="28" t="s">
        <v>959</v>
      </c>
      <c r="N19" s="28" t="s">
        <v>960</v>
      </c>
      <c r="O19" s="28" t="s">
        <v>133</v>
      </c>
      <c r="P19" s="28" t="s">
        <v>961</v>
      </c>
      <c r="Q19" s="28" t="s">
        <v>962</v>
      </c>
    </row>
    <row r="20" spans="1:17" ht="12" customHeight="1" x14ac:dyDescent="0.3">
      <c r="A20" s="42"/>
      <c r="B20" s="16" t="s">
        <v>13</v>
      </c>
      <c r="C20" s="30" t="s">
        <v>132</v>
      </c>
      <c r="D20" s="29" t="s">
        <v>2263</v>
      </c>
      <c r="E20" s="29" t="s">
        <v>2264</v>
      </c>
      <c r="F20" s="29" t="s">
        <v>133</v>
      </c>
      <c r="G20" s="29" t="s">
        <v>2265</v>
      </c>
      <c r="H20" s="29" t="s">
        <v>2266</v>
      </c>
      <c r="I20" s="29" t="s">
        <v>133</v>
      </c>
      <c r="J20" s="29" t="s">
        <v>1505</v>
      </c>
      <c r="K20" s="29" t="s">
        <v>2018</v>
      </c>
      <c r="L20" s="29" t="s">
        <v>133</v>
      </c>
      <c r="M20" s="29" t="s">
        <v>2267</v>
      </c>
      <c r="N20" s="29" t="s">
        <v>2268</v>
      </c>
      <c r="O20" s="29" t="s">
        <v>133</v>
      </c>
      <c r="P20" s="29" t="s">
        <v>2269</v>
      </c>
      <c r="Q20" s="29" t="s">
        <v>951</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2270</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53.3</v>
      </c>
      <c r="E6" s="25">
        <v>48.5</v>
      </c>
      <c r="F6" s="24" t="s">
        <v>132</v>
      </c>
      <c r="G6" s="25">
        <v>55.3</v>
      </c>
      <c r="H6" s="25">
        <v>52.6</v>
      </c>
      <c r="I6" s="24" t="s">
        <v>132</v>
      </c>
      <c r="J6" s="25">
        <v>59.3</v>
      </c>
      <c r="K6" s="25">
        <v>57.1</v>
      </c>
      <c r="L6" s="24" t="s">
        <v>132</v>
      </c>
      <c r="M6" s="25">
        <v>61.4</v>
      </c>
      <c r="N6" s="25">
        <v>58.9</v>
      </c>
      <c r="O6" s="24" t="s">
        <v>132</v>
      </c>
      <c r="P6" s="25">
        <v>58.1</v>
      </c>
      <c r="Q6" s="25">
        <v>57.9</v>
      </c>
    </row>
    <row r="7" spans="1:17" ht="12" customHeight="1" x14ac:dyDescent="0.3">
      <c r="A7" s="42"/>
      <c r="B7" s="14" t="s">
        <v>111</v>
      </c>
      <c r="C7" s="24" t="s">
        <v>132</v>
      </c>
      <c r="D7" s="25">
        <v>54.7</v>
      </c>
      <c r="E7" s="25">
        <v>49.4</v>
      </c>
      <c r="F7" s="24" t="s">
        <v>132</v>
      </c>
      <c r="G7" s="25">
        <v>56.6</v>
      </c>
      <c r="H7" s="25">
        <v>53.2</v>
      </c>
      <c r="I7" s="24" t="s">
        <v>132</v>
      </c>
      <c r="J7" s="25">
        <v>59.3</v>
      </c>
      <c r="K7" s="25">
        <v>51.3</v>
      </c>
      <c r="L7" s="24" t="s">
        <v>132</v>
      </c>
      <c r="M7" s="25">
        <v>62.8</v>
      </c>
      <c r="N7" s="25">
        <v>59.7</v>
      </c>
      <c r="O7" s="24" t="s">
        <v>132</v>
      </c>
      <c r="P7" s="25">
        <v>56.9</v>
      </c>
      <c r="Q7" s="25">
        <v>58.9</v>
      </c>
    </row>
    <row r="8" spans="1:17" ht="12" customHeight="1" x14ac:dyDescent="0.3">
      <c r="A8" s="42"/>
      <c r="B8" s="14" t="s">
        <v>112</v>
      </c>
      <c r="C8" s="24" t="s">
        <v>132</v>
      </c>
      <c r="D8" s="25">
        <v>56.8</v>
      </c>
      <c r="E8" s="25">
        <v>51</v>
      </c>
      <c r="F8" s="24" t="s">
        <v>132</v>
      </c>
      <c r="G8" s="25">
        <v>58.4</v>
      </c>
      <c r="H8" s="25">
        <v>57</v>
      </c>
      <c r="I8" s="24" t="s">
        <v>132</v>
      </c>
      <c r="J8" s="25">
        <v>62.2</v>
      </c>
      <c r="K8" s="25">
        <v>58.6</v>
      </c>
      <c r="L8" s="24" t="s">
        <v>132</v>
      </c>
      <c r="M8" s="25">
        <v>65.2</v>
      </c>
      <c r="N8" s="25">
        <v>62.7</v>
      </c>
      <c r="O8" s="24" t="s">
        <v>132</v>
      </c>
      <c r="P8" s="25">
        <v>62.5</v>
      </c>
      <c r="Q8" s="25">
        <v>61.6</v>
      </c>
    </row>
    <row r="9" spans="1:17" ht="12" customHeight="1" x14ac:dyDescent="0.3">
      <c r="A9" s="42"/>
      <c r="B9" s="14" t="s">
        <v>12</v>
      </c>
      <c r="C9" s="24" t="s">
        <v>132</v>
      </c>
      <c r="D9" s="25">
        <v>53</v>
      </c>
      <c r="E9" s="25">
        <v>49.2</v>
      </c>
      <c r="F9" s="24" t="s">
        <v>132</v>
      </c>
      <c r="G9" s="25">
        <v>54.2</v>
      </c>
      <c r="H9" s="25">
        <v>52.7</v>
      </c>
      <c r="I9" s="24" t="s">
        <v>132</v>
      </c>
      <c r="J9" s="25">
        <v>57.4</v>
      </c>
      <c r="K9" s="25">
        <v>55.4</v>
      </c>
      <c r="L9" s="24" t="s">
        <v>132</v>
      </c>
      <c r="M9" s="25">
        <v>61.1</v>
      </c>
      <c r="N9" s="25">
        <v>59</v>
      </c>
      <c r="O9" s="24" t="s">
        <v>132</v>
      </c>
      <c r="P9" s="25">
        <v>60.5</v>
      </c>
      <c r="Q9" s="25">
        <v>57.3</v>
      </c>
    </row>
    <row r="10" spans="1:17" ht="12" customHeight="1" x14ac:dyDescent="0.3">
      <c r="A10" s="42"/>
      <c r="B10" s="16" t="s">
        <v>13</v>
      </c>
      <c r="C10" s="30" t="s">
        <v>132</v>
      </c>
      <c r="D10" s="27">
        <v>55.6</v>
      </c>
      <c r="E10" s="27">
        <v>52.8</v>
      </c>
      <c r="F10" s="26" t="s">
        <v>132</v>
      </c>
      <c r="G10" s="27">
        <v>57.3</v>
      </c>
      <c r="H10" s="27">
        <v>54.4</v>
      </c>
      <c r="I10" s="26" t="s">
        <v>132</v>
      </c>
      <c r="J10" s="27">
        <v>58.2</v>
      </c>
      <c r="K10" s="27">
        <v>57.1</v>
      </c>
      <c r="L10" s="26" t="s">
        <v>132</v>
      </c>
      <c r="M10" s="27">
        <v>64.3</v>
      </c>
      <c r="N10" s="27">
        <v>61.9</v>
      </c>
      <c r="O10" s="26" t="s">
        <v>132</v>
      </c>
      <c r="P10" s="27">
        <v>64.7</v>
      </c>
      <c r="Q10" s="27">
        <v>61</v>
      </c>
    </row>
    <row r="11" spans="1:17" ht="12" customHeight="1" x14ac:dyDescent="0.3">
      <c r="A11" s="41" t="s">
        <v>113</v>
      </c>
      <c r="B11" s="14" t="s">
        <v>110</v>
      </c>
      <c r="C11" s="24" t="s">
        <v>132</v>
      </c>
      <c r="D11" s="28" t="s">
        <v>2271</v>
      </c>
      <c r="E11" s="28" t="s">
        <v>2272</v>
      </c>
      <c r="F11" s="28" t="s">
        <v>133</v>
      </c>
      <c r="G11" s="28" t="s">
        <v>690</v>
      </c>
      <c r="H11" s="28" t="s">
        <v>1691</v>
      </c>
      <c r="I11" s="28" t="s">
        <v>133</v>
      </c>
      <c r="J11" s="28" t="s">
        <v>2273</v>
      </c>
      <c r="K11" s="28" t="s">
        <v>992</v>
      </c>
      <c r="L11" s="28" t="s">
        <v>133</v>
      </c>
      <c r="M11" s="28" t="s">
        <v>1806</v>
      </c>
      <c r="N11" s="28" t="s">
        <v>1544</v>
      </c>
      <c r="O11" s="28" t="s">
        <v>133</v>
      </c>
      <c r="P11" s="28">
        <v>925</v>
      </c>
      <c r="Q11" s="28" t="s">
        <v>461</v>
      </c>
    </row>
    <row r="12" spans="1:17" ht="22.5" customHeight="1" x14ac:dyDescent="0.3">
      <c r="A12" s="42"/>
      <c r="B12" s="14" t="s">
        <v>111</v>
      </c>
      <c r="C12" s="24" t="s">
        <v>132</v>
      </c>
      <c r="D12" s="28" t="s">
        <v>1120</v>
      </c>
      <c r="E12" s="28" t="s">
        <v>2272</v>
      </c>
      <c r="F12" s="28" t="s">
        <v>133</v>
      </c>
      <c r="G12" s="28" t="s">
        <v>411</v>
      </c>
      <c r="H12" s="28" t="s">
        <v>821</v>
      </c>
      <c r="I12" s="28" t="s">
        <v>133</v>
      </c>
      <c r="J12" s="28" t="s">
        <v>2274</v>
      </c>
      <c r="K12" s="28" t="s">
        <v>625</v>
      </c>
      <c r="L12" s="28" t="s">
        <v>133</v>
      </c>
      <c r="M12" s="28" t="s">
        <v>564</v>
      </c>
      <c r="N12" s="28" t="s">
        <v>2275</v>
      </c>
      <c r="O12" s="28" t="s">
        <v>133</v>
      </c>
      <c r="P12" s="28">
        <v>874</v>
      </c>
      <c r="Q12" s="28" t="s">
        <v>1480</v>
      </c>
    </row>
    <row r="13" spans="1:17" ht="12" customHeight="1" x14ac:dyDescent="0.3">
      <c r="A13" s="42"/>
      <c r="B13" s="14" t="s">
        <v>112</v>
      </c>
      <c r="C13" s="24" t="s">
        <v>132</v>
      </c>
      <c r="D13" s="28" t="s">
        <v>2276</v>
      </c>
      <c r="E13" s="28" t="s">
        <v>2277</v>
      </c>
      <c r="F13" s="28" t="s">
        <v>133</v>
      </c>
      <c r="G13" s="28" t="s">
        <v>266</v>
      </c>
      <c r="H13" s="28" t="s">
        <v>2214</v>
      </c>
      <c r="I13" s="28" t="s">
        <v>133</v>
      </c>
      <c r="J13" s="28" t="s">
        <v>2278</v>
      </c>
      <c r="K13" s="28" t="s">
        <v>2279</v>
      </c>
      <c r="L13" s="28" t="s">
        <v>133</v>
      </c>
      <c r="M13" s="28" t="s">
        <v>2280</v>
      </c>
      <c r="N13" s="28" t="s">
        <v>1823</v>
      </c>
      <c r="O13" s="28" t="s">
        <v>133</v>
      </c>
      <c r="P13" s="28">
        <v>921</v>
      </c>
      <c r="Q13" s="28" t="s">
        <v>1457</v>
      </c>
    </row>
    <row r="14" spans="1:17" ht="12" customHeight="1" x14ac:dyDescent="0.3">
      <c r="A14" s="42"/>
      <c r="B14" s="14" t="s">
        <v>12</v>
      </c>
      <c r="C14" s="24" t="s">
        <v>132</v>
      </c>
      <c r="D14" s="28" t="s">
        <v>2281</v>
      </c>
      <c r="E14" s="28" t="s">
        <v>755</v>
      </c>
      <c r="F14" s="28" t="s">
        <v>133</v>
      </c>
      <c r="G14" s="28" t="s">
        <v>2026</v>
      </c>
      <c r="H14" s="28" t="s">
        <v>1475</v>
      </c>
      <c r="I14" s="28" t="s">
        <v>133</v>
      </c>
      <c r="J14" s="28" t="s">
        <v>2282</v>
      </c>
      <c r="K14" s="28" t="s">
        <v>2283</v>
      </c>
      <c r="L14" s="28" t="s">
        <v>133</v>
      </c>
      <c r="M14" s="28" t="s">
        <v>550</v>
      </c>
      <c r="N14" s="28" t="s">
        <v>2257</v>
      </c>
      <c r="O14" s="28" t="s">
        <v>133</v>
      </c>
      <c r="P14" s="28" t="s">
        <v>2284</v>
      </c>
      <c r="Q14" s="28" t="s">
        <v>2285</v>
      </c>
    </row>
    <row r="15" spans="1:17" ht="12" customHeight="1" x14ac:dyDescent="0.3">
      <c r="A15" s="42"/>
      <c r="B15" s="16" t="s">
        <v>13</v>
      </c>
      <c r="C15" s="30" t="s">
        <v>132</v>
      </c>
      <c r="D15" s="29" t="s">
        <v>1763</v>
      </c>
      <c r="E15" s="29" t="s">
        <v>2286</v>
      </c>
      <c r="F15" s="29" t="s">
        <v>133</v>
      </c>
      <c r="G15" s="29" t="s">
        <v>2287</v>
      </c>
      <c r="H15" s="29" t="s">
        <v>2288</v>
      </c>
      <c r="I15" s="29" t="s">
        <v>133</v>
      </c>
      <c r="J15" s="29" t="s">
        <v>874</v>
      </c>
      <c r="K15" s="29" t="s">
        <v>1383</v>
      </c>
      <c r="L15" s="29" t="s">
        <v>133</v>
      </c>
      <c r="M15" s="29" t="s">
        <v>2289</v>
      </c>
      <c r="N15" s="29" t="s">
        <v>1976</v>
      </c>
      <c r="O15" s="29" t="s">
        <v>133</v>
      </c>
      <c r="P15" s="29" t="s">
        <v>2290</v>
      </c>
      <c r="Q15" s="29" t="s">
        <v>1014</v>
      </c>
    </row>
    <row r="16" spans="1:17" ht="29.15" customHeight="1" x14ac:dyDescent="0.3">
      <c r="A16" s="41" t="s">
        <v>114</v>
      </c>
      <c r="B16" s="14" t="s">
        <v>110</v>
      </c>
      <c r="C16" s="24" t="s">
        <v>132</v>
      </c>
      <c r="D16" s="28" t="s">
        <v>2291</v>
      </c>
      <c r="E16" s="28" t="s">
        <v>2292</v>
      </c>
      <c r="F16" s="28" t="s">
        <v>133</v>
      </c>
      <c r="G16" s="28" t="s">
        <v>2293</v>
      </c>
      <c r="H16" s="28" t="s">
        <v>2294</v>
      </c>
      <c r="I16" s="28" t="s">
        <v>133</v>
      </c>
      <c r="J16" s="28" t="s">
        <v>2295</v>
      </c>
      <c r="K16" s="28" t="s">
        <v>2296</v>
      </c>
      <c r="L16" s="28" t="s">
        <v>133</v>
      </c>
      <c r="M16" s="28" t="s">
        <v>1093</v>
      </c>
      <c r="N16" s="28" t="s">
        <v>430</v>
      </c>
      <c r="O16" s="28" t="s">
        <v>133</v>
      </c>
      <c r="P16" s="28" t="s">
        <v>2280</v>
      </c>
      <c r="Q16" s="28" t="s">
        <v>2273</v>
      </c>
    </row>
    <row r="17" spans="1:17" ht="12" customHeight="1" x14ac:dyDescent="0.3">
      <c r="A17" s="42"/>
      <c r="B17" s="14" t="s">
        <v>111</v>
      </c>
      <c r="C17" s="24" t="s">
        <v>132</v>
      </c>
      <c r="D17" s="28" t="s">
        <v>2297</v>
      </c>
      <c r="E17" s="28" t="s">
        <v>2298</v>
      </c>
      <c r="F17" s="28" t="s">
        <v>133</v>
      </c>
      <c r="G17" s="28" t="s">
        <v>2299</v>
      </c>
      <c r="H17" s="28" t="s">
        <v>2300</v>
      </c>
      <c r="I17" s="28" t="s">
        <v>133</v>
      </c>
      <c r="J17" s="28" t="s">
        <v>2301</v>
      </c>
      <c r="K17" s="28" t="s">
        <v>2302</v>
      </c>
      <c r="L17" s="28" t="s">
        <v>133</v>
      </c>
      <c r="M17" s="28" t="s">
        <v>2303</v>
      </c>
      <c r="N17" s="28" t="s">
        <v>2304</v>
      </c>
      <c r="O17" s="28" t="s">
        <v>133</v>
      </c>
      <c r="P17" s="28" t="s">
        <v>2305</v>
      </c>
      <c r="Q17" s="28" t="s">
        <v>810</v>
      </c>
    </row>
    <row r="18" spans="1:17" ht="12" customHeight="1" x14ac:dyDescent="0.3">
      <c r="A18" s="42"/>
      <c r="B18" s="14" t="s">
        <v>112</v>
      </c>
      <c r="C18" s="24" t="s">
        <v>132</v>
      </c>
      <c r="D18" s="28" t="s">
        <v>2306</v>
      </c>
      <c r="E18" s="28" t="s">
        <v>2307</v>
      </c>
      <c r="F18" s="28" t="s">
        <v>133</v>
      </c>
      <c r="G18" s="28" t="s">
        <v>1072</v>
      </c>
      <c r="H18" s="28" t="s">
        <v>2308</v>
      </c>
      <c r="I18" s="28" t="s">
        <v>133</v>
      </c>
      <c r="J18" s="28" t="s">
        <v>2309</v>
      </c>
      <c r="K18" s="28" t="s">
        <v>2310</v>
      </c>
      <c r="L18" s="28" t="s">
        <v>133</v>
      </c>
      <c r="M18" s="28" t="s">
        <v>797</v>
      </c>
      <c r="N18" s="28" t="s">
        <v>1128</v>
      </c>
      <c r="O18" s="28" t="s">
        <v>133</v>
      </c>
      <c r="P18" s="28" t="s">
        <v>265</v>
      </c>
      <c r="Q18" s="28" t="s">
        <v>2311</v>
      </c>
    </row>
    <row r="19" spans="1:17" ht="12" customHeight="1" x14ac:dyDescent="0.3">
      <c r="A19" s="42"/>
      <c r="B19" s="14" t="s">
        <v>12</v>
      </c>
      <c r="C19" s="24" t="s">
        <v>132</v>
      </c>
      <c r="D19" s="28" t="s">
        <v>2312</v>
      </c>
      <c r="E19" s="28" t="s">
        <v>2313</v>
      </c>
      <c r="F19" s="28" t="s">
        <v>133</v>
      </c>
      <c r="G19" s="28" t="s">
        <v>2314</v>
      </c>
      <c r="H19" s="28" t="s">
        <v>2315</v>
      </c>
      <c r="I19" s="28" t="s">
        <v>133</v>
      </c>
      <c r="J19" s="28" t="s">
        <v>2316</v>
      </c>
      <c r="K19" s="28" t="s">
        <v>2317</v>
      </c>
      <c r="L19" s="28" t="s">
        <v>133</v>
      </c>
      <c r="M19" s="28" t="s">
        <v>998</v>
      </c>
      <c r="N19" s="28" t="s">
        <v>2318</v>
      </c>
      <c r="O19" s="28" t="s">
        <v>133</v>
      </c>
      <c r="P19" s="28" t="s">
        <v>2319</v>
      </c>
      <c r="Q19" s="28" t="s">
        <v>2228</v>
      </c>
    </row>
    <row r="20" spans="1:17" ht="12" customHeight="1" x14ac:dyDescent="0.3">
      <c r="A20" s="42"/>
      <c r="B20" s="16" t="s">
        <v>13</v>
      </c>
      <c r="C20" s="30" t="s">
        <v>132</v>
      </c>
      <c r="D20" s="29" t="s">
        <v>2320</v>
      </c>
      <c r="E20" s="29" t="s">
        <v>2321</v>
      </c>
      <c r="F20" s="29" t="s">
        <v>133</v>
      </c>
      <c r="G20" s="29" t="s">
        <v>2322</v>
      </c>
      <c r="H20" s="29" t="s">
        <v>2323</v>
      </c>
      <c r="I20" s="29" t="s">
        <v>133</v>
      </c>
      <c r="J20" s="29" t="s">
        <v>1131</v>
      </c>
      <c r="K20" s="29" t="s">
        <v>144</v>
      </c>
      <c r="L20" s="29" t="s">
        <v>133</v>
      </c>
      <c r="M20" s="29" t="s">
        <v>2324</v>
      </c>
      <c r="N20" s="29" t="s">
        <v>1420</v>
      </c>
      <c r="O20" s="29" t="s">
        <v>133</v>
      </c>
      <c r="P20" s="29" t="s">
        <v>380</v>
      </c>
      <c r="Q20" s="29" t="s">
        <v>2325</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2326</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43</v>
      </c>
      <c r="E6" s="25">
        <v>43.1</v>
      </c>
      <c r="F6" s="24" t="s">
        <v>132</v>
      </c>
      <c r="G6" s="25">
        <v>48.7</v>
      </c>
      <c r="H6" s="25">
        <v>47.6</v>
      </c>
      <c r="I6" s="24" t="s">
        <v>132</v>
      </c>
      <c r="J6" s="25">
        <v>51.5</v>
      </c>
      <c r="K6" s="25">
        <v>49.9</v>
      </c>
      <c r="L6" s="24" t="s">
        <v>132</v>
      </c>
      <c r="M6" s="25">
        <v>52.9</v>
      </c>
      <c r="N6" s="25">
        <v>53.5</v>
      </c>
      <c r="O6" s="24" t="s">
        <v>132</v>
      </c>
      <c r="P6" s="25">
        <v>51.8</v>
      </c>
      <c r="Q6" s="25">
        <v>53.5</v>
      </c>
    </row>
    <row r="7" spans="1:17" ht="12" customHeight="1" x14ac:dyDescent="0.3">
      <c r="A7" s="42"/>
      <c r="B7" s="14" t="s">
        <v>111</v>
      </c>
      <c r="C7" s="24" t="s">
        <v>132</v>
      </c>
      <c r="D7" s="25">
        <v>44</v>
      </c>
      <c r="E7" s="25">
        <v>45.8</v>
      </c>
      <c r="F7" s="24" t="s">
        <v>132</v>
      </c>
      <c r="G7" s="25">
        <v>48.7</v>
      </c>
      <c r="H7" s="25">
        <v>47.7</v>
      </c>
      <c r="I7" s="24" t="s">
        <v>132</v>
      </c>
      <c r="J7" s="25">
        <v>52.2</v>
      </c>
      <c r="K7" s="25">
        <v>50.9</v>
      </c>
      <c r="L7" s="24" t="s">
        <v>132</v>
      </c>
      <c r="M7" s="25">
        <v>53.4</v>
      </c>
      <c r="N7" s="25">
        <v>55</v>
      </c>
      <c r="O7" s="24" t="s">
        <v>132</v>
      </c>
      <c r="P7" s="25">
        <v>53.3</v>
      </c>
      <c r="Q7" s="25">
        <v>51.6</v>
      </c>
    </row>
    <row r="8" spans="1:17" ht="12" customHeight="1" x14ac:dyDescent="0.3">
      <c r="A8" s="42"/>
      <c r="B8" s="14" t="s">
        <v>112</v>
      </c>
      <c r="C8" s="24" t="s">
        <v>132</v>
      </c>
      <c r="D8" s="25">
        <v>44.3</v>
      </c>
      <c r="E8" s="25">
        <v>46.2</v>
      </c>
      <c r="F8" s="24" t="s">
        <v>132</v>
      </c>
      <c r="G8" s="25">
        <v>47.4</v>
      </c>
      <c r="H8" s="25">
        <v>47.5</v>
      </c>
      <c r="I8" s="24" t="s">
        <v>132</v>
      </c>
      <c r="J8" s="25">
        <v>52.4</v>
      </c>
      <c r="K8" s="25">
        <v>51.3</v>
      </c>
      <c r="L8" s="24" t="s">
        <v>132</v>
      </c>
      <c r="M8" s="25">
        <v>53.8</v>
      </c>
      <c r="N8" s="25">
        <v>53.5</v>
      </c>
      <c r="O8" s="24" t="s">
        <v>132</v>
      </c>
      <c r="P8" s="25">
        <v>56</v>
      </c>
      <c r="Q8" s="25">
        <v>54.4</v>
      </c>
    </row>
    <row r="9" spans="1:17" ht="12" customHeight="1" x14ac:dyDescent="0.3">
      <c r="A9" s="42"/>
      <c r="B9" s="14" t="s">
        <v>12</v>
      </c>
      <c r="C9" s="24" t="s">
        <v>132</v>
      </c>
      <c r="D9" s="25">
        <v>45.6</v>
      </c>
      <c r="E9" s="25">
        <v>47.3</v>
      </c>
      <c r="F9" s="24" t="s">
        <v>132</v>
      </c>
      <c r="G9" s="25">
        <v>50.1</v>
      </c>
      <c r="H9" s="25">
        <v>51.3</v>
      </c>
      <c r="I9" s="24" t="s">
        <v>132</v>
      </c>
      <c r="J9" s="25">
        <v>53.2</v>
      </c>
      <c r="K9" s="25">
        <v>53.9</v>
      </c>
      <c r="L9" s="24" t="s">
        <v>132</v>
      </c>
      <c r="M9" s="25">
        <v>56.8</v>
      </c>
      <c r="N9" s="25">
        <v>56.3</v>
      </c>
      <c r="O9" s="24" t="s">
        <v>132</v>
      </c>
      <c r="P9" s="25">
        <v>56.3</v>
      </c>
      <c r="Q9" s="25">
        <v>56.8</v>
      </c>
    </row>
    <row r="10" spans="1:17" ht="12" customHeight="1" x14ac:dyDescent="0.3">
      <c r="A10" s="42"/>
      <c r="B10" s="16" t="s">
        <v>13</v>
      </c>
      <c r="C10" s="30" t="s">
        <v>132</v>
      </c>
      <c r="D10" s="27">
        <v>45.9</v>
      </c>
      <c r="E10" s="27">
        <v>47.5</v>
      </c>
      <c r="F10" s="26" t="s">
        <v>132</v>
      </c>
      <c r="G10" s="27">
        <v>49.3</v>
      </c>
      <c r="H10" s="27">
        <v>50.8</v>
      </c>
      <c r="I10" s="26" t="s">
        <v>132</v>
      </c>
      <c r="J10" s="27">
        <v>52.5</v>
      </c>
      <c r="K10" s="27">
        <v>54.1</v>
      </c>
      <c r="L10" s="26" t="s">
        <v>132</v>
      </c>
      <c r="M10" s="27">
        <v>55.6</v>
      </c>
      <c r="N10" s="27">
        <v>54.1</v>
      </c>
      <c r="O10" s="26" t="s">
        <v>132</v>
      </c>
      <c r="P10" s="27">
        <v>56.4</v>
      </c>
      <c r="Q10" s="27">
        <v>57.4</v>
      </c>
    </row>
    <row r="11" spans="1:17" ht="12" customHeight="1" x14ac:dyDescent="0.3">
      <c r="A11" s="41" t="s">
        <v>113</v>
      </c>
      <c r="B11" s="14" t="s">
        <v>110</v>
      </c>
      <c r="C11" s="24" t="s">
        <v>132</v>
      </c>
      <c r="D11" s="28" t="s">
        <v>779</v>
      </c>
      <c r="E11" s="28" t="s">
        <v>2327</v>
      </c>
      <c r="F11" s="28" t="s">
        <v>133</v>
      </c>
      <c r="G11" s="28" t="s">
        <v>2328</v>
      </c>
      <c r="H11" s="28" t="s">
        <v>2156</v>
      </c>
      <c r="I11" s="28" t="s">
        <v>133</v>
      </c>
      <c r="J11" s="28" t="s">
        <v>2329</v>
      </c>
      <c r="K11" s="28" t="s">
        <v>2330</v>
      </c>
      <c r="L11" s="28" t="s">
        <v>133</v>
      </c>
      <c r="M11" s="28">
        <v>947</v>
      </c>
      <c r="N11" s="28" t="s">
        <v>2331</v>
      </c>
      <c r="O11" s="28" t="s">
        <v>133</v>
      </c>
      <c r="P11" s="28">
        <v>546</v>
      </c>
      <c r="Q11" s="28">
        <v>819</v>
      </c>
    </row>
    <row r="12" spans="1:17" ht="22.5" customHeight="1" x14ac:dyDescent="0.3">
      <c r="A12" s="42"/>
      <c r="B12" s="14" t="s">
        <v>111</v>
      </c>
      <c r="C12" s="24" t="s">
        <v>132</v>
      </c>
      <c r="D12" s="28" t="s">
        <v>2332</v>
      </c>
      <c r="E12" s="28" t="s">
        <v>1468</v>
      </c>
      <c r="F12" s="28" t="s">
        <v>133</v>
      </c>
      <c r="G12" s="28" t="s">
        <v>2220</v>
      </c>
      <c r="H12" s="28" t="s">
        <v>2333</v>
      </c>
      <c r="I12" s="28" t="s">
        <v>133</v>
      </c>
      <c r="J12" s="28" t="s">
        <v>277</v>
      </c>
      <c r="K12" s="28" t="s">
        <v>1823</v>
      </c>
      <c r="L12" s="28" t="s">
        <v>133</v>
      </c>
      <c r="M12" s="28">
        <v>985</v>
      </c>
      <c r="N12" s="28" t="s">
        <v>2334</v>
      </c>
      <c r="O12" s="28" t="s">
        <v>133</v>
      </c>
      <c r="P12" s="28">
        <v>597</v>
      </c>
      <c r="Q12" s="28">
        <v>847</v>
      </c>
    </row>
    <row r="13" spans="1:17" ht="12" customHeight="1" x14ac:dyDescent="0.3">
      <c r="A13" s="42"/>
      <c r="B13" s="14" t="s">
        <v>112</v>
      </c>
      <c r="C13" s="24" t="s">
        <v>132</v>
      </c>
      <c r="D13" s="28" t="s">
        <v>2280</v>
      </c>
      <c r="E13" s="28" t="s">
        <v>1676</v>
      </c>
      <c r="F13" s="28" t="s">
        <v>133</v>
      </c>
      <c r="G13" s="28" t="s">
        <v>1048</v>
      </c>
      <c r="H13" s="28" t="s">
        <v>1257</v>
      </c>
      <c r="I13" s="28" t="s">
        <v>133</v>
      </c>
      <c r="J13" s="28" t="s">
        <v>586</v>
      </c>
      <c r="K13" s="28" t="s">
        <v>2335</v>
      </c>
      <c r="L13" s="28" t="s">
        <v>133</v>
      </c>
      <c r="M13" s="28">
        <v>952</v>
      </c>
      <c r="N13" s="28" t="s">
        <v>2336</v>
      </c>
      <c r="O13" s="28" t="s">
        <v>133</v>
      </c>
      <c r="P13" s="28">
        <v>585</v>
      </c>
      <c r="Q13" s="28">
        <v>787</v>
      </c>
    </row>
    <row r="14" spans="1:17" ht="12" customHeight="1" x14ac:dyDescent="0.3">
      <c r="A14" s="42"/>
      <c r="B14" s="14" t="s">
        <v>12</v>
      </c>
      <c r="C14" s="24" t="s">
        <v>132</v>
      </c>
      <c r="D14" s="28" t="s">
        <v>1977</v>
      </c>
      <c r="E14" s="28" t="s">
        <v>2337</v>
      </c>
      <c r="F14" s="28" t="s">
        <v>133</v>
      </c>
      <c r="G14" s="28" t="s">
        <v>1641</v>
      </c>
      <c r="H14" s="28" t="s">
        <v>1849</v>
      </c>
      <c r="I14" s="28" t="s">
        <v>133</v>
      </c>
      <c r="J14" s="28" t="s">
        <v>1650</v>
      </c>
      <c r="K14" s="28" t="s">
        <v>2338</v>
      </c>
      <c r="L14" s="28" t="s">
        <v>133</v>
      </c>
      <c r="M14" s="28" t="s">
        <v>2339</v>
      </c>
      <c r="N14" s="28" t="s">
        <v>2340</v>
      </c>
      <c r="O14" s="28" t="s">
        <v>133</v>
      </c>
      <c r="P14" s="28">
        <v>727</v>
      </c>
      <c r="Q14" s="28">
        <v>970</v>
      </c>
    </row>
    <row r="15" spans="1:17" ht="12" customHeight="1" x14ac:dyDescent="0.3">
      <c r="A15" s="42"/>
      <c r="B15" s="16" t="s">
        <v>13</v>
      </c>
      <c r="C15" s="30" t="s">
        <v>132</v>
      </c>
      <c r="D15" s="29" t="s">
        <v>411</v>
      </c>
      <c r="E15" s="29" t="s">
        <v>2341</v>
      </c>
      <c r="F15" s="29" t="s">
        <v>133</v>
      </c>
      <c r="G15" s="29" t="s">
        <v>1388</v>
      </c>
      <c r="H15" s="29" t="s">
        <v>1579</v>
      </c>
      <c r="I15" s="29" t="s">
        <v>133</v>
      </c>
      <c r="J15" s="29" t="s">
        <v>2342</v>
      </c>
      <c r="K15" s="29" t="s">
        <v>1433</v>
      </c>
      <c r="L15" s="29" t="s">
        <v>133</v>
      </c>
      <c r="M15" s="29" t="s">
        <v>2343</v>
      </c>
      <c r="N15" s="29" t="s">
        <v>2344</v>
      </c>
      <c r="O15" s="29" t="s">
        <v>133</v>
      </c>
      <c r="P15" s="29">
        <v>751</v>
      </c>
      <c r="Q15" s="29" t="s">
        <v>1757</v>
      </c>
    </row>
    <row r="16" spans="1:17" ht="29.15" customHeight="1" x14ac:dyDescent="0.3">
      <c r="A16" s="41" t="s">
        <v>114</v>
      </c>
      <c r="B16" s="14" t="s">
        <v>110</v>
      </c>
      <c r="C16" s="24" t="s">
        <v>132</v>
      </c>
      <c r="D16" s="28" t="s">
        <v>2345</v>
      </c>
      <c r="E16" s="28" t="s">
        <v>2346</v>
      </c>
      <c r="F16" s="28" t="s">
        <v>133</v>
      </c>
      <c r="G16" s="28" t="s">
        <v>2347</v>
      </c>
      <c r="H16" s="28" t="s">
        <v>2301</v>
      </c>
      <c r="I16" s="28" t="s">
        <v>133</v>
      </c>
      <c r="J16" s="28" t="s">
        <v>2348</v>
      </c>
      <c r="K16" s="28" t="s">
        <v>2349</v>
      </c>
      <c r="L16" s="28" t="s">
        <v>133</v>
      </c>
      <c r="M16" s="28" t="s">
        <v>552</v>
      </c>
      <c r="N16" s="28" t="s">
        <v>2350</v>
      </c>
      <c r="O16" s="28" t="s">
        <v>133</v>
      </c>
      <c r="P16" s="28" t="s">
        <v>2351</v>
      </c>
      <c r="Q16" s="28" t="s">
        <v>1103</v>
      </c>
    </row>
    <row r="17" spans="1:17" ht="12" customHeight="1" x14ac:dyDescent="0.3">
      <c r="A17" s="42"/>
      <c r="B17" s="14" t="s">
        <v>111</v>
      </c>
      <c r="C17" s="24" t="s">
        <v>132</v>
      </c>
      <c r="D17" s="28" t="s">
        <v>2352</v>
      </c>
      <c r="E17" s="28" t="s">
        <v>2353</v>
      </c>
      <c r="F17" s="28" t="s">
        <v>133</v>
      </c>
      <c r="G17" s="28" t="s">
        <v>2354</v>
      </c>
      <c r="H17" s="28" t="s">
        <v>514</v>
      </c>
      <c r="I17" s="28" t="s">
        <v>133</v>
      </c>
      <c r="J17" s="28" t="s">
        <v>2355</v>
      </c>
      <c r="K17" s="28" t="s">
        <v>2356</v>
      </c>
      <c r="L17" s="28" t="s">
        <v>133</v>
      </c>
      <c r="M17" s="28" t="s">
        <v>2357</v>
      </c>
      <c r="N17" s="28" t="s">
        <v>2282</v>
      </c>
      <c r="O17" s="28" t="s">
        <v>133</v>
      </c>
      <c r="P17" s="28" t="s">
        <v>2358</v>
      </c>
      <c r="Q17" s="28" t="s">
        <v>1621</v>
      </c>
    </row>
    <row r="18" spans="1:17" ht="12" customHeight="1" x14ac:dyDescent="0.3">
      <c r="A18" s="42"/>
      <c r="B18" s="14" t="s">
        <v>112</v>
      </c>
      <c r="C18" s="24" t="s">
        <v>132</v>
      </c>
      <c r="D18" s="28" t="s">
        <v>988</v>
      </c>
      <c r="E18" s="28" t="s">
        <v>987</v>
      </c>
      <c r="F18" s="28" t="s">
        <v>133</v>
      </c>
      <c r="G18" s="28" t="s">
        <v>663</v>
      </c>
      <c r="H18" s="28" t="s">
        <v>2359</v>
      </c>
      <c r="I18" s="28" t="s">
        <v>133</v>
      </c>
      <c r="J18" s="28" t="s">
        <v>1164</v>
      </c>
      <c r="K18" s="28" t="s">
        <v>2360</v>
      </c>
      <c r="L18" s="28" t="s">
        <v>133</v>
      </c>
      <c r="M18" s="28" t="s">
        <v>1507</v>
      </c>
      <c r="N18" s="28" t="s">
        <v>2361</v>
      </c>
      <c r="O18" s="28" t="s">
        <v>133</v>
      </c>
      <c r="P18" s="28" t="s">
        <v>392</v>
      </c>
      <c r="Q18" s="28" t="s">
        <v>2362</v>
      </c>
    </row>
    <row r="19" spans="1:17" ht="12" customHeight="1" x14ac:dyDescent="0.3">
      <c r="A19" s="42"/>
      <c r="B19" s="14" t="s">
        <v>12</v>
      </c>
      <c r="C19" s="24" t="s">
        <v>132</v>
      </c>
      <c r="D19" s="28" t="s">
        <v>2363</v>
      </c>
      <c r="E19" s="28" t="s">
        <v>2364</v>
      </c>
      <c r="F19" s="28" t="s">
        <v>133</v>
      </c>
      <c r="G19" s="28" t="s">
        <v>2365</v>
      </c>
      <c r="H19" s="28" t="s">
        <v>2366</v>
      </c>
      <c r="I19" s="28" t="s">
        <v>133</v>
      </c>
      <c r="J19" s="28" t="s">
        <v>2180</v>
      </c>
      <c r="K19" s="28" t="s">
        <v>1514</v>
      </c>
      <c r="L19" s="28" t="s">
        <v>133</v>
      </c>
      <c r="M19" s="28" t="s">
        <v>1853</v>
      </c>
      <c r="N19" s="28" t="s">
        <v>484</v>
      </c>
      <c r="O19" s="28" t="s">
        <v>133</v>
      </c>
      <c r="P19" s="28" t="s">
        <v>597</v>
      </c>
      <c r="Q19" s="28" t="s">
        <v>2367</v>
      </c>
    </row>
    <row r="20" spans="1:17" ht="12" customHeight="1" x14ac:dyDescent="0.3">
      <c r="A20" s="42"/>
      <c r="B20" s="16" t="s">
        <v>13</v>
      </c>
      <c r="C20" s="30" t="s">
        <v>132</v>
      </c>
      <c r="D20" s="29" t="s">
        <v>2368</v>
      </c>
      <c r="E20" s="29" t="s">
        <v>2369</v>
      </c>
      <c r="F20" s="29" t="s">
        <v>133</v>
      </c>
      <c r="G20" s="29" t="s">
        <v>2370</v>
      </c>
      <c r="H20" s="29" t="s">
        <v>2371</v>
      </c>
      <c r="I20" s="29" t="s">
        <v>133</v>
      </c>
      <c r="J20" s="29" t="s">
        <v>2286</v>
      </c>
      <c r="K20" s="29" t="s">
        <v>2372</v>
      </c>
      <c r="L20" s="29" t="s">
        <v>133</v>
      </c>
      <c r="M20" s="29" t="s">
        <v>553</v>
      </c>
      <c r="N20" s="29" t="s">
        <v>2170</v>
      </c>
      <c r="O20" s="29" t="s">
        <v>133</v>
      </c>
      <c r="P20" s="29" t="s">
        <v>2373</v>
      </c>
      <c r="Q20" s="29" t="s">
        <v>2374</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00"/>
    <pageSetUpPr fitToPage="1"/>
  </sheetPr>
  <dimension ref="A1:Q24"/>
  <sheetViews>
    <sheetView zoomScaleNormal="100" workbookViewId="0"/>
  </sheetViews>
  <sheetFormatPr defaultColWidth="11.3984375" defaultRowHeight="13" customHeight="1" x14ac:dyDescent="0.3"/>
  <cols>
    <col min="1" max="1" width="17.59765625"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4" customFormat="1" ht="13" customHeight="1" x14ac:dyDescent="0.4">
      <c r="A1" s="49" t="s">
        <v>3753</v>
      </c>
    </row>
    <row r="2" spans="1:17" ht="47.25" customHeight="1" x14ac:dyDescent="0.4">
      <c r="A2" s="38" t="s">
        <v>2375</v>
      </c>
      <c r="B2" s="39"/>
      <c r="C2" s="39"/>
      <c r="D2" s="39"/>
      <c r="E2" s="39"/>
      <c r="F2" s="39"/>
      <c r="G2" s="39"/>
      <c r="H2" s="39"/>
      <c r="I2" s="39"/>
      <c r="J2" s="39"/>
      <c r="K2" s="39"/>
      <c r="L2" s="39"/>
      <c r="M2" s="39"/>
      <c r="N2" s="39"/>
      <c r="O2" s="39"/>
      <c r="P2" s="39"/>
      <c r="Q2" s="39"/>
    </row>
    <row r="3" spans="1:17" ht="0" hidden="1" customHeight="1" x14ac:dyDescent="0.3"/>
    <row r="4" spans="1:17" ht="12" customHeight="1" x14ac:dyDescent="0.3">
      <c r="A4" s="40" t="s">
        <v>0</v>
      </c>
      <c r="B4" s="40"/>
      <c r="C4" s="40"/>
      <c r="D4" s="40" t="s">
        <v>125</v>
      </c>
      <c r="E4" s="40"/>
      <c r="F4" s="22" t="s">
        <v>0</v>
      </c>
      <c r="G4" s="40" t="s">
        <v>126</v>
      </c>
      <c r="H4" s="40"/>
      <c r="I4" s="22" t="s">
        <v>0</v>
      </c>
      <c r="J4" s="40" t="s">
        <v>127</v>
      </c>
      <c r="K4" s="40"/>
      <c r="L4" s="22" t="s">
        <v>0</v>
      </c>
      <c r="M4" s="40" t="s">
        <v>128</v>
      </c>
      <c r="N4" s="40"/>
      <c r="O4" s="22" t="s">
        <v>0</v>
      </c>
      <c r="P4" s="40" t="s">
        <v>129</v>
      </c>
      <c r="Q4" s="40"/>
    </row>
    <row r="5" spans="1:17"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row>
    <row r="6" spans="1:17" ht="12" customHeight="1" x14ac:dyDescent="0.3">
      <c r="A6" s="41" t="s">
        <v>109</v>
      </c>
      <c r="B6" s="14" t="s">
        <v>110</v>
      </c>
      <c r="C6" s="24" t="s">
        <v>132</v>
      </c>
      <c r="D6" s="25">
        <v>31.3</v>
      </c>
      <c r="E6" s="25">
        <v>34</v>
      </c>
      <c r="F6" s="24" t="s">
        <v>132</v>
      </c>
      <c r="G6" s="25">
        <v>36.200000000000003</v>
      </c>
      <c r="H6" s="25">
        <v>36.200000000000003</v>
      </c>
      <c r="I6" s="24" t="s">
        <v>132</v>
      </c>
      <c r="J6" s="25">
        <v>38.299999999999997</v>
      </c>
      <c r="K6" s="25">
        <v>39.200000000000003</v>
      </c>
      <c r="L6" s="24" t="s">
        <v>132</v>
      </c>
      <c r="M6" s="25">
        <v>41.8</v>
      </c>
      <c r="N6" s="25">
        <v>39</v>
      </c>
      <c r="O6" s="24" t="s">
        <v>132</v>
      </c>
      <c r="P6" s="25">
        <v>43.1</v>
      </c>
      <c r="Q6" s="25">
        <v>40.799999999999997</v>
      </c>
    </row>
    <row r="7" spans="1:17" ht="12" customHeight="1" x14ac:dyDescent="0.3">
      <c r="A7" s="42"/>
      <c r="B7" s="14" t="s">
        <v>111</v>
      </c>
      <c r="C7" s="24" t="s">
        <v>132</v>
      </c>
      <c r="D7" s="25">
        <v>32.299999999999997</v>
      </c>
      <c r="E7" s="25">
        <v>34.299999999999997</v>
      </c>
      <c r="F7" s="24" t="s">
        <v>132</v>
      </c>
      <c r="G7" s="25">
        <v>37.9</v>
      </c>
      <c r="H7" s="25">
        <v>38.1</v>
      </c>
      <c r="I7" s="24" t="s">
        <v>132</v>
      </c>
      <c r="J7" s="25">
        <v>40.299999999999997</v>
      </c>
      <c r="K7" s="25">
        <v>42</v>
      </c>
      <c r="L7" s="24" t="s">
        <v>132</v>
      </c>
      <c r="M7" s="25">
        <v>44.4</v>
      </c>
      <c r="N7" s="25">
        <v>44.4</v>
      </c>
      <c r="O7" s="24" t="s">
        <v>132</v>
      </c>
      <c r="P7" s="25">
        <v>45.7</v>
      </c>
      <c r="Q7" s="25">
        <v>44.3</v>
      </c>
    </row>
    <row r="8" spans="1:17" ht="12" customHeight="1" x14ac:dyDescent="0.3">
      <c r="A8" s="42"/>
      <c r="B8" s="14" t="s">
        <v>112</v>
      </c>
      <c r="C8" s="24" t="s">
        <v>132</v>
      </c>
      <c r="D8" s="25">
        <v>34.5</v>
      </c>
      <c r="E8" s="25">
        <v>35.299999999999997</v>
      </c>
      <c r="F8" s="24" t="s">
        <v>132</v>
      </c>
      <c r="G8" s="25">
        <v>39</v>
      </c>
      <c r="H8" s="25">
        <v>38.1</v>
      </c>
      <c r="I8" s="24" t="s">
        <v>132</v>
      </c>
      <c r="J8" s="25">
        <v>42.5</v>
      </c>
      <c r="K8" s="25">
        <v>42.9</v>
      </c>
      <c r="L8" s="24" t="s">
        <v>132</v>
      </c>
      <c r="M8" s="25">
        <v>46.9</v>
      </c>
      <c r="N8" s="25">
        <v>45.2</v>
      </c>
      <c r="O8" s="24" t="s">
        <v>132</v>
      </c>
      <c r="P8" s="25">
        <v>50.5</v>
      </c>
      <c r="Q8" s="25">
        <v>47.8</v>
      </c>
    </row>
    <row r="9" spans="1:17" ht="12" customHeight="1" x14ac:dyDescent="0.3">
      <c r="A9" s="42"/>
      <c r="B9" s="14" t="s">
        <v>12</v>
      </c>
      <c r="C9" s="24" t="s">
        <v>132</v>
      </c>
      <c r="D9" s="25">
        <v>35.799999999999997</v>
      </c>
      <c r="E9" s="25">
        <v>36.4</v>
      </c>
      <c r="F9" s="24" t="s">
        <v>132</v>
      </c>
      <c r="G9" s="25">
        <v>39.4</v>
      </c>
      <c r="H9" s="25">
        <v>40</v>
      </c>
      <c r="I9" s="24" t="s">
        <v>132</v>
      </c>
      <c r="J9" s="25">
        <v>44.4</v>
      </c>
      <c r="K9" s="25">
        <v>43.8</v>
      </c>
      <c r="L9" s="24" t="s">
        <v>132</v>
      </c>
      <c r="M9" s="25">
        <v>48.1</v>
      </c>
      <c r="N9" s="25">
        <v>47</v>
      </c>
      <c r="O9" s="24" t="s">
        <v>132</v>
      </c>
      <c r="P9" s="25">
        <v>50.5</v>
      </c>
      <c r="Q9" s="25">
        <v>48.3</v>
      </c>
    </row>
    <row r="10" spans="1:17" ht="12" customHeight="1" x14ac:dyDescent="0.3">
      <c r="A10" s="42"/>
      <c r="B10" s="16" t="s">
        <v>13</v>
      </c>
      <c r="C10" s="30" t="s">
        <v>132</v>
      </c>
      <c r="D10" s="27">
        <v>36.6</v>
      </c>
      <c r="E10" s="27">
        <v>38</v>
      </c>
      <c r="F10" s="26" t="s">
        <v>132</v>
      </c>
      <c r="G10" s="27">
        <v>40.700000000000003</v>
      </c>
      <c r="H10" s="27">
        <v>40.700000000000003</v>
      </c>
      <c r="I10" s="26" t="s">
        <v>132</v>
      </c>
      <c r="J10" s="27">
        <v>44.3</v>
      </c>
      <c r="K10" s="27">
        <v>44</v>
      </c>
      <c r="L10" s="26" t="s">
        <v>132</v>
      </c>
      <c r="M10" s="27">
        <v>47.6</v>
      </c>
      <c r="N10" s="27">
        <v>46.2</v>
      </c>
      <c r="O10" s="26" t="s">
        <v>132</v>
      </c>
      <c r="P10" s="27">
        <v>50.3</v>
      </c>
      <c r="Q10" s="27">
        <v>48.3</v>
      </c>
    </row>
    <row r="11" spans="1:17" ht="12" customHeight="1" x14ac:dyDescent="0.3">
      <c r="A11" s="41" t="s">
        <v>113</v>
      </c>
      <c r="B11" s="14" t="s">
        <v>110</v>
      </c>
      <c r="C11" s="24" t="s">
        <v>132</v>
      </c>
      <c r="D11" s="28" t="s">
        <v>2376</v>
      </c>
      <c r="E11" s="28" t="s">
        <v>2377</v>
      </c>
      <c r="F11" s="28" t="s">
        <v>133</v>
      </c>
      <c r="G11" s="28" t="s">
        <v>2378</v>
      </c>
      <c r="H11" s="28" t="s">
        <v>1229</v>
      </c>
      <c r="I11" s="28" t="s">
        <v>133</v>
      </c>
      <c r="J11" s="28" t="s">
        <v>2379</v>
      </c>
      <c r="K11" s="28" t="s">
        <v>568</v>
      </c>
      <c r="L11" s="28" t="s">
        <v>133</v>
      </c>
      <c r="M11" s="28">
        <v>873</v>
      </c>
      <c r="N11" s="28" t="s">
        <v>392</v>
      </c>
      <c r="O11" s="28" t="s">
        <v>133</v>
      </c>
      <c r="P11" s="28">
        <v>597</v>
      </c>
      <c r="Q11" s="28">
        <v>764</v>
      </c>
    </row>
    <row r="12" spans="1:17" ht="22.5" customHeight="1" x14ac:dyDescent="0.3">
      <c r="A12" s="42"/>
      <c r="B12" s="14" t="s">
        <v>111</v>
      </c>
      <c r="C12" s="24" t="s">
        <v>132</v>
      </c>
      <c r="D12" s="28" t="s">
        <v>613</v>
      </c>
      <c r="E12" s="28" t="s">
        <v>2380</v>
      </c>
      <c r="F12" s="28" t="s">
        <v>133</v>
      </c>
      <c r="G12" s="28" t="s">
        <v>1388</v>
      </c>
      <c r="H12" s="28" t="s">
        <v>2381</v>
      </c>
      <c r="I12" s="28" t="s">
        <v>133</v>
      </c>
      <c r="J12" s="28" t="s">
        <v>1643</v>
      </c>
      <c r="K12" s="28" t="s">
        <v>2382</v>
      </c>
      <c r="L12" s="28" t="s">
        <v>133</v>
      </c>
      <c r="M12" s="28" t="s">
        <v>2111</v>
      </c>
      <c r="N12" s="28" t="s">
        <v>2383</v>
      </c>
      <c r="O12" s="28" t="s">
        <v>133</v>
      </c>
      <c r="P12" s="28">
        <v>698</v>
      </c>
      <c r="Q12" s="28">
        <v>923</v>
      </c>
    </row>
    <row r="13" spans="1:17" ht="12" customHeight="1" x14ac:dyDescent="0.3">
      <c r="A13" s="42"/>
      <c r="B13" s="14" t="s">
        <v>112</v>
      </c>
      <c r="C13" s="24" t="s">
        <v>132</v>
      </c>
      <c r="D13" s="28" t="s">
        <v>1825</v>
      </c>
      <c r="E13" s="28" t="s">
        <v>1178</v>
      </c>
      <c r="F13" s="28" t="s">
        <v>133</v>
      </c>
      <c r="G13" s="28" t="s">
        <v>2384</v>
      </c>
      <c r="H13" s="28" t="s">
        <v>1000</v>
      </c>
      <c r="I13" s="28" t="s">
        <v>133</v>
      </c>
      <c r="J13" s="28" t="s">
        <v>669</v>
      </c>
      <c r="K13" s="28" t="s">
        <v>2385</v>
      </c>
      <c r="L13" s="28" t="s">
        <v>133</v>
      </c>
      <c r="M13" s="28" t="s">
        <v>714</v>
      </c>
      <c r="N13" s="28" t="s">
        <v>2386</v>
      </c>
      <c r="O13" s="28" t="s">
        <v>133</v>
      </c>
      <c r="P13" s="28">
        <v>683</v>
      </c>
      <c r="Q13" s="28">
        <v>897</v>
      </c>
    </row>
    <row r="14" spans="1:17" ht="12" customHeight="1" x14ac:dyDescent="0.3">
      <c r="A14" s="42"/>
      <c r="B14" s="14" t="s">
        <v>12</v>
      </c>
      <c r="C14" s="24" t="s">
        <v>132</v>
      </c>
      <c r="D14" s="28" t="s">
        <v>589</v>
      </c>
      <c r="E14" s="28" t="s">
        <v>2387</v>
      </c>
      <c r="F14" s="28" t="s">
        <v>133</v>
      </c>
      <c r="G14" s="28" t="s">
        <v>1229</v>
      </c>
      <c r="H14" s="28" t="s">
        <v>2175</v>
      </c>
      <c r="I14" s="28" t="s">
        <v>133</v>
      </c>
      <c r="J14" s="28" t="s">
        <v>1546</v>
      </c>
      <c r="K14" s="28" t="s">
        <v>823</v>
      </c>
      <c r="L14" s="28" t="s">
        <v>133</v>
      </c>
      <c r="M14" s="28" t="s">
        <v>2388</v>
      </c>
      <c r="N14" s="28" t="s">
        <v>703</v>
      </c>
      <c r="O14" s="28" t="s">
        <v>133</v>
      </c>
      <c r="P14" s="28">
        <v>711</v>
      </c>
      <c r="Q14" s="28">
        <v>948</v>
      </c>
    </row>
    <row r="15" spans="1:17" ht="12" customHeight="1" x14ac:dyDescent="0.3">
      <c r="A15" s="42"/>
      <c r="B15" s="16" t="s">
        <v>13</v>
      </c>
      <c r="C15" s="30" t="s">
        <v>132</v>
      </c>
      <c r="D15" s="29" t="s">
        <v>1092</v>
      </c>
      <c r="E15" s="29" t="s">
        <v>2389</v>
      </c>
      <c r="F15" s="29" t="s">
        <v>133</v>
      </c>
      <c r="G15" s="29" t="s">
        <v>372</v>
      </c>
      <c r="H15" s="29" t="s">
        <v>785</v>
      </c>
      <c r="I15" s="29" t="s">
        <v>133</v>
      </c>
      <c r="J15" s="29" t="s">
        <v>2390</v>
      </c>
      <c r="K15" s="29" t="s">
        <v>2391</v>
      </c>
      <c r="L15" s="29" t="s">
        <v>133</v>
      </c>
      <c r="M15" s="29" t="s">
        <v>2392</v>
      </c>
      <c r="N15" s="29" t="s">
        <v>1541</v>
      </c>
      <c r="O15" s="29" t="s">
        <v>133</v>
      </c>
      <c r="P15" s="29">
        <v>731</v>
      </c>
      <c r="Q15" s="29">
        <v>949</v>
      </c>
    </row>
    <row r="16" spans="1:17" ht="29.15" customHeight="1" x14ac:dyDescent="0.3">
      <c r="A16" s="41" t="s">
        <v>114</v>
      </c>
      <c r="B16" s="14" t="s">
        <v>110</v>
      </c>
      <c r="C16" s="24" t="s">
        <v>132</v>
      </c>
      <c r="D16" s="28" t="s">
        <v>2393</v>
      </c>
      <c r="E16" s="28" t="s">
        <v>2394</v>
      </c>
      <c r="F16" s="28" t="s">
        <v>133</v>
      </c>
      <c r="G16" s="28" t="s">
        <v>2395</v>
      </c>
      <c r="H16" s="28" t="s">
        <v>2396</v>
      </c>
      <c r="I16" s="28" t="s">
        <v>133</v>
      </c>
      <c r="J16" s="28" t="s">
        <v>2255</v>
      </c>
      <c r="K16" s="28" t="s">
        <v>2397</v>
      </c>
      <c r="L16" s="28" t="s">
        <v>133</v>
      </c>
      <c r="M16" s="28" t="s">
        <v>581</v>
      </c>
      <c r="N16" s="28" t="s">
        <v>2398</v>
      </c>
      <c r="O16" s="28" t="s">
        <v>133</v>
      </c>
      <c r="P16" s="28" t="s">
        <v>736</v>
      </c>
      <c r="Q16" s="28" t="s">
        <v>1713</v>
      </c>
    </row>
    <row r="17" spans="1:17" ht="12" customHeight="1" x14ac:dyDescent="0.3">
      <c r="A17" s="42"/>
      <c r="B17" s="14" t="s">
        <v>111</v>
      </c>
      <c r="C17" s="24" t="s">
        <v>132</v>
      </c>
      <c r="D17" s="28" t="s">
        <v>2399</v>
      </c>
      <c r="E17" s="28" t="s">
        <v>2400</v>
      </c>
      <c r="F17" s="28" t="s">
        <v>133</v>
      </c>
      <c r="G17" s="28" t="s">
        <v>2401</v>
      </c>
      <c r="H17" s="28" t="s">
        <v>2402</v>
      </c>
      <c r="I17" s="28" t="s">
        <v>133</v>
      </c>
      <c r="J17" s="28" t="s">
        <v>2403</v>
      </c>
      <c r="K17" s="28" t="s">
        <v>2404</v>
      </c>
      <c r="L17" s="28" t="s">
        <v>133</v>
      </c>
      <c r="M17" s="28" t="s">
        <v>2405</v>
      </c>
      <c r="N17" s="28" t="s">
        <v>1128</v>
      </c>
      <c r="O17" s="28" t="s">
        <v>133</v>
      </c>
      <c r="P17" s="28" t="s">
        <v>2406</v>
      </c>
      <c r="Q17" s="28" t="s">
        <v>436</v>
      </c>
    </row>
    <row r="18" spans="1:17" ht="12" customHeight="1" x14ac:dyDescent="0.3">
      <c r="A18" s="42"/>
      <c r="B18" s="14" t="s">
        <v>112</v>
      </c>
      <c r="C18" s="24" t="s">
        <v>132</v>
      </c>
      <c r="D18" s="28" t="s">
        <v>2407</v>
      </c>
      <c r="E18" s="28" t="s">
        <v>2408</v>
      </c>
      <c r="F18" s="28" t="s">
        <v>133</v>
      </c>
      <c r="G18" s="28" t="s">
        <v>2077</v>
      </c>
      <c r="H18" s="28" t="s">
        <v>2409</v>
      </c>
      <c r="I18" s="28" t="s">
        <v>133</v>
      </c>
      <c r="J18" s="28" t="s">
        <v>1174</v>
      </c>
      <c r="K18" s="28" t="s">
        <v>2133</v>
      </c>
      <c r="L18" s="28" t="s">
        <v>133</v>
      </c>
      <c r="M18" s="28" t="s">
        <v>263</v>
      </c>
      <c r="N18" s="28" t="s">
        <v>2410</v>
      </c>
      <c r="O18" s="28" t="s">
        <v>133</v>
      </c>
      <c r="P18" s="28" t="s">
        <v>1995</v>
      </c>
      <c r="Q18" s="28" t="s">
        <v>2411</v>
      </c>
    </row>
    <row r="19" spans="1:17" ht="12" customHeight="1" x14ac:dyDescent="0.3">
      <c r="A19" s="42"/>
      <c r="B19" s="14" t="s">
        <v>12</v>
      </c>
      <c r="C19" s="24" t="s">
        <v>132</v>
      </c>
      <c r="D19" s="28" t="s">
        <v>2412</v>
      </c>
      <c r="E19" s="28" t="s">
        <v>2413</v>
      </c>
      <c r="F19" s="28" t="s">
        <v>133</v>
      </c>
      <c r="G19" s="28" t="s">
        <v>2414</v>
      </c>
      <c r="H19" s="28" t="s">
        <v>2415</v>
      </c>
      <c r="I19" s="28" t="s">
        <v>133</v>
      </c>
      <c r="J19" s="28" t="s">
        <v>2416</v>
      </c>
      <c r="K19" s="28" t="s">
        <v>2417</v>
      </c>
      <c r="L19" s="28" t="s">
        <v>133</v>
      </c>
      <c r="M19" s="28" t="s">
        <v>797</v>
      </c>
      <c r="N19" s="28" t="s">
        <v>1656</v>
      </c>
      <c r="O19" s="28" t="s">
        <v>133</v>
      </c>
      <c r="P19" s="28" t="s">
        <v>2418</v>
      </c>
      <c r="Q19" s="28" t="s">
        <v>951</v>
      </c>
    </row>
    <row r="20" spans="1:17" ht="12" customHeight="1" x14ac:dyDescent="0.3">
      <c r="A20" s="42"/>
      <c r="B20" s="16" t="s">
        <v>13</v>
      </c>
      <c r="C20" s="30" t="s">
        <v>132</v>
      </c>
      <c r="D20" s="29" t="s">
        <v>2419</v>
      </c>
      <c r="E20" s="29" t="s">
        <v>2420</v>
      </c>
      <c r="F20" s="29" t="s">
        <v>133</v>
      </c>
      <c r="G20" s="29" t="s">
        <v>2421</v>
      </c>
      <c r="H20" s="29" t="s">
        <v>2422</v>
      </c>
      <c r="I20" s="29" t="s">
        <v>133</v>
      </c>
      <c r="J20" s="29" t="s">
        <v>2423</v>
      </c>
      <c r="K20" s="29" t="s">
        <v>2424</v>
      </c>
      <c r="L20" s="29" t="s">
        <v>133</v>
      </c>
      <c r="M20" s="29" t="s">
        <v>2425</v>
      </c>
      <c r="N20" s="29" t="s">
        <v>2426</v>
      </c>
      <c r="O20" s="29" t="s">
        <v>133</v>
      </c>
      <c r="P20" s="29" t="s">
        <v>588</v>
      </c>
      <c r="Q20" s="29" t="s">
        <v>772</v>
      </c>
    </row>
    <row r="21" spans="1:17" ht="12" customHeight="1" x14ac:dyDescent="0.3">
      <c r="A21" s="37" t="s">
        <v>23</v>
      </c>
      <c r="B21" s="37"/>
      <c r="C21" s="37"/>
      <c r="D21" s="37"/>
      <c r="E21" s="37"/>
      <c r="F21" s="37"/>
      <c r="G21" s="37"/>
      <c r="H21" s="37"/>
      <c r="I21" s="37"/>
      <c r="J21" s="37"/>
      <c r="K21" s="37"/>
      <c r="L21" s="37"/>
      <c r="M21" s="37"/>
      <c r="N21" s="37"/>
      <c r="O21" s="37"/>
      <c r="P21" s="37"/>
      <c r="Q21" s="37"/>
    </row>
    <row r="22" spans="1:17" ht="12" customHeight="1" x14ac:dyDescent="0.3"/>
    <row r="23" spans="1:17" ht="12" customHeight="1" x14ac:dyDescent="0.3">
      <c r="A23" s="20" t="s">
        <v>116</v>
      </c>
    </row>
    <row r="24" spans="1:17" ht="12" customHeight="1" x14ac:dyDescent="0.3"/>
  </sheetData>
  <mergeCells count="11">
    <mergeCell ref="A21:Q21"/>
    <mergeCell ref="A4:C4"/>
    <mergeCell ref="D4:E4"/>
    <mergeCell ref="G4:H4"/>
    <mergeCell ref="J4:K4"/>
    <mergeCell ref="M4:N4"/>
    <mergeCell ref="A2:Q2"/>
    <mergeCell ref="P4:Q4"/>
    <mergeCell ref="A6:A10"/>
    <mergeCell ref="A11:A15"/>
    <mergeCell ref="A16:A20"/>
  </mergeCells>
  <hyperlinks>
    <hyperlink ref="A23" location="'Contents'!A1" display="#'Contents'!A1"/>
  </hyperlinks>
  <pageMargins left="0.01" right="0.01" top="0.5" bottom="0.5" header="0" footer="0"/>
  <pageSetup scale="79" fitToHeight="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008000"/>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7.69921875" bestFit="1" customWidth="1"/>
    <col min="3" max="9" width="11.69921875" bestFit="1" customWidth="1"/>
  </cols>
  <sheetData>
    <row r="1" spans="1:9" s="34" customFormat="1" ht="13" customHeight="1" x14ac:dyDescent="0.4">
      <c r="A1" s="49" t="s">
        <v>3753</v>
      </c>
    </row>
    <row r="2" spans="1:9" ht="47.25" customHeight="1" x14ac:dyDescent="0.4">
      <c r="A2" s="38" t="s">
        <v>2427</v>
      </c>
      <c r="B2" s="39"/>
      <c r="C2" s="39"/>
      <c r="D2" s="39"/>
      <c r="E2" s="39"/>
      <c r="F2" s="39"/>
      <c r="G2" s="39"/>
      <c r="H2" s="39"/>
      <c r="I2" s="39"/>
    </row>
    <row r="3" spans="1:9" ht="0" hidden="1" customHeight="1" x14ac:dyDescent="0.3"/>
    <row r="4" spans="1:9" ht="12" customHeight="1" x14ac:dyDescent="0.3">
      <c r="A4" s="8" t="s">
        <v>0</v>
      </c>
      <c r="B4" s="8" t="s">
        <v>101</v>
      </c>
      <c r="C4" s="9" t="s">
        <v>102</v>
      </c>
      <c r="D4" s="9" t="s">
        <v>103</v>
      </c>
      <c r="E4" s="9" t="s">
        <v>104</v>
      </c>
      <c r="F4" s="9" t="s">
        <v>105</v>
      </c>
      <c r="G4" s="9" t="s">
        <v>106</v>
      </c>
      <c r="H4" s="9" t="s">
        <v>107</v>
      </c>
      <c r="I4" s="9" t="s">
        <v>108</v>
      </c>
    </row>
    <row r="5" spans="1:9" ht="12" customHeight="1" x14ac:dyDescent="0.3">
      <c r="A5" s="13" t="s">
        <v>109</v>
      </c>
      <c r="B5" s="14" t="s">
        <v>110</v>
      </c>
      <c r="C5" s="15">
        <v>37.148860366327099</v>
      </c>
      <c r="D5" s="15">
        <v>37.1110257395313</v>
      </c>
      <c r="E5" s="15">
        <v>44.435483870967801</v>
      </c>
      <c r="F5" s="15">
        <v>47.722021994270399</v>
      </c>
      <c r="G5" s="15">
        <v>43.967770034843198</v>
      </c>
      <c r="H5" s="15">
        <v>57.8264896573016</v>
      </c>
      <c r="I5" s="15">
        <v>46.074683916495196</v>
      </c>
    </row>
    <row r="6" spans="1:9" ht="12" customHeight="1" x14ac:dyDescent="0.3">
      <c r="A6" s="4" t="s">
        <v>0</v>
      </c>
      <c r="B6" s="14" t="s">
        <v>111</v>
      </c>
      <c r="C6" s="15">
        <v>41.341446676122096</v>
      </c>
      <c r="D6" s="15">
        <v>36.4625850340136</v>
      </c>
      <c r="E6" s="15">
        <v>44.044806160847102</v>
      </c>
      <c r="F6" s="15">
        <v>49.033648057790998</v>
      </c>
      <c r="G6" s="15">
        <v>44.523263092009202</v>
      </c>
      <c r="H6" s="15">
        <v>56.322267810518497</v>
      </c>
      <c r="I6" s="15">
        <v>46.997112913630701</v>
      </c>
    </row>
    <row r="7" spans="1:9" ht="12" customHeight="1" x14ac:dyDescent="0.3">
      <c r="A7" s="4" t="s">
        <v>0</v>
      </c>
      <c r="B7" s="14" t="s">
        <v>112</v>
      </c>
      <c r="C7" s="15">
        <v>41.108626057974803</v>
      </c>
      <c r="D7" s="15">
        <v>38.475559237779599</v>
      </c>
      <c r="E7" s="15">
        <v>49.759701314692002</v>
      </c>
      <c r="F7" s="15">
        <v>52.218221346558899</v>
      </c>
      <c r="G7" s="15">
        <v>44.2596991290578</v>
      </c>
      <c r="H7" s="15">
        <v>55.884657577182303</v>
      </c>
      <c r="I7" s="15">
        <v>48.746349813714602</v>
      </c>
    </row>
    <row r="8" spans="1:9" ht="12" customHeight="1" x14ac:dyDescent="0.3">
      <c r="A8" s="4" t="s">
        <v>0</v>
      </c>
      <c r="B8" s="14" t="s">
        <v>12</v>
      </c>
      <c r="C8" s="15">
        <v>43.261562998405097</v>
      </c>
      <c r="D8" s="15">
        <v>37.236084452975099</v>
      </c>
      <c r="E8" s="15">
        <v>49.756894049346897</v>
      </c>
      <c r="F8" s="15">
        <v>55.503647766542997</v>
      </c>
      <c r="G8" s="15">
        <v>45.939416465340997</v>
      </c>
      <c r="H8" s="15">
        <v>56.720993403182</v>
      </c>
      <c r="I8" s="15">
        <v>49.890630349602503</v>
      </c>
    </row>
    <row r="9" spans="1:9" ht="12" customHeight="1" x14ac:dyDescent="0.3">
      <c r="A9" s="11" t="s">
        <v>0</v>
      </c>
      <c r="B9" s="16" t="s">
        <v>13</v>
      </c>
      <c r="C9" s="17">
        <v>44.239036973344803</v>
      </c>
      <c r="D9" s="17">
        <v>38.595948662440101</v>
      </c>
      <c r="E9" s="17">
        <v>49.8644019411933</v>
      </c>
      <c r="F9" s="17">
        <v>56.695195094009001</v>
      </c>
      <c r="G9" s="17">
        <v>44.130906662214102</v>
      </c>
      <c r="H9" s="17">
        <v>56.922959978716101</v>
      </c>
      <c r="I9" s="17">
        <v>50.331776146439097</v>
      </c>
    </row>
    <row r="10" spans="1:9" ht="12" customHeight="1" x14ac:dyDescent="0.3">
      <c r="A10" s="13" t="s">
        <v>113</v>
      </c>
      <c r="B10" s="14" t="s">
        <v>110</v>
      </c>
      <c r="C10" s="18">
        <v>8133</v>
      </c>
      <c r="D10" s="18">
        <v>1932</v>
      </c>
      <c r="E10" s="18">
        <v>8816</v>
      </c>
      <c r="F10" s="18">
        <v>5164</v>
      </c>
      <c r="G10" s="18">
        <v>2019</v>
      </c>
      <c r="H10" s="18">
        <v>13111</v>
      </c>
      <c r="I10" s="18">
        <v>39175</v>
      </c>
    </row>
    <row r="11" spans="1:9" ht="12" customHeight="1" x14ac:dyDescent="0.3">
      <c r="A11" s="4" t="s">
        <v>0</v>
      </c>
      <c r="B11" s="14" t="s">
        <v>111</v>
      </c>
      <c r="C11" s="18">
        <v>9036</v>
      </c>
      <c r="D11" s="18">
        <v>1876</v>
      </c>
      <c r="E11" s="18">
        <v>10066</v>
      </c>
      <c r="F11" s="18">
        <v>7738</v>
      </c>
      <c r="G11" s="18">
        <v>2134</v>
      </c>
      <c r="H11" s="18">
        <v>13590</v>
      </c>
      <c r="I11" s="18">
        <v>44440</v>
      </c>
    </row>
    <row r="12" spans="1:9" ht="12" customHeight="1" x14ac:dyDescent="0.3">
      <c r="A12" s="4"/>
      <c r="B12" s="14" t="s">
        <v>112</v>
      </c>
      <c r="C12" s="18">
        <v>9374</v>
      </c>
      <c r="D12" s="18">
        <v>2322</v>
      </c>
      <c r="E12" s="18">
        <v>12528</v>
      </c>
      <c r="F12" s="18">
        <v>7686</v>
      </c>
      <c r="G12" s="18">
        <v>2236</v>
      </c>
      <c r="H12" s="18">
        <v>14264</v>
      </c>
      <c r="I12" s="18">
        <v>48410</v>
      </c>
    </row>
    <row r="13" spans="1:9" ht="12" customHeight="1" x14ac:dyDescent="0.3">
      <c r="A13" s="4" t="s">
        <v>0</v>
      </c>
      <c r="B13" s="14" t="s">
        <v>12</v>
      </c>
      <c r="C13" s="18">
        <v>10850</v>
      </c>
      <c r="D13" s="18">
        <v>2134</v>
      </c>
      <c r="E13" s="18">
        <v>13713</v>
      </c>
      <c r="F13" s="18">
        <v>8673</v>
      </c>
      <c r="G13" s="18">
        <v>2472</v>
      </c>
      <c r="H13" s="18">
        <v>14617</v>
      </c>
      <c r="I13" s="18">
        <v>52459</v>
      </c>
    </row>
    <row r="14" spans="1:9" ht="12" customHeight="1" x14ac:dyDescent="0.3">
      <c r="A14" s="11" t="s">
        <v>0</v>
      </c>
      <c r="B14" s="16" t="s">
        <v>13</v>
      </c>
      <c r="C14" s="19">
        <v>10290</v>
      </c>
      <c r="D14" s="19">
        <v>2496</v>
      </c>
      <c r="E14" s="19">
        <v>13974</v>
      </c>
      <c r="F14" s="19">
        <v>8413</v>
      </c>
      <c r="G14" s="19">
        <v>2643</v>
      </c>
      <c r="H14" s="19">
        <v>14977</v>
      </c>
      <c r="I14" s="19">
        <v>52793</v>
      </c>
    </row>
    <row r="15" spans="1:9" ht="12" customHeight="1" x14ac:dyDescent="0.3">
      <c r="A15" s="13" t="s">
        <v>114</v>
      </c>
      <c r="B15" s="14" t="s">
        <v>110</v>
      </c>
      <c r="C15" s="18">
        <v>21893</v>
      </c>
      <c r="D15" s="18">
        <v>5206</v>
      </c>
      <c r="E15" s="18">
        <v>19840</v>
      </c>
      <c r="F15" s="18">
        <v>10821</v>
      </c>
      <c r="G15" s="18">
        <v>4592</v>
      </c>
      <c r="H15" s="18">
        <v>22673</v>
      </c>
      <c r="I15" s="18">
        <v>85025</v>
      </c>
    </row>
    <row r="16" spans="1:9" x14ac:dyDescent="0.3">
      <c r="A16" s="4" t="s">
        <v>0</v>
      </c>
      <c r="B16" s="14" t="s">
        <v>111</v>
      </c>
      <c r="C16" s="18">
        <v>21857</v>
      </c>
      <c r="D16" s="18">
        <v>5145</v>
      </c>
      <c r="E16" s="18">
        <v>22854</v>
      </c>
      <c r="F16" s="18">
        <v>15781</v>
      </c>
      <c r="G16" s="18">
        <v>4793</v>
      </c>
      <c r="H16" s="18">
        <v>24129</v>
      </c>
      <c r="I16" s="18">
        <v>94559</v>
      </c>
    </row>
    <row r="17" spans="1:9" ht="12" customHeight="1" x14ac:dyDescent="0.3">
      <c r="A17" s="4" t="s">
        <v>0</v>
      </c>
      <c r="B17" s="14" t="s">
        <v>112</v>
      </c>
      <c r="C17" s="18">
        <v>22803</v>
      </c>
      <c r="D17" s="18">
        <v>6035</v>
      </c>
      <c r="E17" s="18">
        <v>25177</v>
      </c>
      <c r="F17" s="18">
        <v>14719</v>
      </c>
      <c r="G17" s="18">
        <v>5052</v>
      </c>
      <c r="H17" s="18">
        <v>25524</v>
      </c>
      <c r="I17" s="18">
        <v>99310</v>
      </c>
    </row>
    <row r="18" spans="1:9" ht="12" customHeight="1" x14ac:dyDescent="0.3">
      <c r="A18" s="4" t="s">
        <v>0</v>
      </c>
      <c r="B18" s="14" t="s">
        <v>12</v>
      </c>
      <c r="C18" s="18">
        <v>25080</v>
      </c>
      <c r="D18" s="18">
        <v>5731</v>
      </c>
      <c r="E18" s="18">
        <v>27560</v>
      </c>
      <c r="F18" s="18">
        <v>15626</v>
      </c>
      <c r="G18" s="18">
        <v>5381</v>
      </c>
      <c r="H18" s="18">
        <v>25770</v>
      </c>
      <c r="I18" s="18">
        <v>105148</v>
      </c>
    </row>
    <row r="19" spans="1:9" ht="12" customHeight="1" x14ac:dyDescent="0.3">
      <c r="A19" s="11" t="s">
        <v>0</v>
      </c>
      <c r="B19" s="16" t="s">
        <v>13</v>
      </c>
      <c r="C19" s="19">
        <v>23260</v>
      </c>
      <c r="D19" s="19">
        <v>6467</v>
      </c>
      <c r="E19" s="19">
        <v>28024</v>
      </c>
      <c r="F19" s="19">
        <v>14839</v>
      </c>
      <c r="G19" s="19">
        <v>5989</v>
      </c>
      <c r="H19" s="19">
        <v>26311</v>
      </c>
      <c r="I19" s="19">
        <v>104890</v>
      </c>
    </row>
    <row r="20" spans="1:9" ht="12" customHeight="1" x14ac:dyDescent="0.3">
      <c r="A20" s="37" t="s">
        <v>115</v>
      </c>
      <c r="B20" s="37"/>
      <c r="C20" s="37"/>
      <c r="D20" s="37"/>
      <c r="E20" s="37"/>
      <c r="F20" s="37"/>
      <c r="G20" s="37"/>
      <c r="H20" s="37"/>
      <c r="I20" s="37"/>
    </row>
    <row r="21" spans="1:9" ht="12" customHeight="1" x14ac:dyDescent="0.3"/>
    <row r="22" spans="1:9" ht="12" customHeight="1" x14ac:dyDescent="0.3">
      <c r="A22" s="20" t="s">
        <v>116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008000"/>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7.69921875" bestFit="1" customWidth="1"/>
    <col min="3" max="8" width="11.69921875" bestFit="1" customWidth="1"/>
  </cols>
  <sheetData>
    <row r="1" spans="1:8" s="34" customFormat="1" ht="13" customHeight="1" x14ac:dyDescent="0.4">
      <c r="A1" s="49" t="s">
        <v>3753</v>
      </c>
    </row>
    <row r="2" spans="1:8" ht="47.25" customHeight="1" x14ac:dyDescent="0.4">
      <c r="A2" s="38" t="s">
        <v>2428</v>
      </c>
      <c r="B2" s="39"/>
      <c r="C2" s="39"/>
      <c r="D2" s="39"/>
      <c r="E2" s="39"/>
      <c r="F2" s="39"/>
      <c r="G2" s="39"/>
      <c r="H2" s="39"/>
    </row>
    <row r="3" spans="1:8" ht="0" hidden="1" customHeight="1" x14ac:dyDescent="0.3"/>
    <row r="4" spans="1:8" ht="24" customHeight="1" x14ac:dyDescent="0.3">
      <c r="A4" s="8" t="s">
        <v>0</v>
      </c>
      <c r="B4" s="8" t="s">
        <v>101</v>
      </c>
      <c r="C4" s="21" t="s">
        <v>118</v>
      </c>
      <c r="D4" s="21" t="s">
        <v>119</v>
      </c>
      <c r="E4" s="21" t="s">
        <v>120</v>
      </c>
      <c r="F4" s="9" t="s">
        <v>121</v>
      </c>
      <c r="G4" s="21" t="s">
        <v>122</v>
      </c>
      <c r="H4" s="9" t="s">
        <v>108</v>
      </c>
    </row>
    <row r="5" spans="1:8" ht="12" customHeight="1" x14ac:dyDescent="0.3">
      <c r="A5" s="13" t="s">
        <v>109</v>
      </c>
      <c r="B5" s="14" t="s">
        <v>110</v>
      </c>
      <c r="C5" s="15">
        <v>35.707148091399603</v>
      </c>
      <c r="D5" s="15">
        <v>40.208235844641997</v>
      </c>
      <c r="E5" s="15">
        <v>44.682284648077101</v>
      </c>
      <c r="F5" s="15">
        <v>53.671659153700801</v>
      </c>
      <c r="G5" s="15">
        <v>55.047810770005</v>
      </c>
      <c r="H5" s="15">
        <v>46.074683916495196</v>
      </c>
    </row>
    <row r="6" spans="1:8" ht="12" customHeight="1" x14ac:dyDescent="0.3">
      <c r="A6" s="4" t="s">
        <v>0</v>
      </c>
      <c r="B6" s="14" t="s">
        <v>111</v>
      </c>
      <c r="C6" s="15">
        <v>38.434559928742402</v>
      </c>
      <c r="D6" s="15">
        <v>44.405028628329603</v>
      </c>
      <c r="E6" s="15">
        <v>44.260762607626098</v>
      </c>
      <c r="F6" s="15">
        <v>54.272559852670398</v>
      </c>
      <c r="G6" s="15">
        <v>52.540459164471201</v>
      </c>
      <c r="H6" s="15">
        <v>46.997112913630701</v>
      </c>
    </row>
    <row r="7" spans="1:8" ht="12" customHeight="1" x14ac:dyDescent="0.3">
      <c r="A7" s="4" t="s">
        <v>0</v>
      </c>
      <c r="B7" s="14" t="s">
        <v>112</v>
      </c>
      <c r="C7" s="15">
        <v>44.9993032006318</v>
      </c>
      <c r="D7" s="15">
        <v>43.4413371558392</v>
      </c>
      <c r="E7" s="15">
        <v>47.355437142293297</v>
      </c>
      <c r="F7" s="15">
        <v>56.6701004378058</v>
      </c>
      <c r="G7" s="15">
        <v>52.315287708546101</v>
      </c>
      <c r="H7" s="15">
        <v>48.746349813714602</v>
      </c>
    </row>
    <row r="8" spans="1:8" ht="12" customHeight="1" x14ac:dyDescent="0.3">
      <c r="A8" s="4" t="s">
        <v>0</v>
      </c>
      <c r="B8" s="14" t="s">
        <v>12</v>
      </c>
      <c r="C8" s="15">
        <v>45.486861699572501</v>
      </c>
      <c r="D8" s="15">
        <v>44.728633811603203</v>
      </c>
      <c r="E8" s="15">
        <v>47.300009121590797</v>
      </c>
      <c r="F8" s="15">
        <v>58.189313461233603</v>
      </c>
      <c r="G8" s="15">
        <v>53.633289343450997</v>
      </c>
      <c r="H8" s="15">
        <v>49.890630349602503</v>
      </c>
    </row>
    <row r="9" spans="1:8" ht="12" customHeight="1" x14ac:dyDescent="0.3">
      <c r="A9" s="11" t="s">
        <v>0</v>
      </c>
      <c r="B9" s="16" t="s">
        <v>13</v>
      </c>
      <c r="C9" s="17">
        <v>46.674093673118897</v>
      </c>
      <c r="D9" s="17">
        <v>45.3055396916048</v>
      </c>
      <c r="E9" s="17">
        <v>47.399663329494103</v>
      </c>
      <c r="F9" s="17">
        <v>60.292667739089801</v>
      </c>
      <c r="G9" s="17">
        <v>52.042347449149702</v>
      </c>
      <c r="H9" s="17">
        <v>50.331776146439097</v>
      </c>
    </row>
    <row r="10" spans="1:8" ht="12" customHeight="1" x14ac:dyDescent="0.3">
      <c r="A10" s="13" t="s">
        <v>113</v>
      </c>
      <c r="B10" s="14" t="s">
        <v>110</v>
      </c>
      <c r="C10" s="18">
        <v>5360</v>
      </c>
      <c r="D10" s="18">
        <v>6874</v>
      </c>
      <c r="E10" s="18">
        <v>8621</v>
      </c>
      <c r="F10" s="18">
        <v>7382</v>
      </c>
      <c r="G10" s="18">
        <v>10938</v>
      </c>
      <c r="H10" s="18">
        <v>39175</v>
      </c>
    </row>
    <row r="11" spans="1:8" ht="12" customHeight="1" x14ac:dyDescent="0.3">
      <c r="A11" s="4" t="s">
        <v>0</v>
      </c>
      <c r="B11" s="14" t="s">
        <v>111</v>
      </c>
      <c r="C11" s="18">
        <v>6904</v>
      </c>
      <c r="D11" s="18">
        <v>7135</v>
      </c>
      <c r="E11" s="18">
        <v>8996</v>
      </c>
      <c r="F11" s="18">
        <v>8841</v>
      </c>
      <c r="G11" s="18">
        <v>12564</v>
      </c>
      <c r="H11" s="18">
        <v>44440</v>
      </c>
    </row>
    <row r="12" spans="1:8" ht="12" customHeight="1" x14ac:dyDescent="0.3">
      <c r="A12" s="4"/>
      <c r="B12" s="14" t="s">
        <v>112</v>
      </c>
      <c r="C12" s="18">
        <v>9687</v>
      </c>
      <c r="D12" s="18">
        <v>8031</v>
      </c>
      <c r="E12" s="18">
        <v>9598</v>
      </c>
      <c r="F12" s="18">
        <v>8802</v>
      </c>
      <c r="G12" s="18">
        <v>12292</v>
      </c>
      <c r="H12" s="18">
        <v>48410</v>
      </c>
    </row>
    <row r="13" spans="1:8" ht="12" customHeight="1" x14ac:dyDescent="0.3">
      <c r="A13" s="4" t="s">
        <v>0</v>
      </c>
      <c r="B13" s="14" t="s">
        <v>12</v>
      </c>
      <c r="C13" s="18">
        <v>9469</v>
      </c>
      <c r="D13" s="18">
        <v>8604</v>
      </c>
      <c r="E13" s="18">
        <v>10371</v>
      </c>
      <c r="F13" s="18">
        <v>11010</v>
      </c>
      <c r="G13" s="18">
        <v>13005</v>
      </c>
      <c r="H13" s="18">
        <v>52459</v>
      </c>
    </row>
    <row r="14" spans="1:8" ht="12" customHeight="1" x14ac:dyDescent="0.3">
      <c r="A14" s="11" t="s">
        <v>0</v>
      </c>
      <c r="B14" s="16" t="s">
        <v>13</v>
      </c>
      <c r="C14" s="19">
        <v>10055</v>
      </c>
      <c r="D14" s="19">
        <v>7933</v>
      </c>
      <c r="E14" s="19">
        <v>10700</v>
      </c>
      <c r="F14" s="19">
        <v>11619</v>
      </c>
      <c r="G14" s="19">
        <v>12486</v>
      </c>
      <c r="H14" s="19">
        <v>52793</v>
      </c>
    </row>
    <row r="15" spans="1:8" ht="12" customHeight="1" x14ac:dyDescent="0.3">
      <c r="A15" s="13" t="s">
        <v>114</v>
      </c>
      <c r="B15" s="14" t="s">
        <v>110</v>
      </c>
      <c r="C15" s="18">
        <v>15011</v>
      </c>
      <c r="D15" s="18">
        <v>17096</v>
      </c>
      <c r="E15" s="18">
        <v>19294</v>
      </c>
      <c r="F15" s="18">
        <v>13754</v>
      </c>
      <c r="G15" s="18">
        <v>19870</v>
      </c>
      <c r="H15" s="18">
        <v>85025</v>
      </c>
    </row>
    <row r="16" spans="1:8" x14ac:dyDescent="0.3">
      <c r="A16" s="4" t="s">
        <v>0</v>
      </c>
      <c r="B16" s="14" t="s">
        <v>111</v>
      </c>
      <c r="C16" s="18">
        <v>17963</v>
      </c>
      <c r="D16" s="18">
        <v>16068</v>
      </c>
      <c r="E16" s="18">
        <v>20325</v>
      </c>
      <c r="F16" s="18">
        <v>16290</v>
      </c>
      <c r="G16" s="18">
        <v>23913</v>
      </c>
      <c r="H16" s="18">
        <v>94559</v>
      </c>
    </row>
    <row r="17" spans="1:8" ht="12" customHeight="1" x14ac:dyDescent="0.3">
      <c r="A17" s="4" t="s">
        <v>0</v>
      </c>
      <c r="B17" s="14" t="s">
        <v>112</v>
      </c>
      <c r="C17" s="18">
        <v>21527</v>
      </c>
      <c r="D17" s="18">
        <v>18487</v>
      </c>
      <c r="E17" s="18">
        <v>20268</v>
      </c>
      <c r="F17" s="18">
        <v>15532</v>
      </c>
      <c r="G17" s="18">
        <v>23496</v>
      </c>
      <c r="H17" s="18">
        <v>99310</v>
      </c>
    </row>
    <row r="18" spans="1:8" ht="12" customHeight="1" x14ac:dyDescent="0.3">
      <c r="A18" s="4" t="s">
        <v>0</v>
      </c>
      <c r="B18" s="14" t="s">
        <v>12</v>
      </c>
      <c r="C18" s="18">
        <v>20817</v>
      </c>
      <c r="D18" s="18">
        <v>19236</v>
      </c>
      <c r="E18" s="18">
        <v>21926</v>
      </c>
      <c r="F18" s="18">
        <v>18921</v>
      </c>
      <c r="G18" s="18">
        <v>24248</v>
      </c>
      <c r="H18" s="18">
        <v>105148</v>
      </c>
    </row>
    <row r="19" spans="1:8" ht="12" customHeight="1" x14ac:dyDescent="0.3">
      <c r="A19" s="11" t="s">
        <v>0</v>
      </c>
      <c r="B19" s="16" t="s">
        <v>13</v>
      </c>
      <c r="C19" s="19">
        <v>21543</v>
      </c>
      <c r="D19" s="19">
        <v>17510</v>
      </c>
      <c r="E19" s="19">
        <v>22574</v>
      </c>
      <c r="F19" s="19">
        <v>19271</v>
      </c>
      <c r="G19" s="19">
        <v>23992</v>
      </c>
      <c r="H19" s="19">
        <v>104890</v>
      </c>
    </row>
    <row r="20" spans="1:8" ht="12" customHeight="1" x14ac:dyDescent="0.3">
      <c r="A20" s="37" t="s">
        <v>23</v>
      </c>
      <c r="B20" s="37"/>
      <c r="C20" s="37"/>
      <c r="D20" s="37"/>
      <c r="E20" s="37"/>
      <c r="F20" s="37"/>
      <c r="G20" s="37"/>
      <c r="H20" s="37"/>
    </row>
    <row r="21" spans="1:8" ht="12" customHeight="1" x14ac:dyDescent="0.3"/>
    <row r="22" spans="1:8" ht="12" customHeight="1" x14ac:dyDescent="0.3">
      <c r="A22" s="20" t="s">
        <v>116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2429</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41.2</v>
      </c>
      <c r="E6" s="25">
        <v>39.6</v>
      </c>
      <c r="F6" s="24" t="s">
        <v>132</v>
      </c>
      <c r="G6" s="25">
        <v>48.7</v>
      </c>
      <c r="H6" s="25">
        <v>47.8</v>
      </c>
      <c r="I6" s="24" t="s">
        <v>132</v>
      </c>
      <c r="J6" s="25">
        <v>53.1</v>
      </c>
      <c r="K6" s="25">
        <v>51.1</v>
      </c>
      <c r="L6" s="24" t="s">
        <v>132</v>
      </c>
      <c r="M6" s="25">
        <v>49.2</v>
      </c>
      <c r="N6" s="25">
        <v>49.4</v>
      </c>
    </row>
    <row r="7" spans="1:14" ht="12" customHeight="1" x14ac:dyDescent="0.3">
      <c r="A7" s="42"/>
      <c r="B7" s="14" t="s">
        <v>111</v>
      </c>
      <c r="C7" s="24" t="s">
        <v>132</v>
      </c>
      <c r="D7" s="25">
        <v>40.700000000000003</v>
      </c>
      <c r="E7" s="25">
        <v>39.9</v>
      </c>
      <c r="F7" s="24" t="s">
        <v>132</v>
      </c>
      <c r="G7" s="25">
        <v>49.6</v>
      </c>
      <c r="H7" s="25">
        <v>49</v>
      </c>
      <c r="I7" s="24" t="s">
        <v>132</v>
      </c>
      <c r="J7" s="25">
        <v>54.2</v>
      </c>
      <c r="K7" s="25">
        <v>53.4</v>
      </c>
      <c r="L7" s="24" t="s">
        <v>132</v>
      </c>
      <c r="M7" s="25">
        <v>52.5</v>
      </c>
      <c r="N7" s="25">
        <v>53.4</v>
      </c>
    </row>
    <row r="8" spans="1:14" ht="12" customHeight="1" x14ac:dyDescent="0.3">
      <c r="A8" s="42"/>
      <c r="B8" s="14" t="s">
        <v>112</v>
      </c>
      <c r="C8" s="24" t="s">
        <v>132</v>
      </c>
      <c r="D8" s="25">
        <v>42.2</v>
      </c>
      <c r="E8" s="25">
        <v>41.8</v>
      </c>
      <c r="F8" s="24" t="s">
        <v>132</v>
      </c>
      <c r="G8" s="25">
        <v>51.5</v>
      </c>
      <c r="H8" s="25">
        <v>50.6</v>
      </c>
      <c r="I8" s="24" t="s">
        <v>132</v>
      </c>
      <c r="J8" s="25">
        <v>56.7</v>
      </c>
      <c r="K8" s="25">
        <v>55</v>
      </c>
      <c r="L8" s="24" t="s">
        <v>132</v>
      </c>
      <c r="M8" s="25">
        <v>54.8</v>
      </c>
      <c r="N8" s="25">
        <v>54.9</v>
      </c>
    </row>
    <row r="9" spans="1:14" ht="12" customHeight="1" x14ac:dyDescent="0.3">
      <c r="A9" s="42"/>
      <c r="B9" s="14" t="s">
        <v>12</v>
      </c>
      <c r="C9" s="24" t="s">
        <v>132</v>
      </c>
      <c r="D9" s="25">
        <v>43.7</v>
      </c>
      <c r="E9" s="25">
        <v>43.1</v>
      </c>
      <c r="F9" s="24" t="s">
        <v>132</v>
      </c>
      <c r="G9" s="25">
        <v>52.2</v>
      </c>
      <c r="H9" s="25">
        <v>51.2</v>
      </c>
      <c r="I9" s="24" t="s">
        <v>132</v>
      </c>
      <c r="J9" s="25">
        <v>57.8</v>
      </c>
      <c r="K9" s="25">
        <v>56.6</v>
      </c>
      <c r="L9" s="24" t="s">
        <v>132</v>
      </c>
      <c r="M9" s="25">
        <v>56.2</v>
      </c>
      <c r="N9" s="25">
        <v>55</v>
      </c>
    </row>
    <row r="10" spans="1:14" ht="12" customHeight="1" x14ac:dyDescent="0.3">
      <c r="A10" s="42"/>
      <c r="B10" s="16" t="s">
        <v>13</v>
      </c>
      <c r="C10" s="30" t="s">
        <v>132</v>
      </c>
      <c r="D10" s="27">
        <v>44.8</v>
      </c>
      <c r="E10" s="27">
        <v>44.1</v>
      </c>
      <c r="F10" s="26" t="s">
        <v>132</v>
      </c>
      <c r="G10" s="27">
        <v>52.5</v>
      </c>
      <c r="H10" s="27">
        <v>51.7</v>
      </c>
      <c r="I10" s="26" t="s">
        <v>132</v>
      </c>
      <c r="J10" s="27">
        <v>55.9</v>
      </c>
      <c r="K10" s="27">
        <v>56</v>
      </c>
      <c r="L10" s="26" t="s">
        <v>132</v>
      </c>
      <c r="M10" s="27">
        <v>57.2</v>
      </c>
      <c r="N10" s="27">
        <v>56.8</v>
      </c>
    </row>
    <row r="11" spans="1:14" ht="12" customHeight="1" x14ac:dyDescent="0.3">
      <c r="A11" s="41" t="s">
        <v>113</v>
      </c>
      <c r="B11" s="14" t="s">
        <v>110</v>
      </c>
      <c r="C11" s="24" t="s">
        <v>132</v>
      </c>
      <c r="D11" s="28" t="s">
        <v>2431</v>
      </c>
      <c r="E11" s="28" t="s">
        <v>2432</v>
      </c>
      <c r="F11" s="28" t="s">
        <v>133</v>
      </c>
      <c r="G11" s="28" t="s">
        <v>2433</v>
      </c>
      <c r="H11" s="28" t="s">
        <v>2434</v>
      </c>
      <c r="I11" s="28" t="s">
        <v>133</v>
      </c>
      <c r="J11" s="28" t="s">
        <v>2435</v>
      </c>
      <c r="K11" s="28" t="s">
        <v>2436</v>
      </c>
      <c r="L11" s="28" t="s">
        <v>133</v>
      </c>
      <c r="M11" s="28" t="s">
        <v>2437</v>
      </c>
      <c r="N11" s="28" t="s">
        <v>2174</v>
      </c>
    </row>
    <row r="12" spans="1:14" ht="12" customHeight="1" x14ac:dyDescent="0.3">
      <c r="A12" s="42"/>
      <c r="B12" s="14" t="s">
        <v>111</v>
      </c>
      <c r="C12" s="24" t="s">
        <v>132</v>
      </c>
      <c r="D12" s="28" t="s">
        <v>2438</v>
      </c>
      <c r="E12" s="28" t="s">
        <v>2439</v>
      </c>
      <c r="F12" s="28" t="s">
        <v>133</v>
      </c>
      <c r="G12" s="28" t="s">
        <v>2440</v>
      </c>
      <c r="H12" s="28" t="s">
        <v>2441</v>
      </c>
      <c r="I12" s="28" t="s">
        <v>133</v>
      </c>
      <c r="J12" s="28" t="s">
        <v>2442</v>
      </c>
      <c r="K12" s="28" t="s">
        <v>2443</v>
      </c>
      <c r="L12" s="28" t="s">
        <v>133</v>
      </c>
      <c r="M12" s="28" t="s">
        <v>2241</v>
      </c>
      <c r="N12" s="28" t="s">
        <v>1831</v>
      </c>
    </row>
    <row r="13" spans="1:14" ht="12" customHeight="1" x14ac:dyDescent="0.3">
      <c r="A13" s="42"/>
      <c r="B13" s="14" t="s">
        <v>112</v>
      </c>
      <c r="C13" s="24" t="s">
        <v>132</v>
      </c>
      <c r="D13" s="28" t="s">
        <v>2444</v>
      </c>
      <c r="E13" s="28" t="s">
        <v>2445</v>
      </c>
      <c r="F13" s="28" t="s">
        <v>133</v>
      </c>
      <c r="G13" s="28" t="s">
        <v>2446</v>
      </c>
      <c r="H13" s="28" t="s">
        <v>2447</v>
      </c>
      <c r="I13" s="28" t="s">
        <v>133</v>
      </c>
      <c r="J13" s="28" t="s">
        <v>2213</v>
      </c>
      <c r="K13" s="28" t="s">
        <v>2448</v>
      </c>
      <c r="L13" s="28" t="s">
        <v>133</v>
      </c>
      <c r="M13" s="28" t="s">
        <v>1544</v>
      </c>
      <c r="N13" s="28" t="s">
        <v>841</v>
      </c>
    </row>
    <row r="14" spans="1:14" ht="12" customHeight="1" x14ac:dyDescent="0.3">
      <c r="A14" s="42"/>
      <c r="B14" s="14" t="s">
        <v>12</v>
      </c>
      <c r="C14" s="24" t="s">
        <v>132</v>
      </c>
      <c r="D14" s="28" t="s">
        <v>2449</v>
      </c>
      <c r="E14" s="28" t="s">
        <v>2450</v>
      </c>
      <c r="F14" s="28" t="s">
        <v>133</v>
      </c>
      <c r="G14" s="28" t="s">
        <v>2451</v>
      </c>
      <c r="H14" s="28" t="s">
        <v>2452</v>
      </c>
      <c r="I14" s="28" t="s">
        <v>133</v>
      </c>
      <c r="J14" s="28" t="s">
        <v>2453</v>
      </c>
      <c r="K14" s="28" t="s">
        <v>758</v>
      </c>
      <c r="L14" s="28" t="s">
        <v>133</v>
      </c>
      <c r="M14" s="28" t="s">
        <v>2454</v>
      </c>
      <c r="N14" s="28" t="s">
        <v>2455</v>
      </c>
    </row>
    <row r="15" spans="1:14" ht="12" customHeight="1" x14ac:dyDescent="0.3">
      <c r="A15" s="42"/>
      <c r="B15" s="16" t="s">
        <v>13</v>
      </c>
      <c r="C15" s="30" t="s">
        <v>132</v>
      </c>
      <c r="D15" s="29" t="s">
        <v>2456</v>
      </c>
      <c r="E15" s="29" t="s">
        <v>2457</v>
      </c>
      <c r="F15" s="29" t="s">
        <v>133</v>
      </c>
      <c r="G15" s="29" t="s">
        <v>2458</v>
      </c>
      <c r="H15" s="29" t="s">
        <v>2459</v>
      </c>
      <c r="I15" s="29" t="s">
        <v>133</v>
      </c>
      <c r="J15" s="29" t="s">
        <v>2460</v>
      </c>
      <c r="K15" s="29" t="s">
        <v>2461</v>
      </c>
      <c r="L15" s="29" t="s">
        <v>133</v>
      </c>
      <c r="M15" s="29" t="s">
        <v>1826</v>
      </c>
      <c r="N15" s="29" t="s">
        <v>537</v>
      </c>
    </row>
    <row r="16" spans="1:14" x14ac:dyDescent="0.3">
      <c r="A16" s="41" t="s">
        <v>114</v>
      </c>
      <c r="B16" s="14" t="s">
        <v>110</v>
      </c>
      <c r="C16" s="24" t="s">
        <v>132</v>
      </c>
      <c r="D16" s="28" t="s">
        <v>2462</v>
      </c>
      <c r="E16" s="28" t="s">
        <v>2463</v>
      </c>
      <c r="F16" s="28" t="s">
        <v>133</v>
      </c>
      <c r="G16" s="28" t="s">
        <v>2464</v>
      </c>
      <c r="H16" s="28" t="s">
        <v>2465</v>
      </c>
      <c r="I16" s="28" t="s">
        <v>133</v>
      </c>
      <c r="J16" s="28" t="s">
        <v>2466</v>
      </c>
      <c r="K16" s="28" t="s">
        <v>2467</v>
      </c>
      <c r="L16" s="28" t="s">
        <v>133</v>
      </c>
      <c r="M16" s="28" t="s">
        <v>430</v>
      </c>
      <c r="N16" s="28" t="s">
        <v>1413</v>
      </c>
    </row>
    <row r="17" spans="1:14" ht="12" customHeight="1" x14ac:dyDescent="0.3">
      <c r="A17" s="42"/>
      <c r="B17" s="14" t="s">
        <v>111</v>
      </c>
      <c r="C17" s="24" t="s">
        <v>132</v>
      </c>
      <c r="D17" s="28" t="s">
        <v>2468</v>
      </c>
      <c r="E17" s="28" t="s">
        <v>2469</v>
      </c>
      <c r="F17" s="28" t="s">
        <v>133</v>
      </c>
      <c r="G17" s="28" t="s">
        <v>2470</v>
      </c>
      <c r="H17" s="28" t="s">
        <v>2471</v>
      </c>
      <c r="I17" s="28" t="s">
        <v>133</v>
      </c>
      <c r="J17" s="28" t="s">
        <v>2472</v>
      </c>
      <c r="K17" s="28" t="s">
        <v>2473</v>
      </c>
      <c r="L17" s="28" t="s">
        <v>133</v>
      </c>
      <c r="M17" s="28" t="s">
        <v>2474</v>
      </c>
      <c r="N17" s="28" t="s">
        <v>2475</v>
      </c>
    </row>
    <row r="18" spans="1:14" ht="12" customHeight="1" x14ac:dyDescent="0.3">
      <c r="A18" s="42"/>
      <c r="B18" s="14" t="s">
        <v>112</v>
      </c>
      <c r="C18" s="24" t="s">
        <v>132</v>
      </c>
      <c r="D18" s="28" t="s">
        <v>2476</v>
      </c>
      <c r="E18" s="28" t="s">
        <v>2477</v>
      </c>
      <c r="F18" s="28" t="s">
        <v>133</v>
      </c>
      <c r="G18" s="28" t="s">
        <v>2478</v>
      </c>
      <c r="H18" s="28" t="s">
        <v>2479</v>
      </c>
      <c r="I18" s="28" t="s">
        <v>133</v>
      </c>
      <c r="J18" s="28" t="s">
        <v>2480</v>
      </c>
      <c r="K18" s="28" t="s">
        <v>2481</v>
      </c>
      <c r="L18" s="28" t="s">
        <v>133</v>
      </c>
      <c r="M18" s="28" t="s">
        <v>2482</v>
      </c>
      <c r="N18" s="28" t="s">
        <v>2483</v>
      </c>
    </row>
    <row r="19" spans="1:14" ht="12" customHeight="1" x14ac:dyDescent="0.3">
      <c r="A19" s="42"/>
      <c r="B19" s="14" t="s">
        <v>12</v>
      </c>
      <c r="C19" s="24" t="s">
        <v>132</v>
      </c>
      <c r="D19" s="28" t="s">
        <v>2484</v>
      </c>
      <c r="E19" s="28" t="s">
        <v>2485</v>
      </c>
      <c r="F19" s="28" t="s">
        <v>133</v>
      </c>
      <c r="G19" s="28" t="s">
        <v>2486</v>
      </c>
      <c r="H19" s="28" t="s">
        <v>2487</v>
      </c>
      <c r="I19" s="28" t="s">
        <v>133</v>
      </c>
      <c r="J19" s="28" t="s">
        <v>2488</v>
      </c>
      <c r="K19" s="28" t="s">
        <v>2489</v>
      </c>
      <c r="L19" s="28" t="s">
        <v>133</v>
      </c>
      <c r="M19" s="28" t="s">
        <v>2490</v>
      </c>
      <c r="N19" s="28" t="s">
        <v>2015</v>
      </c>
    </row>
    <row r="20" spans="1:14" ht="12" customHeight="1" x14ac:dyDescent="0.3">
      <c r="A20" s="42"/>
      <c r="B20" s="16" t="s">
        <v>13</v>
      </c>
      <c r="C20" s="30" t="s">
        <v>132</v>
      </c>
      <c r="D20" s="29" t="s">
        <v>2491</v>
      </c>
      <c r="E20" s="29" t="s">
        <v>2492</v>
      </c>
      <c r="F20" s="29" t="s">
        <v>133</v>
      </c>
      <c r="G20" s="29" t="s">
        <v>2493</v>
      </c>
      <c r="H20" s="29" t="s">
        <v>2494</v>
      </c>
      <c r="I20" s="29" t="s">
        <v>133</v>
      </c>
      <c r="J20" s="29" t="s">
        <v>2495</v>
      </c>
      <c r="K20" s="29" t="s">
        <v>2496</v>
      </c>
      <c r="L20" s="29" t="s">
        <v>133</v>
      </c>
      <c r="M20" s="29" t="s">
        <v>2497</v>
      </c>
      <c r="N20" s="29" t="s">
        <v>2498</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2499</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30</v>
      </c>
      <c r="E6" s="25">
        <v>28.7</v>
      </c>
      <c r="F6" s="24" t="s">
        <v>132</v>
      </c>
      <c r="G6" s="25">
        <v>39.799999999999997</v>
      </c>
      <c r="H6" s="25">
        <v>39.1</v>
      </c>
      <c r="I6" s="24" t="s">
        <v>132</v>
      </c>
      <c r="J6" s="25">
        <v>46</v>
      </c>
      <c r="K6" s="25">
        <v>43.4</v>
      </c>
      <c r="L6" s="24" t="s">
        <v>132</v>
      </c>
      <c r="M6" s="25">
        <v>42.3</v>
      </c>
      <c r="N6" s="25">
        <v>42.3</v>
      </c>
    </row>
    <row r="7" spans="1:14" ht="12" customHeight="1" x14ac:dyDescent="0.3">
      <c r="A7" s="42"/>
      <c r="B7" s="14" t="s">
        <v>111</v>
      </c>
      <c r="C7" s="24" t="s">
        <v>132</v>
      </c>
      <c r="D7" s="25">
        <v>32.700000000000003</v>
      </c>
      <c r="E7" s="25">
        <v>31.9</v>
      </c>
      <c r="F7" s="24" t="s">
        <v>132</v>
      </c>
      <c r="G7" s="25">
        <v>43.3</v>
      </c>
      <c r="H7" s="25">
        <v>43.3</v>
      </c>
      <c r="I7" s="24" t="s">
        <v>132</v>
      </c>
      <c r="J7" s="25">
        <v>49.5</v>
      </c>
      <c r="K7" s="25">
        <v>50</v>
      </c>
      <c r="L7" s="24" t="s">
        <v>132</v>
      </c>
      <c r="M7" s="25">
        <v>50.4</v>
      </c>
      <c r="N7" s="25">
        <v>49.2</v>
      </c>
    </row>
    <row r="8" spans="1:14" ht="12" customHeight="1" x14ac:dyDescent="0.3">
      <c r="A8" s="42"/>
      <c r="B8" s="14" t="s">
        <v>112</v>
      </c>
      <c r="C8" s="24" t="s">
        <v>132</v>
      </c>
      <c r="D8" s="25">
        <v>31.8</v>
      </c>
      <c r="E8" s="25">
        <v>31.6</v>
      </c>
      <c r="F8" s="24" t="s">
        <v>132</v>
      </c>
      <c r="G8" s="25">
        <v>43.4</v>
      </c>
      <c r="H8" s="25">
        <v>42.8</v>
      </c>
      <c r="I8" s="24" t="s">
        <v>132</v>
      </c>
      <c r="J8" s="25">
        <v>50.3</v>
      </c>
      <c r="K8" s="25">
        <v>49.4</v>
      </c>
      <c r="L8" s="24" t="s">
        <v>132</v>
      </c>
      <c r="M8" s="25">
        <v>49.7</v>
      </c>
      <c r="N8" s="25">
        <v>50.2</v>
      </c>
    </row>
    <row r="9" spans="1:14" ht="12" customHeight="1" x14ac:dyDescent="0.3">
      <c r="A9" s="42"/>
      <c r="B9" s="14" t="s">
        <v>12</v>
      </c>
      <c r="C9" s="24" t="s">
        <v>132</v>
      </c>
      <c r="D9" s="25">
        <v>35.1</v>
      </c>
      <c r="E9" s="25">
        <v>33.299999999999997</v>
      </c>
      <c r="F9" s="24" t="s">
        <v>132</v>
      </c>
      <c r="G9" s="25">
        <v>45.1</v>
      </c>
      <c r="H9" s="25">
        <v>44.4</v>
      </c>
      <c r="I9" s="24" t="s">
        <v>132</v>
      </c>
      <c r="J9" s="25">
        <v>52.6</v>
      </c>
      <c r="K9" s="25">
        <v>52.4</v>
      </c>
      <c r="L9" s="24" t="s">
        <v>132</v>
      </c>
      <c r="M9" s="25">
        <v>53.1</v>
      </c>
      <c r="N9" s="25">
        <v>50.3</v>
      </c>
    </row>
    <row r="10" spans="1:14" ht="12" customHeight="1" x14ac:dyDescent="0.3">
      <c r="A10" s="42"/>
      <c r="B10" s="16" t="s">
        <v>13</v>
      </c>
      <c r="C10" s="30" t="s">
        <v>132</v>
      </c>
      <c r="D10" s="27">
        <v>35.6</v>
      </c>
      <c r="E10" s="27">
        <v>35.700000000000003</v>
      </c>
      <c r="F10" s="26" t="s">
        <v>132</v>
      </c>
      <c r="G10" s="27">
        <v>47.5</v>
      </c>
      <c r="H10" s="27">
        <v>44.8</v>
      </c>
      <c r="I10" s="26" t="s">
        <v>132</v>
      </c>
      <c r="J10" s="27">
        <v>51.5</v>
      </c>
      <c r="K10" s="27">
        <v>51.8</v>
      </c>
      <c r="L10" s="26" t="s">
        <v>132</v>
      </c>
      <c r="M10" s="27">
        <v>56.3</v>
      </c>
      <c r="N10" s="27">
        <v>51.2</v>
      </c>
    </row>
    <row r="11" spans="1:14" ht="12" customHeight="1" x14ac:dyDescent="0.3">
      <c r="A11" s="41" t="s">
        <v>113</v>
      </c>
      <c r="B11" s="14" t="s">
        <v>110</v>
      </c>
      <c r="C11" s="24" t="s">
        <v>132</v>
      </c>
      <c r="D11" s="28" t="s">
        <v>1508</v>
      </c>
      <c r="E11" s="28" t="s">
        <v>461</v>
      </c>
      <c r="F11" s="28" t="s">
        <v>133</v>
      </c>
      <c r="G11" s="28" t="s">
        <v>993</v>
      </c>
      <c r="H11" s="28" t="s">
        <v>2500</v>
      </c>
      <c r="I11" s="28" t="s">
        <v>133</v>
      </c>
      <c r="J11" s="28">
        <v>910</v>
      </c>
      <c r="K11" s="28" t="s">
        <v>2501</v>
      </c>
      <c r="L11" s="28" t="s">
        <v>133</v>
      </c>
      <c r="M11" s="28">
        <v>381</v>
      </c>
      <c r="N11" s="28">
        <v>500</v>
      </c>
    </row>
    <row r="12" spans="1:14" ht="12" customHeight="1" x14ac:dyDescent="0.3">
      <c r="A12" s="42"/>
      <c r="B12" s="14" t="s">
        <v>111</v>
      </c>
      <c r="C12" s="24" t="s">
        <v>132</v>
      </c>
      <c r="D12" s="28" t="s">
        <v>398</v>
      </c>
      <c r="E12" s="28" t="s">
        <v>505</v>
      </c>
      <c r="F12" s="28" t="s">
        <v>133</v>
      </c>
      <c r="G12" s="28" t="s">
        <v>2502</v>
      </c>
      <c r="H12" s="28" t="s">
        <v>1490</v>
      </c>
      <c r="I12" s="28" t="s">
        <v>133</v>
      </c>
      <c r="J12" s="28" t="s">
        <v>2503</v>
      </c>
      <c r="K12" s="28" t="s">
        <v>2166</v>
      </c>
      <c r="L12" s="28" t="s">
        <v>133</v>
      </c>
      <c r="M12" s="28">
        <v>428</v>
      </c>
      <c r="N12" s="28">
        <v>563</v>
      </c>
    </row>
    <row r="13" spans="1:14" ht="12" customHeight="1" x14ac:dyDescent="0.3">
      <c r="A13" s="42"/>
      <c r="B13" s="14" t="s">
        <v>112</v>
      </c>
      <c r="C13" s="24" t="s">
        <v>132</v>
      </c>
      <c r="D13" s="28" t="s">
        <v>383</v>
      </c>
      <c r="E13" s="28" t="s">
        <v>2504</v>
      </c>
      <c r="F13" s="28" t="s">
        <v>133</v>
      </c>
      <c r="G13" s="28" t="s">
        <v>2505</v>
      </c>
      <c r="H13" s="28" t="s">
        <v>2232</v>
      </c>
      <c r="I13" s="28" t="s">
        <v>133</v>
      </c>
      <c r="J13" s="28" t="s">
        <v>2284</v>
      </c>
      <c r="K13" s="28" t="s">
        <v>2379</v>
      </c>
      <c r="L13" s="28" t="s">
        <v>133</v>
      </c>
      <c r="M13" s="28">
        <v>434</v>
      </c>
      <c r="N13" s="28">
        <v>608</v>
      </c>
    </row>
    <row r="14" spans="1:14" ht="12" customHeight="1" x14ac:dyDescent="0.3">
      <c r="A14" s="42"/>
      <c r="B14" s="14" t="s">
        <v>12</v>
      </c>
      <c r="C14" s="24" t="s">
        <v>132</v>
      </c>
      <c r="D14" s="28" t="s">
        <v>1758</v>
      </c>
      <c r="E14" s="28" t="s">
        <v>1817</v>
      </c>
      <c r="F14" s="28" t="s">
        <v>133</v>
      </c>
      <c r="G14" s="28" t="s">
        <v>2506</v>
      </c>
      <c r="H14" s="28" t="s">
        <v>2159</v>
      </c>
      <c r="I14" s="28" t="s">
        <v>133</v>
      </c>
      <c r="J14" s="28" t="s">
        <v>2507</v>
      </c>
      <c r="K14" s="28" t="s">
        <v>2508</v>
      </c>
      <c r="L14" s="28" t="s">
        <v>133</v>
      </c>
      <c r="M14" s="28">
        <v>518</v>
      </c>
      <c r="N14" s="28">
        <v>675</v>
      </c>
    </row>
    <row r="15" spans="1:14" ht="12" customHeight="1" x14ac:dyDescent="0.3">
      <c r="A15" s="42"/>
      <c r="B15" s="16" t="s">
        <v>13</v>
      </c>
      <c r="C15" s="30" t="s">
        <v>132</v>
      </c>
      <c r="D15" s="29" t="s">
        <v>983</v>
      </c>
      <c r="E15" s="29" t="s">
        <v>2509</v>
      </c>
      <c r="F15" s="29" t="s">
        <v>133</v>
      </c>
      <c r="G15" s="29" t="s">
        <v>527</v>
      </c>
      <c r="H15" s="29" t="s">
        <v>2510</v>
      </c>
      <c r="I15" s="29" t="s">
        <v>133</v>
      </c>
      <c r="J15" s="29" t="s">
        <v>406</v>
      </c>
      <c r="K15" s="29" t="s">
        <v>408</v>
      </c>
      <c r="L15" s="29" t="s">
        <v>133</v>
      </c>
      <c r="M15" s="29">
        <v>498</v>
      </c>
      <c r="N15" s="29">
        <v>639</v>
      </c>
    </row>
    <row r="16" spans="1:14" x14ac:dyDescent="0.3">
      <c r="A16" s="41" t="s">
        <v>114</v>
      </c>
      <c r="B16" s="14" t="s">
        <v>110</v>
      </c>
      <c r="C16" s="24" t="s">
        <v>132</v>
      </c>
      <c r="D16" s="28" t="s">
        <v>2146</v>
      </c>
      <c r="E16" s="28" t="s">
        <v>2511</v>
      </c>
      <c r="F16" s="28" t="s">
        <v>133</v>
      </c>
      <c r="G16" s="28" t="s">
        <v>1466</v>
      </c>
      <c r="H16" s="28" t="s">
        <v>2512</v>
      </c>
      <c r="I16" s="28" t="s">
        <v>133</v>
      </c>
      <c r="J16" s="28" t="s">
        <v>757</v>
      </c>
      <c r="K16" s="28" t="s">
        <v>2513</v>
      </c>
      <c r="L16" s="28" t="s">
        <v>133</v>
      </c>
      <c r="M16" s="28">
        <v>901</v>
      </c>
      <c r="N16" s="28" t="s">
        <v>390</v>
      </c>
    </row>
    <row r="17" spans="1:14" ht="12" customHeight="1" x14ac:dyDescent="0.3">
      <c r="A17" s="42"/>
      <c r="B17" s="14" t="s">
        <v>111</v>
      </c>
      <c r="C17" s="24" t="s">
        <v>132</v>
      </c>
      <c r="D17" s="28" t="s">
        <v>2514</v>
      </c>
      <c r="E17" s="28" t="s">
        <v>2515</v>
      </c>
      <c r="F17" s="28" t="s">
        <v>133</v>
      </c>
      <c r="G17" s="28" t="s">
        <v>2516</v>
      </c>
      <c r="H17" s="28" t="s">
        <v>2517</v>
      </c>
      <c r="I17" s="28" t="s">
        <v>133</v>
      </c>
      <c r="J17" s="28" t="s">
        <v>2518</v>
      </c>
      <c r="K17" s="28" t="s">
        <v>1679</v>
      </c>
      <c r="L17" s="28" t="s">
        <v>133</v>
      </c>
      <c r="M17" s="28">
        <v>849</v>
      </c>
      <c r="N17" s="28" t="s">
        <v>2519</v>
      </c>
    </row>
    <row r="18" spans="1:14" ht="12" customHeight="1" x14ac:dyDescent="0.3">
      <c r="A18" s="42"/>
      <c r="B18" s="14" t="s">
        <v>112</v>
      </c>
      <c r="C18" s="24" t="s">
        <v>132</v>
      </c>
      <c r="D18" s="28" t="s">
        <v>1699</v>
      </c>
      <c r="E18" s="28" t="s">
        <v>1364</v>
      </c>
      <c r="F18" s="28" t="s">
        <v>133</v>
      </c>
      <c r="G18" s="28" t="s">
        <v>2520</v>
      </c>
      <c r="H18" s="28" t="s">
        <v>2521</v>
      </c>
      <c r="I18" s="28" t="s">
        <v>133</v>
      </c>
      <c r="J18" s="28" t="s">
        <v>460</v>
      </c>
      <c r="K18" s="28" t="s">
        <v>456</v>
      </c>
      <c r="L18" s="28" t="s">
        <v>133</v>
      </c>
      <c r="M18" s="28">
        <v>874</v>
      </c>
      <c r="N18" s="28" t="s">
        <v>1635</v>
      </c>
    </row>
    <row r="19" spans="1:14" ht="12" customHeight="1" x14ac:dyDescent="0.3">
      <c r="A19" s="42"/>
      <c r="B19" s="14" t="s">
        <v>12</v>
      </c>
      <c r="C19" s="24" t="s">
        <v>132</v>
      </c>
      <c r="D19" s="28" t="s">
        <v>2522</v>
      </c>
      <c r="E19" s="28" t="s">
        <v>478</v>
      </c>
      <c r="F19" s="28" t="s">
        <v>133</v>
      </c>
      <c r="G19" s="28" t="s">
        <v>2523</v>
      </c>
      <c r="H19" s="28" t="s">
        <v>2524</v>
      </c>
      <c r="I19" s="28" t="s">
        <v>133</v>
      </c>
      <c r="J19" s="28" t="s">
        <v>722</v>
      </c>
      <c r="K19" s="28" t="s">
        <v>2277</v>
      </c>
      <c r="L19" s="28" t="s">
        <v>133</v>
      </c>
      <c r="M19" s="28">
        <v>975</v>
      </c>
      <c r="N19" s="28" t="s">
        <v>1758</v>
      </c>
    </row>
    <row r="20" spans="1:14" ht="12" customHeight="1" x14ac:dyDescent="0.3">
      <c r="A20" s="42"/>
      <c r="B20" s="16" t="s">
        <v>13</v>
      </c>
      <c r="C20" s="30" t="s">
        <v>132</v>
      </c>
      <c r="D20" s="29" t="s">
        <v>2370</v>
      </c>
      <c r="E20" s="29" t="s">
        <v>870</v>
      </c>
      <c r="F20" s="29" t="s">
        <v>133</v>
      </c>
      <c r="G20" s="29" t="s">
        <v>2525</v>
      </c>
      <c r="H20" s="29" t="s">
        <v>328</v>
      </c>
      <c r="I20" s="29" t="s">
        <v>133</v>
      </c>
      <c r="J20" s="29" t="s">
        <v>290</v>
      </c>
      <c r="K20" s="29" t="s">
        <v>2526</v>
      </c>
      <c r="L20" s="29" t="s">
        <v>133</v>
      </c>
      <c r="M20" s="29">
        <v>885</v>
      </c>
      <c r="N20" s="29" t="s">
        <v>1751</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2527</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31</v>
      </c>
      <c r="E6" s="25">
        <v>28.8</v>
      </c>
      <c r="F6" s="24" t="s">
        <v>132</v>
      </c>
      <c r="G6" s="25">
        <v>40.1</v>
      </c>
      <c r="H6" s="25">
        <v>42.3</v>
      </c>
      <c r="I6" s="24" t="s">
        <v>132</v>
      </c>
      <c r="J6" s="25">
        <v>44.1</v>
      </c>
      <c r="K6" s="25">
        <v>42.3</v>
      </c>
      <c r="L6" s="24" t="s">
        <v>132</v>
      </c>
      <c r="M6" s="25">
        <v>35.299999999999997</v>
      </c>
      <c r="N6" s="25">
        <v>39.4</v>
      </c>
    </row>
    <row r="7" spans="1:14" ht="12" customHeight="1" x14ac:dyDescent="0.3">
      <c r="A7" s="42"/>
      <c r="B7" s="14" t="s">
        <v>111</v>
      </c>
      <c r="C7" s="24" t="s">
        <v>132</v>
      </c>
      <c r="D7" s="25">
        <v>29.6</v>
      </c>
      <c r="E7" s="25">
        <v>29.8</v>
      </c>
      <c r="F7" s="24" t="s">
        <v>132</v>
      </c>
      <c r="G7" s="25">
        <v>37.9</v>
      </c>
      <c r="H7" s="25">
        <v>40.299999999999997</v>
      </c>
      <c r="I7" s="24" t="s">
        <v>132</v>
      </c>
      <c r="J7" s="25">
        <v>44.2</v>
      </c>
      <c r="K7" s="25">
        <v>41.3</v>
      </c>
      <c r="L7" s="24" t="s">
        <v>132</v>
      </c>
      <c r="M7" s="25">
        <v>34.700000000000003</v>
      </c>
      <c r="N7" s="25">
        <v>41.9</v>
      </c>
    </row>
    <row r="8" spans="1:14" ht="12" customHeight="1" x14ac:dyDescent="0.3">
      <c r="A8" s="42"/>
      <c r="B8" s="14" t="s">
        <v>112</v>
      </c>
      <c r="C8" s="24" t="s">
        <v>132</v>
      </c>
      <c r="D8" s="25">
        <v>28.5</v>
      </c>
      <c r="E8" s="25">
        <v>30.8</v>
      </c>
      <c r="F8" s="24" t="s">
        <v>132</v>
      </c>
      <c r="G8" s="25">
        <v>39.1</v>
      </c>
      <c r="H8" s="25">
        <v>42.4</v>
      </c>
      <c r="I8" s="24" t="s">
        <v>132</v>
      </c>
      <c r="J8" s="25">
        <v>47.7</v>
      </c>
      <c r="K8" s="25">
        <v>46.4</v>
      </c>
      <c r="L8" s="24" t="s">
        <v>132</v>
      </c>
      <c r="M8" s="25">
        <v>41.6</v>
      </c>
      <c r="N8" s="25">
        <v>47.3</v>
      </c>
    </row>
    <row r="9" spans="1:14" ht="12" customHeight="1" x14ac:dyDescent="0.3">
      <c r="A9" s="42"/>
      <c r="B9" s="14" t="s">
        <v>12</v>
      </c>
      <c r="C9" s="24" t="s">
        <v>132</v>
      </c>
      <c r="D9" s="25">
        <v>28.6</v>
      </c>
      <c r="E9" s="25">
        <v>29.3</v>
      </c>
      <c r="F9" s="24" t="s">
        <v>132</v>
      </c>
      <c r="G9" s="25">
        <v>38.4</v>
      </c>
      <c r="H9" s="25">
        <v>41.2</v>
      </c>
      <c r="I9" s="24" t="s">
        <v>132</v>
      </c>
      <c r="J9" s="25">
        <v>45.6</v>
      </c>
      <c r="K9" s="25">
        <v>43.2</v>
      </c>
      <c r="L9" s="24" t="s">
        <v>132</v>
      </c>
      <c r="M9" s="25">
        <v>39.200000000000003</v>
      </c>
      <c r="N9" s="25">
        <v>44.7</v>
      </c>
    </row>
    <row r="10" spans="1:14" ht="12" customHeight="1" x14ac:dyDescent="0.3">
      <c r="A10" s="42"/>
      <c r="B10" s="16" t="s">
        <v>13</v>
      </c>
      <c r="C10" s="30" t="s">
        <v>132</v>
      </c>
      <c r="D10" s="27">
        <v>29.8</v>
      </c>
      <c r="E10" s="27">
        <v>30.7</v>
      </c>
      <c r="F10" s="26" t="s">
        <v>132</v>
      </c>
      <c r="G10" s="27">
        <v>39.799999999999997</v>
      </c>
      <c r="H10" s="27">
        <v>42.1</v>
      </c>
      <c r="I10" s="26" t="s">
        <v>132</v>
      </c>
      <c r="J10" s="27">
        <v>48</v>
      </c>
      <c r="K10" s="27">
        <v>44.3</v>
      </c>
      <c r="L10" s="26" t="s">
        <v>132</v>
      </c>
      <c r="M10" s="27">
        <v>41.1</v>
      </c>
      <c r="N10" s="27">
        <v>47.5</v>
      </c>
    </row>
    <row r="11" spans="1:14" ht="12" customHeight="1" x14ac:dyDescent="0.3">
      <c r="A11" s="41" t="s">
        <v>113</v>
      </c>
      <c r="B11" s="14" t="s">
        <v>110</v>
      </c>
      <c r="C11" s="24" t="s">
        <v>132</v>
      </c>
      <c r="D11" s="28">
        <v>255</v>
      </c>
      <c r="E11" s="28">
        <v>314</v>
      </c>
      <c r="F11" s="28" t="s">
        <v>133</v>
      </c>
      <c r="G11" s="28">
        <v>298</v>
      </c>
      <c r="H11" s="28">
        <v>418</v>
      </c>
      <c r="I11" s="28" t="s">
        <v>133</v>
      </c>
      <c r="J11" s="28">
        <v>202</v>
      </c>
      <c r="K11" s="28">
        <v>267</v>
      </c>
      <c r="L11" s="28" t="s">
        <v>133</v>
      </c>
      <c r="M11" s="28">
        <v>65</v>
      </c>
      <c r="N11" s="28">
        <v>113</v>
      </c>
    </row>
    <row r="12" spans="1:14" ht="12" customHeight="1" x14ac:dyDescent="0.3">
      <c r="A12" s="42"/>
      <c r="B12" s="14" t="s">
        <v>111</v>
      </c>
      <c r="C12" s="24" t="s">
        <v>132</v>
      </c>
      <c r="D12" s="28">
        <v>242</v>
      </c>
      <c r="E12" s="28">
        <v>314</v>
      </c>
      <c r="F12" s="28" t="s">
        <v>133</v>
      </c>
      <c r="G12" s="28">
        <v>281</v>
      </c>
      <c r="H12" s="28">
        <v>395</v>
      </c>
      <c r="I12" s="28" t="s">
        <v>133</v>
      </c>
      <c r="J12" s="28">
        <v>203</v>
      </c>
      <c r="K12" s="28">
        <v>250</v>
      </c>
      <c r="L12" s="28" t="s">
        <v>133</v>
      </c>
      <c r="M12" s="28">
        <v>69</v>
      </c>
      <c r="N12" s="28">
        <v>122</v>
      </c>
    </row>
    <row r="13" spans="1:14" ht="12" customHeight="1" x14ac:dyDescent="0.3">
      <c r="A13" s="42"/>
      <c r="B13" s="14" t="s">
        <v>112</v>
      </c>
      <c r="C13" s="24" t="s">
        <v>132</v>
      </c>
      <c r="D13" s="28">
        <v>274</v>
      </c>
      <c r="E13" s="28">
        <v>389</v>
      </c>
      <c r="F13" s="28" t="s">
        <v>133</v>
      </c>
      <c r="G13" s="28">
        <v>336</v>
      </c>
      <c r="H13" s="28">
        <v>482</v>
      </c>
      <c r="I13" s="28" t="s">
        <v>133</v>
      </c>
      <c r="J13" s="28">
        <v>265</v>
      </c>
      <c r="K13" s="28">
        <v>325</v>
      </c>
      <c r="L13" s="28" t="s">
        <v>133</v>
      </c>
      <c r="M13" s="28">
        <v>92</v>
      </c>
      <c r="N13" s="28">
        <v>159</v>
      </c>
    </row>
    <row r="14" spans="1:14" ht="12" customHeight="1" x14ac:dyDescent="0.3">
      <c r="A14" s="42"/>
      <c r="B14" s="14" t="s">
        <v>12</v>
      </c>
      <c r="C14" s="24" t="s">
        <v>132</v>
      </c>
      <c r="D14" s="28">
        <v>249</v>
      </c>
      <c r="E14" s="28">
        <v>344</v>
      </c>
      <c r="F14" s="28" t="s">
        <v>133</v>
      </c>
      <c r="G14" s="28">
        <v>305</v>
      </c>
      <c r="H14" s="28">
        <v>448</v>
      </c>
      <c r="I14" s="28" t="s">
        <v>133</v>
      </c>
      <c r="J14" s="28">
        <v>242</v>
      </c>
      <c r="K14" s="28">
        <v>306</v>
      </c>
      <c r="L14" s="28" t="s">
        <v>133</v>
      </c>
      <c r="M14" s="28">
        <v>91</v>
      </c>
      <c r="N14" s="28">
        <v>149</v>
      </c>
    </row>
    <row r="15" spans="1:14" ht="12" customHeight="1" x14ac:dyDescent="0.3">
      <c r="A15" s="42"/>
      <c r="B15" s="16" t="s">
        <v>13</v>
      </c>
      <c r="C15" s="30" t="s">
        <v>132</v>
      </c>
      <c r="D15" s="29">
        <v>300</v>
      </c>
      <c r="E15" s="29">
        <v>408</v>
      </c>
      <c r="F15" s="29" t="s">
        <v>133</v>
      </c>
      <c r="G15" s="29">
        <v>366</v>
      </c>
      <c r="H15" s="29">
        <v>506</v>
      </c>
      <c r="I15" s="29" t="s">
        <v>133</v>
      </c>
      <c r="J15" s="29">
        <v>283</v>
      </c>
      <c r="K15" s="29">
        <v>360</v>
      </c>
      <c r="L15" s="29" t="s">
        <v>133</v>
      </c>
      <c r="M15" s="29">
        <v>101</v>
      </c>
      <c r="N15" s="29">
        <v>172</v>
      </c>
    </row>
    <row r="16" spans="1:14" x14ac:dyDescent="0.3">
      <c r="A16" s="41" t="s">
        <v>114</v>
      </c>
      <c r="B16" s="14" t="s">
        <v>110</v>
      </c>
      <c r="C16" s="24" t="s">
        <v>132</v>
      </c>
      <c r="D16" s="28">
        <v>823</v>
      </c>
      <c r="E16" s="28" t="s">
        <v>562</v>
      </c>
      <c r="F16" s="28" t="s">
        <v>133</v>
      </c>
      <c r="G16" s="28">
        <v>744</v>
      </c>
      <c r="H16" s="28">
        <v>988</v>
      </c>
      <c r="I16" s="28" t="s">
        <v>133</v>
      </c>
      <c r="J16" s="28">
        <v>458</v>
      </c>
      <c r="K16" s="28">
        <v>631</v>
      </c>
      <c r="L16" s="28" t="s">
        <v>133</v>
      </c>
      <c r="M16" s="28">
        <v>184</v>
      </c>
      <c r="N16" s="28">
        <v>287</v>
      </c>
    </row>
    <row r="17" spans="1:14" ht="12" customHeight="1" x14ac:dyDescent="0.3">
      <c r="A17" s="42"/>
      <c r="B17" s="14" t="s">
        <v>111</v>
      </c>
      <c r="C17" s="24" t="s">
        <v>132</v>
      </c>
      <c r="D17" s="28">
        <v>817</v>
      </c>
      <c r="E17" s="28" t="s">
        <v>1576</v>
      </c>
      <c r="F17" s="28" t="s">
        <v>133</v>
      </c>
      <c r="G17" s="28">
        <v>741</v>
      </c>
      <c r="H17" s="28">
        <v>979</v>
      </c>
      <c r="I17" s="28" t="s">
        <v>133</v>
      </c>
      <c r="J17" s="28">
        <v>459</v>
      </c>
      <c r="K17" s="28">
        <v>606</v>
      </c>
      <c r="L17" s="28" t="s">
        <v>133</v>
      </c>
      <c r="M17" s="28">
        <v>199</v>
      </c>
      <c r="N17" s="28">
        <v>291</v>
      </c>
    </row>
    <row r="18" spans="1:14" ht="12" customHeight="1" x14ac:dyDescent="0.3">
      <c r="A18" s="42"/>
      <c r="B18" s="14" t="s">
        <v>112</v>
      </c>
      <c r="C18" s="24" t="s">
        <v>132</v>
      </c>
      <c r="D18" s="28">
        <v>962</v>
      </c>
      <c r="E18" s="28" t="s">
        <v>2528</v>
      </c>
      <c r="F18" s="28" t="s">
        <v>133</v>
      </c>
      <c r="G18" s="28">
        <v>859</v>
      </c>
      <c r="H18" s="28" t="s">
        <v>2529</v>
      </c>
      <c r="I18" s="28" t="s">
        <v>133</v>
      </c>
      <c r="J18" s="28">
        <v>555</v>
      </c>
      <c r="K18" s="28">
        <v>701</v>
      </c>
      <c r="L18" s="28" t="s">
        <v>133</v>
      </c>
      <c r="M18" s="28">
        <v>221</v>
      </c>
      <c r="N18" s="28">
        <v>336</v>
      </c>
    </row>
    <row r="19" spans="1:14" ht="12" customHeight="1" x14ac:dyDescent="0.3">
      <c r="A19" s="42"/>
      <c r="B19" s="14" t="s">
        <v>12</v>
      </c>
      <c r="C19" s="24" t="s">
        <v>132</v>
      </c>
      <c r="D19" s="28">
        <v>870</v>
      </c>
      <c r="E19" s="28" t="s">
        <v>1410</v>
      </c>
      <c r="F19" s="28" t="s">
        <v>133</v>
      </c>
      <c r="G19" s="28">
        <v>794</v>
      </c>
      <c r="H19" s="28" t="s">
        <v>2123</v>
      </c>
      <c r="I19" s="28" t="s">
        <v>133</v>
      </c>
      <c r="J19" s="28">
        <v>531</v>
      </c>
      <c r="K19" s="28">
        <v>709</v>
      </c>
      <c r="L19" s="28" t="s">
        <v>133</v>
      </c>
      <c r="M19" s="28">
        <v>232</v>
      </c>
      <c r="N19" s="28">
        <v>333</v>
      </c>
    </row>
    <row r="20" spans="1:14" ht="12" customHeight="1" x14ac:dyDescent="0.3">
      <c r="A20" s="42"/>
      <c r="B20" s="16" t="s">
        <v>13</v>
      </c>
      <c r="C20" s="30" t="s">
        <v>132</v>
      </c>
      <c r="D20" s="29" t="s">
        <v>1757</v>
      </c>
      <c r="E20" s="29" t="s">
        <v>2530</v>
      </c>
      <c r="F20" s="29" t="s">
        <v>133</v>
      </c>
      <c r="G20" s="29">
        <v>920</v>
      </c>
      <c r="H20" s="29" t="s">
        <v>1102</v>
      </c>
      <c r="I20" s="29" t="s">
        <v>133</v>
      </c>
      <c r="J20" s="29">
        <v>590</v>
      </c>
      <c r="K20" s="29">
        <v>812</v>
      </c>
      <c r="L20" s="29" t="s">
        <v>133</v>
      </c>
      <c r="M20" s="29">
        <v>246</v>
      </c>
      <c r="N20" s="29">
        <v>362</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123</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70.3</v>
      </c>
      <c r="E6" s="25">
        <v>76.7</v>
      </c>
      <c r="F6" s="24" t="s">
        <v>132</v>
      </c>
      <c r="G6" s="25">
        <v>77.3</v>
      </c>
      <c r="H6" s="25">
        <v>82</v>
      </c>
      <c r="I6" s="24" t="s">
        <v>132</v>
      </c>
      <c r="J6" s="25">
        <v>80.5</v>
      </c>
      <c r="K6" s="25">
        <v>81.900000000000006</v>
      </c>
      <c r="L6" s="24" t="s">
        <v>132</v>
      </c>
      <c r="M6" s="25">
        <v>84.1</v>
      </c>
      <c r="N6" s="25">
        <v>83.7</v>
      </c>
      <c r="O6" s="24" t="s">
        <v>132</v>
      </c>
      <c r="P6" s="25">
        <v>85.9</v>
      </c>
      <c r="Q6" s="25">
        <v>84.5</v>
      </c>
      <c r="R6" s="24" t="s">
        <v>132</v>
      </c>
      <c r="S6" s="25">
        <v>84.1</v>
      </c>
      <c r="T6" s="25">
        <v>83.8</v>
      </c>
    </row>
    <row r="7" spans="1:20" ht="12" customHeight="1" x14ac:dyDescent="0.3">
      <c r="A7" s="42"/>
      <c r="B7" s="14" t="s">
        <v>111</v>
      </c>
      <c r="C7" s="24" t="s">
        <v>132</v>
      </c>
      <c r="D7" s="25">
        <v>70.599999999999994</v>
      </c>
      <c r="E7" s="25">
        <v>77.3</v>
      </c>
      <c r="F7" s="24" t="s">
        <v>132</v>
      </c>
      <c r="G7" s="25">
        <v>78.5</v>
      </c>
      <c r="H7" s="25">
        <v>83.6</v>
      </c>
      <c r="I7" s="24" t="s">
        <v>132</v>
      </c>
      <c r="J7" s="25">
        <v>81.599999999999994</v>
      </c>
      <c r="K7" s="25">
        <v>82.8</v>
      </c>
      <c r="L7" s="24" t="s">
        <v>132</v>
      </c>
      <c r="M7" s="25">
        <v>85</v>
      </c>
      <c r="N7" s="25">
        <v>84.5</v>
      </c>
      <c r="O7" s="24" t="s">
        <v>132</v>
      </c>
      <c r="P7" s="25">
        <v>86.8</v>
      </c>
      <c r="Q7" s="25">
        <v>86</v>
      </c>
      <c r="R7" s="24" t="s">
        <v>132</v>
      </c>
      <c r="S7" s="25">
        <v>85.6</v>
      </c>
      <c r="T7" s="25">
        <v>85.2</v>
      </c>
    </row>
    <row r="8" spans="1:20" ht="12" customHeight="1" x14ac:dyDescent="0.3">
      <c r="A8" s="42"/>
      <c r="B8" s="14" t="s">
        <v>112</v>
      </c>
      <c r="C8" s="24" t="s">
        <v>132</v>
      </c>
      <c r="D8" s="25">
        <v>72.400000000000006</v>
      </c>
      <c r="E8" s="25">
        <v>78.599999999999994</v>
      </c>
      <c r="F8" s="24" t="s">
        <v>132</v>
      </c>
      <c r="G8" s="25">
        <v>79.599999999999994</v>
      </c>
      <c r="H8" s="25">
        <v>84.5</v>
      </c>
      <c r="I8" s="24" t="s">
        <v>132</v>
      </c>
      <c r="J8" s="25">
        <v>82.2</v>
      </c>
      <c r="K8" s="25">
        <v>83.6</v>
      </c>
      <c r="L8" s="24" t="s">
        <v>132</v>
      </c>
      <c r="M8" s="25">
        <v>85.6</v>
      </c>
      <c r="N8" s="25">
        <v>84.8</v>
      </c>
      <c r="O8" s="24" t="s">
        <v>132</v>
      </c>
      <c r="P8" s="25">
        <v>87.6</v>
      </c>
      <c r="Q8" s="25">
        <v>86.3</v>
      </c>
      <c r="R8" s="24" t="s">
        <v>132</v>
      </c>
      <c r="S8" s="25">
        <v>87.1</v>
      </c>
      <c r="T8" s="25">
        <v>86.3</v>
      </c>
    </row>
    <row r="9" spans="1:20" ht="12" customHeight="1" x14ac:dyDescent="0.3">
      <c r="A9" s="42"/>
      <c r="B9" s="14" t="s">
        <v>12</v>
      </c>
      <c r="C9" s="24" t="s">
        <v>132</v>
      </c>
      <c r="D9" s="25">
        <v>72.099999999999994</v>
      </c>
      <c r="E9" s="25">
        <v>78.400000000000006</v>
      </c>
      <c r="F9" s="24" t="s">
        <v>132</v>
      </c>
      <c r="G9" s="25">
        <v>79.5</v>
      </c>
      <c r="H9" s="25">
        <v>84.7</v>
      </c>
      <c r="I9" s="24" t="s">
        <v>132</v>
      </c>
      <c r="J9" s="25">
        <v>81.599999999999994</v>
      </c>
      <c r="K9" s="25">
        <v>83.9</v>
      </c>
      <c r="L9" s="24" t="s">
        <v>132</v>
      </c>
      <c r="M9" s="25">
        <v>85.3</v>
      </c>
      <c r="N9" s="25">
        <v>84.7</v>
      </c>
      <c r="O9" s="24" t="s">
        <v>132</v>
      </c>
      <c r="P9" s="25">
        <v>87</v>
      </c>
      <c r="Q9" s="25">
        <v>86.1</v>
      </c>
      <c r="R9" s="24" t="s">
        <v>132</v>
      </c>
      <c r="S9" s="25">
        <v>86.3</v>
      </c>
      <c r="T9" s="25">
        <v>85.5</v>
      </c>
    </row>
    <row r="10" spans="1:20" ht="12" customHeight="1" x14ac:dyDescent="0.3">
      <c r="A10" s="42"/>
      <c r="B10" s="16" t="s">
        <v>13</v>
      </c>
      <c r="C10" s="26" t="s">
        <v>132</v>
      </c>
      <c r="D10" s="27">
        <v>73.099999999999994</v>
      </c>
      <c r="E10" s="27">
        <v>78.5</v>
      </c>
      <c r="F10" s="26" t="s">
        <v>132</v>
      </c>
      <c r="G10" s="27">
        <v>79.599999999999994</v>
      </c>
      <c r="H10" s="27">
        <v>83.8</v>
      </c>
      <c r="I10" s="26" t="s">
        <v>132</v>
      </c>
      <c r="J10" s="27">
        <v>81.7</v>
      </c>
      <c r="K10" s="27">
        <v>83.3</v>
      </c>
      <c r="L10" s="26" t="s">
        <v>132</v>
      </c>
      <c r="M10" s="27">
        <v>84.5</v>
      </c>
      <c r="N10" s="27">
        <v>84.5</v>
      </c>
      <c r="O10" s="26" t="s">
        <v>132</v>
      </c>
      <c r="P10" s="27">
        <v>85.2</v>
      </c>
      <c r="Q10" s="27">
        <v>85.2</v>
      </c>
      <c r="R10" s="26" t="s">
        <v>132</v>
      </c>
      <c r="S10" s="27">
        <v>86.2</v>
      </c>
      <c r="T10" s="27">
        <v>85.3</v>
      </c>
    </row>
    <row r="11" spans="1:20" ht="12" customHeight="1" x14ac:dyDescent="0.3">
      <c r="A11" s="41" t="s">
        <v>113</v>
      </c>
      <c r="B11" s="14" t="s">
        <v>110</v>
      </c>
      <c r="C11" s="28" t="s">
        <v>133</v>
      </c>
      <c r="D11" s="28" t="s">
        <v>134</v>
      </c>
      <c r="E11" s="28" t="s">
        <v>135</v>
      </c>
      <c r="F11" s="28" t="s">
        <v>133</v>
      </c>
      <c r="G11" s="28" t="s">
        <v>136</v>
      </c>
      <c r="H11" s="28" t="s">
        <v>137</v>
      </c>
      <c r="I11" s="28" t="s">
        <v>133</v>
      </c>
      <c r="J11" s="28" t="s">
        <v>138</v>
      </c>
      <c r="K11" s="28" t="s">
        <v>139</v>
      </c>
      <c r="L11" s="28" t="s">
        <v>133</v>
      </c>
      <c r="M11" s="28" t="s">
        <v>140</v>
      </c>
      <c r="N11" s="28" t="s">
        <v>141</v>
      </c>
      <c r="O11" s="28" t="s">
        <v>133</v>
      </c>
      <c r="P11" s="28" t="s">
        <v>142</v>
      </c>
      <c r="Q11" s="28" t="s">
        <v>143</v>
      </c>
      <c r="R11" s="28" t="s">
        <v>133</v>
      </c>
      <c r="S11" s="28" t="s">
        <v>144</v>
      </c>
      <c r="T11" s="28" t="s">
        <v>145</v>
      </c>
    </row>
    <row r="12" spans="1:20" ht="12" customHeight="1" x14ac:dyDescent="0.3">
      <c r="A12" s="42"/>
      <c r="B12" s="14" t="s">
        <v>111</v>
      </c>
      <c r="C12" s="28" t="s">
        <v>133</v>
      </c>
      <c r="D12" s="28" t="s">
        <v>146</v>
      </c>
      <c r="E12" s="28" t="s">
        <v>147</v>
      </c>
      <c r="F12" s="28" t="s">
        <v>133</v>
      </c>
      <c r="G12" s="28" t="s">
        <v>148</v>
      </c>
      <c r="H12" s="28" t="s">
        <v>149</v>
      </c>
      <c r="I12" s="28" t="s">
        <v>133</v>
      </c>
      <c r="J12" s="28" t="s">
        <v>150</v>
      </c>
      <c r="K12" s="28" t="s">
        <v>151</v>
      </c>
      <c r="L12" s="28" t="s">
        <v>133</v>
      </c>
      <c r="M12" s="28" t="s">
        <v>152</v>
      </c>
      <c r="N12" s="28" t="s">
        <v>153</v>
      </c>
      <c r="O12" s="28" t="s">
        <v>133</v>
      </c>
      <c r="P12" s="28" t="s">
        <v>154</v>
      </c>
      <c r="Q12" s="28" t="s">
        <v>155</v>
      </c>
      <c r="R12" s="28" t="s">
        <v>133</v>
      </c>
      <c r="S12" s="28" t="s">
        <v>156</v>
      </c>
      <c r="T12" s="28" t="s">
        <v>157</v>
      </c>
    </row>
    <row r="13" spans="1:20" ht="12" customHeight="1" x14ac:dyDescent="0.3">
      <c r="A13" s="42"/>
      <c r="B13" s="14" t="s">
        <v>112</v>
      </c>
      <c r="C13" s="28" t="s">
        <v>133</v>
      </c>
      <c r="D13" s="28" t="s">
        <v>158</v>
      </c>
      <c r="E13" s="28" t="s">
        <v>159</v>
      </c>
      <c r="F13" s="28" t="s">
        <v>133</v>
      </c>
      <c r="G13" s="28" t="s">
        <v>160</v>
      </c>
      <c r="H13" s="28" t="s">
        <v>161</v>
      </c>
      <c r="I13" s="28" t="s">
        <v>133</v>
      </c>
      <c r="J13" s="28" t="s">
        <v>162</v>
      </c>
      <c r="K13" s="28" t="s">
        <v>163</v>
      </c>
      <c r="L13" s="28" t="s">
        <v>133</v>
      </c>
      <c r="M13" s="28" t="s">
        <v>164</v>
      </c>
      <c r="N13" s="28" t="s">
        <v>165</v>
      </c>
      <c r="O13" s="28" t="s">
        <v>133</v>
      </c>
      <c r="P13" s="28" t="s">
        <v>166</v>
      </c>
      <c r="Q13" s="28" t="s">
        <v>167</v>
      </c>
      <c r="R13" s="28" t="s">
        <v>133</v>
      </c>
      <c r="S13" s="28" t="s">
        <v>168</v>
      </c>
      <c r="T13" s="28" t="s">
        <v>169</v>
      </c>
    </row>
    <row r="14" spans="1:20" ht="12" customHeight="1" x14ac:dyDescent="0.3">
      <c r="A14" s="42"/>
      <c r="B14" s="14" t="s">
        <v>12</v>
      </c>
      <c r="C14" s="28" t="s">
        <v>133</v>
      </c>
      <c r="D14" s="28" t="s">
        <v>170</v>
      </c>
      <c r="E14" s="28" t="s">
        <v>171</v>
      </c>
      <c r="F14" s="28" t="s">
        <v>133</v>
      </c>
      <c r="G14" s="28" t="s">
        <v>172</v>
      </c>
      <c r="H14" s="28" t="s">
        <v>173</v>
      </c>
      <c r="I14" s="28" t="s">
        <v>133</v>
      </c>
      <c r="J14" s="28" t="s">
        <v>174</v>
      </c>
      <c r="K14" s="28" t="s">
        <v>175</v>
      </c>
      <c r="L14" s="28" t="s">
        <v>133</v>
      </c>
      <c r="M14" s="28" t="s">
        <v>176</v>
      </c>
      <c r="N14" s="28" t="s">
        <v>177</v>
      </c>
      <c r="O14" s="28" t="s">
        <v>133</v>
      </c>
      <c r="P14" s="28" t="s">
        <v>178</v>
      </c>
      <c r="Q14" s="28" t="s">
        <v>179</v>
      </c>
      <c r="R14" s="28" t="s">
        <v>133</v>
      </c>
      <c r="S14" s="28" t="s">
        <v>180</v>
      </c>
      <c r="T14" s="28" t="s">
        <v>181</v>
      </c>
    </row>
    <row r="15" spans="1:20" ht="12" customHeight="1" x14ac:dyDescent="0.3">
      <c r="A15" s="42"/>
      <c r="B15" s="16" t="s">
        <v>13</v>
      </c>
      <c r="C15" s="29" t="s">
        <v>133</v>
      </c>
      <c r="D15" s="29" t="s">
        <v>182</v>
      </c>
      <c r="E15" s="29" t="s">
        <v>183</v>
      </c>
      <c r="F15" s="29" t="s">
        <v>133</v>
      </c>
      <c r="G15" s="29" t="s">
        <v>184</v>
      </c>
      <c r="H15" s="29" t="s">
        <v>185</v>
      </c>
      <c r="I15" s="29" t="s">
        <v>133</v>
      </c>
      <c r="J15" s="29" t="s">
        <v>186</v>
      </c>
      <c r="K15" s="29" t="s">
        <v>187</v>
      </c>
      <c r="L15" s="29" t="s">
        <v>133</v>
      </c>
      <c r="M15" s="29" t="s">
        <v>188</v>
      </c>
      <c r="N15" s="29" t="s">
        <v>189</v>
      </c>
      <c r="O15" s="29" t="s">
        <v>133</v>
      </c>
      <c r="P15" s="29" t="s">
        <v>190</v>
      </c>
      <c r="Q15" s="29" t="s">
        <v>191</v>
      </c>
      <c r="R15" s="29" t="s">
        <v>133</v>
      </c>
      <c r="S15" s="29" t="s">
        <v>192</v>
      </c>
      <c r="T15" s="29" t="s">
        <v>193</v>
      </c>
    </row>
    <row r="16" spans="1:20" ht="29.15" customHeight="1" x14ac:dyDescent="0.3">
      <c r="A16" s="41" t="s">
        <v>114</v>
      </c>
      <c r="B16" s="14" t="s">
        <v>110</v>
      </c>
      <c r="C16" s="28" t="s">
        <v>133</v>
      </c>
      <c r="D16" s="28" t="s">
        <v>194</v>
      </c>
      <c r="E16" s="28" t="s">
        <v>195</v>
      </c>
      <c r="F16" s="28" t="s">
        <v>133</v>
      </c>
      <c r="G16" s="28" t="s">
        <v>196</v>
      </c>
      <c r="H16" s="28" t="s">
        <v>197</v>
      </c>
      <c r="I16" s="28" t="s">
        <v>133</v>
      </c>
      <c r="J16" s="28" t="s">
        <v>198</v>
      </c>
      <c r="K16" s="28" t="s">
        <v>199</v>
      </c>
      <c r="L16" s="28" t="s">
        <v>133</v>
      </c>
      <c r="M16" s="28" t="s">
        <v>200</v>
      </c>
      <c r="N16" s="28" t="s">
        <v>201</v>
      </c>
      <c r="O16" s="28" t="s">
        <v>133</v>
      </c>
      <c r="P16" s="28" t="s">
        <v>202</v>
      </c>
      <c r="Q16" s="28" t="s">
        <v>203</v>
      </c>
      <c r="R16" s="28" t="s">
        <v>133</v>
      </c>
      <c r="S16" s="28" t="s">
        <v>204</v>
      </c>
      <c r="T16" s="28" t="s">
        <v>205</v>
      </c>
    </row>
    <row r="17" spans="1:20" ht="12" customHeight="1" x14ac:dyDescent="0.3">
      <c r="A17" s="42"/>
      <c r="B17" s="14" t="s">
        <v>111</v>
      </c>
      <c r="C17" s="28" t="s">
        <v>133</v>
      </c>
      <c r="D17" s="28" t="s">
        <v>206</v>
      </c>
      <c r="E17" s="28" t="s">
        <v>207</v>
      </c>
      <c r="F17" s="28" t="s">
        <v>133</v>
      </c>
      <c r="G17" s="28" t="s">
        <v>208</v>
      </c>
      <c r="H17" s="28" t="s">
        <v>209</v>
      </c>
      <c r="I17" s="28" t="s">
        <v>133</v>
      </c>
      <c r="J17" s="28" t="s">
        <v>210</v>
      </c>
      <c r="K17" s="28" t="s">
        <v>211</v>
      </c>
      <c r="L17" s="28" t="s">
        <v>133</v>
      </c>
      <c r="M17" s="28" t="s">
        <v>212</v>
      </c>
      <c r="N17" s="28" t="s">
        <v>213</v>
      </c>
      <c r="O17" s="28" t="s">
        <v>133</v>
      </c>
      <c r="P17" s="28" t="s">
        <v>214</v>
      </c>
      <c r="Q17" s="28" t="s">
        <v>215</v>
      </c>
      <c r="R17" s="28" t="s">
        <v>133</v>
      </c>
      <c r="S17" s="28" t="s">
        <v>216</v>
      </c>
      <c r="T17" s="28" t="s">
        <v>217</v>
      </c>
    </row>
    <row r="18" spans="1:20" ht="12" customHeight="1" x14ac:dyDescent="0.3">
      <c r="A18" s="42"/>
      <c r="B18" s="14" t="s">
        <v>112</v>
      </c>
      <c r="C18" s="28" t="s">
        <v>133</v>
      </c>
      <c r="D18" s="28" t="s">
        <v>218</v>
      </c>
      <c r="E18" s="28" t="s">
        <v>219</v>
      </c>
      <c r="F18" s="28" t="s">
        <v>133</v>
      </c>
      <c r="G18" s="28" t="s">
        <v>220</v>
      </c>
      <c r="H18" s="28" t="s">
        <v>221</v>
      </c>
      <c r="I18" s="28" t="s">
        <v>133</v>
      </c>
      <c r="J18" s="28" t="s">
        <v>222</v>
      </c>
      <c r="K18" s="28" t="s">
        <v>223</v>
      </c>
      <c r="L18" s="28" t="s">
        <v>133</v>
      </c>
      <c r="M18" s="28" t="s">
        <v>224</v>
      </c>
      <c r="N18" s="28" t="s">
        <v>225</v>
      </c>
      <c r="O18" s="28" t="s">
        <v>133</v>
      </c>
      <c r="P18" s="28" t="s">
        <v>226</v>
      </c>
      <c r="Q18" s="28" t="s">
        <v>227</v>
      </c>
      <c r="R18" s="28" t="s">
        <v>133</v>
      </c>
      <c r="S18" s="28" t="s">
        <v>228</v>
      </c>
      <c r="T18" s="28" t="s">
        <v>229</v>
      </c>
    </row>
    <row r="19" spans="1:20" ht="12" customHeight="1" x14ac:dyDescent="0.3">
      <c r="A19" s="42"/>
      <c r="B19" s="14" t="s">
        <v>12</v>
      </c>
      <c r="C19" s="28" t="s">
        <v>133</v>
      </c>
      <c r="D19" s="28" t="s">
        <v>230</v>
      </c>
      <c r="E19" s="28" t="s">
        <v>231</v>
      </c>
      <c r="F19" s="28" t="s">
        <v>133</v>
      </c>
      <c r="G19" s="28" t="s">
        <v>232</v>
      </c>
      <c r="H19" s="28" t="s">
        <v>233</v>
      </c>
      <c r="I19" s="28" t="s">
        <v>133</v>
      </c>
      <c r="J19" s="28" t="s">
        <v>234</v>
      </c>
      <c r="K19" s="28" t="s">
        <v>235</v>
      </c>
      <c r="L19" s="28" t="s">
        <v>133</v>
      </c>
      <c r="M19" s="28" t="s">
        <v>236</v>
      </c>
      <c r="N19" s="28" t="s">
        <v>237</v>
      </c>
      <c r="O19" s="28" t="s">
        <v>133</v>
      </c>
      <c r="P19" s="28" t="s">
        <v>238</v>
      </c>
      <c r="Q19" s="28" t="s">
        <v>239</v>
      </c>
      <c r="R19" s="28" t="s">
        <v>133</v>
      </c>
      <c r="S19" s="28" t="s">
        <v>240</v>
      </c>
      <c r="T19" s="28" t="s">
        <v>241</v>
      </c>
    </row>
    <row r="20" spans="1:20" ht="12" customHeight="1" x14ac:dyDescent="0.3">
      <c r="A20" s="42"/>
      <c r="B20" s="16" t="s">
        <v>13</v>
      </c>
      <c r="C20" s="29" t="s">
        <v>133</v>
      </c>
      <c r="D20" s="29" t="s">
        <v>242</v>
      </c>
      <c r="E20" s="29" t="s">
        <v>243</v>
      </c>
      <c r="F20" s="29" t="s">
        <v>133</v>
      </c>
      <c r="G20" s="29" t="s">
        <v>244</v>
      </c>
      <c r="H20" s="29" t="s">
        <v>245</v>
      </c>
      <c r="I20" s="29" t="s">
        <v>133</v>
      </c>
      <c r="J20" s="29" t="s">
        <v>246</v>
      </c>
      <c r="K20" s="29" t="s">
        <v>247</v>
      </c>
      <c r="L20" s="29" t="s">
        <v>133</v>
      </c>
      <c r="M20" s="29" t="s">
        <v>248</v>
      </c>
      <c r="N20" s="29" t="s">
        <v>249</v>
      </c>
      <c r="O20" s="29" t="s">
        <v>133</v>
      </c>
      <c r="P20" s="29" t="s">
        <v>250</v>
      </c>
      <c r="Q20" s="29" t="s">
        <v>251</v>
      </c>
      <c r="R20" s="29" t="s">
        <v>133</v>
      </c>
      <c r="S20" s="29" t="s">
        <v>252</v>
      </c>
      <c r="T20" s="29" t="s">
        <v>253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2531</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37.4</v>
      </c>
      <c r="E6" s="25">
        <v>34.4</v>
      </c>
      <c r="F6" s="24" t="s">
        <v>132</v>
      </c>
      <c r="G6" s="25">
        <v>46</v>
      </c>
      <c r="H6" s="25">
        <v>46</v>
      </c>
      <c r="I6" s="24" t="s">
        <v>132</v>
      </c>
      <c r="J6" s="25">
        <v>53.1</v>
      </c>
      <c r="K6" s="25">
        <v>53.7</v>
      </c>
      <c r="L6" s="24" t="s">
        <v>132</v>
      </c>
      <c r="M6" s="25">
        <v>53.7</v>
      </c>
      <c r="N6" s="25">
        <v>53.7</v>
      </c>
    </row>
    <row r="7" spans="1:14" ht="12" customHeight="1" x14ac:dyDescent="0.3">
      <c r="A7" s="42"/>
      <c r="B7" s="14" t="s">
        <v>111</v>
      </c>
      <c r="C7" s="24" t="s">
        <v>132</v>
      </c>
      <c r="D7" s="25">
        <v>36</v>
      </c>
      <c r="E7" s="25">
        <v>33.4</v>
      </c>
      <c r="F7" s="24" t="s">
        <v>132</v>
      </c>
      <c r="G7" s="25">
        <v>47.2</v>
      </c>
      <c r="H7" s="25">
        <v>45.7</v>
      </c>
      <c r="I7" s="24" t="s">
        <v>132</v>
      </c>
      <c r="J7" s="25">
        <v>53.9</v>
      </c>
      <c r="K7" s="25">
        <v>54.6</v>
      </c>
      <c r="L7" s="24" t="s">
        <v>132</v>
      </c>
      <c r="M7" s="25">
        <v>51.6</v>
      </c>
      <c r="N7" s="25">
        <v>54.3</v>
      </c>
    </row>
    <row r="8" spans="1:14" ht="12" customHeight="1" x14ac:dyDescent="0.3">
      <c r="A8" s="42"/>
      <c r="B8" s="14" t="s">
        <v>112</v>
      </c>
      <c r="C8" s="24" t="s">
        <v>132</v>
      </c>
      <c r="D8" s="25">
        <v>41.5</v>
      </c>
      <c r="E8" s="25">
        <v>39.299999999999997</v>
      </c>
      <c r="F8" s="24" t="s">
        <v>132</v>
      </c>
      <c r="G8" s="25">
        <v>52.9</v>
      </c>
      <c r="H8" s="25">
        <v>51.4</v>
      </c>
      <c r="I8" s="24" t="s">
        <v>132</v>
      </c>
      <c r="J8" s="25">
        <v>59.9</v>
      </c>
      <c r="K8" s="25">
        <v>59.2</v>
      </c>
      <c r="L8" s="24" t="s">
        <v>132</v>
      </c>
      <c r="M8" s="25">
        <v>61.6</v>
      </c>
      <c r="N8" s="25">
        <v>62.2</v>
      </c>
    </row>
    <row r="9" spans="1:14" ht="12" customHeight="1" x14ac:dyDescent="0.3">
      <c r="A9" s="42"/>
      <c r="B9" s="14" t="s">
        <v>12</v>
      </c>
      <c r="C9" s="24" t="s">
        <v>132</v>
      </c>
      <c r="D9" s="25">
        <v>42.3</v>
      </c>
      <c r="E9" s="25">
        <v>39.6</v>
      </c>
      <c r="F9" s="24" t="s">
        <v>132</v>
      </c>
      <c r="G9" s="25">
        <v>52.1</v>
      </c>
      <c r="H9" s="25">
        <v>50.6</v>
      </c>
      <c r="I9" s="24" t="s">
        <v>132</v>
      </c>
      <c r="J9" s="25">
        <v>59.3</v>
      </c>
      <c r="K9" s="25">
        <v>59.6</v>
      </c>
      <c r="L9" s="24" t="s">
        <v>132</v>
      </c>
      <c r="M9" s="25">
        <v>61.5</v>
      </c>
      <c r="N9" s="25">
        <v>61.6</v>
      </c>
    </row>
    <row r="10" spans="1:14" ht="12" customHeight="1" x14ac:dyDescent="0.3">
      <c r="A10" s="42"/>
      <c r="B10" s="16" t="s">
        <v>13</v>
      </c>
      <c r="C10" s="30" t="s">
        <v>132</v>
      </c>
      <c r="D10" s="27">
        <v>43.3</v>
      </c>
      <c r="E10" s="27">
        <v>40.200000000000003</v>
      </c>
      <c r="F10" s="26" t="s">
        <v>132</v>
      </c>
      <c r="G10" s="27">
        <v>51.7</v>
      </c>
      <c r="H10" s="27">
        <v>51.2</v>
      </c>
      <c r="I10" s="26" t="s">
        <v>132</v>
      </c>
      <c r="J10" s="27">
        <v>57.8</v>
      </c>
      <c r="K10" s="27">
        <v>59.4</v>
      </c>
      <c r="L10" s="26" t="s">
        <v>132</v>
      </c>
      <c r="M10" s="27">
        <v>60.9</v>
      </c>
      <c r="N10" s="27">
        <v>61</v>
      </c>
    </row>
    <row r="11" spans="1:14" ht="12" customHeight="1" x14ac:dyDescent="0.3">
      <c r="A11" s="41" t="s">
        <v>113</v>
      </c>
      <c r="B11" s="14" t="s">
        <v>110</v>
      </c>
      <c r="C11" s="24" t="s">
        <v>132</v>
      </c>
      <c r="D11" s="28" t="s">
        <v>1835</v>
      </c>
      <c r="E11" s="28" t="s">
        <v>2532</v>
      </c>
      <c r="F11" s="28" t="s">
        <v>133</v>
      </c>
      <c r="G11" s="28" t="s">
        <v>1721</v>
      </c>
      <c r="H11" s="28" t="s">
        <v>2533</v>
      </c>
      <c r="I11" s="28" t="s">
        <v>133</v>
      </c>
      <c r="J11" s="28">
        <v>933</v>
      </c>
      <c r="K11" s="28" t="s">
        <v>1461</v>
      </c>
      <c r="L11" s="28" t="s">
        <v>133</v>
      </c>
      <c r="M11" s="28">
        <v>410</v>
      </c>
      <c r="N11" s="28">
        <v>580</v>
      </c>
    </row>
    <row r="12" spans="1:14" ht="12" customHeight="1" x14ac:dyDescent="0.3">
      <c r="A12" s="42"/>
      <c r="B12" s="14" t="s">
        <v>111</v>
      </c>
      <c r="C12" s="24" t="s">
        <v>132</v>
      </c>
      <c r="D12" s="28" t="s">
        <v>2534</v>
      </c>
      <c r="E12" s="28" t="s">
        <v>2535</v>
      </c>
      <c r="F12" s="28" t="s">
        <v>133</v>
      </c>
      <c r="G12" s="28" t="s">
        <v>2536</v>
      </c>
      <c r="H12" s="28" t="s">
        <v>2537</v>
      </c>
      <c r="I12" s="28" t="s">
        <v>133</v>
      </c>
      <c r="J12" s="28" t="s">
        <v>648</v>
      </c>
      <c r="K12" s="28" t="s">
        <v>1145</v>
      </c>
      <c r="L12" s="28" t="s">
        <v>133</v>
      </c>
      <c r="M12" s="28">
        <v>451</v>
      </c>
      <c r="N12" s="28">
        <v>649</v>
      </c>
    </row>
    <row r="13" spans="1:14" ht="12" customHeight="1" x14ac:dyDescent="0.3">
      <c r="A13" s="42"/>
      <c r="B13" s="14" t="s">
        <v>112</v>
      </c>
      <c r="C13" s="24" t="s">
        <v>132</v>
      </c>
      <c r="D13" s="28" t="s">
        <v>1648</v>
      </c>
      <c r="E13" s="28" t="s">
        <v>2538</v>
      </c>
      <c r="F13" s="28" t="s">
        <v>133</v>
      </c>
      <c r="G13" s="28" t="s">
        <v>757</v>
      </c>
      <c r="H13" s="28" t="s">
        <v>2539</v>
      </c>
      <c r="I13" s="28" t="s">
        <v>133</v>
      </c>
      <c r="J13" s="28" t="s">
        <v>744</v>
      </c>
      <c r="K13" s="28" t="s">
        <v>385</v>
      </c>
      <c r="L13" s="28" t="s">
        <v>133</v>
      </c>
      <c r="M13" s="28">
        <v>540</v>
      </c>
      <c r="N13" s="28">
        <v>741</v>
      </c>
    </row>
    <row r="14" spans="1:14" ht="12" customHeight="1" x14ac:dyDescent="0.3">
      <c r="A14" s="42"/>
      <c r="B14" s="14" t="s">
        <v>12</v>
      </c>
      <c r="C14" s="24" t="s">
        <v>132</v>
      </c>
      <c r="D14" s="28" t="s">
        <v>745</v>
      </c>
      <c r="E14" s="28" t="s">
        <v>2540</v>
      </c>
      <c r="F14" s="28" t="s">
        <v>133</v>
      </c>
      <c r="G14" s="28" t="s">
        <v>2541</v>
      </c>
      <c r="H14" s="28" t="s">
        <v>2542</v>
      </c>
      <c r="I14" s="28" t="s">
        <v>133</v>
      </c>
      <c r="J14" s="28" t="s">
        <v>2543</v>
      </c>
      <c r="K14" s="28" t="s">
        <v>1630</v>
      </c>
      <c r="L14" s="28" t="s">
        <v>133</v>
      </c>
      <c r="M14" s="28">
        <v>608</v>
      </c>
      <c r="N14" s="28">
        <v>815</v>
      </c>
    </row>
    <row r="15" spans="1:14" ht="12" customHeight="1" x14ac:dyDescent="0.3">
      <c r="A15" s="42"/>
      <c r="B15" s="16" t="s">
        <v>13</v>
      </c>
      <c r="C15" s="30" t="s">
        <v>132</v>
      </c>
      <c r="D15" s="29" t="s">
        <v>1499</v>
      </c>
      <c r="E15" s="29" t="s">
        <v>2544</v>
      </c>
      <c r="F15" s="29" t="s">
        <v>133</v>
      </c>
      <c r="G15" s="29" t="s">
        <v>2545</v>
      </c>
      <c r="H15" s="29" t="s">
        <v>2546</v>
      </c>
      <c r="I15" s="29" t="s">
        <v>133</v>
      </c>
      <c r="J15" s="29" t="s">
        <v>2547</v>
      </c>
      <c r="K15" s="29" t="s">
        <v>439</v>
      </c>
      <c r="L15" s="29" t="s">
        <v>133</v>
      </c>
      <c r="M15" s="29">
        <v>587</v>
      </c>
      <c r="N15" s="29">
        <v>827</v>
      </c>
    </row>
    <row r="16" spans="1:14" x14ac:dyDescent="0.3">
      <c r="A16" s="41" t="s">
        <v>114</v>
      </c>
      <c r="B16" s="14" t="s">
        <v>110</v>
      </c>
      <c r="C16" s="24" t="s">
        <v>132</v>
      </c>
      <c r="D16" s="28" t="s">
        <v>1779</v>
      </c>
      <c r="E16" s="28" t="s">
        <v>2548</v>
      </c>
      <c r="F16" s="28" t="s">
        <v>133</v>
      </c>
      <c r="G16" s="28" t="s">
        <v>2549</v>
      </c>
      <c r="H16" s="28" t="s">
        <v>2550</v>
      </c>
      <c r="I16" s="28" t="s">
        <v>133</v>
      </c>
      <c r="J16" s="28" t="s">
        <v>2330</v>
      </c>
      <c r="K16" s="28" t="s">
        <v>1157</v>
      </c>
      <c r="L16" s="28" t="s">
        <v>133</v>
      </c>
      <c r="M16" s="28">
        <v>764</v>
      </c>
      <c r="N16" s="28" t="s">
        <v>2551</v>
      </c>
    </row>
    <row r="17" spans="1:14" ht="12" customHeight="1" x14ac:dyDescent="0.3">
      <c r="A17" s="42"/>
      <c r="B17" s="14" t="s">
        <v>111</v>
      </c>
      <c r="C17" s="24" t="s">
        <v>132</v>
      </c>
      <c r="D17" s="28" t="s">
        <v>1711</v>
      </c>
      <c r="E17" s="28" t="s">
        <v>2552</v>
      </c>
      <c r="F17" s="28" t="s">
        <v>133</v>
      </c>
      <c r="G17" s="28" t="s">
        <v>2553</v>
      </c>
      <c r="H17" s="28" t="s">
        <v>1054</v>
      </c>
      <c r="I17" s="28" t="s">
        <v>133</v>
      </c>
      <c r="J17" s="28" t="s">
        <v>2554</v>
      </c>
      <c r="K17" s="28" t="s">
        <v>2555</v>
      </c>
      <c r="L17" s="28" t="s">
        <v>133</v>
      </c>
      <c r="M17" s="28">
        <v>874</v>
      </c>
      <c r="N17" s="28" t="s">
        <v>2556</v>
      </c>
    </row>
    <row r="18" spans="1:14" ht="12" customHeight="1" x14ac:dyDescent="0.3">
      <c r="A18" s="42"/>
      <c r="B18" s="14" t="s">
        <v>112</v>
      </c>
      <c r="C18" s="24" t="s">
        <v>132</v>
      </c>
      <c r="D18" s="28" t="s">
        <v>2557</v>
      </c>
      <c r="E18" s="28" t="s">
        <v>2558</v>
      </c>
      <c r="F18" s="28" t="s">
        <v>133</v>
      </c>
      <c r="G18" s="28" t="s">
        <v>2559</v>
      </c>
      <c r="H18" s="28" t="s">
        <v>2560</v>
      </c>
      <c r="I18" s="28" t="s">
        <v>133</v>
      </c>
      <c r="J18" s="28" t="s">
        <v>2561</v>
      </c>
      <c r="K18" s="28" t="s">
        <v>667</v>
      </c>
      <c r="L18" s="28" t="s">
        <v>133</v>
      </c>
      <c r="M18" s="28">
        <v>877</v>
      </c>
      <c r="N18" s="28" t="s">
        <v>2392</v>
      </c>
    </row>
    <row r="19" spans="1:14" ht="12" customHeight="1" x14ac:dyDescent="0.3">
      <c r="A19" s="42"/>
      <c r="B19" s="14" t="s">
        <v>12</v>
      </c>
      <c r="C19" s="24" t="s">
        <v>132</v>
      </c>
      <c r="D19" s="28" t="s">
        <v>2562</v>
      </c>
      <c r="E19" s="28" t="s">
        <v>2563</v>
      </c>
      <c r="F19" s="28" t="s">
        <v>133</v>
      </c>
      <c r="G19" s="28" t="s">
        <v>957</v>
      </c>
      <c r="H19" s="28" t="s">
        <v>2564</v>
      </c>
      <c r="I19" s="28" t="s">
        <v>133</v>
      </c>
      <c r="J19" s="28" t="s">
        <v>373</v>
      </c>
      <c r="K19" s="28" t="s">
        <v>798</v>
      </c>
      <c r="L19" s="28" t="s">
        <v>133</v>
      </c>
      <c r="M19" s="28">
        <v>989</v>
      </c>
      <c r="N19" s="28" t="s">
        <v>931</v>
      </c>
    </row>
    <row r="20" spans="1:14" ht="12" customHeight="1" x14ac:dyDescent="0.3">
      <c r="A20" s="42"/>
      <c r="B20" s="16" t="s">
        <v>13</v>
      </c>
      <c r="C20" s="30" t="s">
        <v>132</v>
      </c>
      <c r="D20" s="29" t="s">
        <v>2565</v>
      </c>
      <c r="E20" s="29" t="s">
        <v>2566</v>
      </c>
      <c r="F20" s="29" t="s">
        <v>133</v>
      </c>
      <c r="G20" s="29" t="s">
        <v>2363</v>
      </c>
      <c r="H20" s="29" t="s">
        <v>2567</v>
      </c>
      <c r="I20" s="29" t="s">
        <v>133</v>
      </c>
      <c r="J20" s="29" t="s">
        <v>1701</v>
      </c>
      <c r="K20" s="29" t="s">
        <v>2568</v>
      </c>
      <c r="L20" s="29" t="s">
        <v>133</v>
      </c>
      <c r="M20" s="29">
        <v>964</v>
      </c>
      <c r="N20" s="29" t="s">
        <v>641</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2569</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42.1</v>
      </c>
      <c r="E6" s="25">
        <v>41.1</v>
      </c>
      <c r="F6" s="24" t="s">
        <v>132</v>
      </c>
      <c r="G6" s="25">
        <v>52.1</v>
      </c>
      <c r="H6" s="25">
        <v>50.1</v>
      </c>
      <c r="I6" s="24" t="s">
        <v>132</v>
      </c>
      <c r="J6" s="25">
        <v>55.3</v>
      </c>
      <c r="K6" s="25">
        <v>50.1</v>
      </c>
      <c r="L6" s="24" t="s">
        <v>132</v>
      </c>
      <c r="M6" s="25">
        <v>50.1</v>
      </c>
      <c r="N6" s="25">
        <v>50.1</v>
      </c>
    </row>
    <row r="7" spans="1:14" ht="12" customHeight="1" x14ac:dyDescent="0.3">
      <c r="A7" s="42"/>
      <c r="B7" s="14" t="s">
        <v>111</v>
      </c>
      <c r="C7" s="24" t="s">
        <v>132</v>
      </c>
      <c r="D7" s="25">
        <v>43.4</v>
      </c>
      <c r="E7" s="25">
        <v>44.3</v>
      </c>
      <c r="F7" s="24" t="s">
        <v>132</v>
      </c>
      <c r="G7" s="25">
        <v>53</v>
      </c>
      <c r="H7" s="25">
        <v>51.9</v>
      </c>
      <c r="I7" s="24" t="s">
        <v>132</v>
      </c>
      <c r="J7" s="25">
        <v>55.5</v>
      </c>
      <c r="K7" s="25">
        <v>50.7</v>
      </c>
      <c r="L7" s="24" t="s">
        <v>132</v>
      </c>
      <c r="M7" s="25">
        <v>50.7</v>
      </c>
      <c r="N7" s="25">
        <v>51.2</v>
      </c>
    </row>
    <row r="8" spans="1:14" ht="12" customHeight="1" x14ac:dyDescent="0.3">
      <c r="A8" s="42"/>
      <c r="B8" s="14" t="s">
        <v>112</v>
      </c>
      <c r="C8" s="24" t="s">
        <v>132</v>
      </c>
      <c r="D8" s="25">
        <v>47.1</v>
      </c>
      <c r="E8" s="25">
        <v>46.3</v>
      </c>
      <c r="F8" s="24" t="s">
        <v>132</v>
      </c>
      <c r="G8" s="25">
        <v>55.4</v>
      </c>
      <c r="H8" s="25">
        <v>54</v>
      </c>
      <c r="I8" s="24" t="s">
        <v>132</v>
      </c>
      <c r="J8" s="25">
        <v>60.2</v>
      </c>
      <c r="K8" s="25">
        <v>55.2</v>
      </c>
      <c r="L8" s="24" t="s">
        <v>132</v>
      </c>
      <c r="M8" s="25">
        <v>57.4</v>
      </c>
      <c r="N8" s="25">
        <v>58.6</v>
      </c>
    </row>
    <row r="9" spans="1:14" ht="12" customHeight="1" x14ac:dyDescent="0.3">
      <c r="A9" s="42"/>
      <c r="B9" s="14" t="s">
        <v>12</v>
      </c>
      <c r="C9" s="24" t="s">
        <v>132</v>
      </c>
      <c r="D9" s="25">
        <v>48.4</v>
      </c>
      <c r="E9" s="25">
        <v>50.6</v>
      </c>
      <c r="F9" s="24" t="s">
        <v>132</v>
      </c>
      <c r="G9" s="25">
        <v>57.4</v>
      </c>
      <c r="H9" s="25">
        <v>57.5</v>
      </c>
      <c r="I9" s="24" t="s">
        <v>132</v>
      </c>
      <c r="J9" s="25">
        <v>62.7</v>
      </c>
      <c r="K9" s="25">
        <v>59.9</v>
      </c>
      <c r="L9" s="24" t="s">
        <v>132</v>
      </c>
      <c r="M9" s="25">
        <v>62.7</v>
      </c>
      <c r="N9" s="25">
        <v>62.1</v>
      </c>
    </row>
    <row r="10" spans="1:14" ht="12" customHeight="1" x14ac:dyDescent="0.3">
      <c r="A10" s="42"/>
      <c r="B10" s="16" t="s">
        <v>13</v>
      </c>
      <c r="C10" s="30" t="s">
        <v>132</v>
      </c>
      <c r="D10" s="27">
        <v>50.9</v>
      </c>
      <c r="E10" s="27">
        <v>51.3</v>
      </c>
      <c r="F10" s="26" t="s">
        <v>132</v>
      </c>
      <c r="G10" s="27">
        <v>58.8</v>
      </c>
      <c r="H10" s="27">
        <v>57.8</v>
      </c>
      <c r="I10" s="26" t="s">
        <v>132</v>
      </c>
      <c r="J10" s="27">
        <v>63.8</v>
      </c>
      <c r="K10" s="27">
        <v>61.2</v>
      </c>
      <c r="L10" s="26" t="s">
        <v>132</v>
      </c>
      <c r="M10" s="27">
        <v>64.099999999999994</v>
      </c>
      <c r="N10" s="27">
        <v>62.6</v>
      </c>
    </row>
    <row r="11" spans="1:14" ht="12" customHeight="1" x14ac:dyDescent="0.3">
      <c r="A11" s="41" t="s">
        <v>113</v>
      </c>
      <c r="B11" s="14" t="s">
        <v>110</v>
      </c>
      <c r="C11" s="24" t="s">
        <v>132</v>
      </c>
      <c r="D11" s="28">
        <v>718</v>
      </c>
      <c r="E11" s="28">
        <v>931</v>
      </c>
      <c r="F11" s="28" t="s">
        <v>133</v>
      </c>
      <c r="G11" s="28">
        <v>854</v>
      </c>
      <c r="H11" s="28" t="s">
        <v>2570</v>
      </c>
      <c r="I11" s="28" t="s">
        <v>133</v>
      </c>
      <c r="J11" s="28">
        <v>523</v>
      </c>
      <c r="K11" s="28">
        <v>628</v>
      </c>
      <c r="L11" s="28" t="s">
        <v>133</v>
      </c>
      <c r="M11" s="28">
        <v>172</v>
      </c>
      <c r="N11" s="28">
        <v>262</v>
      </c>
    </row>
    <row r="12" spans="1:14" ht="12" customHeight="1" x14ac:dyDescent="0.3">
      <c r="A12" s="42"/>
      <c r="B12" s="14" t="s">
        <v>111</v>
      </c>
      <c r="C12" s="24" t="s">
        <v>132</v>
      </c>
      <c r="D12" s="28" t="s">
        <v>426</v>
      </c>
      <c r="E12" s="28" t="s">
        <v>2571</v>
      </c>
      <c r="F12" s="28" t="s">
        <v>133</v>
      </c>
      <c r="G12" s="28" t="s">
        <v>2572</v>
      </c>
      <c r="H12" s="28" t="s">
        <v>399</v>
      </c>
      <c r="I12" s="28" t="s">
        <v>133</v>
      </c>
      <c r="J12" s="28">
        <v>707</v>
      </c>
      <c r="K12" s="28">
        <v>877</v>
      </c>
      <c r="L12" s="28" t="s">
        <v>133</v>
      </c>
      <c r="M12" s="28">
        <v>257</v>
      </c>
      <c r="N12" s="28">
        <v>355</v>
      </c>
    </row>
    <row r="13" spans="1:14" ht="12" customHeight="1" x14ac:dyDescent="0.3">
      <c r="A13" s="42"/>
      <c r="B13" s="14" t="s">
        <v>112</v>
      </c>
      <c r="C13" s="24" t="s">
        <v>132</v>
      </c>
      <c r="D13" s="28" t="s">
        <v>420</v>
      </c>
      <c r="E13" s="28" t="s">
        <v>2573</v>
      </c>
      <c r="F13" s="28" t="s">
        <v>133</v>
      </c>
      <c r="G13" s="28" t="s">
        <v>1812</v>
      </c>
      <c r="H13" s="28" t="s">
        <v>2574</v>
      </c>
      <c r="I13" s="28" t="s">
        <v>133</v>
      </c>
      <c r="J13" s="28">
        <v>697</v>
      </c>
      <c r="K13" s="28">
        <v>890</v>
      </c>
      <c r="L13" s="28" t="s">
        <v>133</v>
      </c>
      <c r="M13" s="28">
        <v>249</v>
      </c>
      <c r="N13" s="28">
        <v>369</v>
      </c>
    </row>
    <row r="14" spans="1:14" ht="12" customHeight="1" x14ac:dyDescent="0.3">
      <c r="A14" s="42"/>
      <c r="B14" s="14" t="s">
        <v>12</v>
      </c>
      <c r="C14" s="24" t="s">
        <v>132</v>
      </c>
      <c r="D14" s="28" t="s">
        <v>2236</v>
      </c>
      <c r="E14" s="28" t="s">
        <v>2575</v>
      </c>
      <c r="F14" s="28" t="s">
        <v>133</v>
      </c>
      <c r="G14" s="28" t="s">
        <v>637</v>
      </c>
      <c r="H14" s="28" t="s">
        <v>2576</v>
      </c>
      <c r="I14" s="28" t="s">
        <v>133</v>
      </c>
      <c r="J14" s="28">
        <v>810</v>
      </c>
      <c r="K14" s="28" t="s">
        <v>2577</v>
      </c>
      <c r="L14" s="28" t="s">
        <v>133</v>
      </c>
      <c r="M14" s="28">
        <v>309</v>
      </c>
      <c r="N14" s="28">
        <v>423</v>
      </c>
    </row>
    <row r="15" spans="1:14" ht="12" customHeight="1" x14ac:dyDescent="0.3">
      <c r="A15" s="42"/>
      <c r="B15" s="16" t="s">
        <v>13</v>
      </c>
      <c r="C15" s="30" t="s">
        <v>132</v>
      </c>
      <c r="D15" s="29" t="s">
        <v>1480</v>
      </c>
      <c r="E15" s="29" t="s">
        <v>2578</v>
      </c>
      <c r="F15" s="29" t="s">
        <v>133</v>
      </c>
      <c r="G15" s="29" t="s">
        <v>516</v>
      </c>
      <c r="H15" s="29" t="s">
        <v>2579</v>
      </c>
      <c r="I15" s="29" t="s">
        <v>133</v>
      </c>
      <c r="J15" s="29">
        <v>783</v>
      </c>
      <c r="K15" s="29" t="s">
        <v>630</v>
      </c>
      <c r="L15" s="29" t="s">
        <v>133</v>
      </c>
      <c r="M15" s="29">
        <v>297</v>
      </c>
      <c r="N15" s="29">
        <v>417</v>
      </c>
    </row>
    <row r="16" spans="1:14" x14ac:dyDescent="0.3">
      <c r="A16" s="41" t="s">
        <v>114</v>
      </c>
      <c r="B16" s="14" t="s">
        <v>110</v>
      </c>
      <c r="C16" s="24" t="s">
        <v>132</v>
      </c>
      <c r="D16" s="28" t="s">
        <v>994</v>
      </c>
      <c r="E16" s="28" t="s">
        <v>483</v>
      </c>
      <c r="F16" s="28" t="s">
        <v>133</v>
      </c>
      <c r="G16" s="28" t="s">
        <v>2535</v>
      </c>
      <c r="H16" s="28" t="s">
        <v>2580</v>
      </c>
      <c r="I16" s="28" t="s">
        <v>133</v>
      </c>
      <c r="J16" s="28">
        <v>946</v>
      </c>
      <c r="K16" s="28" t="s">
        <v>1382</v>
      </c>
      <c r="L16" s="28" t="s">
        <v>133</v>
      </c>
      <c r="M16" s="28">
        <v>343</v>
      </c>
      <c r="N16" s="28">
        <v>523</v>
      </c>
    </row>
    <row r="17" spans="1:14" ht="12" customHeight="1" x14ac:dyDescent="0.3">
      <c r="A17" s="42"/>
      <c r="B17" s="14" t="s">
        <v>111</v>
      </c>
      <c r="C17" s="24" t="s">
        <v>132</v>
      </c>
      <c r="D17" s="28" t="s">
        <v>525</v>
      </c>
      <c r="E17" s="28" t="s">
        <v>2581</v>
      </c>
      <c r="F17" s="28" t="s">
        <v>133</v>
      </c>
      <c r="G17" s="28" t="s">
        <v>2582</v>
      </c>
      <c r="H17" s="28" t="s">
        <v>603</v>
      </c>
      <c r="I17" s="28" t="s">
        <v>133</v>
      </c>
      <c r="J17" s="28" t="s">
        <v>585</v>
      </c>
      <c r="K17" s="28" t="s">
        <v>984</v>
      </c>
      <c r="L17" s="28" t="s">
        <v>133</v>
      </c>
      <c r="M17" s="28">
        <v>507</v>
      </c>
      <c r="N17" s="28">
        <v>693</v>
      </c>
    </row>
    <row r="18" spans="1:14" ht="12" customHeight="1" x14ac:dyDescent="0.3">
      <c r="A18" s="42"/>
      <c r="B18" s="14" t="s">
        <v>112</v>
      </c>
      <c r="C18" s="24" t="s">
        <v>132</v>
      </c>
      <c r="D18" s="28" t="s">
        <v>1108</v>
      </c>
      <c r="E18" s="28" t="s">
        <v>261</v>
      </c>
      <c r="F18" s="28" t="s">
        <v>133</v>
      </c>
      <c r="G18" s="28" t="s">
        <v>1639</v>
      </c>
      <c r="H18" s="28" t="s">
        <v>2583</v>
      </c>
      <c r="I18" s="28" t="s">
        <v>133</v>
      </c>
      <c r="J18" s="28" t="s">
        <v>2242</v>
      </c>
      <c r="K18" s="28" t="s">
        <v>2584</v>
      </c>
      <c r="L18" s="28" t="s">
        <v>133</v>
      </c>
      <c r="M18" s="28">
        <v>434</v>
      </c>
      <c r="N18" s="28">
        <v>630</v>
      </c>
    </row>
    <row r="19" spans="1:14" ht="12" customHeight="1" x14ac:dyDescent="0.3">
      <c r="A19" s="42"/>
      <c r="B19" s="14" t="s">
        <v>12</v>
      </c>
      <c r="C19" s="24" t="s">
        <v>132</v>
      </c>
      <c r="D19" s="28" t="s">
        <v>2585</v>
      </c>
      <c r="E19" s="28" t="s">
        <v>2256</v>
      </c>
      <c r="F19" s="28" t="s">
        <v>133</v>
      </c>
      <c r="G19" s="28" t="s">
        <v>2228</v>
      </c>
      <c r="H19" s="28" t="s">
        <v>2586</v>
      </c>
      <c r="I19" s="28" t="s">
        <v>133</v>
      </c>
      <c r="J19" s="28" t="s">
        <v>1640</v>
      </c>
      <c r="K19" s="28" t="s">
        <v>2587</v>
      </c>
      <c r="L19" s="28" t="s">
        <v>133</v>
      </c>
      <c r="M19" s="28">
        <v>493</v>
      </c>
      <c r="N19" s="28">
        <v>681</v>
      </c>
    </row>
    <row r="20" spans="1:14" ht="12" customHeight="1" x14ac:dyDescent="0.3">
      <c r="A20" s="42"/>
      <c r="B20" s="16" t="s">
        <v>13</v>
      </c>
      <c r="C20" s="30" t="s">
        <v>132</v>
      </c>
      <c r="D20" s="29" t="s">
        <v>2588</v>
      </c>
      <c r="E20" s="29" t="s">
        <v>590</v>
      </c>
      <c r="F20" s="29" t="s">
        <v>133</v>
      </c>
      <c r="G20" s="29" t="s">
        <v>2282</v>
      </c>
      <c r="H20" s="29" t="s">
        <v>786</v>
      </c>
      <c r="I20" s="29" t="s">
        <v>133</v>
      </c>
      <c r="J20" s="29" t="s">
        <v>2589</v>
      </c>
      <c r="K20" s="29" t="s">
        <v>1621</v>
      </c>
      <c r="L20" s="29" t="s">
        <v>133</v>
      </c>
      <c r="M20" s="29">
        <v>463</v>
      </c>
      <c r="N20" s="29">
        <v>666</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2590</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37</v>
      </c>
      <c r="E6" s="25">
        <v>40.4</v>
      </c>
      <c r="F6" s="24" t="s">
        <v>132</v>
      </c>
      <c r="G6" s="25">
        <v>43.3</v>
      </c>
      <c r="H6" s="25">
        <v>48.3</v>
      </c>
      <c r="I6" s="24" t="s">
        <v>132</v>
      </c>
      <c r="J6" s="25">
        <v>46.4</v>
      </c>
      <c r="K6" s="25">
        <v>49.3</v>
      </c>
      <c r="L6" s="24" t="s">
        <v>132</v>
      </c>
      <c r="M6" s="25">
        <v>49.6</v>
      </c>
      <c r="N6" s="25">
        <v>51.6</v>
      </c>
    </row>
    <row r="7" spans="1:14" ht="12" customHeight="1" x14ac:dyDescent="0.3">
      <c r="A7" s="42"/>
      <c r="B7" s="14" t="s">
        <v>111</v>
      </c>
      <c r="C7" s="24" t="s">
        <v>132</v>
      </c>
      <c r="D7" s="25">
        <v>37.200000000000003</v>
      </c>
      <c r="E7" s="25">
        <v>40.1</v>
      </c>
      <c r="F7" s="24" t="s">
        <v>132</v>
      </c>
      <c r="G7" s="25">
        <v>45.9</v>
      </c>
      <c r="H7" s="25">
        <v>48.9</v>
      </c>
      <c r="I7" s="24" t="s">
        <v>132</v>
      </c>
      <c r="J7" s="25">
        <v>49.2</v>
      </c>
      <c r="K7" s="25">
        <v>48.3</v>
      </c>
      <c r="L7" s="24" t="s">
        <v>132</v>
      </c>
      <c r="M7" s="25">
        <v>50.8</v>
      </c>
      <c r="N7" s="25">
        <v>49.1</v>
      </c>
    </row>
    <row r="8" spans="1:14" ht="12" customHeight="1" x14ac:dyDescent="0.3">
      <c r="A8" s="42"/>
      <c r="B8" s="14" t="s">
        <v>112</v>
      </c>
      <c r="C8" s="24" t="s">
        <v>132</v>
      </c>
      <c r="D8" s="25">
        <v>37.200000000000003</v>
      </c>
      <c r="E8" s="25">
        <v>41.9</v>
      </c>
      <c r="F8" s="24" t="s">
        <v>132</v>
      </c>
      <c r="G8" s="25">
        <v>46.2</v>
      </c>
      <c r="H8" s="25">
        <v>47.2</v>
      </c>
      <c r="I8" s="24" t="s">
        <v>132</v>
      </c>
      <c r="J8" s="25">
        <v>47</v>
      </c>
      <c r="K8" s="25">
        <v>47</v>
      </c>
      <c r="L8" s="24" t="s">
        <v>132</v>
      </c>
      <c r="M8" s="25">
        <v>46.4</v>
      </c>
      <c r="N8" s="25">
        <v>50.4</v>
      </c>
    </row>
    <row r="9" spans="1:14" ht="12" customHeight="1" x14ac:dyDescent="0.3">
      <c r="A9" s="42"/>
      <c r="B9" s="14" t="s">
        <v>12</v>
      </c>
      <c r="C9" s="24" t="s">
        <v>132</v>
      </c>
      <c r="D9" s="25">
        <v>39.4</v>
      </c>
      <c r="E9" s="25">
        <v>44.2</v>
      </c>
      <c r="F9" s="24" t="s">
        <v>132</v>
      </c>
      <c r="G9" s="25">
        <v>46.5</v>
      </c>
      <c r="H9" s="25">
        <v>50</v>
      </c>
      <c r="I9" s="24" t="s">
        <v>132</v>
      </c>
      <c r="J9" s="25">
        <v>48.1</v>
      </c>
      <c r="K9" s="25">
        <v>47.5</v>
      </c>
      <c r="L9" s="24" t="s">
        <v>132</v>
      </c>
      <c r="M9" s="25">
        <v>46.2</v>
      </c>
      <c r="N9" s="25">
        <v>50.9</v>
      </c>
    </row>
    <row r="10" spans="1:14" ht="12" customHeight="1" x14ac:dyDescent="0.3">
      <c r="A10" s="42"/>
      <c r="B10" s="16" t="s">
        <v>13</v>
      </c>
      <c r="C10" s="30" t="s">
        <v>132</v>
      </c>
      <c r="D10" s="27">
        <v>39.6</v>
      </c>
      <c r="E10" s="27">
        <v>41.9</v>
      </c>
      <c r="F10" s="26" t="s">
        <v>132</v>
      </c>
      <c r="G10" s="27">
        <v>44.8</v>
      </c>
      <c r="H10" s="27">
        <v>47.2</v>
      </c>
      <c r="I10" s="26" t="s">
        <v>132</v>
      </c>
      <c r="J10" s="27">
        <v>45.2</v>
      </c>
      <c r="K10" s="27">
        <v>44.1</v>
      </c>
      <c r="L10" s="26" t="s">
        <v>132</v>
      </c>
      <c r="M10" s="27">
        <v>45.9</v>
      </c>
      <c r="N10" s="27">
        <v>51.6</v>
      </c>
    </row>
    <row r="11" spans="1:14" ht="12" customHeight="1" x14ac:dyDescent="0.3">
      <c r="A11" s="41" t="s">
        <v>113</v>
      </c>
      <c r="B11" s="14" t="s">
        <v>110</v>
      </c>
      <c r="C11" s="24" t="s">
        <v>132</v>
      </c>
      <c r="D11" s="28">
        <v>292</v>
      </c>
      <c r="E11" s="28">
        <v>405</v>
      </c>
      <c r="F11" s="28" t="s">
        <v>133</v>
      </c>
      <c r="G11" s="28">
        <v>321</v>
      </c>
      <c r="H11" s="28">
        <v>424</v>
      </c>
      <c r="I11" s="28" t="s">
        <v>133</v>
      </c>
      <c r="J11" s="28">
        <v>172</v>
      </c>
      <c r="K11" s="28">
        <v>232</v>
      </c>
      <c r="L11" s="28" t="s">
        <v>133</v>
      </c>
      <c r="M11" s="28">
        <v>62</v>
      </c>
      <c r="N11" s="28">
        <v>111</v>
      </c>
    </row>
    <row r="12" spans="1:14" ht="12" customHeight="1" x14ac:dyDescent="0.3">
      <c r="A12" s="42"/>
      <c r="B12" s="14" t="s">
        <v>111</v>
      </c>
      <c r="C12" s="24" t="s">
        <v>132</v>
      </c>
      <c r="D12" s="28">
        <v>302</v>
      </c>
      <c r="E12" s="28">
        <v>425</v>
      </c>
      <c r="F12" s="28" t="s">
        <v>133</v>
      </c>
      <c r="G12" s="28">
        <v>356</v>
      </c>
      <c r="H12" s="28">
        <v>437</v>
      </c>
      <c r="I12" s="28" t="s">
        <v>133</v>
      </c>
      <c r="J12" s="28">
        <v>192</v>
      </c>
      <c r="K12" s="28">
        <v>249</v>
      </c>
      <c r="L12" s="28" t="s">
        <v>133</v>
      </c>
      <c r="M12" s="28">
        <v>64</v>
      </c>
      <c r="N12" s="28">
        <v>109</v>
      </c>
    </row>
    <row r="13" spans="1:14" ht="12" customHeight="1" x14ac:dyDescent="0.3">
      <c r="A13" s="42"/>
      <c r="B13" s="14" t="s">
        <v>112</v>
      </c>
      <c r="C13" s="24" t="s">
        <v>132</v>
      </c>
      <c r="D13" s="28">
        <v>323</v>
      </c>
      <c r="E13" s="28">
        <v>463</v>
      </c>
      <c r="F13" s="28" t="s">
        <v>133</v>
      </c>
      <c r="G13" s="28">
        <v>359</v>
      </c>
      <c r="H13" s="28">
        <v>454</v>
      </c>
      <c r="I13" s="28" t="s">
        <v>133</v>
      </c>
      <c r="J13" s="28">
        <v>196</v>
      </c>
      <c r="K13" s="28">
        <v>250</v>
      </c>
      <c r="L13" s="28" t="s">
        <v>133</v>
      </c>
      <c r="M13" s="28">
        <v>65</v>
      </c>
      <c r="N13" s="28">
        <v>126</v>
      </c>
    </row>
    <row r="14" spans="1:14" ht="12" customHeight="1" x14ac:dyDescent="0.3">
      <c r="A14" s="42"/>
      <c r="B14" s="14" t="s">
        <v>12</v>
      </c>
      <c r="C14" s="24" t="s">
        <v>132</v>
      </c>
      <c r="D14" s="28">
        <v>353</v>
      </c>
      <c r="E14" s="28">
        <v>522</v>
      </c>
      <c r="F14" s="28" t="s">
        <v>133</v>
      </c>
      <c r="G14" s="28">
        <v>389</v>
      </c>
      <c r="H14" s="28">
        <v>509</v>
      </c>
      <c r="I14" s="28" t="s">
        <v>133</v>
      </c>
      <c r="J14" s="28">
        <v>211</v>
      </c>
      <c r="K14" s="28">
        <v>276</v>
      </c>
      <c r="L14" s="28" t="s">
        <v>133</v>
      </c>
      <c r="M14" s="28">
        <v>73</v>
      </c>
      <c r="N14" s="28">
        <v>139</v>
      </c>
    </row>
    <row r="15" spans="1:14" ht="12" customHeight="1" x14ac:dyDescent="0.3">
      <c r="A15" s="42"/>
      <c r="B15" s="16" t="s">
        <v>13</v>
      </c>
      <c r="C15" s="30" t="s">
        <v>132</v>
      </c>
      <c r="D15" s="29">
        <v>385</v>
      </c>
      <c r="E15" s="29">
        <v>546</v>
      </c>
      <c r="F15" s="29" t="s">
        <v>133</v>
      </c>
      <c r="G15" s="29">
        <v>398</v>
      </c>
      <c r="H15" s="29">
        <v>537</v>
      </c>
      <c r="I15" s="29" t="s">
        <v>133</v>
      </c>
      <c r="J15" s="29">
        <v>233</v>
      </c>
      <c r="K15" s="29">
        <v>300</v>
      </c>
      <c r="L15" s="29" t="s">
        <v>133</v>
      </c>
      <c r="M15" s="29">
        <v>85</v>
      </c>
      <c r="N15" s="29">
        <v>159</v>
      </c>
    </row>
    <row r="16" spans="1:14" x14ac:dyDescent="0.3">
      <c r="A16" s="41" t="s">
        <v>114</v>
      </c>
      <c r="B16" s="14" t="s">
        <v>110</v>
      </c>
      <c r="C16" s="24" t="s">
        <v>132</v>
      </c>
      <c r="D16" s="28">
        <v>789</v>
      </c>
      <c r="E16" s="28" t="s">
        <v>412</v>
      </c>
      <c r="F16" s="28" t="s">
        <v>133</v>
      </c>
      <c r="G16" s="28">
        <v>742</v>
      </c>
      <c r="H16" s="28">
        <v>877</v>
      </c>
      <c r="I16" s="28" t="s">
        <v>133</v>
      </c>
      <c r="J16" s="28">
        <v>371</v>
      </c>
      <c r="K16" s="28">
        <v>471</v>
      </c>
      <c r="L16" s="28" t="s">
        <v>133</v>
      </c>
      <c r="M16" s="28">
        <v>125</v>
      </c>
      <c r="N16" s="28">
        <v>215</v>
      </c>
    </row>
    <row r="17" spans="1:14" ht="12" customHeight="1" x14ac:dyDescent="0.3">
      <c r="A17" s="42"/>
      <c r="B17" s="14" t="s">
        <v>111</v>
      </c>
      <c r="C17" s="24" t="s">
        <v>132</v>
      </c>
      <c r="D17" s="28">
        <v>812</v>
      </c>
      <c r="E17" s="28" t="s">
        <v>546</v>
      </c>
      <c r="F17" s="28" t="s">
        <v>133</v>
      </c>
      <c r="G17" s="28">
        <v>775</v>
      </c>
      <c r="H17" s="28">
        <v>893</v>
      </c>
      <c r="I17" s="28" t="s">
        <v>133</v>
      </c>
      <c r="J17" s="28">
        <v>390</v>
      </c>
      <c r="K17" s="28">
        <v>516</v>
      </c>
      <c r="L17" s="28" t="s">
        <v>133</v>
      </c>
      <c r="M17" s="28">
        <v>126</v>
      </c>
      <c r="N17" s="28">
        <v>222</v>
      </c>
    </row>
    <row r="18" spans="1:14" ht="12" customHeight="1" x14ac:dyDescent="0.3">
      <c r="A18" s="42"/>
      <c r="B18" s="14" t="s">
        <v>112</v>
      </c>
      <c r="C18" s="24" t="s">
        <v>132</v>
      </c>
      <c r="D18" s="28">
        <v>869</v>
      </c>
      <c r="E18" s="28" t="s">
        <v>714</v>
      </c>
      <c r="F18" s="28" t="s">
        <v>133</v>
      </c>
      <c r="G18" s="28">
        <v>777</v>
      </c>
      <c r="H18" s="28">
        <v>961</v>
      </c>
      <c r="I18" s="28" t="s">
        <v>133</v>
      </c>
      <c r="J18" s="28">
        <v>417</v>
      </c>
      <c r="K18" s="28">
        <v>532</v>
      </c>
      <c r="L18" s="28" t="s">
        <v>133</v>
      </c>
      <c r="M18" s="28">
        <v>140</v>
      </c>
      <c r="N18" s="28">
        <v>250</v>
      </c>
    </row>
    <row r="19" spans="1:14" ht="12" customHeight="1" x14ac:dyDescent="0.3">
      <c r="A19" s="42"/>
      <c r="B19" s="14" t="s">
        <v>12</v>
      </c>
      <c r="C19" s="24" t="s">
        <v>132</v>
      </c>
      <c r="D19" s="28">
        <v>896</v>
      </c>
      <c r="E19" s="28" t="s">
        <v>2591</v>
      </c>
      <c r="F19" s="28" t="s">
        <v>133</v>
      </c>
      <c r="G19" s="28">
        <v>836</v>
      </c>
      <c r="H19" s="28" t="s">
        <v>2197</v>
      </c>
      <c r="I19" s="28" t="s">
        <v>133</v>
      </c>
      <c r="J19" s="28">
        <v>439</v>
      </c>
      <c r="K19" s="28">
        <v>581</v>
      </c>
      <c r="L19" s="28" t="s">
        <v>133</v>
      </c>
      <c r="M19" s="28">
        <v>158</v>
      </c>
      <c r="N19" s="28">
        <v>273</v>
      </c>
    </row>
    <row r="20" spans="1:14" ht="12" customHeight="1" x14ac:dyDescent="0.3">
      <c r="A20" s="42"/>
      <c r="B20" s="16" t="s">
        <v>13</v>
      </c>
      <c r="C20" s="30" t="s">
        <v>132</v>
      </c>
      <c r="D20" s="29">
        <v>972</v>
      </c>
      <c r="E20" s="29" t="s">
        <v>652</v>
      </c>
      <c r="F20" s="29" t="s">
        <v>133</v>
      </c>
      <c r="G20" s="29">
        <v>888</v>
      </c>
      <c r="H20" s="29" t="s">
        <v>2529</v>
      </c>
      <c r="I20" s="29" t="s">
        <v>133</v>
      </c>
      <c r="J20" s="29">
        <v>516</v>
      </c>
      <c r="K20" s="29">
        <v>681</v>
      </c>
      <c r="L20" s="29" t="s">
        <v>133</v>
      </c>
      <c r="M20" s="29">
        <v>185</v>
      </c>
      <c r="N20" s="29">
        <v>308</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2592</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56</v>
      </c>
      <c r="E6" s="25">
        <v>54.7</v>
      </c>
      <c r="F6" s="24" t="s">
        <v>132</v>
      </c>
      <c r="G6" s="25">
        <v>61.1</v>
      </c>
      <c r="H6" s="25">
        <v>58.1</v>
      </c>
      <c r="I6" s="24" t="s">
        <v>132</v>
      </c>
      <c r="J6" s="25">
        <v>64.3</v>
      </c>
      <c r="K6" s="25">
        <v>60.7</v>
      </c>
      <c r="L6" s="24" t="s">
        <v>132</v>
      </c>
      <c r="M6" s="25">
        <v>55.9</v>
      </c>
      <c r="N6" s="25">
        <v>54.2</v>
      </c>
    </row>
    <row r="7" spans="1:14" ht="12" customHeight="1" x14ac:dyDescent="0.3">
      <c r="A7" s="42"/>
      <c r="B7" s="14" t="s">
        <v>111</v>
      </c>
      <c r="C7" s="24" t="s">
        <v>132</v>
      </c>
      <c r="D7" s="25">
        <v>51.9</v>
      </c>
      <c r="E7" s="25">
        <v>51.1</v>
      </c>
      <c r="F7" s="24" t="s">
        <v>132</v>
      </c>
      <c r="G7" s="25">
        <v>58.8</v>
      </c>
      <c r="H7" s="25">
        <v>57.4</v>
      </c>
      <c r="I7" s="24" t="s">
        <v>132</v>
      </c>
      <c r="J7" s="25">
        <v>62.7</v>
      </c>
      <c r="K7" s="25">
        <v>61.5</v>
      </c>
      <c r="L7" s="24" t="s">
        <v>132</v>
      </c>
      <c r="M7" s="25">
        <v>63.4</v>
      </c>
      <c r="N7" s="25">
        <v>62.4</v>
      </c>
    </row>
    <row r="8" spans="1:14" ht="12" customHeight="1" x14ac:dyDescent="0.3">
      <c r="A8" s="42"/>
      <c r="B8" s="14" t="s">
        <v>112</v>
      </c>
      <c r="C8" s="24" t="s">
        <v>132</v>
      </c>
      <c r="D8" s="25">
        <v>51.7</v>
      </c>
      <c r="E8" s="25">
        <v>51.9</v>
      </c>
      <c r="F8" s="24" t="s">
        <v>132</v>
      </c>
      <c r="G8" s="25">
        <v>59.2</v>
      </c>
      <c r="H8" s="25">
        <v>57.5</v>
      </c>
      <c r="I8" s="24" t="s">
        <v>132</v>
      </c>
      <c r="J8" s="25">
        <v>62.8</v>
      </c>
      <c r="K8" s="25">
        <v>60.5</v>
      </c>
      <c r="L8" s="24" t="s">
        <v>132</v>
      </c>
      <c r="M8" s="25">
        <v>56.7</v>
      </c>
      <c r="N8" s="25">
        <v>53.6</v>
      </c>
    </row>
    <row r="9" spans="1:14" ht="12" customHeight="1" x14ac:dyDescent="0.3">
      <c r="A9" s="42"/>
      <c r="B9" s="14" t="s">
        <v>12</v>
      </c>
      <c r="C9" s="24" t="s">
        <v>132</v>
      </c>
      <c r="D9" s="25">
        <v>53.1</v>
      </c>
      <c r="E9" s="25">
        <v>53.4</v>
      </c>
      <c r="F9" s="24" t="s">
        <v>132</v>
      </c>
      <c r="G9" s="25">
        <v>60.2</v>
      </c>
      <c r="H9" s="25">
        <v>57.2</v>
      </c>
      <c r="I9" s="24" t="s">
        <v>132</v>
      </c>
      <c r="J9" s="25">
        <v>64.2</v>
      </c>
      <c r="K9" s="25">
        <v>61.3</v>
      </c>
      <c r="L9" s="24" t="s">
        <v>132</v>
      </c>
      <c r="M9" s="25">
        <v>56.2</v>
      </c>
      <c r="N9" s="25">
        <v>52.8</v>
      </c>
    </row>
    <row r="10" spans="1:14" ht="12" customHeight="1" x14ac:dyDescent="0.3">
      <c r="A10" s="42"/>
      <c r="B10" s="16" t="s">
        <v>13</v>
      </c>
      <c r="C10" s="30" t="s">
        <v>132</v>
      </c>
      <c r="D10" s="27">
        <v>54.3</v>
      </c>
      <c r="E10" s="27">
        <v>54.2</v>
      </c>
      <c r="F10" s="26" t="s">
        <v>132</v>
      </c>
      <c r="G10" s="27">
        <v>59.1</v>
      </c>
      <c r="H10" s="27">
        <v>58.1</v>
      </c>
      <c r="I10" s="26" t="s">
        <v>132</v>
      </c>
      <c r="J10" s="27">
        <v>58.5</v>
      </c>
      <c r="K10" s="27">
        <v>59.8</v>
      </c>
      <c r="L10" s="26" t="s">
        <v>132</v>
      </c>
      <c r="M10" s="27">
        <v>57.2</v>
      </c>
      <c r="N10" s="27">
        <v>58.9</v>
      </c>
    </row>
    <row r="11" spans="1:14" ht="12" customHeight="1" x14ac:dyDescent="0.3">
      <c r="A11" s="41" t="s">
        <v>113</v>
      </c>
      <c r="B11" s="14" t="s">
        <v>110</v>
      </c>
      <c r="C11" s="24" t="s">
        <v>132</v>
      </c>
      <c r="D11" s="28" t="s">
        <v>2593</v>
      </c>
      <c r="E11" s="28" t="s">
        <v>2594</v>
      </c>
      <c r="F11" s="28" t="s">
        <v>133</v>
      </c>
      <c r="G11" s="28" t="s">
        <v>2595</v>
      </c>
      <c r="H11" s="28" t="s">
        <v>2596</v>
      </c>
      <c r="I11" s="28" t="s">
        <v>133</v>
      </c>
      <c r="J11" s="28" t="s">
        <v>1390</v>
      </c>
      <c r="K11" s="28" t="s">
        <v>2103</v>
      </c>
      <c r="L11" s="28" t="s">
        <v>133</v>
      </c>
      <c r="M11" s="28">
        <v>427</v>
      </c>
      <c r="N11" s="28">
        <v>650</v>
      </c>
    </row>
    <row r="12" spans="1:14" ht="12" customHeight="1" x14ac:dyDescent="0.3">
      <c r="A12" s="42"/>
      <c r="B12" s="14" t="s">
        <v>111</v>
      </c>
      <c r="C12" s="24" t="s">
        <v>132</v>
      </c>
      <c r="D12" s="28" t="s">
        <v>302</v>
      </c>
      <c r="E12" s="28" t="s">
        <v>2169</v>
      </c>
      <c r="F12" s="28" t="s">
        <v>133</v>
      </c>
      <c r="G12" s="28" t="s">
        <v>1568</v>
      </c>
      <c r="H12" s="28" t="s">
        <v>2597</v>
      </c>
      <c r="I12" s="28" t="s">
        <v>133</v>
      </c>
      <c r="J12" s="28" t="s">
        <v>1168</v>
      </c>
      <c r="K12" s="28" t="s">
        <v>277</v>
      </c>
      <c r="L12" s="28" t="s">
        <v>133</v>
      </c>
      <c r="M12" s="28">
        <v>424</v>
      </c>
      <c r="N12" s="28">
        <v>659</v>
      </c>
    </row>
    <row r="13" spans="1:14" ht="12" customHeight="1" x14ac:dyDescent="0.3">
      <c r="A13" s="42"/>
      <c r="B13" s="14" t="s">
        <v>112</v>
      </c>
      <c r="C13" s="24" t="s">
        <v>132</v>
      </c>
      <c r="D13" s="28" t="s">
        <v>349</v>
      </c>
      <c r="E13" s="28" t="s">
        <v>2598</v>
      </c>
      <c r="F13" s="28" t="s">
        <v>133</v>
      </c>
      <c r="G13" s="28" t="s">
        <v>1849</v>
      </c>
      <c r="H13" s="28" t="s">
        <v>2599</v>
      </c>
      <c r="I13" s="28" t="s">
        <v>133</v>
      </c>
      <c r="J13" s="28" t="s">
        <v>2600</v>
      </c>
      <c r="K13" s="28" t="s">
        <v>2601</v>
      </c>
      <c r="L13" s="28" t="s">
        <v>133</v>
      </c>
      <c r="M13" s="28">
        <v>434</v>
      </c>
      <c r="N13" s="28">
        <v>660</v>
      </c>
    </row>
    <row r="14" spans="1:14" ht="12" customHeight="1" x14ac:dyDescent="0.3">
      <c r="A14" s="42"/>
      <c r="B14" s="14" t="s">
        <v>12</v>
      </c>
      <c r="C14" s="24" t="s">
        <v>132</v>
      </c>
      <c r="D14" s="28" t="s">
        <v>2602</v>
      </c>
      <c r="E14" s="28" t="s">
        <v>2603</v>
      </c>
      <c r="F14" s="28" t="s">
        <v>133</v>
      </c>
      <c r="G14" s="28" t="s">
        <v>2604</v>
      </c>
      <c r="H14" s="28" t="s">
        <v>998</v>
      </c>
      <c r="I14" s="28" t="s">
        <v>133</v>
      </c>
      <c r="J14" s="28" t="s">
        <v>2605</v>
      </c>
      <c r="K14" s="28" t="s">
        <v>1621</v>
      </c>
      <c r="L14" s="28" t="s">
        <v>133</v>
      </c>
      <c r="M14" s="28">
        <v>441</v>
      </c>
      <c r="N14" s="28">
        <v>674</v>
      </c>
    </row>
    <row r="15" spans="1:14" ht="12" customHeight="1" x14ac:dyDescent="0.3">
      <c r="A15" s="42"/>
      <c r="B15" s="16" t="s">
        <v>13</v>
      </c>
      <c r="C15" s="30" t="s">
        <v>132</v>
      </c>
      <c r="D15" s="29" t="s">
        <v>504</v>
      </c>
      <c r="E15" s="29" t="s">
        <v>2606</v>
      </c>
      <c r="F15" s="29" t="s">
        <v>133</v>
      </c>
      <c r="G15" s="29" t="s">
        <v>855</v>
      </c>
      <c r="H15" s="29" t="s">
        <v>472</v>
      </c>
      <c r="I15" s="29" t="s">
        <v>133</v>
      </c>
      <c r="J15" s="29" t="s">
        <v>419</v>
      </c>
      <c r="K15" s="29" t="s">
        <v>2149</v>
      </c>
      <c r="L15" s="29" t="s">
        <v>133</v>
      </c>
      <c r="M15" s="29">
        <v>471</v>
      </c>
      <c r="N15" s="29">
        <v>695</v>
      </c>
    </row>
    <row r="16" spans="1:14" x14ac:dyDescent="0.3">
      <c r="A16" s="41" t="s">
        <v>114</v>
      </c>
      <c r="B16" s="14" t="s">
        <v>110</v>
      </c>
      <c r="C16" s="24" t="s">
        <v>132</v>
      </c>
      <c r="D16" s="28" t="s">
        <v>2312</v>
      </c>
      <c r="E16" s="28" t="s">
        <v>2607</v>
      </c>
      <c r="F16" s="28" t="s">
        <v>133</v>
      </c>
      <c r="G16" s="28" t="s">
        <v>2608</v>
      </c>
      <c r="H16" s="28" t="s">
        <v>2609</v>
      </c>
      <c r="I16" s="28" t="s">
        <v>133</v>
      </c>
      <c r="J16" s="28" t="s">
        <v>2610</v>
      </c>
      <c r="K16" s="28" t="s">
        <v>263</v>
      </c>
      <c r="L16" s="28" t="s">
        <v>133</v>
      </c>
      <c r="M16" s="28">
        <v>764</v>
      </c>
      <c r="N16" s="28" t="s">
        <v>2611</v>
      </c>
    </row>
    <row r="17" spans="1:14" ht="12" customHeight="1" x14ac:dyDescent="0.3">
      <c r="A17" s="42"/>
      <c r="B17" s="14" t="s">
        <v>111</v>
      </c>
      <c r="C17" s="24" t="s">
        <v>132</v>
      </c>
      <c r="D17" s="28" t="s">
        <v>2042</v>
      </c>
      <c r="E17" s="28" t="s">
        <v>2612</v>
      </c>
      <c r="F17" s="28" t="s">
        <v>133</v>
      </c>
      <c r="G17" s="28" t="s">
        <v>465</v>
      </c>
      <c r="H17" s="28" t="s">
        <v>2613</v>
      </c>
      <c r="I17" s="28" t="s">
        <v>133</v>
      </c>
      <c r="J17" s="28" t="s">
        <v>2614</v>
      </c>
      <c r="K17" s="28" t="s">
        <v>1118</v>
      </c>
      <c r="L17" s="28" t="s">
        <v>133</v>
      </c>
      <c r="M17" s="28">
        <v>669</v>
      </c>
      <c r="N17" s="28" t="s">
        <v>636</v>
      </c>
    </row>
    <row r="18" spans="1:14" ht="12" customHeight="1" x14ac:dyDescent="0.3">
      <c r="A18" s="42"/>
      <c r="B18" s="14" t="s">
        <v>112</v>
      </c>
      <c r="C18" s="24" t="s">
        <v>132</v>
      </c>
      <c r="D18" s="28" t="s">
        <v>2124</v>
      </c>
      <c r="E18" s="28" t="s">
        <v>2615</v>
      </c>
      <c r="F18" s="28" t="s">
        <v>133</v>
      </c>
      <c r="G18" s="28" t="s">
        <v>1253</v>
      </c>
      <c r="H18" s="28" t="s">
        <v>2616</v>
      </c>
      <c r="I18" s="28" t="s">
        <v>133</v>
      </c>
      <c r="J18" s="28" t="s">
        <v>570</v>
      </c>
      <c r="K18" s="28" t="s">
        <v>1076</v>
      </c>
      <c r="L18" s="28" t="s">
        <v>133</v>
      </c>
      <c r="M18" s="28">
        <v>765</v>
      </c>
      <c r="N18" s="28" t="s">
        <v>2605</v>
      </c>
    </row>
    <row r="19" spans="1:14" ht="12" customHeight="1" x14ac:dyDescent="0.3">
      <c r="A19" s="42"/>
      <c r="B19" s="14" t="s">
        <v>12</v>
      </c>
      <c r="C19" s="24" t="s">
        <v>132</v>
      </c>
      <c r="D19" s="28" t="s">
        <v>2617</v>
      </c>
      <c r="E19" s="28" t="s">
        <v>2618</v>
      </c>
      <c r="F19" s="28" t="s">
        <v>133</v>
      </c>
      <c r="G19" s="28" t="s">
        <v>2619</v>
      </c>
      <c r="H19" s="28" t="s">
        <v>2620</v>
      </c>
      <c r="I19" s="28" t="s">
        <v>133</v>
      </c>
      <c r="J19" s="28" t="s">
        <v>2621</v>
      </c>
      <c r="K19" s="28" t="s">
        <v>2622</v>
      </c>
      <c r="L19" s="28" t="s">
        <v>133</v>
      </c>
      <c r="M19" s="28">
        <v>785</v>
      </c>
      <c r="N19" s="28" t="s">
        <v>1491</v>
      </c>
    </row>
    <row r="20" spans="1:14" ht="12" customHeight="1" x14ac:dyDescent="0.3">
      <c r="A20" s="42"/>
      <c r="B20" s="16" t="s">
        <v>13</v>
      </c>
      <c r="C20" s="30" t="s">
        <v>132</v>
      </c>
      <c r="D20" s="29" t="s">
        <v>2623</v>
      </c>
      <c r="E20" s="29" t="s">
        <v>2624</v>
      </c>
      <c r="F20" s="29" t="s">
        <v>133</v>
      </c>
      <c r="G20" s="29" t="s">
        <v>2625</v>
      </c>
      <c r="H20" s="29" t="s">
        <v>2626</v>
      </c>
      <c r="I20" s="29" t="s">
        <v>133</v>
      </c>
      <c r="J20" s="29" t="s">
        <v>2627</v>
      </c>
      <c r="K20" s="29" t="s">
        <v>1614</v>
      </c>
      <c r="L20" s="29" t="s">
        <v>133</v>
      </c>
      <c r="M20" s="29">
        <v>824</v>
      </c>
      <c r="N20" s="29" t="s">
        <v>2591</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2628</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26.7</v>
      </c>
      <c r="E6" s="25">
        <v>26</v>
      </c>
      <c r="F6" s="24" t="s">
        <v>132</v>
      </c>
      <c r="G6" s="25">
        <v>39.200000000000003</v>
      </c>
      <c r="H6" s="25">
        <v>39.200000000000003</v>
      </c>
      <c r="I6" s="24" t="s">
        <v>132</v>
      </c>
      <c r="J6" s="25">
        <v>46.7</v>
      </c>
      <c r="K6" s="25">
        <v>43.1</v>
      </c>
      <c r="L6" s="24" t="s">
        <v>132</v>
      </c>
      <c r="M6" s="25">
        <v>41.1</v>
      </c>
      <c r="N6" s="25">
        <v>44.9</v>
      </c>
    </row>
    <row r="7" spans="1:14" ht="12" customHeight="1" x14ac:dyDescent="0.3">
      <c r="A7" s="42"/>
      <c r="B7" s="14" t="s">
        <v>111</v>
      </c>
      <c r="C7" s="24" t="s">
        <v>132</v>
      </c>
      <c r="D7" s="25">
        <v>27.7</v>
      </c>
      <c r="E7" s="25">
        <v>28.3</v>
      </c>
      <c r="F7" s="24" t="s">
        <v>132</v>
      </c>
      <c r="G7" s="25">
        <v>41.7</v>
      </c>
      <c r="H7" s="25">
        <v>42.8</v>
      </c>
      <c r="I7" s="24" t="s">
        <v>132</v>
      </c>
      <c r="J7" s="25">
        <v>49.5</v>
      </c>
      <c r="K7" s="25">
        <v>48.9</v>
      </c>
      <c r="L7" s="24" t="s">
        <v>132</v>
      </c>
      <c r="M7" s="25">
        <v>43.9</v>
      </c>
      <c r="N7" s="25">
        <v>47.7</v>
      </c>
    </row>
    <row r="8" spans="1:14" ht="12" customHeight="1" x14ac:dyDescent="0.3">
      <c r="A8" s="42"/>
      <c r="B8" s="14" t="s">
        <v>112</v>
      </c>
      <c r="C8" s="24" t="s">
        <v>132</v>
      </c>
      <c r="D8" s="25">
        <v>35.9</v>
      </c>
      <c r="E8" s="25">
        <v>35.1</v>
      </c>
      <c r="F8" s="24" t="s">
        <v>132</v>
      </c>
      <c r="G8" s="25">
        <v>48.3</v>
      </c>
      <c r="H8" s="25">
        <v>48.2</v>
      </c>
      <c r="I8" s="24" t="s">
        <v>132</v>
      </c>
      <c r="J8" s="25">
        <v>55</v>
      </c>
      <c r="K8" s="25">
        <v>54</v>
      </c>
      <c r="L8" s="24" t="s">
        <v>132</v>
      </c>
      <c r="M8" s="25">
        <v>54.6</v>
      </c>
      <c r="N8" s="25">
        <v>57.5</v>
      </c>
    </row>
    <row r="9" spans="1:14" ht="12" customHeight="1" x14ac:dyDescent="0.3">
      <c r="A9" s="42"/>
      <c r="B9" s="14" t="s">
        <v>12</v>
      </c>
      <c r="C9" s="24" t="s">
        <v>132</v>
      </c>
      <c r="D9" s="25">
        <v>37.1</v>
      </c>
      <c r="E9" s="25">
        <v>36</v>
      </c>
      <c r="F9" s="24" t="s">
        <v>132</v>
      </c>
      <c r="G9" s="25">
        <v>48.1</v>
      </c>
      <c r="H9" s="25">
        <v>47.8</v>
      </c>
      <c r="I9" s="24" t="s">
        <v>132</v>
      </c>
      <c r="J9" s="25">
        <v>56</v>
      </c>
      <c r="K9" s="25">
        <v>54</v>
      </c>
      <c r="L9" s="24" t="s">
        <v>132</v>
      </c>
      <c r="M9" s="25">
        <v>57.1</v>
      </c>
      <c r="N9" s="25">
        <v>56.5</v>
      </c>
    </row>
    <row r="10" spans="1:14" ht="12" customHeight="1" x14ac:dyDescent="0.3">
      <c r="A10" s="42"/>
      <c r="B10" s="16" t="s">
        <v>13</v>
      </c>
      <c r="C10" s="30" t="s">
        <v>132</v>
      </c>
      <c r="D10" s="27">
        <v>38.6</v>
      </c>
      <c r="E10" s="27">
        <v>37.9</v>
      </c>
      <c r="F10" s="26" t="s">
        <v>132</v>
      </c>
      <c r="G10" s="27">
        <v>49</v>
      </c>
      <c r="H10" s="27">
        <v>49.1</v>
      </c>
      <c r="I10" s="26" t="s">
        <v>132</v>
      </c>
      <c r="J10" s="27">
        <v>54.3</v>
      </c>
      <c r="K10" s="27">
        <v>55.9</v>
      </c>
      <c r="L10" s="26" t="s">
        <v>132</v>
      </c>
      <c r="M10" s="27">
        <v>61.7</v>
      </c>
      <c r="N10" s="27">
        <v>57.5</v>
      </c>
    </row>
    <row r="11" spans="1:14" ht="12" customHeight="1" x14ac:dyDescent="0.3">
      <c r="A11" s="41" t="s">
        <v>113</v>
      </c>
      <c r="B11" s="14" t="s">
        <v>110</v>
      </c>
      <c r="C11" s="24" t="s">
        <v>132</v>
      </c>
      <c r="D11" s="28">
        <v>677</v>
      </c>
      <c r="E11" s="28">
        <v>822</v>
      </c>
      <c r="F11" s="28" t="s">
        <v>133</v>
      </c>
      <c r="G11" s="28">
        <v>874</v>
      </c>
      <c r="H11" s="28" t="s">
        <v>1410</v>
      </c>
      <c r="I11" s="28" t="s">
        <v>133</v>
      </c>
      <c r="J11" s="28">
        <v>588</v>
      </c>
      <c r="K11" s="28">
        <v>738</v>
      </c>
      <c r="L11" s="28" t="s">
        <v>133</v>
      </c>
      <c r="M11" s="28">
        <v>168</v>
      </c>
      <c r="N11" s="28">
        <v>318</v>
      </c>
    </row>
    <row r="12" spans="1:14" ht="12" customHeight="1" x14ac:dyDescent="0.3">
      <c r="A12" s="42"/>
      <c r="B12" s="14" t="s">
        <v>111</v>
      </c>
      <c r="C12" s="24" t="s">
        <v>132</v>
      </c>
      <c r="D12" s="28">
        <v>850</v>
      </c>
      <c r="E12" s="28" t="s">
        <v>1453</v>
      </c>
      <c r="F12" s="28" t="s">
        <v>133</v>
      </c>
      <c r="G12" s="28" t="s">
        <v>2629</v>
      </c>
      <c r="H12" s="28" t="s">
        <v>2630</v>
      </c>
      <c r="I12" s="28" t="s">
        <v>133</v>
      </c>
      <c r="J12" s="28">
        <v>729</v>
      </c>
      <c r="K12" s="28">
        <v>973</v>
      </c>
      <c r="L12" s="28" t="s">
        <v>133</v>
      </c>
      <c r="M12" s="28">
        <v>237</v>
      </c>
      <c r="N12" s="28">
        <v>419</v>
      </c>
    </row>
    <row r="13" spans="1:14" ht="12" customHeight="1" x14ac:dyDescent="0.3">
      <c r="A13" s="42"/>
      <c r="B13" s="14" t="s">
        <v>112</v>
      </c>
      <c r="C13" s="24" t="s">
        <v>132</v>
      </c>
      <c r="D13" s="28" t="s">
        <v>616</v>
      </c>
      <c r="E13" s="28" t="s">
        <v>1986</v>
      </c>
      <c r="F13" s="28" t="s">
        <v>133</v>
      </c>
      <c r="G13" s="28" t="s">
        <v>2332</v>
      </c>
      <c r="H13" s="28" t="s">
        <v>2631</v>
      </c>
      <c r="I13" s="28" t="s">
        <v>133</v>
      </c>
      <c r="J13" s="28">
        <v>977</v>
      </c>
      <c r="K13" s="28" t="s">
        <v>2632</v>
      </c>
      <c r="L13" s="28" t="s">
        <v>133</v>
      </c>
      <c r="M13" s="28">
        <v>327</v>
      </c>
      <c r="N13" s="28">
        <v>549</v>
      </c>
    </row>
    <row r="14" spans="1:14" ht="12" customHeight="1" x14ac:dyDescent="0.3">
      <c r="A14" s="42"/>
      <c r="B14" s="14" t="s">
        <v>12</v>
      </c>
      <c r="C14" s="24" t="s">
        <v>132</v>
      </c>
      <c r="D14" s="28" t="s">
        <v>1457</v>
      </c>
      <c r="E14" s="28" t="s">
        <v>568</v>
      </c>
      <c r="F14" s="28" t="s">
        <v>133</v>
      </c>
      <c r="G14" s="28" t="s">
        <v>2633</v>
      </c>
      <c r="H14" s="28" t="s">
        <v>543</v>
      </c>
      <c r="I14" s="28" t="s">
        <v>133</v>
      </c>
      <c r="J14" s="28">
        <v>961</v>
      </c>
      <c r="K14" s="28" t="s">
        <v>2343</v>
      </c>
      <c r="L14" s="28" t="s">
        <v>133</v>
      </c>
      <c r="M14" s="28">
        <v>348</v>
      </c>
      <c r="N14" s="28">
        <v>532</v>
      </c>
    </row>
    <row r="15" spans="1:14" ht="12" customHeight="1" x14ac:dyDescent="0.3">
      <c r="A15" s="42"/>
      <c r="B15" s="16" t="s">
        <v>13</v>
      </c>
      <c r="C15" s="30" t="s">
        <v>132</v>
      </c>
      <c r="D15" s="29" t="s">
        <v>2634</v>
      </c>
      <c r="E15" s="29" t="s">
        <v>2635</v>
      </c>
      <c r="F15" s="29" t="s">
        <v>133</v>
      </c>
      <c r="G15" s="29" t="s">
        <v>1078</v>
      </c>
      <c r="H15" s="29" t="s">
        <v>1039</v>
      </c>
      <c r="I15" s="29" t="s">
        <v>133</v>
      </c>
      <c r="J15" s="29">
        <v>980</v>
      </c>
      <c r="K15" s="29" t="s">
        <v>438</v>
      </c>
      <c r="L15" s="29" t="s">
        <v>133</v>
      </c>
      <c r="M15" s="29">
        <v>357</v>
      </c>
      <c r="N15" s="29">
        <v>541</v>
      </c>
    </row>
    <row r="16" spans="1:14" x14ac:dyDescent="0.3">
      <c r="A16" s="41" t="s">
        <v>114</v>
      </c>
      <c r="B16" s="14" t="s">
        <v>110</v>
      </c>
      <c r="C16" s="24" t="s">
        <v>132</v>
      </c>
      <c r="D16" s="28" t="s">
        <v>1195</v>
      </c>
      <c r="E16" s="28" t="s">
        <v>2606</v>
      </c>
      <c r="F16" s="28" t="s">
        <v>133</v>
      </c>
      <c r="G16" s="28" t="s">
        <v>2636</v>
      </c>
      <c r="H16" s="28" t="s">
        <v>2194</v>
      </c>
      <c r="I16" s="28" t="s">
        <v>133</v>
      </c>
      <c r="J16" s="28" t="s">
        <v>1112</v>
      </c>
      <c r="K16" s="28" t="s">
        <v>2319</v>
      </c>
      <c r="L16" s="28" t="s">
        <v>133</v>
      </c>
      <c r="M16" s="28">
        <v>409</v>
      </c>
      <c r="N16" s="28">
        <v>708</v>
      </c>
    </row>
    <row r="17" spans="1:14" ht="12" customHeight="1" x14ac:dyDescent="0.3">
      <c r="A17" s="42"/>
      <c r="B17" s="14" t="s">
        <v>111</v>
      </c>
      <c r="C17" s="24" t="s">
        <v>132</v>
      </c>
      <c r="D17" s="28" t="s">
        <v>2637</v>
      </c>
      <c r="E17" s="28" t="s">
        <v>2638</v>
      </c>
      <c r="F17" s="28" t="s">
        <v>133</v>
      </c>
      <c r="G17" s="28" t="s">
        <v>2639</v>
      </c>
      <c r="H17" s="28" t="s">
        <v>2640</v>
      </c>
      <c r="I17" s="28" t="s">
        <v>133</v>
      </c>
      <c r="J17" s="28" t="s">
        <v>2641</v>
      </c>
      <c r="K17" s="28" t="s">
        <v>1825</v>
      </c>
      <c r="L17" s="28" t="s">
        <v>133</v>
      </c>
      <c r="M17" s="28">
        <v>540</v>
      </c>
      <c r="N17" s="28">
        <v>879</v>
      </c>
    </row>
    <row r="18" spans="1:14" ht="12" customHeight="1" x14ac:dyDescent="0.3">
      <c r="A18" s="42"/>
      <c r="B18" s="14" t="s">
        <v>112</v>
      </c>
      <c r="C18" s="24" t="s">
        <v>132</v>
      </c>
      <c r="D18" s="28" t="s">
        <v>2642</v>
      </c>
      <c r="E18" s="28" t="s">
        <v>2643</v>
      </c>
      <c r="F18" s="28" t="s">
        <v>133</v>
      </c>
      <c r="G18" s="28" t="s">
        <v>2644</v>
      </c>
      <c r="H18" s="28" t="s">
        <v>2645</v>
      </c>
      <c r="I18" s="28" t="s">
        <v>133</v>
      </c>
      <c r="J18" s="28" t="s">
        <v>1988</v>
      </c>
      <c r="K18" s="28" t="s">
        <v>2646</v>
      </c>
      <c r="L18" s="28" t="s">
        <v>133</v>
      </c>
      <c r="M18" s="28">
        <v>599</v>
      </c>
      <c r="N18" s="28">
        <v>954</v>
      </c>
    </row>
    <row r="19" spans="1:14" ht="12" customHeight="1" x14ac:dyDescent="0.3">
      <c r="A19" s="42"/>
      <c r="B19" s="14" t="s">
        <v>12</v>
      </c>
      <c r="C19" s="24" t="s">
        <v>132</v>
      </c>
      <c r="D19" s="28" t="s">
        <v>1153</v>
      </c>
      <c r="E19" s="28" t="s">
        <v>2560</v>
      </c>
      <c r="F19" s="28" t="s">
        <v>133</v>
      </c>
      <c r="G19" s="28" t="s">
        <v>2647</v>
      </c>
      <c r="H19" s="28" t="s">
        <v>792</v>
      </c>
      <c r="I19" s="28" t="s">
        <v>133</v>
      </c>
      <c r="J19" s="28" t="s">
        <v>1632</v>
      </c>
      <c r="K19" s="28" t="s">
        <v>1529</v>
      </c>
      <c r="L19" s="28" t="s">
        <v>133</v>
      </c>
      <c r="M19" s="28">
        <v>609</v>
      </c>
      <c r="N19" s="28">
        <v>941</v>
      </c>
    </row>
    <row r="20" spans="1:14" ht="12" customHeight="1" x14ac:dyDescent="0.3">
      <c r="A20" s="42"/>
      <c r="B20" s="16" t="s">
        <v>13</v>
      </c>
      <c r="C20" s="30" t="s">
        <v>132</v>
      </c>
      <c r="D20" s="29" t="s">
        <v>2648</v>
      </c>
      <c r="E20" s="29" t="s">
        <v>2649</v>
      </c>
      <c r="F20" s="29" t="s">
        <v>133</v>
      </c>
      <c r="G20" s="29" t="s">
        <v>2650</v>
      </c>
      <c r="H20" s="29" t="s">
        <v>2651</v>
      </c>
      <c r="I20" s="29" t="s">
        <v>133</v>
      </c>
      <c r="J20" s="29" t="s">
        <v>1490</v>
      </c>
      <c r="K20" s="29" t="s">
        <v>2186</v>
      </c>
      <c r="L20" s="29" t="s">
        <v>133</v>
      </c>
      <c r="M20" s="29">
        <v>579</v>
      </c>
      <c r="N20" s="29">
        <v>941</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2652</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34.700000000000003</v>
      </c>
      <c r="E6" s="25">
        <v>31</v>
      </c>
      <c r="F6" s="24" t="s">
        <v>132</v>
      </c>
      <c r="G6" s="25">
        <v>43.5</v>
      </c>
      <c r="H6" s="25">
        <v>42.7</v>
      </c>
      <c r="I6" s="24" t="s">
        <v>132</v>
      </c>
      <c r="J6" s="25">
        <v>48.4</v>
      </c>
      <c r="K6" s="25">
        <v>47</v>
      </c>
      <c r="L6" s="24" t="s">
        <v>132</v>
      </c>
      <c r="M6" s="25">
        <v>43</v>
      </c>
      <c r="N6" s="25">
        <v>42.3</v>
      </c>
    </row>
    <row r="7" spans="1:14" ht="12" customHeight="1" x14ac:dyDescent="0.3">
      <c r="A7" s="42"/>
      <c r="B7" s="14" t="s">
        <v>111</v>
      </c>
      <c r="C7" s="24" t="s">
        <v>132</v>
      </c>
      <c r="D7" s="25">
        <v>36.6</v>
      </c>
      <c r="E7" s="25">
        <v>35</v>
      </c>
      <c r="F7" s="24" t="s">
        <v>132</v>
      </c>
      <c r="G7" s="25">
        <v>46</v>
      </c>
      <c r="H7" s="25">
        <v>45.9</v>
      </c>
      <c r="I7" s="24" t="s">
        <v>132</v>
      </c>
      <c r="J7" s="25">
        <v>52.7</v>
      </c>
      <c r="K7" s="25">
        <v>52.9</v>
      </c>
      <c r="L7" s="24" t="s">
        <v>132</v>
      </c>
      <c r="M7" s="25">
        <v>54.1</v>
      </c>
      <c r="N7" s="25">
        <v>52.9</v>
      </c>
    </row>
    <row r="8" spans="1:14" ht="12" customHeight="1" x14ac:dyDescent="0.3">
      <c r="A8" s="42"/>
      <c r="B8" s="14" t="s">
        <v>112</v>
      </c>
      <c r="C8" s="24" t="s">
        <v>132</v>
      </c>
      <c r="D8" s="25">
        <v>34.1</v>
      </c>
      <c r="E8" s="25">
        <v>33.700000000000003</v>
      </c>
      <c r="F8" s="24" t="s">
        <v>132</v>
      </c>
      <c r="G8" s="25">
        <v>46.8</v>
      </c>
      <c r="H8" s="25">
        <v>44.5</v>
      </c>
      <c r="I8" s="24" t="s">
        <v>132</v>
      </c>
      <c r="J8" s="25">
        <v>53.6</v>
      </c>
      <c r="K8" s="25">
        <v>50.7</v>
      </c>
      <c r="L8" s="24" t="s">
        <v>132</v>
      </c>
      <c r="M8" s="25">
        <v>53.6</v>
      </c>
      <c r="N8" s="25">
        <v>53.4</v>
      </c>
    </row>
    <row r="9" spans="1:14" ht="12" customHeight="1" x14ac:dyDescent="0.3">
      <c r="A9" s="42"/>
      <c r="B9" s="14" t="s">
        <v>12</v>
      </c>
      <c r="C9" s="24" t="s">
        <v>132</v>
      </c>
      <c r="D9" s="25">
        <v>36.1</v>
      </c>
      <c r="E9" s="25">
        <v>34.1</v>
      </c>
      <c r="F9" s="24" t="s">
        <v>132</v>
      </c>
      <c r="G9" s="25">
        <v>47.5</v>
      </c>
      <c r="H9" s="25">
        <v>45.5</v>
      </c>
      <c r="I9" s="24" t="s">
        <v>132</v>
      </c>
      <c r="J9" s="25">
        <v>54.4</v>
      </c>
      <c r="K9" s="25">
        <v>53.4</v>
      </c>
      <c r="L9" s="24" t="s">
        <v>132</v>
      </c>
      <c r="M9" s="25">
        <v>57</v>
      </c>
      <c r="N9" s="25">
        <v>53.9</v>
      </c>
    </row>
    <row r="10" spans="1:14" ht="12" customHeight="1" x14ac:dyDescent="0.3">
      <c r="A10" s="42"/>
      <c r="B10" s="16" t="s">
        <v>13</v>
      </c>
      <c r="C10" s="30" t="s">
        <v>132</v>
      </c>
      <c r="D10" s="27">
        <v>37.5</v>
      </c>
      <c r="E10" s="27">
        <v>35.6</v>
      </c>
      <c r="F10" s="26" t="s">
        <v>132</v>
      </c>
      <c r="G10" s="27">
        <v>49.5</v>
      </c>
      <c r="H10" s="27">
        <v>45.2</v>
      </c>
      <c r="I10" s="26" t="s">
        <v>132</v>
      </c>
      <c r="J10" s="27">
        <v>53.1</v>
      </c>
      <c r="K10" s="27">
        <v>52.5</v>
      </c>
      <c r="L10" s="26" t="s">
        <v>132</v>
      </c>
      <c r="M10" s="27">
        <v>57.5</v>
      </c>
      <c r="N10" s="27">
        <v>54.2</v>
      </c>
    </row>
    <row r="11" spans="1:14" ht="12" customHeight="1" x14ac:dyDescent="0.3">
      <c r="A11" s="41" t="s">
        <v>113</v>
      </c>
      <c r="B11" s="14" t="s">
        <v>110</v>
      </c>
      <c r="C11" s="24" t="s">
        <v>132</v>
      </c>
      <c r="D11" s="28">
        <v>906</v>
      </c>
      <c r="E11" s="28" t="s">
        <v>1158</v>
      </c>
      <c r="F11" s="28" t="s">
        <v>133</v>
      </c>
      <c r="G11" s="28" t="s">
        <v>2351</v>
      </c>
      <c r="H11" s="28" t="s">
        <v>2653</v>
      </c>
      <c r="I11" s="28" t="s">
        <v>133</v>
      </c>
      <c r="J11" s="28">
        <v>747</v>
      </c>
      <c r="K11" s="28">
        <v>990</v>
      </c>
      <c r="L11" s="28" t="s">
        <v>133</v>
      </c>
      <c r="M11" s="28">
        <v>309</v>
      </c>
      <c r="N11" s="28">
        <v>413</v>
      </c>
    </row>
    <row r="12" spans="1:14" ht="12" customHeight="1" x14ac:dyDescent="0.3">
      <c r="A12" s="42"/>
      <c r="B12" s="14" t="s">
        <v>111</v>
      </c>
      <c r="C12" s="24" t="s">
        <v>132</v>
      </c>
      <c r="D12" s="28">
        <v>903</v>
      </c>
      <c r="E12" s="28" t="s">
        <v>2331</v>
      </c>
      <c r="F12" s="28" t="s">
        <v>133</v>
      </c>
      <c r="G12" s="28" t="s">
        <v>2654</v>
      </c>
      <c r="H12" s="28" t="s">
        <v>2655</v>
      </c>
      <c r="I12" s="28" t="s">
        <v>133</v>
      </c>
      <c r="J12" s="28">
        <v>791</v>
      </c>
      <c r="K12" s="28" t="s">
        <v>389</v>
      </c>
      <c r="L12" s="28" t="s">
        <v>133</v>
      </c>
      <c r="M12" s="28">
        <v>332</v>
      </c>
      <c r="N12" s="28">
        <v>447</v>
      </c>
    </row>
    <row r="13" spans="1:14" ht="12" customHeight="1" x14ac:dyDescent="0.3">
      <c r="A13" s="42"/>
      <c r="B13" s="14" t="s">
        <v>112</v>
      </c>
      <c r="C13" s="24" t="s">
        <v>132</v>
      </c>
      <c r="D13" s="28">
        <v>976</v>
      </c>
      <c r="E13" s="28" t="s">
        <v>547</v>
      </c>
      <c r="F13" s="28" t="s">
        <v>133</v>
      </c>
      <c r="G13" s="28" t="s">
        <v>1984</v>
      </c>
      <c r="H13" s="28" t="s">
        <v>1824</v>
      </c>
      <c r="I13" s="28" t="s">
        <v>133</v>
      </c>
      <c r="J13" s="28">
        <v>893</v>
      </c>
      <c r="K13" s="28" t="s">
        <v>1410</v>
      </c>
      <c r="L13" s="28" t="s">
        <v>133</v>
      </c>
      <c r="M13" s="28">
        <v>376</v>
      </c>
      <c r="N13" s="28">
        <v>528</v>
      </c>
    </row>
    <row r="14" spans="1:14" ht="12" customHeight="1" x14ac:dyDescent="0.3">
      <c r="A14" s="42"/>
      <c r="B14" s="14" t="s">
        <v>12</v>
      </c>
      <c r="C14" s="24" t="s">
        <v>132</v>
      </c>
      <c r="D14" s="28" t="s">
        <v>648</v>
      </c>
      <c r="E14" s="28" t="s">
        <v>1758</v>
      </c>
      <c r="F14" s="28" t="s">
        <v>133</v>
      </c>
      <c r="G14" s="28" t="s">
        <v>2656</v>
      </c>
      <c r="H14" s="28" t="s">
        <v>651</v>
      </c>
      <c r="I14" s="28" t="s">
        <v>133</v>
      </c>
      <c r="J14" s="28">
        <v>956</v>
      </c>
      <c r="K14" s="28" t="s">
        <v>450</v>
      </c>
      <c r="L14" s="28" t="s">
        <v>133</v>
      </c>
      <c r="M14" s="28">
        <v>418</v>
      </c>
      <c r="N14" s="28">
        <v>565</v>
      </c>
    </row>
    <row r="15" spans="1:14" ht="12" customHeight="1" x14ac:dyDescent="0.3">
      <c r="A15" s="42"/>
      <c r="B15" s="16" t="s">
        <v>13</v>
      </c>
      <c r="C15" s="30" t="s">
        <v>132</v>
      </c>
      <c r="D15" s="29">
        <v>991</v>
      </c>
      <c r="E15" s="29" t="s">
        <v>2657</v>
      </c>
      <c r="F15" s="29" t="s">
        <v>133</v>
      </c>
      <c r="G15" s="29" t="s">
        <v>2658</v>
      </c>
      <c r="H15" s="29" t="s">
        <v>538</v>
      </c>
      <c r="I15" s="29" t="s">
        <v>133</v>
      </c>
      <c r="J15" s="29">
        <v>887</v>
      </c>
      <c r="K15" s="29" t="s">
        <v>2659</v>
      </c>
      <c r="L15" s="29" t="s">
        <v>133</v>
      </c>
      <c r="M15" s="29">
        <v>389</v>
      </c>
      <c r="N15" s="29">
        <v>532</v>
      </c>
    </row>
    <row r="16" spans="1:14" x14ac:dyDescent="0.3">
      <c r="A16" s="41" t="s">
        <v>114</v>
      </c>
      <c r="B16" s="14" t="s">
        <v>110</v>
      </c>
      <c r="C16" s="24" t="s">
        <v>132</v>
      </c>
      <c r="D16" s="28" t="s">
        <v>2597</v>
      </c>
      <c r="E16" s="28" t="s">
        <v>2660</v>
      </c>
      <c r="F16" s="28" t="s">
        <v>133</v>
      </c>
      <c r="G16" s="28" t="s">
        <v>2661</v>
      </c>
      <c r="H16" s="28" t="s">
        <v>2662</v>
      </c>
      <c r="I16" s="28" t="s">
        <v>133</v>
      </c>
      <c r="J16" s="28" t="s">
        <v>1577</v>
      </c>
      <c r="K16" s="28" t="s">
        <v>1613</v>
      </c>
      <c r="L16" s="28" t="s">
        <v>133</v>
      </c>
      <c r="M16" s="28">
        <v>719</v>
      </c>
      <c r="N16" s="28">
        <v>976</v>
      </c>
    </row>
    <row r="17" spans="1:14" ht="12" customHeight="1" x14ac:dyDescent="0.3">
      <c r="A17" s="42"/>
      <c r="B17" s="14" t="s">
        <v>111</v>
      </c>
      <c r="C17" s="24" t="s">
        <v>132</v>
      </c>
      <c r="D17" s="28" t="s">
        <v>2663</v>
      </c>
      <c r="E17" s="28" t="s">
        <v>755</v>
      </c>
      <c r="F17" s="28" t="s">
        <v>133</v>
      </c>
      <c r="G17" s="28" t="s">
        <v>2664</v>
      </c>
      <c r="H17" s="28" t="s">
        <v>2347</v>
      </c>
      <c r="I17" s="28" t="s">
        <v>133</v>
      </c>
      <c r="J17" s="28" t="s">
        <v>2340</v>
      </c>
      <c r="K17" s="28" t="s">
        <v>360</v>
      </c>
      <c r="L17" s="28" t="s">
        <v>133</v>
      </c>
      <c r="M17" s="28">
        <v>614</v>
      </c>
      <c r="N17" s="28">
        <v>845</v>
      </c>
    </row>
    <row r="18" spans="1:14" ht="12" customHeight="1" x14ac:dyDescent="0.3">
      <c r="A18" s="42"/>
      <c r="B18" s="14" t="s">
        <v>112</v>
      </c>
      <c r="C18" s="24" t="s">
        <v>132</v>
      </c>
      <c r="D18" s="28" t="s">
        <v>1759</v>
      </c>
      <c r="E18" s="28" t="s">
        <v>2665</v>
      </c>
      <c r="F18" s="28" t="s">
        <v>133</v>
      </c>
      <c r="G18" s="28" t="s">
        <v>839</v>
      </c>
      <c r="H18" s="28" t="s">
        <v>2640</v>
      </c>
      <c r="I18" s="28" t="s">
        <v>133</v>
      </c>
      <c r="J18" s="28" t="s">
        <v>568</v>
      </c>
      <c r="K18" s="28" t="s">
        <v>1125</v>
      </c>
      <c r="L18" s="28" t="s">
        <v>133</v>
      </c>
      <c r="M18" s="28">
        <v>701</v>
      </c>
      <c r="N18" s="28">
        <v>988</v>
      </c>
    </row>
    <row r="19" spans="1:14" ht="12" customHeight="1" x14ac:dyDescent="0.3">
      <c r="A19" s="42"/>
      <c r="B19" s="14" t="s">
        <v>12</v>
      </c>
      <c r="C19" s="24" t="s">
        <v>132</v>
      </c>
      <c r="D19" s="28" t="s">
        <v>446</v>
      </c>
      <c r="E19" s="28" t="s">
        <v>2666</v>
      </c>
      <c r="F19" s="28" t="s">
        <v>133</v>
      </c>
      <c r="G19" s="28" t="s">
        <v>299</v>
      </c>
      <c r="H19" s="28" t="s">
        <v>514</v>
      </c>
      <c r="I19" s="28" t="s">
        <v>133</v>
      </c>
      <c r="J19" s="28" t="s">
        <v>2667</v>
      </c>
      <c r="K19" s="28" t="s">
        <v>2668</v>
      </c>
      <c r="L19" s="28" t="s">
        <v>133</v>
      </c>
      <c r="M19" s="28">
        <v>733</v>
      </c>
      <c r="N19" s="28" t="s">
        <v>2669</v>
      </c>
    </row>
    <row r="20" spans="1:14" ht="12" customHeight="1" x14ac:dyDescent="0.3">
      <c r="A20" s="42"/>
      <c r="B20" s="16" t="s">
        <v>13</v>
      </c>
      <c r="C20" s="30" t="s">
        <v>132</v>
      </c>
      <c r="D20" s="29" t="s">
        <v>1184</v>
      </c>
      <c r="E20" s="29" t="s">
        <v>2670</v>
      </c>
      <c r="F20" s="29" t="s">
        <v>133</v>
      </c>
      <c r="G20" s="29" t="s">
        <v>915</v>
      </c>
      <c r="H20" s="29" t="s">
        <v>842</v>
      </c>
      <c r="I20" s="29" t="s">
        <v>133</v>
      </c>
      <c r="J20" s="29" t="s">
        <v>2579</v>
      </c>
      <c r="K20" s="29" t="s">
        <v>1476</v>
      </c>
      <c r="L20" s="29" t="s">
        <v>133</v>
      </c>
      <c r="M20" s="29">
        <v>676</v>
      </c>
      <c r="N20" s="29">
        <v>981</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2671</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38.5</v>
      </c>
      <c r="E6" s="25">
        <v>36.700000000000003</v>
      </c>
      <c r="F6" s="24" t="s">
        <v>132</v>
      </c>
      <c r="G6" s="25">
        <v>47.7</v>
      </c>
      <c r="H6" s="25">
        <v>46.7</v>
      </c>
      <c r="I6" s="24" t="s">
        <v>132</v>
      </c>
      <c r="J6" s="25">
        <v>51.8</v>
      </c>
      <c r="K6" s="25">
        <v>49.4</v>
      </c>
      <c r="L6" s="24" t="s">
        <v>132</v>
      </c>
      <c r="M6" s="25">
        <v>49.4</v>
      </c>
      <c r="N6" s="25">
        <v>52.6</v>
      </c>
    </row>
    <row r="7" spans="1:14" ht="12" customHeight="1" x14ac:dyDescent="0.3">
      <c r="A7" s="42"/>
      <c r="B7" s="14" t="s">
        <v>111</v>
      </c>
      <c r="C7" s="24" t="s">
        <v>132</v>
      </c>
      <c r="D7" s="25">
        <v>39.700000000000003</v>
      </c>
      <c r="E7" s="25">
        <v>36.299999999999997</v>
      </c>
      <c r="F7" s="24" t="s">
        <v>132</v>
      </c>
      <c r="G7" s="25">
        <v>48.2</v>
      </c>
      <c r="H7" s="25">
        <v>45.6</v>
      </c>
      <c r="I7" s="24" t="s">
        <v>132</v>
      </c>
      <c r="J7" s="25">
        <v>50.4</v>
      </c>
      <c r="K7" s="25">
        <v>49.3</v>
      </c>
      <c r="L7" s="24" t="s">
        <v>132</v>
      </c>
      <c r="M7" s="25">
        <v>47.9</v>
      </c>
      <c r="N7" s="25">
        <v>48.6</v>
      </c>
    </row>
    <row r="8" spans="1:14" ht="12" customHeight="1" x14ac:dyDescent="0.3">
      <c r="A8" s="42"/>
      <c r="B8" s="14" t="s">
        <v>112</v>
      </c>
      <c r="C8" s="24" t="s">
        <v>132</v>
      </c>
      <c r="D8" s="25">
        <v>41.3</v>
      </c>
      <c r="E8" s="25">
        <v>39.700000000000003</v>
      </c>
      <c r="F8" s="24" t="s">
        <v>132</v>
      </c>
      <c r="G8" s="25">
        <v>49.9</v>
      </c>
      <c r="H8" s="25">
        <v>48.7</v>
      </c>
      <c r="I8" s="24" t="s">
        <v>132</v>
      </c>
      <c r="J8" s="25">
        <v>54.1</v>
      </c>
      <c r="K8" s="25">
        <v>54</v>
      </c>
      <c r="L8" s="24" t="s">
        <v>132</v>
      </c>
      <c r="M8" s="25">
        <v>53.5</v>
      </c>
      <c r="N8" s="25">
        <v>53.4</v>
      </c>
    </row>
    <row r="9" spans="1:14" ht="12" customHeight="1" x14ac:dyDescent="0.3">
      <c r="A9" s="42"/>
      <c r="B9" s="14" t="s">
        <v>12</v>
      </c>
      <c r="C9" s="24" t="s">
        <v>132</v>
      </c>
      <c r="D9" s="25">
        <v>40.9</v>
      </c>
      <c r="E9" s="25">
        <v>38.799999999999997</v>
      </c>
      <c r="F9" s="24" t="s">
        <v>132</v>
      </c>
      <c r="G9" s="25">
        <v>49</v>
      </c>
      <c r="H9" s="25">
        <v>48.8</v>
      </c>
      <c r="I9" s="24" t="s">
        <v>132</v>
      </c>
      <c r="J9" s="25">
        <v>54.5</v>
      </c>
      <c r="K9" s="25">
        <v>54.3</v>
      </c>
      <c r="L9" s="24" t="s">
        <v>132</v>
      </c>
      <c r="M9" s="25">
        <v>55.3</v>
      </c>
      <c r="N9" s="25">
        <v>54.4</v>
      </c>
    </row>
    <row r="10" spans="1:14" ht="12" customHeight="1" x14ac:dyDescent="0.3">
      <c r="A10" s="42"/>
      <c r="B10" s="16" t="s">
        <v>13</v>
      </c>
      <c r="C10" s="30" t="s">
        <v>132</v>
      </c>
      <c r="D10" s="27">
        <v>41.3</v>
      </c>
      <c r="E10" s="27">
        <v>38.5</v>
      </c>
      <c r="F10" s="26" t="s">
        <v>132</v>
      </c>
      <c r="G10" s="27">
        <v>49.1</v>
      </c>
      <c r="H10" s="27">
        <v>48.8</v>
      </c>
      <c r="I10" s="26" t="s">
        <v>132</v>
      </c>
      <c r="J10" s="27">
        <v>56.2</v>
      </c>
      <c r="K10" s="27">
        <v>53.9</v>
      </c>
      <c r="L10" s="26" t="s">
        <v>132</v>
      </c>
      <c r="M10" s="27">
        <v>56.6</v>
      </c>
      <c r="N10" s="27">
        <v>53.6</v>
      </c>
    </row>
    <row r="11" spans="1:14" ht="12" customHeight="1" x14ac:dyDescent="0.3">
      <c r="A11" s="41" t="s">
        <v>113</v>
      </c>
      <c r="B11" s="14" t="s">
        <v>110</v>
      </c>
      <c r="C11" s="24" t="s">
        <v>132</v>
      </c>
      <c r="D11" s="28" t="s">
        <v>2672</v>
      </c>
      <c r="E11" s="28" t="s">
        <v>2673</v>
      </c>
      <c r="F11" s="28" t="s">
        <v>133</v>
      </c>
      <c r="G11" s="28" t="s">
        <v>2674</v>
      </c>
      <c r="H11" s="28" t="s">
        <v>1380</v>
      </c>
      <c r="I11" s="28" t="s">
        <v>133</v>
      </c>
      <c r="J11" s="28">
        <v>903</v>
      </c>
      <c r="K11" s="28" t="s">
        <v>406</v>
      </c>
      <c r="L11" s="28" t="s">
        <v>133</v>
      </c>
      <c r="M11" s="28">
        <v>359</v>
      </c>
      <c r="N11" s="28">
        <v>529</v>
      </c>
    </row>
    <row r="12" spans="1:14" ht="12" customHeight="1" x14ac:dyDescent="0.3">
      <c r="A12" s="42"/>
      <c r="B12" s="14" t="s">
        <v>111</v>
      </c>
      <c r="C12" s="24" t="s">
        <v>132</v>
      </c>
      <c r="D12" s="28" t="s">
        <v>2675</v>
      </c>
      <c r="E12" s="28" t="s">
        <v>681</v>
      </c>
      <c r="F12" s="28" t="s">
        <v>133</v>
      </c>
      <c r="G12" s="28" t="s">
        <v>2676</v>
      </c>
      <c r="H12" s="28" t="s">
        <v>403</v>
      </c>
      <c r="I12" s="28" t="s">
        <v>133</v>
      </c>
      <c r="J12" s="28">
        <v>910</v>
      </c>
      <c r="K12" s="28" t="s">
        <v>778</v>
      </c>
      <c r="L12" s="28" t="s">
        <v>133</v>
      </c>
      <c r="M12" s="28">
        <v>371</v>
      </c>
      <c r="N12" s="28">
        <v>508</v>
      </c>
    </row>
    <row r="13" spans="1:14" ht="12" customHeight="1" x14ac:dyDescent="0.3">
      <c r="A13" s="42"/>
      <c r="B13" s="14" t="s">
        <v>112</v>
      </c>
      <c r="C13" s="24" t="s">
        <v>132</v>
      </c>
      <c r="D13" s="28" t="s">
        <v>2677</v>
      </c>
      <c r="E13" s="28" t="s">
        <v>2533</v>
      </c>
      <c r="F13" s="28" t="s">
        <v>133</v>
      </c>
      <c r="G13" s="28" t="s">
        <v>1808</v>
      </c>
      <c r="H13" s="28" t="s">
        <v>2678</v>
      </c>
      <c r="I13" s="28" t="s">
        <v>133</v>
      </c>
      <c r="J13" s="28">
        <v>974</v>
      </c>
      <c r="K13" s="28" t="s">
        <v>2632</v>
      </c>
      <c r="L13" s="28" t="s">
        <v>133</v>
      </c>
      <c r="M13" s="28">
        <v>394</v>
      </c>
      <c r="N13" s="28">
        <v>565</v>
      </c>
    </row>
    <row r="14" spans="1:14" ht="12" customHeight="1" x14ac:dyDescent="0.3">
      <c r="A14" s="42"/>
      <c r="B14" s="14" t="s">
        <v>12</v>
      </c>
      <c r="C14" s="24" t="s">
        <v>132</v>
      </c>
      <c r="D14" s="28" t="s">
        <v>2679</v>
      </c>
      <c r="E14" s="28" t="s">
        <v>2680</v>
      </c>
      <c r="F14" s="28" t="s">
        <v>133</v>
      </c>
      <c r="G14" s="28" t="s">
        <v>2508</v>
      </c>
      <c r="H14" s="28" t="s">
        <v>2681</v>
      </c>
      <c r="I14" s="28" t="s">
        <v>133</v>
      </c>
      <c r="J14" s="28" t="s">
        <v>2629</v>
      </c>
      <c r="K14" s="28" t="s">
        <v>2682</v>
      </c>
      <c r="L14" s="28" t="s">
        <v>133</v>
      </c>
      <c r="M14" s="28">
        <v>451</v>
      </c>
      <c r="N14" s="28">
        <v>642</v>
      </c>
    </row>
    <row r="15" spans="1:14" ht="12" customHeight="1" x14ac:dyDescent="0.3">
      <c r="A15" s="42"/>
      <c r="B15" s="16" t="s">
        <v>13</v>
      </c>
      <c r="C15" s="30" t="s">
        <v>132</v>
      </c>
      <c r="D15" s="29" t="s">
        <v>2418</v>
      </c>
      <c r="E15" s="29" t="s">
        <v>2390</v>
      </c>
      <c r="F15" s="29" t="s">
        <v>133</v>
      </c>
      <c r="G15" s="29" t="s">
        <v>1986</v>
      </c>
      <c r="H15" s="29" t="s">
        <v>1842</v>
      </c>
      <c r="I15" s="29" t="s">
        <v>133</v>
      </c>
      <c r="J15" s="29" t="s">
        <v>2683</v>
      </c>
      <c r="K15" s="29" t="s">
        <v>1159</v>
      </c>
      <c r="L15" s="29" t="s">
        <v>133</v>
      </c>
      <c r="M15" s="29">
        <v>470</v>
      </c>
      <c r="N15" s="29">
        <v>666</v>
      </c>
    </row>
    <row r="16" spans="1:14" x14ac:dyDescent="0.3">
      <c r="A16" s="41" t="s">
        <v>114</v>
      </c>
      <c r="B16" s="14" t="s">
        <v>110</v>
      </c>
      <c r="C16" s="24" t="s">
        <v>132</v>
      </c>
      <c r="D16" s="28" t="s">
        <v>2684</v>
      </c>
      <c r="E16" s="28" t="s">
        <v>1011</v>
      </c>
      <c r="F16" s="28" t="s">
        <v>133</v>
      </c>
      <c r="G16" s="28" t="s">
        <v>2685</v>
      </c>
      <c r="H16" s="28" t="s">
        <v>2686</v>
      </c>
      <c r="I16" s="28" t="s">
        <v>133</v>
      </c>
      <c r="J16" s="28" t="s">
        <v>1563</v>
      </c>
      <c r="K16" s="28" t="s">
        <v>874</v>
      </c>
      <c r="L16" s="28" t="s">
        <v>133</v>
      </c>
      <c r="M16" s="28">
        <v>726</v>
      </c>
      <c r="N16" s="28" t="s">
        <v>1757</v>
      </c>
    </row>
    <row r="17" spans="1:14" ht="12" customHeight="1" x14ac:dyDescent="0.3">
      <c r="A17" s="42"/>
      <c r="B17" s="14" t="s">
        <v>111</v>
      </c>
      <c r="C17" s="24" t="s">
        <v>132</v>
      </c>
      <c r="D17" s="28" t="s">
        <v>2687</v>
      </c>
      <c r="E17" s="28" t="s">
        <v>2688</v>
      </c>
      <c r="F17" s="28" t="s">
        <v>133</v>
      </c>
      <c r="G17" s="28" t="s">
        <v>2689</v>
      </c>
      <c r="H17" s="28" t="s">
        <v>2690</v>
      </c>
      <c r="I17" s="28" t="s">
        <v>133</v>
      </c>
      <c r="J17" s="28" t="s">
        <v>854</v>
      </c>
      <c r="K17" s="28" t="s">
        <v>1175</v>
      </c>
      <c r="L17" s="28" t="s">
        <v>133</v>
      </c>
      <c r="M17" s="28">
        <v>775</v>
      </c>
      <c r="N17" s="28" t="s">
        <v>2691</v>
      </c>
    </row>
    <row r="18" spans="1:14" ht="12" customHeight="1" x14ac:dyDescent="0.3">
      <c r="A18" s="42"/>
      <c r="B18" s="14" t="s">
        <v>112</v>
      </c>
      <c r="C18" s="24" t="s">
        <v>132</v>
      </c>
      <c r="D18" s="28" t="s">
        <v>467</v>
      </c>
      <c r="E18" s="28" t="s">
        <v>2692</v>
      </c>
      <c r="F18" s="28" t="s">
        <v>133</v>
      </c>
      <c r="G18" s="28" t="s">
        <v>2586</v>
      </c>
      <c r="H18" s="28" t="s">
        <v>2693</v>
      </c>
      <c r="I18" s="28" t="s">
        <v>133</v>
      </c>
      <c r="J18" s="28" t="s">
        <v>900</v>
      </c>
      <c r="K18" s="28" t="s">
        <v>2131</v>
      </c>
      <c r="L18" s="28" t="s">
        <v>133</v>
      </c>
      <c r="M18" s="28">
        <v>736</v>
      </c>
      <c r="N18" s="28" t="s">
        <v>2694</v>
      </c>
    </row>
    <row r="19" spans="1:14" ht="12" customHeight="1" x14ac:dyDescent="0.3">
      <c r="A19" s="42"/>
      <c r="B19" s="14" t="s">
        <v>12</v>
      </c>
      <c r="C19" s="24" t="s">
        <v>132</v>
      </c>
      <c r="D19" s="28" t="s">
        <v>1209</v>
      </c>
      <c r="E19" s="28" t="s">
        <v>2695</v>
      </c>
      <c r="F19" s="28" t="s">
        <v>133</v>
      </c>
      <c r="G19" s="28" t="s">
        <v>1569</v>
      </c>
      <c r="H19" s="28" t="s">
        <v>492</v>
      </c>
      <c r="I19" s="28" t="s">
        <v>133</v>
      </c>
      <c r="J19" s="28" t="s">
        <v>1015</v>
      </c>
      <c r="K19" s="28" t="s">
        <v>2696</v>
      </c>
      <c r="L19" s="28" t="s">
        <v>133</v>
      </c>
      <c r="M19" s="28">
        <v>815</v>
      </c>
      <c r="N19" s="28" t="s">
        <v>2591</v>
      </c>
    </row>
    <row r="20" spans="1:14" ht="12" customHeight="1" x14ac:dyDescent="0.3">
      <c r="A20" s="42"/>
      <c r="B20" s="16" t="s">
        <v>13</v>
      </c>
      <c r="C20" s="30" t="s">
        <v>132</v>
      </c>
      <c r="D20" s="29" t="s">
        <v>2697</v>
      </c>
      <c r="E20" s="29" t="s">
        <v>455</v>
      </c>
      <c r="F20" s="29" t="s">
        <v>133</v>
      </c>
      <c r="G20" s="29" t="s">
        <v>2698</v>
      </c>
      <c r="H20" s="29" t="s">
        <v>2699</v>
      </c>
      <c r="I20" s="29" t="s">
        <v>133</v>
      </c>
      <c r="J20" s="29" t="s">
        <v>1499</v>
      </c>
      <c r="K20" s="29" t="s">
        <v>2700</v>
      </c>
      <c r="L20" s="29" t="s">
        <v>133</v>
      </c>
      <c r="M20" s="29">
        <v>831</v>
      </c>
      <c r="N20" s="29" t="s">
        <v>1596</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2701</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51.3</v>
      </c>
      <c r="E6" s="25">
        <v>49.9</v>
      </c>
      <c r="F6" s="24" t="s">
        <v>132</v>
      </c>
      <c r="G6" s="25">
        <v>55.7</v>
      </c>
      <c r="H6" s="25">
        <v>53.8</v>
      </c>
      <c r="I6" s="24" t="s">
        <v>132</v>
      </c>
      <c r="J6" s="25">
        <v>56.6</v>
      </c>
      <c r="K6" s="25">
        <v>56.8</v>
      </c>
      <c r="L6" s="24" t="s">
        <v>132</v>
      </c>
      <c r="M6" s="25">
        <v>55.5</v>
      </c>
      <c r="N6" s="25">
        <v>57.7</v>
      </c>
    </row>
    <row r="7" spans="1:14" ht="12" customHeight="1" x14ac:dyDescent="0.3">
      <c r="A7" s="42"/>
      <c r="B7" s="14" t="s">
        <v>111</v>
      </c>
      <c r="C7" s="24" t="s">
        <v>132</v>
      </c>
      <c r="D7" s="25">
        <v>51.1</v>
      </c>
      <c r="E7" s="25">
        <v>49.9</v>
      </c>
      <c r="F7" s="24" t="s">
        <v>132</v>
      </c>
      <c r="G7" s="25">
        <v>56.9</v>
      </c>
      <c r="H7" s="25">
        <v>55</v>
      </c>
      <c r="I7" s="24" t="s">
        <v>132</v>
      </c>
      <c r="J7" s="25">
        <v>58.5</v>
      </c>
      <c r="K7" s="25">
        <v>58.4</v>
      </c>
      <c r="L7" s="24" t="s">
        <v>132</v>
      </c>
      <c r="M7" s="25">
        <v>55.4</v>
      </c>
      <c r="N7" s="25">
        <v>57.2</v>
      </c>
    </row>
    <row r="8" spans="1:14" ht="12" customHeight="1" x14ac:dyDescent="0.3">
      <c r="A8" s="42"/>
      <c r="B8" s="14" t="s">
        <v>112</v>
      </c>
      <c r="C8" s="24" t="s">
        <v>132</v>
      </c>
      <c r="D8" s="25">
        <v>51.8</v>
      </c>
      <c r="E8" s="25">
        <v>52.3</v>
      </c>
      <c r="F8" s="24" t="s">
        <v>132</v>
      </c>
      <c r="G8" s="25">
        <v>59.3</v>
      </c>
      <c r="H8" s="25">
        <v>57.9</v>
      </c>
      <c r="I8" s="24" t="s">
        <v>132</v>
      </c>
      <c r="J8" s="25">
        <v>62.6</v>
      </c>
      <c r="K8" s="25">
        <v>61.3</v>
      </c>
      <c r="L8" s="24" t="s">
        <v>132</v>
      </c>
      <c r="M8" s="25">
        <v>58.7</v>
      </c>
      <c r="N8" s="25">
        <v>60.4</v>
      </c>
    </row>
    <row r="9" spans="1:14" ht="12" customHeight="1" x14ac:dyDescent="0.3">
      <c r="A9" s="42"/>
      <c r="B9" s="14" t="s">
        <v>12</v>
      </c>
      <c r="C9" s="24" t="s">
        <v>132</v>
      </c>
      <c r="D9" s="25">
        <v>53.7</v>
      </c>
      <c r="E9" s="25">
        <v>55.3</v>
      </c>
      <c r="F9" s="24" t="s">
        <v>132</v>
      </c>
      <c r="G9" s="25">
        <v>58.9</v>
      </c>
      <c r="H9" s="25">
        <v>58.9</v>
      </c>
      <c r="I9" s="24" t="s">
        <v>132</v>
      </c>
      <c r="J9" s="25">
        <v>64.7</v>
      </c>
      <c r="K9" s="25">
        <v>62.4</v>
      </c>
      <c r="L9" s="24" t="s">
        <v>132</v>
      </c>
      <c r="M9" s="25">
        <v>58.3</v>
      </c>
      <c r="N9" s="25">
        <v>61.9</v>
      </c>
    </row>
    <row r="10" spans="1:14" ht="12" customHeight="1" x14ac:dyDescent="0.3">
      <c r="A10" s="42"/>
      <c r="B10" s="16" t="s">
        <v>13</v>
      </c>
      <c r="C10" s="30" t="s">
        <v>132</v>
      </c>
      <c r="D10" s="27">
        <v>55.3</v>
      </c>
      <c r="E10" s="27">
        <v>58.4</v>
      </c>
      <c r="F10" s="26" t="s">
        <v>132</v>
      </c>
      <c r="G10" s="27">
        <v>61.5</v>
      </c>
      <c r="H10" s="27">
        <v>62.1</v>
      </c>
      <c r="I10" s="26" t="s">
        <v>132</v>
      </c>
      <c r="J10" s="27">
        <v>63.3</v>
      </c>
      <c r="K10" s="27">
        <v>62.4</v>
      </c>
      <c r="L10" s="26" t="s">
        <v>132</v>
      </c>
      <c r="M10" s="27">
        <v>59.4</v>
      </c>
      <c r="N10" s="27">
        <v>66.2</v>
      </c>
    </row>
    <row r="11" spans="1:14" ht="12" customHeight="1" x14ac:dyDescent="0.3">
      <c r="A11" s="41" t="s">
        <v>113</v>
      </c>
      <c r="B11" s="14" t="s">
        <v>110</v>
      </c>
      <c r="C11" s="24" t="s">
        <v>132</v>
      </c>
      <c r="D11" s="28" t="s">
        <v>1198</v>
      </c>
      <c r="E11" s="28" t="s">
        <v>2702</v>
      </c>
      <c r="F11" s="28" t="s">
        <v>133</v>
      </c>
      <c r="G11" s="28" t="s">
        <v>1655</v>
      </c>
      <c r="H11" s="28" t="s">
        <v>2703</v>
      </c>
      <c r="I11" s="28" t="s">
        <v>133</v>
      </c>
      <c r="J11" s="28">
        <v>628</v>
      </c>
      <c r="K11" s="28">
        <v>859</v>
      </c>
      <c r="L11" s="28" t="s">
        <v>133</v>
      </c>
      <c r="M11" s="28">
        <v>258</v>
      </c>
      <c r="N11" s="28">
        <v>406</v>
      </c>
    </row>
    <row r="12" spans="1:14" ht="12" customHeight="1" x14ac:dyDescent="0.3">
      <c r="A12" s="42"/>
      <c r="B12" s="14" t="s">
        <v>111</v>
      </c>
      <c r="C12" s="24" t="s">
        <v>132</v>
      </c>
      <c r="D12" s="28" t="s">
        <v>2704</v>
      </c>
      <c r="E12" s="28" t="s">
        <v>2575</v>
      </c>
      <c r="F12" s="28" t="s">
        <v>133</v>
      </c>
      <c r="G12" s="28" t="s">
        <v>703</v>
      </c>
      <c r="H12" s="28" t="s">
        <v>2239</v>
      </c>
      <c r="I12" s="28" t="s">
        <v>133</v>
      </c>
      <c r="J12" s="28">
        <v>757</v>
      </c>
      <c r="K12" s="28" t="s">
        <v>2197</v>
      </c>
      <c r="L12" s="28" t="s">
        <v>133</v>
      </c>
      <c r="M12" s="28">
        <v>283</v>
      </c>
      <c r="N12" s="28">
        <v>432</v>
      </c>
    </row>
    <row r="13" spans="1:14" ht="12" customHeight="1" x14ac:dyDescent="0.3">
      <c r="A13" s="42"/>
      <c r="B13" s="14" t="s">
        <v>112</v>
      </c>
      <c r="C13" s="24" t="s">
        <v>132</v>
      </c>
      <c r="D13" s="28" t="s">
        <v>671</v>
      </c>
      <c r="E13" s="28" t="s">
        <v>2333</v>
      </c>
      <c r="F13" s="28" t="s">
        <v>133</v>
      </c>
      <c r="G13" s="28" t="s">
        <v>2705</v>
      </c>
      <c r="H13" s="28" t="s">
        <v>2384</v>
      </c>
      <c r="I13" s="28" t="s">
        <v>133</v>
      </c>
      <c r="J13" s="28">
        <v>748</v>
      </c>
      <c r="K13" s="28" t="s">
        <v>1445</v>
      </c>
      <c r="L13" s="28" t="s">
        <v>133</v>
      </c>
      <c r="M13" s="28">
        <v>272</v>
      </c>
      <c r="N13" s="28">
        <v>404</v>
      </c>
    </row>
    <row r="14" spans="1:14" ht="12" customHeight="1" x14ac:dyDescent="0.3">
      <c r="A14" s="42"/>
      <c r="B14" s="14" t="s">
        <v>12</v>
      </c>
      <c r="C14" s="24" t="s">
        <v>132</v>
      </c>
      <c r="D14" s="28" t="s">
        <v>2239</v>
      </c>
      <c r="E14" s="28" t="s">
        <v>1693</v>
      </c>
      <c r="F14" s="28" t="s">
        <v>133</v>
      </c>
      <c r="G14" s="28" t="s">
        <v>1756</v>
      </c>
      <c r="H14" s="28" t="s">
        <v>1996</v>
      </c>
      <c r="I14" s="28" t="s">
        <v>133</v>
      </c>
      <c r="J14" s="28">
        <v>992</v>
      </c>
      <c r="K14" s="28" t="s">
        <v>2657</v>
      </c>
      <c r="L14" s="28" t="s">
        <v>133</v>
      </c>
      <c r="M14" s="28">
        <v>359</v>
      </c>
      <c r="N14" s="28">
        <v>514</v>
      </c>
    </row>
    <row r="15" spans="1:14" ht="12" customHeight="1" x14ac:dyDescent="0.3">
      <c r="A15" s="42"/>
      <c r="B15" s="16" t="s">
        <v>13</v>
      </c>
      <c r="C15" s="30" t="s">
        <v>132</v>
      </c>
      <c r="D15" s="29" t="s">
        <v>1559</v>
      </c>
      <c r="E15" s="29" t="s">
        <v>2706</v>
      </c>
      <c r="F15" s="29" t="s">
        <v>133</v>
      </c>
      <c r="G15" s="29" t="s">
        <v>1546</v>
      </c>
      <c r="H15" s="29" t="s">
        <v>2707</v>
      </c>
      <c r="I15" s="29" t="s">
        <v>133</v>
      </c>
      <c r="J15" s="29" t="s">
        <v>544</v>
      </c>
      <c r="K15" s="29" t="s">
        <v>2708</v>
      </c>
      <c r="L15" s="29" t="s">
        <v>133</v>
      </c>
      <c r="M15" s="29">
        <v>387</v>
      </c>
      <c r="N15" s="29">
        <v>560</v>
      </c>
    </row>
    <row r="16" spans="1:14" x14ac:dyDescent="0.3">
      <c r="A16" s="41" t="s">
        <v>114</v>
      </c>
      <c r="B16" s="14" t="s">
        <v>110</v>
      </c>
      <c r="C16" s="24" t="s">
        <v>132</v>
      </c>
      <c r="D16" s="28" t="s">
        <v>2709</v>
      </c>
      <c r="E16" s="28" t="s">
        <v>1037</v>
      </c>
      <c r="F16" s="28" t="s">
        <v>133</v>
      </c>
      <c r="G16" s="28" t="s">
        <v>1860</v>
      </c>
      <c r="H16" s="28" t="s">
        <v>1745</v>
      </c>
      <c r="I16" s="28" t="s">
        <v>133</v>
      </c>
      <c r="J16" s="28" t="s">
        <v>654</v>
      </c>
      <c r="K16" s="28" t="s">
        <v>1136</v>
      </c>
      <c r="L16" s="28" t="s">
        <v>133</v>
      </c>
      <c r="M16" s="28">
        <v>465</v>
      </c>
      <c r="N16" s="28">
        <v>704</v>
      </c>
    </row>
    <row r="17" spans="1:14" ht="12" customHeight="1" x14ac:dyDescent="0.3">
      <c r="A17" s="42"/>
      <c r="B17" s="14" t="s">
        <v>111</v>
      </c>
      <c r="C17" s="24" t="s">
        <v>132</v>
      </c>
      <c r="D17" s="28" t="s">
        <v>1082</v>
      </c>
      <c r="E17" s="28" t="s">
        <v>2286</v>
      </c>
      <c r="F17" s="28" t="s">
        <v>133</v>
      </c>
      <c r="G17" s="28" t="s">
        <v>2046</v>
      </c>
      <c r="H17" s="28" t="s">
        <v>1431</v>
      </c>
      <c r="I17" s="28" t="s">
        <v>133</v>
      </c>
      <c r="J17" s="28" t="s">
        <v>1863</v>
      </c>
      <c r="K17" s="28" t="s">
        <v>1979</v>
      </c>
      <c r="L17" s="28" t="s">
        <v>133</v>
      </c>
      <c r="M17" s="28">
        <v>511</v>
      </c>
      <c r="N17" s="28">
        <v>755</v>
      </c>
    </row>
    <row r="18" spans="1:14" ht="12" customHeight="1" x14ac:dyDescent="0.3">
      <c r="A18" s="42"/>
      <c r="B18" s="14" t="s">
        <v>112</v>
      </c>
      <c r="C18" s="24" t="s">
        <v>132</v>
      </c>
      <c r="D18" s="28" t="s">
        <v>1173</v>
      </c>
      <c r="E18" s="28" t="s">
        <v>2007</v>
      </c>
      <c r="F18" s="28" t="s">
        <v>133</v>
      </c>
      <c r="G18" s="28" t="s">
        <v>1583</v>
      </c>
      <c r="H18" s="28" t="s">
        <v>1203</v>
      </c>
      <c r="I18" s="28" t="s">
        <v>133</v>
      </c>
      <c r="J18" s="28" t="s">
        <v>2556</v>
      </c>
      <c r="K18" s="28" t="s">
        <v>2578</v>
      </c>
      <c r="L18" s="28" t="s">
        <v>133</v>
      </c>
      <c r="M18" s="28">
        <v>463</v>
      </c>
      <c r="N18" s="28">
        <v>669</v>
      </c>
    </row>
    <row r="19" spans="1:14" ht="12" customHeight="1" x14ac:dyDescent="0.3">
      <c r="A19" s="42"/>
      <c r="B19" s="14" t="s">
        <v>12</v>
      </c>
      <c r="C19" s="24" t="s">
        <v>132</v>
      </c>
      <c r="D19" s="28" t="s">
        <v>2710</v>
      </c>
      <c r="E19" s="28" t="s">
        <v>2711</v>
      </c>
      <c r="F19" s="28" t="s">
        <v>133</v>
      </c>
      <c r="G19" s="28" t="s">
        <v>2712</v>
      </c>
      <c r="H19" s="28" t="s">
        <v>2713</v>
      </c>
      <c r="I19" s="28" t="s">
        <v>133</v>
      </c>
      <c r="J19" s="28" t="s">
        <v>2714</v>
      </c>
      <c r="K19" s="28" t="s">
        <v>2100</v>
      </c>
      <c r="L19" s="28" t="s">
        <v>133</v>
      </c>
      <c r="M19" s="28">
        <v>616</v>
      </c>
      <c r="N19" s="28">
        <v>831</v>
      </c>
    </row>
    <row r="20" spans="1:14" ht="12" customHeight="1" x14ac:dyDescent="0.3">
      <c r="A20" s="42"/>
      <c r="B20" s="16" t="s">
        <v>13</v>
      </c>
      <c r="C20" s="30" t="s">
        <v>132</v>
      </c>
      <c r="D20" s="29" t="s">
        <v>2715</v>
      </c>
      <c r="E20" s="29" t="s">
        <v>2716</v>
      </c>
      <c r="F20" s="29" t="s">
        <v>133</v>
      </c>
      <c r="G20" s="29" t="s">
        <v>2717</v>
      </c>
      <c r="H20" s="29" t="s">
        <v>2648</v>
      </c>
      <c r="I20" s="29" t="s">
        <v>133</v>
      </c>
      <c r="J20" s="29" t="s">
        <v>1197</v>
      </c>
      <c r="K20" s="29" t="s">
        <v>2718</v>
      </c>
      <c r="L20" s="29" t="s">
        <v>133</v>
      </c>
      <c r="M20" s="29">
        <v>651</v>
      </c>
      <c r="N20" s="29">
        <v>846</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8000"/>
    <pageSetUpPr fitToPage="1"/>
  </sheetPr>
  <dimension ref="A1:N24"/>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s>
  <sheetData>
    <row r="1" spans="1:14" s="34" customFormat="1" ht="13" customHeight="1" x14ac:dyDescent="0.4">
      <c r="A1" s="49" t="s">
        <v>3753</v>
      </c>
    </row>
    <row r="2" spans="1:14" ht="47.25" customHeight="1" x14ac:dyDescent="0.4">
      <c r="A2" s="38" t="s">
        <v>2719</v>
      </c>
      <c r="B2" s="39"/>
      <c r="C2" s="39"/>
      <c r="D2" s="39"/>
      <c r="E2" s="39"/>
      <c r="F2" s="39"/>
      <c r="G2" s="39"/>
      <c r="H2" s="39"/>
      <c r="I2" s="39"/>
      <c r="J2" s="39"/>
      <c r="K2" s="39"/>
      <c r="L2" s="39"/>
      <c r="M2" s="39"/>
      <c r="N2" s="39"/>
    </row>
    <row r="3" spans="1:14" ht="0" hidden="1" customHeight="1" x14ac:dyDescent="0.3"/>
    <row r="4" spans="1:14" ht="12" customHeight="1" x14ac:dyDescent="0.3">
      <c r="A4" s="40" t="s">
        <v>0</v>
      </c>
      <c r="B4" s="40"/>
      <c r="C4" s="40"/>
      <c r="D4" s="40" t="s">
        <v>126</v>
      </c>
      <c r="E4" s="40"/>
      <c r="F4" s="22" t="s">
        <v>0</v>
      </c>
      <c r="G4" s="40" t="s">
        <v>127</v>
      </c>
      <c r="H4" s="40"/>
      <c r="I4" s="22" t="s">
        <v>0</v>
      </c>
      <c r="J4" s="40" t="s">
        <v>128</v>
      </c>
      <c r="K4" s="40"/>
      <c r="L4" s="22" t="s">
        <v>0</v>
      </c>
      <c r="M4" s="40" t="s">
        <v>2430</v>
      </c>
      <c r="N4" s="40"/>
    </row>
    <row r="5" spans="1:14"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row>
    <row r="6" spans="1:14" ht="12" customHeight="1" x14ac:dyDescent="0.3">
      <c r="A6" s="41" t="s">
        <v>109</v>
      </c>
      <c r="B6" s="14" t="s">
        <v>110</v>
      </c>
      <c r="C6" s="24" t="s">
        <v>132</v>
      </c>
      <c r="D6" s="25">
        <v>52</v>
      </c>
      <c r="E6" s="25">
        <v>52.2</v>
      </c>
      <c r="F6" s="24" t="s">
        <v>132</v>
      </c>
      <c r="G6" s="25">
        <v>56.1</v>
      </c>
      <c r="H6" s="25">
        <v>56.5</v>
      </c>
      <c r="I6" s="24" t="s">
        <v>132</v>
      </c>
      <c r="J6" s="25">
        <v>62</v>
      </c>
      <c r="K6" s="25">
        <v>59.8</v>
      </c>
      <c r="L6" s="24" t="s">
        <v>132</v>
      </c>
      <c r="M6" s="25">
        <v>55.5</v>
      </c>
      <c r="N6" s="25">
        <v>50.3</v>
      </c>
    </row>
    <row r="7" spans="1:14" ht="12" customHeight="1" x14ac:dyDescent="0.3">
      <c r="A7" s="42"/>
      <c r="B7" s="14" t="s">
        <v>111</v>
      </c>
      <c r="C7" s="24" t="s">
        <v>132</v>
      </c>
      <c r="D7" s="25">
        <v>46.2</v>
      </c>
      <c r="E7" s="25">
        <v>47.4</v>
      </c>
      <c r="F7" s="24" t="s">
        <v>132</v>
      </c>
      <c r="G7" s="25">
        <v>54</v>
      </c>
      <c r="H7" s="25">
        <v>55</v>
      </c>
      <c r="I7" s="24" t="s">
        <v>132</v>
      </c>
      <c r="J7" s="25">
        <v>59.9</v>
      </c>
      <c r="K7" s="25">
        <v>57.7</v>
      </c>
      <c r="L7" s="24" t="s">
        <v>132</v>
      </c>
      <c r="M7" s="25">
        <v>59.9</v>
      </c>
      <c r="N7" s="25">
        <v>60.5</v>
      </c>
    </row>
    <row r="8" spans="1:14" ht="12" customHeight="1" x14ac:dyDescent="0.3">
      <c r="A8" s="42"/>
      <c r="B8" s="14" t="s">
        <v>112</v>
      </c>
      <c r="C8" s="24" t="s">
        <v>132</v>
      </c>
      <c r="D8" s="25">
        <v>47.5</v>
      </c>
      <c r="E8" s="25">
        <v>48.4</v>
      </c>
      <c r="F8" s="24" t="s">
        <v>132</v>
      </c>
      <c r="G8" s="25">
        <v>54.3</v>
      </c>
      <c r="H8" s="25">
        <v>54.2</v>
      </c>
      <c r="I8" s="24" t="s">
        <v>132</v>
      </c>
      <c r="J8" s="25">
        <v>60</v>
      </c>
      <c r="K8" s="25">
        <v>56.9</v>
      </c>
      <c r="L8" s="24" t="s">
        <v>132</v>
      </c>
      <c r="M8" s="25">
        <v>54.8</v>
      </c>
      <c r="N8" s="25">
        <v>52.3</v>
      </c>
    </row>
    <row r="9" spans="1:14" ht="12" customHeight="1" x14ac:dyDescent="0.3">
      <c r="A9" s="42"/>
      <c r="B9" s="14" t="s">
        <v>12</v>
      </c>
      <c r="C9" s="24" t="s">
        <v>132</v>
      </c>
      <c r="D9" s="25">
        <v>48.5</v>
      </c>
      <c r="E9" s="25">
        <v>50.2</v>
      </c>
      <c r="F9" s="24" t="s">
        <v>132</v>
      </c>
      <c r="G9" s="25">
        <v>56.9</v>
      </c>
      <c r="H9" s="25">
        <v>54.9</v>
      </c>
      <c r="I9" s="24" t="s">
        <v>132</v>
      </c>
      <c r="J9" s="25">
        <v>60.3</v>
      </c>
      <c r="K9" s="25">
        <v>59.6</v>
      </c>
      <c r="L9" s="24" t="s">
        <v>132</v>
      </c>
      <c r="M9" s="25">
        <v>54</v>
      </c>
      <c r="N9" s="25">
        <v>50.7</v>
      </c>
    </row>
    <row r="10" spans="1:14" ht="12" customHeight="1" x14ac:dyDescent="0.3">
      <c r="A10" s="42"/>
      <c r="B10" s="16" t="s">
        <v>13</v>
      </c>
      <c r="C10" s="30" t="s">
        <v>132</v>
      </c>
      <c r="D10" s="27">
        <v>49.2</v>
      </c>
      <c r="E10" s="27">
        <v>49.3</v>
      </c>
      <c r="F10" s="26" t="s">
        <v>132</v>
      </c>
      <c r="G10" s="27">
        <v>53.8</v>
      </c>
      <c r="H10" s="27">
        <v>53</v>
      </c>
      <c r="I10" s="26" t="s">
        <v>132</v>
      </c>
      <c r="J10" s="27">
        <v>53.5</v>
      </c>
      <c r="K10" s="27">
        <v>56.1</v>
      </c>
      <c r="L10" s="26" t="s">
        <v>132</v>
      </c>
      <c r="M10" s="27">
        <v>52.5</v>
      </c>
      <c r="N10" s="27">
        <v>55</v>
      </c>
    </row>
    <row r="11" spans="1:14" ht="12" customHeight="1" x14ac:dyDescent="0.3">
      <c r="A11" s="41" t="s">
        <v>113</v>
      </c>
      <c r="B11" s="14" t="s">
        <v>110</v>
      </c>
      <c r="C11" s="24" t="s">
        <v>132</v>
      </c>
      <c r="D11" s="28" t="s">
        <v>2720</v>
      </c>
      <c r="E11" s="28" t="s">
        <v>1083</v>
      </c>
      <c r="F11" s="28" t="s">
        <v>133</v>
      </c>
      <c r="G11" s="28" t="s">
        <v>2721</v>
      </c>
      <c r="H11" s="28" t="s">
        <v>2722</v>
      </c>
      <c r="I11" s="28" t="s">
        <v>133</v>
      </c>
      <c r="J11" s="28">
        <v>936</v>
      </c>
      <c r="K11" s="28" t="s">
        <v>1607</v>
      </c>
      <c r="L11" s="28" t="s">
        <v>133</v>
      </c>
      <c r="M11" s="28">
        <v>423</v>
      </c>
      <c r="N11" s="28">
        <v>550</v>
      </c>
    </row>
    <row r="12" spans="1:14" ht="12" customHeight="1" x14ac:dyDescent="0.3">
      <c r="A12" s="42"/>
      <c r="B12" s="14" t="s">
        <v>111</v>
      </c>
      <c r="C12" s="24" t="s">
        <v>132</v>
      </c>
      <c r="D12" s="28" t="s">
        <v>2723</v>
      </c>
      <c r="E12" s="28" t="s">
        <v>2597</v>
      </c>
      <c r="F12" s="28" t="s">
        <v>133</v>
      </c>
      <c r="G12" s="28" t="s">
        <v>2724</v>
      </c>
      <c r="H12" s="28" t="s">
        <v>812</v>
      </c>
      <c r="I12" s="28" t="s">
        <v>133</v>
      </c>
      <c r="J12" s="28" t="s">
        <v>2143</v>
      </c>
      <c r="K12" s="28" t="s">
        <v>1541</v>
      </c>
      <c r="L12" s="28" t="s">
        <v>133</v>
      </c>
      <c r="M12" s="28">
        <v>470</v>
      </c>
      <c r="N12" s="28">
        <v>651</v>
      </c>
    </row>
    <row r="13" spans="1:14" ht="12" customHeight="1" x14ac:dyDescent="0.3">
      <c r="A13" s="42"/>
      <c r="B13" s="14" t="s">
        <v>112</v>
      </c>
      <c r="C13" s="24" t="s">
        <v>132</v>
      </c>
      <c r="D13" s="28" t="s">
        <v>865</v>
      </c>
      <c r="E13" s="28" t="s">
        <v>2725</v>
      </c>
      <c r="F13" s="28" t="s">
        <v>133</v>
      </c>
      <c r="G13" s="28" t="s">
        <v>2726</v>
      </c>
      <c r="H13" s="28" t="s">
        <v>1495</v>
      </c>
      <c r="I13" s="28" t="s">
        <v>133</v>
      </c>
      <c r="J13" s="28" t="s">
        <v>2727</v>
      </c>
      <c r="K13" s="28" t="s">
        <v>377</v>
      </c>
      <c r="L13" s="28" t="s">
        <v>133</v>
      </c>
      <c r="M13" s="28">
        <v>445</v>
      </c>
      <c r="N13" s="28">
        <v>617</v>
      </c>
    </row>
    <row r="14" spans="1:14" ht="12" customHeight="1" x14ac:dyDescent="0.3">
      <c r="A14" s="42"/>
      <c r="B14" s="14" t="s">
        <v>12</v>
      </c>
      <c r="C14" s="24" t="s">
        <v>132</v>
      </c>
      <c r="D14" s="28" t="s">
        <v>2580</v>
      </c>
      <c r="E14" s="28" t="s">
        <v>893</v>
      </c>
      <c r="F14" s="28" t="s">
        <v>133</v>
      </c>
      <c r="G14" s="28" t="s">
        <v>1729</v>
      </c>
      <c r="H14" s="28" t="s">
        <v>2728</v>
      </c>
      <c r="I14" s="28" t="s">
        <v>133</v>
      </c>
      <c r="J14" s="28" t="s">
        <v>2729</v>
      </c>
      <c r="K14" s="28" t="s">
        <v>415</v>
      </c>
      <c r="L14" s="28" t="s">
        <v>133</v>
      </c>
      <c r="M14" s="28">
        <v>464</v>
      </c>
      <c r="N14" s="28">
        <v>622</v>
      </c>
    </row>
    <row r="15" spans="1:14" ht="12" customHeight="1" x14ac:dyDescent="0.3">
      <c r="A15" s="42"/>
      <c r="B15" s="16" t="s">
        <v>13</v>
      </c>
      <c r="C15" s="30" t="s">
        <v>132</v>
      </c>
      <c r="D15" s="29" t="s">
        <v>1000</v>
      </c>
      <c r="E15" s="29" t="s">
        <v>2730</v>
      </c>
      <c r="F15" s="29" t="s">
        <v>133</v>
      </c>
      <c r="G15" s="29" t="s">
        <v>2232</v>
      </c>
      <c r="H15" s="29" t="s">
        <v>2058</v>
      </c>
      <c r="I15" s="29" t="s">
        <v>133</v>
      </c>
      <c r="J15" s="29" t="s">
        <v>1696</v>
      </c>
      <c r="K15" s="29" t="s">
        <v>950</v>
      </c>
      <c r="L15" s="29" t="s">
        <v>133</v>
      </c>
      <c r="M15" s="29">
        <v>436</v>
      </c>
      <c r="N15" s="29">
        <v>610</v>
      </c>
    </row>
    <row r="16" spans="1:14" x14ac:dyDescent="0.3">
      <c r="A16" s="41" t="s">
        <v>114</v>
      </c>
      <c r="B16" s="14" t="s">
        <v>110</v>
      </c>
      <c r="C16" s="24" t="s">
        <v>132</v>
      </c>
      <c r="D16" s="28" t="s">
        <v>981</v>
      </c>
      <c r="E16" s="28" t="s">
        <v>2003</v>
      </c>
      <c r="F16" s="28" t="s">
        <v>133</v>
      </c>
      <c r="G16" s="28" t="s">
        <v>2712</v>
      </c>
      <c r="H16" s="28" t="s">
        <v>2581</v>
      </c>
      <c r="I16" s="28" t="s">
        <v>133</v>
      </c>
      <c r="J16" s="28" t="s">
        <v>608</v>
      </c>
      <c r="K16" s="28" t="s">
        <v>2731</v>
      </c>
      <c r="L16" s="28" t="s">
        <v>133</v>
      </c>
      <c r="M16" s="28">
        <v>762</v>
      </c>
      <c r="N16" s="28" t="s">
        <v>2732</v>
      </c>
    </row>
    <row r="17" spans="1:14" ht="12" customHeight="1" x14ac:dyDescent="0.3">
      <c r="A17" s="42"/>
      <c r="B17" s="14" t="s">
        <v>111</v>
      </c>
      <c r="C17" s="24" t="s">
        <v>132</v>
      </c>
      <c r="D17" s="28" t="s">
        <v>2733</v>
      </c>
      <c r="E17" s="28" t="s">
        <v>2734</v>
      </c>
      <c r="F17" s="28" t="s">
        <v>133</v>
      </c>
      <c r="G17" s="28" t="s">
        <v>2735</v>
      </c>
      <c r="H17" s="28" t="s">
        <v>1191</v>
      </c>
      <c r="I17" s="28" t="s">
        <v>133</v>
      </c>
      <c r="J17" s="28" t="s">
        <v>1773</v>
      </c>
      <c r="K17" s="28" t="s">
        <v>471</v>
      </c>
      <c r="L17" s="28" t="s">
        <v>133</v>
      </c>
      <c r="M17" s="28">
        <v>784</v>
      </c>
      <c r="N17" s="28" t="s">
        <v>2570</v>
      </c>
    </row>
    <row r="18" spans="1:14" ht="12" customHeight="1" x14ac:dyDescent="0.3">
      <c r="A18" s="42"/>
      <c r="B18" s="14" t="s">
        <v>112</v>
      </c>
      <c r="C18" s="24" t="s">
        <v>132</v>
      </c>
      <c r="D18" s="28" t="s">
        <v>2736</v>
      </c>
      <c r="E18" s="28" t="s">
        <v>2737</v>
      </c>
      <c r="F18" s="28" t="s">
        <v>133</v>
      </c>
      <c r="G18" s="28" t="s">
        <v>2738</v>
      </c>
      <c r="H18" s="28" t="s">
        <v>2739</v>
      </c>
      <c r="I18" s="28" t="s">
        <v>133</v>
      </c>
      <c r="J18" s="28" t="s">
        <v>1692</v>
      </c>
      <c r="K18" s="28" t="s">
        <v>2740</v>
      </c>
      <c r="L18" s="28" t="s">
        <v>133</v>
      </c>
      <c r="M18" s="28">
        <v>812</v>
      </c>
      <c r="N18" s="28" t="s">
        <v>2591</v>
      </c>
    </row>
    <row r="19" spans="1:14" ht="12" customHeight="1" x14ac:dyDescent="0.3">
      <c r="A19" s="42"/>
      <c r="B19" s="14" t="s">
        <v>12</v>
      </c>
      <c r="C19" s="24" t="s">
        <v>132</v>
      </c>
      <c r="D19" s="28" t="s">
        <v>1600</v>
      </c>
      <c r="E19" s="28" t="s">
        <v>2741</v>
      </c>
      <c r="F19" s="28" t="s">
        <v>133</v>
      </c>
      <c r="G19" s="28" t="s">
        <v>2742</v>
      </c>
      <c r="H19" s="28" t="s">
        <v>2743</v>
      </c>
      <c r="I19" s="28" t="s">
        <v>133</v>
      </c>
      <c r="J19" s="28" t="s">
        <v>2744</v>
      </c>
      <c r="K19" s="28" t="s">
        <v>2745</v>
      </c>
      <c r="L19" s="28" t="s">
        <v>133</v>
      </c>
      <c r="M19" s="28">
        <v>859</v>
      </c>
      <c r="N19" s="28" t="s">
        <v>2589</v>
      </c>
    </row>
    <row r="20" spans="1:14" ht="12" customHeight="1" x14ac:dyDescent="0.3">
      <c r="A20" s="42"/>
      <c r="B20" s="16" t="s">
        <v>13</v>
      </c>
      <c r="C20" s="30" t="s">
        <v>132</v>
      </c>
      <c r="D20" s="29" t="s">
        <v>2746</v>
      </c>
      <c r="E20" s="29" t="s">
        <v>2747</v>
      </c>
      <c r="F20" s="29" t="s">
        <v>133</v>
      </c>
      <c r="G20" s="29" t="s">
        <v>2748</v>
      </c>
      <c r="H20" s="29" t="s">
        <v>2733</v>
      </c>
      <c r="I20" s="29" t="s">
        <v>133</v>
      </c>
      <c r="J20" s="29" t="s">
        <v>1088</v>
      </c>
      <c r="K20" s="29" t="s">
        <v>2749</v>
      </c>
      <c r="L20" s="29" t="s">
        <v>133</v>
      </c>
      <c r="M20" s="29">
        <v>830</v>
      </c>
      <c r="N20" s="29" t="s">
        <v>654</v>
      </c>
    </row>
    <row r="21" spans="1:14" ht="12" customHeight="1" x14ac:dyDescent="0.3">
      <c r="A21" s="37" t="s">
        <v>23</v>
      </c>
      <c r="B21" s="37"/>
      <c r="C21" s="37"/>
      <c r="D21" s="37"/>
      <c r="E21" s="37"/>
      <c r="F21" s="37"/>
      <c r="G21" s="37"/>
      <c r="H21" s="37"/>
      <c r="I21" s="37"/>
      <c r="J21" s="37"/>
      <c r="K21" s="37"/>
      <c r="L21" s="37"/>
      <c r="M21" s="37"/>
      <c r="N21" s="37"/>
    </row>
    <row r="22" spans="1:14" ht="12" customHeight="1" x14ac:dyDescent="0.3"/>
    <row r="23" spans="1:14" ht="12" customHeight="1" x14ac:dyDescent="0.3">
      <c r="A23" s="20" t="s">
        <v>116</v>
      </c>
    </row>
    <row r="24" spans="1:14" ht="12" customHeight="1" x14ac:dyDescent="0.3"/>
  </sheetData>
  <mergeCells count="10">
    <mergeCell ref="A6:A10"/>
    <mergeCell ref="A11:A15"/>
    <mergeCell ref="A16:A20"/>
    <mergeCell ref="A21:N21"/>
    <mergeCell ref="A2:N2"/>
    <mergeCell ref="A4:C4"/>
    <mergeCell ref="D4:E4"/>
    <mergeCell ref="G4:H4"/>
    <mergeCell ref="J4:K4"/>
    <mergeCell ref="M4:N4"/>
  </mergeCells>
  <hyperlinks>
    <hyperlink ref="A23" location="'Contents'!A1" display="#'Contents'!A1"/>
  </hyperlinks>
  <pageMargins left="0.01" right="0.01" top="0.5" bottom="0.5" header="0" footer="0"/>
  <pageSetup scale="95" fitToHeight="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800080"/>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18.09765625" customWidth="1"/>
    <col min="3" max="3" width="13.8984375" bestFit="1" customWidth="1"/>
    <col min="4" max="10" width="11.69921875" bestFit="1" customWidth="1"/>
  </cols>
  <sheetData>
    <row r="1" spans="1:10" s="34" customFormat="1" ht="13" customHeight="1" x14ac:dyDescent="0.4">
      <c r="A1" s="49" t="s">
        <v>3753</v>
      </c>
    </row>
    <row r="2" spans="1:10" ht="47.25" customHeight="1" x14ac:dyDescent="0.4">
      <c r="A2" s="38" t="s">
        <v>2750</v>
      </c>
      <c r="B2" s="39"/>
      <c r="C2" s="39"/>
      <c r="D2" s="39"/>
      <c r="E2" s="39"/>
      <c r="F2" s="39"/>
      <c r="G2" s="39"/>
      <c r="H2" s="39"/>
      <c r="I2" s="39"/>
      <c r="J2" s="39"/>
    </row>
    <row r="3" spans="1:10" ht="0" hidden="1" customHeight="1" x14ac:dyDescent="0.3"/>
    <row r="4" spans="1:10" ht="12" customHeight="1" x14ac:dyDescent="0.3">
      <c r="A4" s="8" t="s">
        <v>0</v>
      </c>
      <c r="B4" s="8" t="s">
        <v>2751</v>
      </c>
      <c r="C4" s="8" t="s">
        <v>101</v>
      </c>
      <c r="D4" s="9" t="s">
        <v>102</v>
      </c>
      <c r="E4" s="9" t="s">
        <v>103</v>
      </c>
      <c r="F4" s="9" t="s">
        <v>104</v>
      </c>
      <c r="G4" s="9" t="s">
        <v>105</v>
      </c>
      <c r="H4" s="9" t="s">
        <v>106</v>
      </c>
      <c r="I4" s="9" t="s">
        <v>107</v>
      </c>
      <c r="J4" s="9" t="s">
        <v>108</v>
      </c>
    </row>
    <row r="5" spans="1:10" ht="12" customHeight="1" x14ac:dyDescent="0.3">
      <c r="A5" s="41" t="s">
        <v>109</v>
      </c>
      <c r="B5" s="43" t="s">
        <v>2752</v>
      </c>
      <c r="C5" s="14" t="s">
        <v>110</v>
      </c>
      <c r="D5" s="15">
        <v>23.371933756692801</v>
      </c>
      <c r="E5" s="15">
        <v>31.332637439109298</v>
      </c>
      <c r="F5" s="15">
        <v>26.191994598041799</v>
      </c>
      <c r="G5" s="15">
        <v>23.473025892805001</v>
      </c>
      <c r="H5" s="15">
        <v>26.563820794590001</v>
      </c>
      <c r="I5" s="15">
        <v>35.877353032797799</v>
      </c>
      <c r="J5" s="15">
        <v>27.526039083424301</v>
      </c>
    </row>
    <row r="6" spans="1:10" ht="12" customHeight="1" x14ac:dyDescent="0.3">
      <c r="A6" s="42"/>
      <c r="B6" s="42"/>
      <c r="C6" s="14" t="s">
        <v>111</v>
      </c>
      <c r="D6" s="15">
        <v>23.258039019925999</v>
      </c>
      <c r="E6" s="15">
        <v>31.2542030934768</v>
      </c>
      <c r="F6" s="15">
        <v>23.763164561543199</v>
      </c>
      <c r="G6" s="15">
        <v>24.850265566730702</v>
      </c>
      <c r="H6" s="15">
        <v>24.7124075595727</v>
      </c>
      <c r="I6" s="15">
        <v>35.613368020812501</v>
      </c>
      <c r="J6" s="15">
        <v>27.113503028459</v>
      </c>
    </row>
    <row r="7" spans="1:10" ht="12" customHeight="1" x14ac:dyDescent="0.3">
      <c r="A7" s="42"/>
      <c r="B7" s="42"/>
      <c r="C7" s="14" t="s">
        <v>112</v>
      </c>
      <c r="D7" s="15">
        <v>22.608162880573101</v>
      </c>
      <c r="E7" s="15">
        <v>28.3740359897172</v>
      </c>
      <c r="F7" s="15">
        <v>27.7574047954866</v>
      </c>
      <c r="G7" s="15">
        <v>24.158238381769301</v>
      </c>
      <c r="H7" s="15">
        <v>31.513883605933799</v>
      </c>
      <c r="I7" s="15">
        <v>32.6574649354515</v>
      </c>
      <c r="J7" s="15">
        <v>27.655575107982699</v>
      </c>
    </row>
    <row r="8" spans="1:10" ht="12" customHeight="1" x14ac:dyDescent="0.3">
      <c r="A8" s="42"/>
      <c r="B8" s="42"/>
      <c r="C8" s="14" t="s">
        <v>12</v>
      </c>
      <c r="D8" s="15">
        <v>21.2915129151292</v>
      </c>
      <c r="E8" s="15">
        <v>27.945723119202999</v>
      </c>
      <c r="F8" s="15">
        <v>23.609467455621299</v>
      </c>
      <c r="G8" s="15">
        <v>22.6151033931224</v>
      </c>
      <c r="H8" s="15">
        <v>24.912709497206698</v>
      </c>
      <c r="I8" s="15">
        <v>34.094962104324601</v>
      </c>
      <c r="J8" s="15">
        <v>25.677580798646598</v>
      </c>
    </row>
    <row r="9" spans="1:10" ht="12" customHeight="1" x14ac:dyDescent="0.3">
      <c r="A9" s="42"/>
      <c r="B9" s="42"/>
      <c r="C9" s="16" t="s">
        <v>13</v>
      </c>
      <c r="D9" s="17">
        <v>21.946627373935801</v>
      </c>
      <c r="E9" s="17">
        <v>25.095812633073098</v>
      </c>
      <c r="F9" s="17">
        <v>24.135358741353599</v>
      </c>
      <c r="G9" s="17">
        <v>21.853388658367901</v>
      </c>
      <c r="H9" s="17">
        <v>24.827018121910999</v>
      </c>
      <c r="I9" s="17">
        <v>33.891106147706097</v>
      </c>
      <c r="J9" s="17">
        <v>25.811189504320598</v>
      </c>
    </row>
    <row r="10" spans="1:10" ht="12" customHeight="1" x14ac:dyDescent="0.3">
      <c r="A10" s="42"/>
      <c r="B10" s="43" t="s">
        <v>2753</v>
      </c>
      <c r="C10" s="14" t="s">
        <v>110</v>
      </c>
      <c r="D10" s="15">
        <v>30.747520026563699</v>
      </c>
      <c r="E10" s="15">
        <v>39.265831593597802</v>
      </c>
      <c r="F10" s="15">
        <v>33.578422178039503</v>
      </c>
      <c r="G10" s="15">
        <v>31.708457536968901</v>
      </c>
      <c r="H10" s="15">
        <v>36.1792054099746</v>
      </c>
      <c r="I10" s="15">
        <v>46.241822793823196</v>
      </c>
      <c r="J10" s="15">
        <v>35.853585953774399</v>
      </c>
    </row>
    <row r="11" spans="1:10" ht="12" customHeight="1" x14ac:dyDescent="0.3">
      <c r="A11" s="42"/>
      <c r="B11" s="42"/>
      <c r="C11" s="14" t="s">
        <v>111</v>
      </c>
      <c r="D11" s="15">
        <v>30.250842381130699</v>
      </c>
      <c r="E11" s="15">
        <v>38.9374579690652</v>
      </c>
      <c r="F11" s="15">
        <v>31.233035358836101</v>
      </c>
      <c r="G11" s="15">
        <v>32.856819979658702</v>
      </c>
      <c r="H11" s="15">
        <v>34.408381265406703</v>
      </c>
      <c r="I11" s="15">
        <v>46.511907144286603</v>
      </c>
      <c r="J11" s="15">
        <v>35.494299651037899</v>
      </c>
    </row>
    <row r="12" spans="1:10" ht="12" customHeight="1" x14ac:dyDescent="0.3">
      <c r="A12" s="42"/>
      <c r="B12" s="42"/>
      <c r="C12" s="14" t="s">
        <v>112</v>
      </c>
      <c r="D12" s="15">
        <v>29.135639551324399</v>
      </c>
      <c r="E12" s="15">
        <v>36.728791773778902</v>
      </c>
      <c r="F12" s="15">
        <v>39.387467257707002</v>
      </c>
      <c r="G12" s="15">
        <v>33.401613109717097</v>
      </c>
      <c r="H12" s="15">
        <v>37.504754659566402</v>
      </c>
      <c r="I12" s="15">
        <v>44.886342497860802</v>
      </c>
      <c r="J12" s="15">
        <v>37.491001439769597</v>
      </c>
    </row>
    <row r="13" spans="1:10" ht="12" customHeight="1" x14ac:dyDescent="0.3">
      <c r="A13" s="42"/>
      <c r="B13" s="42"/>
      <c r="C13" s="14" t="s">
        <v>12</v>
      </c>
      <c r="D13" s="15">
        <v>27.9483394833948</v>
      </c>
      <c r="E13" s="15">
        <v>34.695980762624501</v>
      </c>
      <c r="F13" s="15">
        <v>31.663379355687098</v>
      </c>
      <c r="G13" s="15">
        <v>31.309265394721798</v>
      </c>
      <c r="H13" s="15">
        <v>30.953212290502801</v>
      </c>
      <c r="I13" s="15">
        <v>45.359637390399797</v>
      </c>
      <c r="J13" s="15">
        <v>34.0896274627287</v>
      </c>
    </row>
    <row r="14" spans="1:10" ht="12" customHeight="1" x14ac:dyDescent="0.3">
      <c r="A14" s="42"/>
      <c r="B14" s="42"/>
      <c r="C14" s="16" t="s">
        <v>13</v>
      </c>
      <c r="D14" s="17">
        <v>28.3112311722331</v>
      </c>
      <c r="E14" s="17">
        <v>33.286018452803397</v>
      </c>
      <c r="F14" s="17">
        <v>31.7001220670012</v>
      </c>
      <c r="G14" s="17">
        <v>30.182211798665001</v>
      </c>
      <c r="H14" s="17">
        <v>30.527182866556799</v>
      </c>
      <c r="I14" s="17">
        <v>44.198308373915303</v>
      </c>
      <c r="J14" s="17">
        <v>33.8388343740708</v>
      </c>
    </row>
    <row r="15" spans="1:10" ht="12" customHeight="1" x14ac:dyDescent="0.3">
      <c r="A15" s="42"/>
      <c r="B15" s="43" t="s">
        <v>2754</v>
      </c>
      <c r="C15" s="14" t="s">
        <v>110</v>
      </c>
      <c r="D15" s="15">
        <v>38.484207031087898</v>
      </c>
      <c r="E15" s="15">
        <v>45.372303409881702</v>
      </c>
      <c r="F15" s="15">
        <v>40.2633454627302</v>
      </c>
      <c r="G15" s="15">
        <v>40.7329475714536</v>
      </c>
      <c r="H15" s="15">
        <v>44.146238377007599</v>
      </c>
      <c r="I15" s="15">
        <v>56.036669485114203</v>
      </c>
      <c r="J15" s="15">
        <v>43.907350461263803</v>
      </c>
    </row>
    <row r="16" spans="1:10" x14ac:dyDescent="0.3">
      <c r="A16" s="42"/>
      <c r="B16" s="42"/>
      <c r="C16" s="14" t="s">
        <v>111</v>
      </c>
      <c r="D16" s="15">
        <v>37.505719871874902</v>
      </c>
      <c r="E16" s="15">
        <v>45.057162071284502</v>
      </c>
      <c r="F16" s="15">
        <v>38.098512540262803</v>
      </c>
      <c r="G16" s="15">
        <v>42.7957961351565</v>
      </c>
      <c r="H16" s="15">
        <v>42.851273623664802</v>
      </c>
      <c r="I16" s="15">
        <v>56.609965979587798</v>
      </c>
      <c r="J16" s="15">
        <v>43.7647976114635</v>
      </c>
    </row>
    <row r="17" spans="1:10" ht="12" customHeight="1" x14ac:dyDescent="0.3">
      <c r="A17" s="42"/>
      <c r="B17" s="42"/>
      <c r="C17" s="14" t="s">
        <v>112</v>
      </c>
      <c r="D17" s="15">
        <v>35.969459892544101</v>
      </c>
      <c r="E17" s="15">
        <v>43.091259640102798</v>
      </c>
      <c r="F17" s="15">
        <v>48.676203908926098</v>
      </c>
      <c r="G17" s="15">
        <v>44.654973754960999</v>
      </c>
      <c r="H17" s="15">
        <v>44.028147584632897</v>
      </c>
      <c r="I17" s="15">
        <v>55.8949365675807</v>
      </c>
      <c r="J17" s="15">
        <v>46.700527915533499</v>
      </c>
    </row>
    <row r="18" spans="1:10" ht="12" customHeight="1" x14ac:dyDescent="0.3">
      <c r="A18" s="42"/>
      <c r="B18" s="42"/>
      <c r="C18" s="14" t="s">
        <v>12</v>
      </c>
      <c r="D18" s="15">
        <v>34.439114391143903</v>
      </c>
      <c r="E18" s="15">
        <v>41.583648230848503</v>
      </c>
      <c r="F18" s="15">
        <v>39.539776462853403</v>
      </c>
      <c r="G18" s="15">
        <v>42.254084313949498</v>
      </c>
      <c r="H18" s="15">
        <v>39.036312849162002</v>
      </c>
      <c r="I18" s="15">
        <v>56.085599643334803</v>
      </c>
      <c r="J18" s="15">
        <v>42.743981954675199</v>
      </c>
    </row>
    <row r="19" spans="1:10" ht="12" customHeight="1" x14ac:dyDescent="0.3">
      <c r="A19" s="42"/>
      <c r="B19" s="42"/>
      <c r="C19" s="16" t="s">
        <v>13</v>
      </c>
      <c r="D19" s="17">
        <v>34.990995415848097</v>
      </c>
      <c r="E19" s="17">
        <v>40.567778566359102</v>
      </c>
      <c r="F19" s="17">
        <v>39.600569646005702</v>
      </c>
      <c r="G19" s="17">
        <v>40.892416862108398</v>
      </c>
      <c r="H19" s="17">
        <v>37.594728171334403</v>
      </c>
      <c r="I19" s="17">
        <v>54.930247885467402</v>
      </c>
      <c r="J19" s="17">
        <v>42.503536705142402</v>
      </c>
    </row>
    <row r="20" spans="1:10" ht="12" customHeight="1" x14ac:dyDescent="0.3">
      <c r="A20" s="41" t="s">
        <v>113</v>
      </c>
      <c r="B20" s="43" t="s">
        <v>2752</v>
      </c>
      <c r="C20" s="14" t="s">
        <v>110</v>
      </c>
      <c r="D20" s="18">
        <v>5631</v>
      </c>
      <c r="E20" s="18">
        <v>1801</v>
      </c>
      <c r="F20" s="18">
        <v>6982</v>
      </c>
      <c r="G20" s="18">
        <v>4016</v>
      </c>
      <c r="H20" s="18">
        <v>1257</v>
      </c>
      <c r="I20" s="18">
        <v>8062</v>
      </c>
      <c r="J20" s="18">
        <v>27749</v>
      </c>
    </row>
    <row r="21" spans="1:10" ht="12" customHeight="1" x14ac:dyDescent="0.3">
      <c r="A21" s="42"/>
      <c r="B21" s="42"/>
      <c r="C21" s="14" t="s">
        <v>111</v>
      </c>
      <c r="D21" s="18">
        <v>5591</v>
      </c>
      <c r="E21" s="18">
        <v>1859</v>
      </c>
      <c r="F21" s="18">
        <v>6566</v>
      </c>
      <c r="G21" s="18">
        <v>4398</v>
      </c>
      <c r="H21" s="18">
        <v>1203</v>
      </c>
      <c r="I21" s="18">
        <v>8898</v>
      </c>
      <c r="J21" s="18">
        <v>28515</v>
      </c>
    </row>
    <row r="22" spans="1:10" ht="12" customHeight="1" x14ac:dyDescent="0.3">
      <c r="A22" s="42"/>
      <c r="B22" s="42"/>
      <c r="C22" s="14" t="s">
        <v>112</v>
      </c>
      <c r="D22" s="18">
        <v>4797</v>
      </c>
      <c r="E22" s="18">
        <v>1766</v>
      </c>
      <c r="F22" s="18">
        <v>6888</v>
      </c>
      <c r="G22" s="18">
        <v>3774</v>
      </c>
      <c r="H22" s="18">
        <v>1657</v>
      </c>
      <c r="I22" s="18">
        <v>8778</v>
      </c>
      <c r="J22" s="18">
        <v>27660</v>
      </c>
    </row>
    <row r="23" spans="1:10" ht="12" customHeight="1" x14ac:dyDescent="0.3">
      <c r="A23" s="42"/>
      <c r="B23" s="42"/>
      <c r="C23" s="14" t="s">
        <v>12</v>
      </c>
      <c r="D23" s="18">
        <v>5770</v>
      </c>
      <c r="E23" s="18">
        <v>1627</v>
      </c>
      <c r="F23" s="18">
        <v>7182</v>
      </c>
      <c r="G23" s="18">
        <v>3959</v>
      </c>
      <c r="H23" s="18">
        <v>1427</v>
      </c>
      <c r="I23" s="18">
        <v>9177</v>
      </c>
      <c r="J23" s="18">
        <v>29142</v>
      </c>
    </row>
    <row r="24" spans="1:10" ht="12" customHeight="1" x14ac:dyDescent="0.3">
      <c r="A24" s="42"/>
      <c r="B24" s="42"/>
      <c r="C24" s="16" t="s">
        <v>13</v>
      </c>
      <c r="D24" s="19">
        <v>5362</v>
      </c>
      <c r="E24" s="19">
        <v>1768</v>
      </c>
      <c r="F24" s="19">
        <v>7118</v>
      </c>
      <c r="G24" s="19">
        <v>3634</v>
      </c>
      <c r="H24" s="19">
        <v>1507</v>
      </c>
      <c r="I24" s="19">
        <v>9256</v>
      </c>
      <c r="J24" s="19">
        <v>28645</v>
      </c>
    </row>
    <row r="25" spans="1:10" ht="12" customHeight="1" x14ac:dyDescent="0.3">
      <c r="A25" s="42"/>
      <c r="B25" s="43" t="s">
        <v>2753</v>
      </c>
      <c r="C25" s="14" t="s">
        <v>110</v>
      </c>
      <c r="D25" s="18">
        <v>7408</v>
      </c>
      <c r="E25" s="18">
        <v>2257</v>
      </c>
      <c r="F25" s="18">
        <v>8951</v>
      </c>
      <c r="G25" s="18">
        <v>5425</v>
      </c>
      <c r="H25" s="18">
        <v>1712</v>
      </c>
      <c r="I25" s="18">
        <v>10391</v>
      </c>
      <c r="J25" s="18">
        <v>36144</v>
      </c>
    </row>
    <row r="26" spans="1:10" ht="12" customHeight="1" x14ac:dyDescent="0.3">
      <c r="A26" s="42"/>
      <c r="B26" s="42"/>
      <c r="C26" s="14" t="s">
        <v>111</v>
      </c>
      <c r="D26" s="18">
        <v>7272</v>
      </c>
      <c r="E26" s="18">
        <v>2316</v>
      </c>
      <c r="F26" s="18">
        <v>8630</v>
      </c>
      <c r="G26" s="18">
        <v>5815</v>
      </c>
      <c r="H26" s="18">
        <v>1675</v>
      </c>
      <c r="I26" s="18">
        <v>11621</v>
      </c>
      <c r="J26" s="18">
        <v>37329</v>
      </c>
    </row>
    <row r="27" spans="1:10" ht="12" customHeight="1" x14ac:dyDescent="0.3">
      <c r="A27" s="42"/>
      <c r="B27" s="42"/>
      <c r="C27" s="14" t="s">
        <v>112</v>
      </c>
      <c r="D27" s="18">
        <v>6182</v>
      </c>
      <c r="E27" s="18">
        <v>2286</v>
      </c>
      <c r="F27" s="18">
        <v>9774</v>
      </c>
      <c r="G27" s="18">
        <v>5218</v>
      </c>
      <c r="H27" s="18">
        <v>1972</v>
      </c>
      <c r="I27" s="18">
        <v>12065</v>
      </c>
      <c r="J27" s="18">
        <v>37497</v>
      </c>
    </row>
    <row r="28" spans="1:10" ht="12" customHeight="1" x14ac:dyDescent="0.3">
      <c r="A28" s="42"/>
      <c r="B28" s="42"/>
      <c r="C28" s="14" t="s">
        <v>12</v>
      </c>
      <c r="D28" s="18">
        <v>7574</v>
      </c>
      <c r="E28" s="18">
        <v>2020</v>
      </c>
      <c r="F28" s="18">
        <v>9632</v>
      </c>
      <c r="G28" s="18">
        <v>5481</v>
      </c>
      <c r="H28" s="18">
        <v>1773</v>
      </c>
      <c r="I28" s="18">
        <v>12209</v>
      </c>
      <c r="J28" s="18">
        <v>38689</v>
      </c>
    </row>
    <row r="29" spans="1:10" ht="12" customHeight="1" x14ac:dyDescent="0.3">
      <c r="A29" s="42"/>
      <c r="B29" s="42"/>
      <c r="C29" s="16" t="s">
        <v>13</v>
      </c>
      <c r="D29" s="19">
        <v>6917</v>
      </c>
      <c r="E29" s="19">
        <v>2345</v>
      </c>
      <c r="F29" s="19">
        <v>9349</v>
      </c>
      <c r="G29" s="19">
        <v>5019</v>
      </c>
      <c r="H29" s="19">
        <v>1853</v>
      </c>
      <c r="I29" s="19">
        <v>12071</v>
      </c>
      <c r="J29" s="19">
        <v>37554</v>
      </c>
    </row>
    <row r="30" spans="1:10" ht="12" customHeight="1" x14ac:dyDescent="0.3">
      <c r="A30" s="42"/>
      <c r="B30" s="43" t="s">
        <v>2754</v>
      </c>
      <c r="C30" s="14" t="s">
        <v>110</v>
      </c>
      <c r="D30" s="18">
        <v>9272</v>
      </c>
      <c r="E30" s="18">
        <v>2608</v>
      </c>
      <c r="F30" s="18">
        <v>10733</v>
      </c>
      <c r="G30" s="18">
        <v>6969</v>
      </c>
      <c r="H30" s="18">
        <v>2089</v>
      </c>
      <c r="I30" s="18">
        <v>12592</v>
      </c>
      <c r="J30" s="18">
        <v>44263</v>
      </c>
    </row>
    <row r="31" spans="1:10" ht="12" customHeight="1" x14ac:dyDescent="0.3">
      <c r="A31" s="42"/>
      <c r="B31" s="42"/>
      <c r="C31" s="14" t="s">
        <v>111</v>
      </c>
      <c r="D31" s="18">
        <v>9016</v>
      </c>
      <c r="E31" s="18">
        <v>2680</v>
      </c>
      <c r="F31" s="18">
        <v>10527</v>
      </c>
      <c r="G31" s="18">
        <v>7574</v>
      </c>
      <c r="H31" s="18">
        <v>2086</v>
      </c>
      <c r="I31" s="18">
        <v>14144</v>
      </c>
      <c r="J31" s="18">
        <v>46027</v>
      </c>
    </row>
    <row r="32" spans="1:10" ht="12" customHeight="1" x14ac:dyDescent="0.3">
      <c r="A32" s="42"/>
      <c r="B32" s="42"/>
      <c r="C32" s="14" t="s">
        <v>112</v>
      </c>
      <c r="D32" s="18">
        <v>7632</v>
      </c>
      <c r="E32" s="18">
        <v>2682</v>
      </c>
      <c r="F32" s="18">
        <v>12079</v>
      </c>
      <c r="G32" s="18">
        <v>6976</v>
      </c>
      <c r="H32" s="18">
        <v>2315</v>
      </c>
      <c r="I32" s="18">
        <v>15024</v>
      </c>
      <c r="J32" s="18">
        <v>46708</v>
      </c>
    </row>
    <row r="33" spans="1:10" ht="12" customHeight="1" x14ac:dyDescent="0.3">
      <c r="A33" s="42"/>
      <c r="B33" s="42"/>
      <c r="C33" s="14" t="s">
        <v>12</v>
      </c>
      <c r="D33" s="18">
        <v>9333</v>
      </c>
      <c r="E33" s="18">
        <v>2421</v>
      </c>
      <c r="F33" s="18">
        <v>12028</v>
      </c>
      <c r="G33" s="18">
        <v>7397</v>
      </c>
      <c r="H33" s="18">
        <v>2236</v>
      </c>
      <c r="I33" s="18">
        <v>15096</v>
      </c>
      <c r="J33" s="18">
        <v>48511</v>
      </c>
    </row>
    <row r="34" spans="1:10" ht="12" customHeight="1" x14ac:dyDescent="0.3">
      <c r="A34" s="42"/>
      <c r="B34" s="42"/>
      <c r="C34" s="16" t="s">
        <v>13</v>
      </c>
      <c r="D34" s="19">
        <v>8549</v>
      </c>
      <c r="E34" s="19">
        <v>2858</v>
      </c>
      <c r="F34" s="19">
        <v>11679</v>
      </c>
      <c r="G34" s="19">
        <v>6800</v>
      </c>
      <c r="H34" s="19">
        <v>2282</v>
      </c>
      <c r="I34" s="19">
        <v>15002</v>
      </c>
      <c r="J34" s="19">
        <v>47170</v>
      </c>
    </row>
    <row r="35" spans="1:10" ht="12" customHeight="1" x14ac:dyDescent="0.3">
      <c r="A35" s="41" t="s">
        <v>114</v>
      </c>
      <c r="B35" s="43" t="s">
        <v>2752</v>
      </c>
      <c r="C35" s="14" t="s">
        <v>110</v>
      </c>
      <c r="D35" s="18">
        <v>24093</v>
      </c>
      <c r="E35" s="18">
        <v>5748</v>
      </c>
      <c r="F35" s="18">
        <v>26657</v>
      </c>
      <c r="G35" s="18">
        <v>17109</v>
      </c>
      <c r="H35" s="18">
        <v>4732</v>
      </c>
      <c r="I35" s="18">
        <v>22471</v>
      </c>
      <c r="J35" s="18">
        <v>100810</v>
      </c>
    </row>
    <row r="36" spans="1:10" ht="12" customHeight="1" x14ac:dyDescent="0.3">
      <c r="A36" s="42"/>
      <c r="B36" s="42"/>
      <c r="C36" s="14" t="s">
        <v>111</v>
      </c>
      <c r="D36" s="18">
        <v>24039</v>
      </c>
      <c r="E36" s="18">
        <v>5948</v>
      </c>
      <c r="F36" s="18">
        <v>27631</v>
      </c>
      <c r="G36" s="18">
        <v>17698</v>
      </c>
      <c r="H36" s="18">
        <v>4868</v>
      </c>
      <c r="I36" s="18">
        <v>24985</v>
      </c>
      <c r="J36" s="18">
        <v>105169</v>
      </c>
    </row>
    <row r="37" spans="1:10" ht="12" customHeight="1" x14ac:dyDescent="0.3">
      <c r="A37" s="42"/>
      <c r="B37" s="42"/>
      <c r="C37" s="14" t="s">
        <v>112</v>
      </c>
      <c r="D37" s="18">
        <v>21218</v>
      </c>
      <c r="E37" s="18">
        <v>6224</v>
      </c>
      <c r="F37" s="18">
        <v>24815</v>
      </c>
      <c r="G37" s="18">
        <v>15622</v>
      </c>
      <c r="H37" s="18">
        <v>5258</v>
      </c>
      <c r="I37" s="18">
        <v>26879</v>
      </c>
      <c r="J37" s="18">
        <v>100016</v>
      </c>
    </row>
    <row r="38" spans="1:10" ht="12" customHeight="1" x14ac:dyDescent="0.3">
      <c r="A38" s="42"/>
      <c r="B38" s="42"/>
      <c r="C38" s="14" t="s">
        <v>12</v>
      </c>
      <c r="D38" s="18">
        <v>27100</v>
      </c>
      <c r="E38" s="18">
        <v>5822</v>
      </c>
      <c r="F38" s="18">
        <v>30420</v>
      </c>
      <c r="G38" s="18">
        <v>17506</v>
      </c>
      <c r="H38" s="18">
        <v>5728</v>
      </c>
      <c r="I38" s="18">
        <v>26916</v>
      </c>
      <c r="J38" s="18">
        <v>113492</v>
      </c>
    </row>
    <row r="39" spans="1:10" ht="12" customHeight="1" x14ac:dyDescent="0.3">
      <c r="A39" s="42"/>
      <c r="B39" s="42"/>
      <c r="C39" s="16" t="s">
        <v>13</v>
      </c>
      <c r="D39" s="19">
        <v>24432</v>
      </c>
      <c r="E39" s="19">
        <v>7045</v>
      </c>
      <c r="F39" s="19">
        <v>29492</v>
      </c>
      <c r="G39" s="19">
        <v>16629</v>
      </c>
      <c r="H39" s="19">
        <v>6070</v>
      </c>
      <c r="I39" s="19">
        <v>27311</v>
      </c>
      <c r="J39" s="19">
        <v>110979</v>
      </c>
    </row>
    <row r="40" spans="1:10" ht="12" customHeight="1" x14ac:dyDescent="0.3">
      <c r="A40" s="42"/>
      <c r="B40" s="43" t="s">
        <v>2753</v>
      </c>
      <c r="C40" s="14" t="s">
        <v>110</v>
      </c>
      <c r="D40" s="18">
        <v>24093</v>
      </c>
      <c r="E40" s="18">
        <v>5748</v>
      </c>
      <c r="F40" s="18">
        <v>26657</v>
      </c>
      <c r="G40" s="18">
        <v>17109</v>
      </c>
      <c r="H40" s="18">
        <v>4732</v>
      </c>
      <c r="I40" s="18">
        <v>22471</v>
      </c>
      <c r="J40" s="18">
        <v>100810</v>
      </c>
    </row>
    <row r="41" spans="1:10" ht="12" customHeight="1" x14ac:dyDescent="0.3">
      <c r="A41" s="42"/>
      <c r="B41" s="42"/>
      <c r="C41" s="14" t="s">
        <v>111</v>
      </c>
      <c r="D41" s="18">
        <v>24039</v>
      </c>
      <c r="E41" s="18">
        <v>5948</v>
      </c>
      <c r="F41" s="18">
        <v>27631</v>
      </c>
      <c r="G41" s="18">
        <v>17698</v>
      </c>
      <c r="H41" s="18">
        <v>4868</v>
      </c>
      <c r="I41" s="18">
        <v>24985</v>
      </c>
      <c r="J41" s="18">
        <v>105169</v>
      </c>
    </row>
    <row r="42" spans="1:10" ht="12" customHeight="1" x14ac:dyDescent="0.3">
      <c r="A42" s="42"/>
      <c r="B42" s="42"/>
      <c r="C42" s="14" t="s">
        <v>112</v>
      </c>
      <c r="D42" s="18">
        <v>21218</v>
      </c>
      <c r="E42" s="18">
        <v>6224</v>
      </c>
      <c r="F42" s="18">
        <v>24815</v>
      </c>
      <c r="G42" s="18">
        <v>15622</v>
      </c>
      <c r="H42" s="18">
        <v>5258</v>
      </c>
      <c r="I42" s="18">
        <v>26879</v>
      </c>
      <c r="J42" s="18">
        <v>100016</v>
      </c>
    </row>
    <row r="43" spans="1:10" ht="12" customHeight="1" x14ac:dyDescent="0.3">
      <c r="A43" s="42"/>
      <c r="B43" s="42"/>
      <c r="C43" s="14" t="s">
        <v>12</v>
      </c>
      <c r="D43" s="18">
        <v>27100</v>
      </c>
      <c r="E43" s="18">
        <v>5822</v>
      </c>
      <c r="F43" s="18">
        <v>30420</v>
      </c>
      <c r="G43" s="18">
        <v>17506</v>
      </c>
      <c r="H43" s="18">
        <v>5728</v>
      </c>
      <c r="I43" s="18">
        <v>26916</v>
      </c>
      <c r="J43" s="18">
        <v>113492</v>
      </c>
    </row>
    <row r="44" spans="1:10" ht="12" customHeight="1" x14ac:dyDescent="0.3">
      <c r="A44" s="42"/>
      <c r="B44" s="42"/>
      <c r="C44" s="16" t="s">
        <v>13</v>
      </c>
      <c r="D44" s="19">
        <v>24432</v>
      </c>
      <c r="E44" s="19">
        <v>7045</v>
      </c>
      <c r="F44" s="19">
        <v>29492</v>
      </c>
      <c r="G44" s="19">
        <v>16629</v>
      </c>
      <c r="H44" s="19">
        <v>6070</v>
      </c>
      <c r="I44" s="19">
        <v>27311</v>
      </c>
      <c r="J44" s="19">
        <v>110979</v>
      </c>
    </row>
    <row r="45" spans="1:10" ht="12" customHeight="1" x14ac:dyDescent="0.3">
      <c r="A45" s="42"/>
      <c r="B45" s="43" t="s">
        <v>2754</v>
      </c>
      <c r="C45" s="14" t="s">
        <v>110</v>
      </c>
      <c r="D45" s="18">
        <v>24093</v>
      </c>
      <c r="E45" s="18">
        <v>5748</v>
      </c>
      <c r="F45" s="18">
        <v>26657</v>
      </c>
      <c r="G45" s="18">
        <v>17109</v>
      </c>
      <c r="H45" s="18">
        <v>4732</v>
      </c>
      <c r="I45" s="18">
        <v>22471</v>
      </c>
      <c r="J45" s="18">
        <v>100810</v>
      </c>
    </row>
    <row r="46" spans="1:10" ht="12" customHeight="1" x14ac:dyDescent="0.3">
      <c r="A46" s="42"/>
      <c r="B46" s="42"/>
      <c r="C46" s="14" t="s">
        <v>111</v>
      </c>
      <c r="D46" s="18">
        <v>24039</v>
      </c>
      <c r="E46" s="18">
        <v>5948</v>
      </c>
      <c r="F46" s="18">
        <v>27631</v>
      </c>
      <c r="G46" s="18">
        <v>17698</v>
      </c>
      <c r="H46" s="18">
        <v>4868</v>
      </c>
      <c r="I46" s="18">
        <v>24985</v>
      </c>
      <c r="J46" s="18">
        <v>105169</v>
      </c>
    </row>
    <row r="47" spans="1:10" ht="12" customHeight="1" x14ac:dyDescent="0.3">
      <c r="A47" s="42"/>
      <c r="B47" s="42"/>
      <c r="C47" s="14" t="s">
        <v>112</v>
      </c>
      <c r="D47" s="18">
        <v>21218</v>
      </c>
      <c r="E47" s="18">
        <v>6224</v>
      </c>
      <c r="F47" s="18">
        <v>24815</v>
      </c>
      <c r="G47" s="18">
        <v>15622</v>
      </c>
      <c r="H47" s="18">
        <v>5258</v>
      </c>
      <c r="I47" s="18">
        <v>26879</v>
      </c>
      <c r="J47" s="18">
        <v>100016</v>
      </c>
    </row>
    <row r="48" spans="1:10" ht="12" customHeight="1" x14ac:dyDescent="0.3">
      <c r="A48" s="42"/>
      <c r="B48" s="42"/>
      <c r="C48" s="14" t="s">
        <v>12</v>
      </c>
      <c r="D48" s="18">
        <v>27100</v>
      </c>
      <c r="E48" s="18">
        <v>5822</v>
      </c>
      <c r="F48" s="18">
        <v>30420</v>
      </c>
      <c r="G48" s="18">
        <v>17506</v>
      </c>
      <c r="H48" s="18">
        <v>5728</v>
      </c>
      <c r="I48" s="18">
        <v>26916</v>
      </c>
      <c r="J48" s="18">
        <v>113492</v>
      </c>
    </row>
    <row r="49" spans="1:10" ht="12" customHeight="1" x14ac:dyDescent="0.3">
      <c r="A49" s="42"/>
      <c r="B49" s="42"/>
      <c r="C49" s="16" t="s">
        <v>13</v>
      </c>
      <c r="D49" s="19">
        <v>24432</v>
      </c>
      <c r="E49" s="19">
        <v>7045</v>
      </c>
      <c r="F49" s="19">
        <v>29492</v>
      </c>
      <c r="G49" s="19">
        <v>16629</v>
      </c>
      <c r="H49" s="19">
        <v>6070</v>
      </c>
      <c r="I49" s="19">
        <v>27311</v>
      </c>
      <c r="J49" s="19">
        <v>110979</v>
      </c>
    </row>
    <row r="50" spans="1:10" ht="12" customHeight="1" x14ac:dyDescent="0.3">
      <c r="A50" s="37" t="s">
        <v>23</v>
      </c>
      <c r="B50" s="37"/>
      <c r="C50" s="37"/>
      <c r="D50" s="37"/>
      <c r="E50" s="37"/>
      <c r="F50" s="37"/>
      <c r="G50" s="37"/>
      <c r="H50" s="37"/>
      <c r="I50" s="37"/>
      <c r="J50" s="37"/>
    </row>
    <row r="51" spans="1:10" ht="12" customHeight="1" x14ac:dyDescent="0.3"/>
    <row r="52" spans="1:10" ht="12" customHeight="1" x14ac:dyDescent="0.3">
      <c r="A52" s="20" t="s">
        <v>116</v>
      </c>
    </row>
    <row r="53" spans="1:10" ht="12" customHeight="1" x14ac:dyDescent="0.3"/>
  </sheetData>
  <mergeCells count="14">
    <mergeCell ref="A50:J50"/>
    <mergeCell ref="A5:A19"/>
    <mergeCell ref="B5:B9"/>
    <mergeCell ref="B10:B14"/>
    <mergeCell ref="B15:B19"/>
    <mergeCell ref="A20:A34"/>
    <mergeCell ref="B20:B24"/>
    <mergeCell ref="B25:B29"/>
    <mergeCell ref="B30:B34"/>
    <mergeCell ref="A2:J2"/>
    <mergeCell ref="A35:A49"/>
    <mergeCell ref="B35:B39"/>
    <mergeCell ref="B40:B44"/>
    <mergeCell ref="B45:B49"/>
  </mergeCells>
  <hyperlinks>
    <hyperlink ref="A52" location="'Contents'!A1" display="#'Contents'!A1"/>
  </hyperlinks>
  <pageMargins left="0.01" right="0.01" top="0.5" bottom="0.5" header="0" footer="0"/>
  <pageSetup scale="92"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254</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82.8</v>
      </c>
      <c r="E6" s="25">
        <v>84.1</v>
      </c>
      <c r="F6" s="24" t="s">
        <v>132</v>
      </c>
      <c r="G6" s="25">
        <v>86.3</v>
      </c>
      <c r="H6" s="25">
        <v>88.6</v>
      </c>
      <c r="I6" s="24" t="s">
        <v>132</v>
      </c>
      <c r="J6" s="25">
        <v>87.3</v>
      </c>
      <c r="K6" s="25">
        <v>87.7</v>
      </c>
      <c r="L6" s="24" t="s">
        <v>132</v>
      </c>
      <c r="M6" s="25">
        <v>90.1</v>
      </c>
      <c r="N6" s="25">
        <v>88.7</v>
      </c>
      <c r="O6" s="24" t="s">
        <v>132</v>
      </c>
      <c r="P6" s="25">
        <v>89.9</v>
      </c>
      <c r="Q6" s="25">
        <v>87.8</v>
      </c>
      <c r="R6" s="24" t="s">
        <v>132</v>
      </c>
      <c r="S6" s="25">
        <v>85.1</v>
      </c>
      <c r="T6" s="25">
        <v>86.9</v>
      </c>
    </row>
    <row r="7" spans="1:20" ht="12" customHeight="1" x14ac:dyDescent="0.3">
      <c r="A7" s="42"/>
      <c r="B7" s="14" t="s">
        <v>111</v>
      </c>
      <c r="C7" s="24" t="s">
        <v>132</v>
      </c>
      <c r="D7" s="25">
        <v>83.7</v>
      </c>
      <c r="E7" s="25">
        <v>86.2</v>
      </c>
      <c r="F7" s="24" t="s">
        <v>132</v>
      </c>
      <c r="G7" s="25">
        <v>87.5</v>
      </c>
      <c r="H7" s="25">
        <v>89.3</v>
      </c>
      <c r="I7" s="24" t="s">
        <v>132</v>
      </c>
      <c r="J7" s="25">
        <v>89</v>
      </c>
      <c r="K7" s="25">
        <v>89.4</v>
      </c>
      <c r="L7" s="24" t="s">
        <v>132</v>
      </c>
      <c r="M7" s="25">
        <v>90.5</v>
      </c>
      <c r="N7" s="25">
        <v>89.7</v>
      </c>
      <c r="O7" s="24" t="s">
        <v>132</v>
      </c>
      <c r="P7" s="25">
        <v>90.9</v>
      </c>
      <c r="Q7" s="25">
        <v>89.5</v>
      </c>
      <c r="R7" s="24" t="s">
        <v>132</v>
      </c>
      <c r="S7" s="25">
        <v>87.8</v>
      </c>
      <c r="T7" s="25">
        <v>88.3</v>
      </c>
    </row>
    <row r="8" spans="1:20" ht="12" customHeight="1" x14ac:dyDescent="0.3">
      <c r="A8" s="42"/>
      <c r="B8" s="14" t="s">
        <v>112</v>
      </c>
      <c r="C8" s="24" t="s">
        <v>132</v>
      </c>
      <c r="D8" s="25">
        <v>84.4</v>
      </c>
      <c r="E8" s="25">
        <v>85.9</v>
      </c>
      <c r="F8" s="24" t="s">
        <v>132</v>
      </c>
      <c r="G8" s="25">
        <v>87.7</v>
      </c>
      <c r="H8" s="25">
        <v>90.1</v>
      </c>
      <c r="I8" s="24" t="s">
        <v>132</v>
      </c>
      <c r="J8" s="25">
        <v>89.5</v>
      </c>
      <c r="K8" s="25">
        <v>89.9</v>
      </c>
      <c r="L8" s="24" t="s">
        <v>132</v>
      </c>
      <c r="M8" s="25">
        <v>91</v>
      </c>
      <c r="N8" s="25">
        <v>89.6</v>
      </c>
      <c r="O8" s="24" t="s">
        <v>132</v>
      </c>
      <c r="P8" s="25">
        <v>91.4</v>
      </c>
      <c r="Q8" s="25">
        <v>90.2</v>
      </c>
      <c r="R8" s="24" t="s">
        <v>132</v>
      </c>
      <c r="S8" s="25">
        <v>87.7</v>
      </c>
      <c r="T8" s="25">
        <v>89.4</v>
      </c>
    </row>
    <row r="9" spans="1:20" ht="12" customHeight="1" x14ac:dyDescent="0.3">
      <c r="A9" s="42"/>
      <c r="B9" s="14" t="s">
        <v>12</v>
      </c>
      <c r="C9" s="24" t="s">
        <v>132</v>
      </c>
      <c r="D9" s="25">
        <v>83.3</v>
      </c>
      <c r="E9" s="25">
        <v>85.4</v>
      </c>
      <c r="F9" s="24" t="s">
        <v>132</v>
      </c>
      <c r="G9" s="25">
        <v>86.9</v>
      </c>
      <c r="H9" s="25">
        <v>89.5</v>
      </c>
      <c r="I9" s="24" t="s">
        <v>132</v>
      </c>
      <c r="J9" s="25">
        <v>88.8</v>
      </c>
      <c r="K9" s="25">
        <v>89.3</v>
      </c>
      <c r="L9" s="24" t="s">
        <v>132</v>
      </c>
      <c r="M9" s="25">
        <v>90.5</v>
      </c>
      <c r="N9" s="25">
        <v>89.6</v>
      </c>
      <c r="O9" s="24" t="s">
        <v>132</v>
      </c>
      <c r="P9" s="25">
        <v>90.7</v>
      </c>
      <c r="Q9" s="25">
        <v>90.4</v>
      </c>
      <c r="R9" s="24" t="s">
        <v>132</v>
      </c>
      <c r="S9" s="25">
        <v>87.7</v>
      </c>
      <c r="T9" s="25">
        <v>88.8</v>
      </c>
    </row>
    <row r="10" spans="1:20" ht="12" customHeight="1" x14ac:dyDescent="0.3">
      <c r="A10" s="42"/>
      <c r="B10" s="16" t="s">
        <v>13</v>
      </c>
      <c r="C10" s="26" t="s">
        <v>132</v>
      </c>
      <c r="D10" s="27">
        <v>83.2</v>
      </c>
      <c r="E10" s="27">
        <v>84.1</v>
      </c>
      <c r="F10" s="26" t="s">
        <v>132</v>
      </c>
      <c r="G10" s="27">
        <v>87.3</v>
      </c>
      <c r="H10" s="27">
        <v>88.4</v>
      </c>
      <c r="I10" s="26" t="s">
        <v>132</v>
      </c>
      <c r="J10" s="27">
        <v>88.4</v>
      </c>
      <c r="K10" s="27">
        <v>88.7</v>
      </c>
      <c r="L10" s="26" t="s">
        <v>132</v>
      </c>
      <c r="M10" s="27">
        <v>89.6</v>
      </c>
      <c r="N10" s="27">
        <v>89.3</v>
      </c>
      <c r="O10" s="26" t="s">
        <v>132</v>
      </c>
      <c r="P10" s="27">
        <v>89.4</v>
      </c>
      <c r="Q10" s="27">
        <v>89.1</v>
      </c>
      <c r="R10" s="26" t="s">
        <v>132</v>
      </c>
      <c r="S10" s="27">
        <v>87.9</v>
      </c>
      <c r="T10" s="27">
        <v>88.4</v>
      </c>
    </row>
    <row r="11" spans="1:20" ht="12" customHeight="1" x14ac:dyDescent="0.3">
      <c r="A11" s="41" t="s">
        <v>113</v>
      </c>
      <c r="B11" s="14" t="s">
        <v>110</v>
      </c>
      <c r="C11" s="28" t="s">
        <v>133</v>
      </c>
      <c r="D11" s="28" t="s">
        <v>255</v>
      </c>
      <c r="E11" s="28" t="s">
        <v>256</v>
      </c>
      <c r="F11" s="28" t="s">
        <v>133</v>
      </c>
      <c r="G11" s="28" t="s">
        <v>257</v>
      </c>
      <c r="H11" s="28" t="s">
        <v>258</v>
      </c>
      <c r="I11" s="28" t="s">
        <v>133</v>
      </c>
      <c r="J11" s="28" t="s">
        <v>259</v>
      </c>
      <c r="K11" s="28" t="s">
        <v>260</v>
      </c>
      <c r="L11" s="28" t="s">
        <v>133</v>
      </c>
      <c r="M11" s="28" t="s">
        <v>261</v>
      </c>
      <c r="N11" s="28" t="s">
        <v>262</v>
      </c>
      <c r="O11" s="28" t="s">
        <v>133</v>
      </c>
      <c r="P11" s="28" t="s">
        <v>263</v>
      </c>
      <c r="Q11" s="28" t="s">
        <v>264</v>
      </c>
      <c r="R11" s="28" t="s">
        <v>133</v>
      </c>
      <c r="S11" s="28" t="s">
        <v>265</v>
      </c>
      <c r="T11" s="28" t="s">
        <v>266</v>
      </c>
    </row>
    <row r="12" spans="1:20" ht="12" customHeight="1" x14ac:dyDescent="0.3">
      <c r="A12" s="42"/>
      <c r="B12" s="14" t="s">
        <v>111</v>
      </c>
      <c r="C12" s="28" t="s">
        <v>133</v>
      </c>
      <c r="D12" s="28" t="s">
        <v>267</v>
      </c>
      <c r="E12" s="28" t="s">
        <v>268</v>
      </c>
      <c r="F12" s="28" t="s">
        <v>133</v>
      </c>
      <c r="G12" s="28" t="s">
        <v>269</v>
      </c>
      <c r="H12" s="28" t="s">
        <v>270</v>
      </c>
      <c r="I12" s="28" t="s">
        <v>133</v>
      </c>
      <c r="J12" s="28" t="s">
        <v>271</v>
      </c>
      <c r="K12" s="28" t="s">
        <v>272</v>
      </c>
      <c r="L12" s="28" t="s">
        <v>133</v>
      </c>
      <c r="M12" s="28" t="s">
        <v>273</v>
      </c>
      <c r="N12" s="28" t="s">
        <v>274</v>
      </c>
      <c r="O12" s="28" t="s">
        <v>133</v>
      </c>
      <c r="P12" s="28" t="s">
        <v>275</v>
      </c>
      <c r="Q12" s="28" t="s">
        <v>276</v>
      </c>
      <c r="R12" s="28" t="s">
        <v>133</v>
      </c>
      <c r="S12" s="28" t="s">
        <v>277</v>
      </c>
      <c r="T12" s="28" t="s">
        <v>278</v>
      </c>
    </row>
    <row r="13" spans="1:20" ht="12" customHeight="1" x14ac:dyDescent="0.3">
      <c r="A13" s="42"/>
      <c r="B13" s="14" t="s">
        <v>112</v>
      </c>
      <c r="C13" s="28" t="s">
        <v>133</v>
      </c>
      <c r="D13" s="28" t="s">
        <v>279</v>
      </c>
      <c r="E13" s="28" t="s">
        <v>280</v>
      </c>
      <c r="F13" s="28" t="s">
        <v>133</v>
      </c>
      <c r="G13" s="28" t="s">
        <v>281</v>
      </c>
      <c r="H13" s="28" t="s">
        <v>282</v>
      </c>
      <c r="I13" s="28" t="s">
        <v>133</v>
      </c>
      <c r="J13" s="28" t="s">
        <v>283</v>
      </c>
      <c r="K13" s="28" t="s">
        <v>284</v>
      </c>
      <c r="L13" s="28" t="s">
        <v>133</v>
      </c>
      <c r="M13" s="28" t="s">
        <v>285</v>
      </c>
      <c r="N13" s="28" t="s">
        <v>286</v>
      </c>
      <c r="O13" s="28" t="s">
        <v>133</v>
      </c>
      <c r="P13" s="28" t="s">
        <v>287</v>
      </c>
      <c r="Q13" s="28" t="s">
        <v>288</v>
      </c>
      <c r="R13" s="28" t="s">
        <v>133</v>
      </c>
      <c r="S13" s="28" t="s">
        <v>289</v>
      </c>
      <c r="T13" s="28" t="s">
        <v>290</v>
      </c>
    </row>
    <row r="14" spans="1:20" ht="12" customHeight="1" x14ac:dyDescent="0.3">
      <c r="A14" s="42"/>
      <c r="B14" s="14" t="s">
        <v>12</v>
      </c>
      <c r="C14" s="28" t="s">
        <v>133</v>
      </c>
      <c r="D14" s="28" t="s">
        <v>291</v>
      </c>
      <c r="E14" s="28" t="s">
        <v>292</v>
      </c>
      <c r="F14" s="28" t="s">
        <v>133</v>
      </c>
      <c r="G14" s="28" t="s">
        <v>293</v>
      </c>
      <c r="H14" s="28" t="s">
        <v>294</v>
      </c>
      <c r="I14" s="28" t="s">
        <v>133</v>
      </c>
      <c r="J14" s="28" t="s">
        <v>295</v>
      </c>
      <c r="K14" s="28" t="s">
        <v>296</v>
      </c>
      <c r="L14" s="28" t="s">
        <v>133</v>
      </c>
      <c r="M14" s="28" t="s">
        <v>297</v>
      </c>
      <c r="N14" s="28" t="s">
        <v>298</v>
      </c>
      <c r="O14" s="28" t="s">
        <v>133</v>
      </c>
      <c r="P14" s="28" t="s">
        <v>299</v>
      </c>
      <c r="Q14" s="28" t="s">
        <v>300</v>
      </c>
      <c r="R14" s="28" t="s">
        <v>133</v>
      </c>
      <c r="S14" s="28" t="s">
        <v>301</v>
      </c>
      <c r="T14" s="28" t="s">
        <v>302</v>
      </c>
    </row>
    <row r="15" spans="1:20" ht="12" customHeight="1" x14ac:dyDescent="0.3">
      <c r="A15" s="42"/>
      <c r="B15" s="16" t="s">
        <v>13</v>
      </c>
      <c r="C15" s="29" t="s">
        <v>133</v>
      </c>
      <c r="D15" s="29" t="s">
        <v>303</v>
      </c>
      <c r="E15" s="29" t="s">
        <v>304</v>
      </c>
      <c r="F15" s="29" t="s">
        <v>133</v>
      </c>
      <c r="G15" s="29" t="s">
        <v>305</v>
      </c>
      <c r="H15" s="29" t="s">
        <v>306</v>
      </c>
      <c r="I15" s="29" t="s">
        <v>133</v>
      </c>
      <c r="J15" s="29" t="s">
        <v>261</v>
      </c>
      <c r="K15" s="29" t="s">
        <v>307</v>
      </c>
      <c r="L15" s="29" t="s">
        <v>133</v>
      </c>
      <c r="M15" s="29" t="s">
        <v>308</v>
      </c>
      <c r="N15" s="29" t="s">
        <v>309</v>
      </c>
      <c r="O15" s="29" t="s">
        <v>133</v>
      </c>
      <c r="P15" s="29" t="s">
        <v>310</v>
      </c>
      <c r="Q15" s="29" t="s">
        <v>311</v>
      </c>
      <c r="R15" s="29" t="s">
        <v>133</v>
      </c>
      <c r="S15" s="29" t="s">
        <v>312</v>
      </c>
      <c r="T15" s="29" t="s">
        <v>313</v>
      </c>
    </row>
    <row r="16" spans="1:20" ht="29.15" customHeight="1" x14ac:dyDescent="0.3">
      <c r="A16" s="41" t="s">
        <v>114</v>
      </c>
      <c r="B16" s="14" t="s">
        <v>110</v>
      </c>
      <c r="C16" s="28" t="s">
        <v>133</v>
      </c>
      <c r="D16" s="28" t="s">
        <v>314</v>
      </c>
      <c r="E16" s="28" t="s">
        <v>315</v>
      </c>
      <c r="F16" s="28" t="s">
        <v>133</v>
      </c>
      <c r="G16" s="28" t="s">
        <v>316</v>
      </c>
      <c r="H16" s="28" t="s">
        <v>317</v>
      </c>
      <c r="I16" s="28" t="s">
        <v>133</v>
      </c>
      <c r="J16" s="28" t="s">
        <v>318</v>
      </c>
      <c r="K16" s="28" t="s">
        <v>319</v>
      </c>
      <c r="L16" s="28" t="s">
        <v>133</v>
      </c>
      <c r="M16" s="28" t="s">
        <v>320</v>
      </c>
      <c r="N16" s="28" t="s">
        <v>321</v>
      </c>
      <c r="O16" s="28" t="s">
        <v>133</v>
      </c>
      <c r="P16" s="28" t="s">
        <v>322</v>
      </c>
      <c r="Q16" s="28" t="s">
        <v>323</v>
      </c>
      <c r="R16" s="28" t="s">
        <v>133</v>
      </c>
      <c r="S16" s="28" t="s">
        <v>324</v>
      </c>
      <c r="T16" s="28" t="s">
        <v>325</v>
      </c>
    </row>
    <row r="17" spans="1:20" ht="12" customHeight="1" x14ac:dyDescent="0.3">
      <c r="A17" s="42"/>
      <c r="B17" s="14" t="s">
        <v>111</v>
      </c>
      <c r="C17" s="28" t="s">
        <v>133</v>
      </c>
      <c r="D17" s="28" t="s">
        <v>326</v>
      </c>
      <c r="E17" s="28" t="s">
        <v>327</v>
      </c>
      <c r="F17" s="28" t="s">
        <v>133</v>
      </c>
      <c r="G17" s="28" t="s">
        <v>328</v>
      </c>
      <c r="H17" s="28" t="s">
        <v>329</v>
      </c>
      <c r="I17" s="28" t="s">
        <v>133</v>
      </c>
      <c r="J17" s="28" t="s">
        <v>330</v>
      </c>
      <c r="K17" s="28" t="s">
        <v>331</v>
      </c>
      <c r="L17" s="28" t="s">
        <v>133</v>
      </c>
      <c r="M17" s="28" t="s">
        <v>332</v>
      </c>
      <c r="N17" s="28" t="s">
        <v>333</v>
      </c>
      <c r="O17" s="28" t="s">
        <v>133</v>
      </c>
      <c r="P17" s="28" t="s">
        <v>334</v>
      </c>
      <c r="Q17" s="28" t="s">
        <v>335</v>
      </c>
      <c r="R17" s="28" t="s">
        <v>133</v>
      </c>
      <c r="S17" s="28" t="s">
        <v>336</v>
      </c>
      <c r="T17" s="28" t="s">
        <v>337</v>
      </c>
    </row>
    <row r="18" spans="1:20" ht="12" customHeight="1" x14ac:dyDescent="0.3">
      <c r="A18" s="42"/>
      <c r="B18" s="14" t="s">
        <v>112</v>
      </c>
      <c r="C18" s="28" t="s">
        <v>133</v>
      </c>
      <c r="D18" s="28" t="s">
        <v>338</v>
      </c>
      <c r="E18" s="28" t="s">
        <v>339</v>
      </c>
      <c r="F18" s="28" t="s">
        <v>133</v>
      </c>
      <c r="G18" s="28" t="s">
        <v>340</v>
      </c>
      <c r="H18" s="28" t="s">
        <v>341</v>
      </c>
      <c r="I18" s="28" t="s">
        <v>133</v>
      </c>
      <c r="J18" s="28" t="s">
        <v>342</v>
      </c>
      <c r="K18" s="28" t="s">
        <v>343</v>
      </c>
      <c r="L18" s="28" t="s">
        <v>133</v>
      </c>
      <c r="M18" s="28" t="s">
        <v>344</v>
      </c>
      <c r="N18" s="28" t="s">
        <v>345</v>
      </c>
      <c r="O18" s="28" t="s">
        <v>133</v>
      </c>
      <c r="P18" s="28" t="s">
        <v>346</v>
      </c>
      <c r="Q18" s="28" t="s">
        <v>347</v>
      </c>
      <c r="R18" s="28" t="s">
        <v>133</v>
      </c>
      <c r="S18" s="28" t="s">
        <v>348</v>
      </c>
      <c r="T18" s="28" t="s">
        <v>349</v>
      </c>
    </row>
    <row r="19" spans="1:20" ht="12" customHeight="1" x14ac:dyDescent="0.3">
      <c r="A19" s="42"/>
      <c r="B19" s="14" t="s">
        <v>12</v>
      </c>
      <c r="C19" s="28" t="s">
        <v>133</v>
      </c>
      <c r="D19" s="28" t="s">
        <v>350</v>
      </c>
      <c r="E19" s="28" t="s">
        <v>351</v>
      </c>
      <c r="F19" s="28" t="s">
        <v>133</v>
      </c>
      <c r="G19" s="28" t="s">
        <v>352</v>
      </c>
      <c r="H19" s="28" t="s">
        <v>353</v>
      </c>
      <c r="I19" s="28" t="s">
        <v>133</v>
      </c>
      <c r="J19" s="28" t="s">
        <v>354</v>
      </c>
      <c r="K19" s="28" t="s">
        <v>355</v>
      </c>
      <c r="L19" s="28" t="s">
        <v>133</v>
      </c>
      <c r="M19" s="28" t="s">
        <v>356</v>
      </c>
      <c r="N19" s="28" t="s">
        <v>357</v>
      </c>
      <c r="O19" s="28" t="s">
        <v>133</v>
      </c>
      <c r="P19" s="28" t="s">
        <v>358</v>
      </c>
      <c r="Q19" s="28" t="s">
        <v>359</v>
      </c>
      <c r="R19" s="28" t="s">
        <v>133</v>
      </c>
      <c r="S19" s="28" t="s">
        <v>360</v>
      </c>
      <c r="T19" s="28" t="s">
        <v>361</v>
      </c>
    </row>
    <row r="20" spans="1:20" ht="12" customHeight="1" x14ac:dyDescent="0.3">
      <c r="A20" s="42"/>
      <c r="B20" s="16" t="s">
        <v>13</v>
      </c>
      <c r="C20" s="29" t="s">
        <v>133</v>
      </c>
      <c r="D20" s="29" t="s">
        <v>362</v>
      </c>
      <c r="E20" s="29" t="s">
        <v>363</v>
      </c>
      <c r="F20" s="29" t="s">
        <v>133</v>
      </c>
      <c r="G20" s="29" t="s">
        <v>364</v>
      </c>
      <c r="H20" s="29" t="s">
        <v>365</v>
      </c>
      <c r="I20" s="29" t="s">
        <v>133</v>
      </c>
      <c r="J20" s="29" t="s">
        <v>366</v>
      </c>
      <c r="K20" s="29" t="s">
        <v>367</v>
      </c>
      <c r="L20" s="29" t="s">
        <v>133</v>
      </c>
      <c r="M20" s="29" t="s">
        <v>368</v>
      </c>
      <c r="N20" s="29" t="s">
        <v>369</v>
      </c>
      <c r="O20" s="29" t="s">
        <v>133</v>
      </c>
      <c r="P20" s="29" t="s">
        <v>370</v>
      </c>
      <c r="Q20" s="29" t="s">
        <v>371</v>
      </c>
      <c r="R20" s="29" t="s">
        <v>133</v>
      </c>
      <c r="S20" s="29" t="s">
        <v>372</v>
      </c>
      <c r="T20" s="29" t="s">
        <v>373</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800080"/>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18.09765625" customWidth="1"/>
    <col min="3" max="3" width="13.8984375" bestFit="1" customWidth="1"/>
    <col min="4" max="9" width="11.69921875" bestFit="1" customWidth="1"/>
  </cols>
  <sheetData>
    <row r="1" spans="1:9" s="34" customFormat="1" ht="13" customHeight="1" x14ac:dyDescent="0.4">
      <c r="A1" s="49" t="s">
        <v>3753</v>
      </c>
    </row>
    <row r="2" spans="1:9" ht="47.25" customHeight="1" x14ac:dyDescent="0.4">
      <c r="A2" s="38" t="s">
        <v>2755</v>
      </c>
      <c r="B2" s="39"/>
      <c r="C2" s="39"/>
      <c r="D2" s="39"/>
      <c r="E2" s="39"/>
      <c r="F2" s="39"/>
      <c r="G2" s="39"/>
      <c r="H2" s="39"/>
      <c r="I2" s="39"/>
    </row>
    <row r="3" spans="1:9" ht="0" hidden="1" customHeight="1" x14ac:dyDescent="0.3"/>
    <row r="4" spans="1:9" ht="24" customHeight="1" x14ac:dyDescent="0.3">
      <c r="A4" s="8" t="s">
        <v>0</v>
      </c>
      <c r="B4" s="8" t="s">
        <v>2751</v>
      </c>
      <c r="C4" s="8" t="s">
        <v>101</v>
      </c>
      <c r="D4" s="21" t="s">
        <v>118</v>
      </c>
      <c r="E4" s="21" t="s">
        <v>119</v>
      </c>
      <c r="F4" s="21" t="s">
        <v>120</v>
      </c>
      <c r="G4" s="9" t="s">
        <v>121</v>
      </c>
      <c r="H4" s="9" t="s">
        <v>2756</v>
      </c>
      <c r="I4" s="9" t="s">
        <v>108</v>
      </c>
    </row>
    <row r="5" spans="1:9" ht="12" customHeight="1" x14ac:dyDescent="0.3">
      <c r="A5" s="41" t="s">
        <v>109</v>
      </c>
      <c r="B5" s="43" t="s">
        <v>2752</v>
      </c>
      <c r="C5" s="14" t="s">
        <v>110</v>
      </c>
      <c r="D5" s="15">
        <v>27.019690835480301</v>
      </c>
      <c r="E5" s="15">
        <v>26.726660409650499</v>
      </c>
      <c r="F5" s="15">
        <v>23.4014045462946</v>
      </c>
      <c r="G5" s="15">
        <v>28.6580389413548</v>
      </c>
      <c r="H5" s="15">
        <v>31.827821143346998</v>
      </c>
      <c r="I5" s="15">
        <v>27.526039083424301</v>
      </c>
    </row>
    <row r="6" spans="1:9" ht="12" customHeight="1" x14ac:dyDescent="0.3">
      <c r="A6" s="42"/>
      <c r="B6" s="42"/>
      <c r="C6" s="14" t="s">
        <v>111</v>
      </c>
      <c r="D6" s="15">
        <v>26.114054222499199</v>
      </c>
      <c r="E6" s="15">
        <v>26.216303297175401</v>
      </c>
      <c r="F6" s="15">
        <v>22.5839600168154</v>
      </c>
      <c r="G6" s="15">
        <v>28.04</v>
      </c>
      <c r="H6" s="15">
        <v>31.876861966236401</v>
      </c>
      <c r="I6" s="15">
        <v>27.113503028459</v>
      </c>
    </row>
    <row r="7" spans="1:9" ht="12" customHeight="1" x14ac:dyDescent="0.3">
      <c r="A7" s="42"/>
      <c r="B7" s="42"/>
      <c r="C7" s="14" t="s">
        <v>112</v>
      </c>
      <c r="D7" s="15">
        <v>26.061493411420201</v>
      </c>
      <c r="E7" s="15">
        <v>25.3187613843352</v>
      </c>
      <c r="F7" s="15">
        <v>26.122580992938399</v>
      </c>
      <c r="G7" s="15">
        <v>30.013411860749901</v>
      </c>
      <c r="H7" s="15">
        <v>30.353786391545899</v>
      </c>
      <c r="I7" s="15">
        <v>27.655575107982699</v>
      </c>
    </row>
    <row r="8" spans="1:9" ht="12" customHeight="1" x14ac:dyDescent="0.3">
      <c r="A8" s="42"/>
      <c r="B8" s="42"/>
      <c r="C8" s="14" t="s">
        <v>12</v>
      </c>
      <c r="D8" s="15">
        <v>24.194102982893501</v>
      </c>
      <c r="E8" s="15">
        <v>23.607942133113301</v>
      </c>
      <c r="F8" s="15">
        <v>23.226354941551499</v>
      </c>
      <c r="G8" s="15">
        <v>28.018613764388899</v>
      </c>
      <c r="H8" s="15">
        <v>29.065285942305501</v>
      </c>
      <c r="I8" s="15">
        <v>25.677580798646598</v>
      </c>
    </row>
    <row r="9" spans="1:9" ht="12" customHeight="1" x14ac:dyDescent="0.3">
      <c r="A9" s="42"/>
      <c r="B9" s="42"/>
      <c r="C9" s="16" t="s">
        <v>13</v>
      </c>
      <c r="D9" s="17">
        <v>24.467248727603799</v>
      </c>
      <c r="E9" s="17">
        <v>22.793006691128902</v>
      </c>
      <c r="F9" s="17">
        <v>22.767654229164101</v>
      </c>
      <c r="G9" s="17">
        <v>29.301686313897601</v>
      </c>
      <c r="H9" s="17">
        <v>29.6280104920118</v>
      </c>
      <c r="I9" s="17">
        <v>25.811189504320598</v>
      </c>
    </row>
    <row r="10" spans="1:9" ht="12" customHeight="1" x14ac:dyDescent="0.3">
      <c r="A10" s="42"/>
      <c r="B10" s="43" t="s">
        <v>2753</v>
      </c>
      <c r="C10" s="14" t="s">
        <v>110</v>
      </c>
      <c r="D10" s="15">
        <v>34.629186602870803</v>
      </c>
      <c r="E10" s="15">
        <v>34.108099155302803</v>
      </c>
      <c r="F10" s="15">
        <v>29.638698946590299</v>
      </c>
      <c r="G10" s="15">
        <v>39.011309315611499</v>
      </c>
      <c r="H10" s="15">
        <v>42.106213057799003</v>
      </c>
      <c r="I10" s="15">
        <v>35.853585953774399</v>
      </c>
    </row>
    <row r="11" spans="1:9" ht="12" customHeight="1" x14ac:dyDescent="0.3">
      <c r="A11" s="42"/>
      <c r="B11" s="42"/>
      <c r="C11" s="14" t="s">
        <v>111</v>
      </c>
      <c r="D11" s="15">
        <v>33.441659618038599</v>
      </c>
      <c r="E11" s="15">
        <v>33.557083020083802</v>
      </c>
      <c r="F11" s="15">
        <v>28.408613200056099</v>
      </c>
      <c r="G11" s="15">
        <v>38.314285714285703</v>
      </c>
      <c r="H11" s="15">
        <v>42.824230387288999</v>
      </c>
      <c r="I11" s="15">
        <v>35.494299651037899</v>
      </c>
    </row>
    <row r="12" spans="1:9" ht="12" customHeight="1" x14ac:dyDescent="0.3">
      <c r="A12" s="42"/>
      <c r="B12" s="42"/>
      <c r="C12" s="14" t="s">
        <v>112</v>
      </c>
      <c r="D12" s="15">
        <v>36.030119221920103</v>
      </c>
      <c r="E12" s="15">
        <v>31.882210078931401</v>
      </c>
      <c r="F12" s="15">
        <v>34.725890787558598</v>
      </c>
      <c r="G12" s="15">
        <v>41.6525744941396</v>
      </c>
      <c r="H12" s="15">
        <v>41.969842529551798</v>
      </c>
      <c r="I12" s="15">
        <v>37.491001439769597</v>
      </c>
    </row>
    <row r="13" spans="1:9" ht="12" customHeight="1" x14ac:dyDescent="0.3">
      <c r="A13" s="42"/>
      <c r="B13" s="42"/>
      <c r="C13" s="14" t="s">
        <v>12</v>
      </c>
      <c r="D13" s="15">
        <v>32.149918335768902</v>
      </c>
      <c r="E13" s="15">
        <v>30.695664838098899</v>
      </c>
      <c r="F13" s="15">
        <v>30.074388947927702</v>
      </c>
      <c r="G13" s="15">
        <v>36.840558412931699</v>
      </c>
      <c r="H13" s="15">
        <v>40.059173901195201</v>
      </c>
      <c r="I13" s="15">
        <v>34.0896274627287</v>
      </c>
    </row>
    <row r="14" spans="1:9" ht="12" customHeight="1" x14ac:dyDescent="0.3">
      <c r="A14" s="42"/>
      <c r="B14" s="42"/>
      <c r="C14" s="16" t="s">
        <v>13</v>
      </c>
      <c r="D14" s="17">
        <v>31.6174949311044</v>
      </c>
      <c r="E14" s="17">
        <v>30.466220591409499</v>
      </c>
      <c r="F14" s="17">
        <v>29.511177224081699</v>
      </c>
      <c r="G14" s="17">
        <v>38.388750859015701</v>
      </c>
      <c r="H14" s="17">
        <v>39.197996979572402</v>
      </c>
      <c r="I14" s="17">
        <v>33.8388343740708</v>
      </c>
    </row>
    <row r="15" spans="1:9" ht="12" customHeight="1" x14ac:dyDescent="0.3">
      <c r="A15" s="42"/>
      <c r="B15" s="43" t="s">
        <v>2754</v>
      </c>
      <c r="C15" s="14" t="s">
        <v>110</v>
      </c>
      <c r="D15" s="15">
        <v>41.893632683106397</v>
      </c>
      <c r="E15" s="15">
        <v>41.114116932589901</v>
      </c>
      <c r="F15" s="15">
        <v>35.691184623914303</v>
      </c>
      <c r="G15" s="15">
        <v>48.548443511717402</v>
      </c>
      <c r="H15" s="15">
        <v>52.596670125885503</v>
      </c>
      <c r="I15" s="15">
        <v>43.907350461263803</v>
      </c>
    </row>
    <row r="16" spans="1:9" x14ac:dyDescent="0.3">
      <c r="A16" s="42"/>
      <c r="B16" s="42"/>
      <c r="C16" s="14" t="s">
        <v>111</v>
      </c>
      <c r="D16" s="15">
        <v>40.8048791345769</v>
      </c>
      <c r="E16" s="15">
        <v>39.968854043604303</v>
      </c>
      <c r="F16" s="15">
        <v>35.027324956793898</v>
      </c>
      <c r="G16" s="15">
        <v>48.651428571428603</v>
      </c>
      <c r="H16" s="15">
        <v>53.2472691161867</v>
      </c>
      <c r="I16" s="15">
        <v>43.7647976114635</v>
      </c>
    </row>
    <row r="17" spans="1:9" ht="12" customHeight="1" x14ac:dyDescent="0.3">
      <c r="A17" s="42"/>
      <c r="B17" s="42"/>
      <c r="C17" s="14" t="s">
        <v>112</v>
      </c>
      <c r="D17" s="15">
        <v>45.392177368751298</v>
      </c>
      <c r="E17" s="15">
        <v>37.8445658773528</v>
      </c>
      <c r="F17" s="15">
        <v>41.4532909277128</v>
      </c>
      <c r="G17" s="15">
        <v>54.166423698174803</v>
      </c>
      <c r="H17" s="15">
        <v>52.817342633975201</v>
      </c>
      <c r="I17" s="15">
        <v>46.700527915533499</v>
      </c>
    </row>
    <row r="18" spans="1:9" ht="12" customHeight="1" x14ac:dyDescent="0.3">
      <c r="A18" s="42"/>
      <c r="B18" s="42"/>
      <c r="C18" s="14" t="s">
        <v>12</v>
      </c>
      <c r="D18" s="15">
        <v>39.598555832545401</v>
      </c>
      <c r="E18" s="15">
        <v>37.361036943541002</v>
      </c>
      <c r="F18" s="15">
        <v>36.442082890541997</v>
      </c>
      <c r="G18" s="15">
        <v>47.935341660543699</v>
      </c>
      <c r="H18" s="15">
        <v>51.555261416280601</v>
      </c>
      <c r="I18" s="15">
        <v>42.743981954675199</v>
      </c>
    </row>
    <row r="19" spans="1:9" ht="12" customHeight="1" x14ac:dyDescent="0.3">
      <c r="A19" s="42"/>
      <c r="B19" s="42"/>
      <c r="C19" s="16" t="s">
        <v>13</v>
      </c>
      <c r="D19" s="17">
        <v>39.061530185790502</v>
      </c>
      <c r="E19" s="17">
        <v>37.162745521260497</v>
      </c>
      <c r="F19" s="17">
        <v>36.180323127143502</v>
      </c>
      <c r="G19" s="17">
        <v>49.711899349791203</v>
      </c>
      <c r="H19" s="17">
        <v>50.405373181782103</v>
      </c>
      <c r="I19" s="17">
        <v>42.503536705142402</v>
      </c>
    </row>
    <row r="20" spans="1:9" ht="12" customHeight="1" x14ac:dyDescent="0.3">
      <c r="A20" s="41" t="s">
        <v>113</v>
      </c>
      <c r="B20" s="43" t="s">
        <v>2752</v>
      </c>
      <c r="C20" s="14" t="s">
        <v>110</v>
      </c>
      <c r="D20" s="18">
        <v>5873</v>
      </c>
      <c r="E20" s="18">
        <v>4841</v>
      </c>
      <c r="F20" s="18">
        <v>5065</v>
      </c>
      <c r="G20" s="18">
        <v>4916</v>
      </c>
      <c r="H20" s="18">
        <v>7054</v>
      </c>
      <c r="I20" s="18">
        <v>27749</v>
      </c>
    </row>
    <row r="21" spans="1:9" ht="12" customHeight="1" x14ac:dyDescent="0.3">
      <c r="A21" s="42"/>
      <c r="B21" s="42"/>
      <c r="C21" s="14" t="s">
        <v>111</v>
      </c>
      <c r="D21" s="18">
        <v>5866</v>
      </c>
      <c r="E21" s="18">
        <v>4882</v>
      </c>
      <c r="F21" s="18">
        <v>4835</v>
      </c>
      <c r="G21" s="18">
        <v>4907</v>
      </c>
      <c r="H21" s="18">
        <v>8025</v>
      </c>
      <c r="I21" s="18">
        <v>28515</v>
      </c>
    </row>
    <row r="22" spans="1:9" ht="12" customHeight="1" x14ac:dyDescent="0.3">
      <c r="A22" s="42"/>
      <c r="B22" s="42"/>
      <c r="C22" s="14" t="s">
        <v>112</v>
      </c>
      <c r="D22" s="18">
        <v>6230</v>
      </c>
      <c r="E22" s="18">
        <v>4170</v>
      </c>
      <c r="F22" s="18">
        <v>4846</v>
      </c>
      <c r="G22" s="18">
        <v>5147</v>
      </c>
      <c r="H22" s="18">
        <v>7267</v>
      </c>
      <c r="I22" s="18">
        <v>27660</v>
      </c>
    </row>
    <row r="23" spans="1:9" ht="12" customHeight="1" x14ac:dyDescent="0.3">
      <c r="A23" s="42"/>
      <c r="B23" s="42"/>
      <c r="C23" s="14" t="s">
        <v>12</v>
      </c>
      <c r="D23" s="18">
        <v>5629</v>
      </c>
      <c r="E23" s="18">
        <v>4863</v>
      </c>
      <c r="F23" s="18">
        <v>5464</v>
      </c>
      <c r="G23" s="18">
        <v>5720</v>
      </c>
      <c r="H23" s="18">
        <v>7466</v>
      </c>
      <c r="I23" s="18">
        <v>29142</v>
      </c>
    </row>
    <row r="24" spans="1:9" ht="12" customHeight="1" x14ac:dyDescent="0.3">
      <c r="A24" s="42"/>
      <c r="B24" s="42"/>
      <c r="C24" s="16" t="s">
        <v>13</v>
      </c>
      <c r="D24" s="19">
        <v>5913</v>
      </c>
      <c r="E24" s="19">
        <v>4224</v>
      </c>
      <c r="F24" s="19">
        <v>5510</v>
      </c>
      <c r="G24" s="19">
        <v>5543</v>
      </c>
      <c r="H24" s="19">
        <v>7455</v>
      </c>
      <c r="I24" s="19">
        <v>28645</v>
      </c>
    </row>
    <row r="25" spans="1:9" ht="12" customHeight="1" x14ac:dyDescent="0.3">
      <c r="A25" s="42"/>
      <c r="B25" s="43" t="s">
        <v>2753</v>
      </c>
      <c r="C25" s="14" t="s">
        <v>110</v>
      </c>
      <c r="D25" s="18">
        <v>7527</v>
      </c>
      <c r="E25" s="18">
        <v>6178</v>
      </c>
      <c r="F25" s="18">
        <v>6415</v>
      </c>
      <c r="G25" s="18">
        <v>6692</v>
      </c>
      <c r="H25" s="18">
        <v>9332</v>
      </c>
      <c r="I25" s="18">
        <v>36144</v>
      </c>
    </row>
    <row r="26" spans="1:9" ht="12" customHeight="1" x14ac:dyDescent="0.3">
      <c r="A26" s="42"/>
      <c r="B26" s="42"/>
      <c r="C26" s="14" t="s">
        <v>111</v>
      </c>
      <c r="D26" s="18">
        <v>7512</v>
      </c>
      <c r="E26" s="18">
        <v>6249</v>
      </c>
      <c r="F26" s="18">
        <v>6082</v>
      </c>
      <c r="G26" s="18">
        <v>6705</v>
      </c>
      <c r="H26" s="18">
        <v>10781</v>
      </c>
      <c r="I26" s="18">
        <v>37329</v>
      </c>
    </row>
    <row r="27" spans="1:9" ht="12" customHeight="1" x14ac:dyDescent="0.3">
      <c r="A27" s="42"/>
      <c r="B27" s="42"/>
      <c r="C27" s="14" t="s">
        <v>112</v>
      </c>
      <c r="D27" s="18">
        <v>8613</v>
      </c>
      <c r="E27" s="18">
        <v>5251</v>
      </c>
      <c r="F27" s="18">
        <v>6442</v>
      </c>
      <c r="G27" s="18">
        <v>7143</v>
      </c>
      <c r="H27" s="18">
        <v>10048</v>
      </c>
      <c r="I27" s="18">
        <v>37497</v>
      </c>
    </row>
    <row r="28" spans="1:9" ht="12" customHeight="1" x14ac:dyDescent="0.3">
      <c r="A28" s="42"/>
      <c r="B28" s="42"/>
      <c r="C28" s="14" t="s">
        <v>12</v>
      </c>
      <c r="D28" s="18">
        <v>7480</v>
      </c>
      <c r="E28" s="18">
        <v>6323</v>
      </c>
      <c r="F28" s="18">
        <v>7075</v>
      </c>
      <c r="G28" s="18">
        <v>7521</v>
      </c>
      <c r="H28" s="18">
        <v>10290</v>
      </c>
      <c r="I28" s="18">
        <v>38689</v>
      </c>
    </row>
    <row r="29" spans="1:9" ht="12" customHeight="1" x14ac:dyDescent="0.3">
      <c r="A29" s="42"/>
      <c r="B29" s="42"/>
      <c r="C29" s="16" t="s">
        <v>13</v>
      </c>
      <c r="D29" s="19">
        <v>7641</v>
      </c>
      <c r="E29" s="19">
        <v>5646</v>
      </c>
      <c r="F29" s="19">
        <v>7142</v>
      </c>
      <c r="G29" s="19">
        <v>7262</v>
      </c>
      <c r="H29" s="19">
        <v>9863</v>
      </c>
      <c r="I29" s="19">
        <v>37554</v>
      </c>
    </row>
    <row r="30" spans="1:9" ht="12" customHeight="1" x14ac:dyDescent="0.3">
      <c r="A30" s="42"/>
      <c r="B30" s="43" t="s">
        <v>2754</v>
      </c>
      <c r="C30" s="14" t="s">
        <v>110</v>
      </c>
      <c r="D30" s="18">
        <v>9106</v>
      </c>
      <c r="E30" s="18">
        <v>7447</v>
      </c>
      <c r="F30" s="18">
        <v>7725</v>
      </c>
      <c r="G30" s="18">
        <v>8328</v>
      </c>
      <c r="H30" s="18">
        <v>11657</v>
      </c>
      <c r="I30" s="18">
        <v>44263</v>
      </c>
    </row>
    <row r="31" spans="1:9" ht="12" customHeight="1" x14ac:dyDescent="0.3">
      <c r="A31" s="42"/>
      <c r="B31" s="42"/>
      <c r="C31" s="14" t="s">
        <v>111</v>
      </c>
      <c r="D31" s="18">
        <v>9166</v>
      </c>
      <c r="E31" s="18">
        <v>7443</v>
      </c>
      <c r="F31" s="18">
        <v>7499</v>
      </c>
      <c r="G31" s="18">
        <v>8514</v>
      </c>
      <c r="H31" s="18">
        <v>13405</v>
      </c>
      <c r="I31" s="18">
        <v>46027</v>
      </c>
    </row>
    <row r="32" spans="1:9" ht="12" customHeight="1" x14ac:dyDescent="0.3">
      <c r="A32" s="42"/>
      <c r="B32" s="42"/>
      <c r="C32" s="14" t="s">
        <v>112</v>
      </c>
      <c r="D32" s="18">
        <v>10851</v>
      </c>
      <c r="E32" s="18">
        <v>6233</v>
      </c>
      <c r="F32" s="18">
        <v>7690</v>
      </c>
      <c r="G32" s="18">
        <v>9289</v>
      </c>
      <c r="H32" s="18">
        <v>12645</v>
      </c>
      <c r="I32" s="18">
        <v>46708</v>
      </c>
    </row>
    <row r="33" spans="1:9" ht="12" customHeight="1" x14ac:dyDescent="0.3">
      <c r="A33" s="42"/>
      <c r="B33" s="42"/>
      <c r="C33" s="14" t="s">
        <v>12</v>
      </c>
      <c r="D33" s="18">
        <v>9213</v>
      </c>
      <c r="E33" s="18">
        <v>7696</v>
      </c>
      <c r="F33" s="18">
        <v>8573</v>
      </c>
      <c r="G33" s="18">
        <v>9786</v>
      </c>
      <c r="H33" s="18">
        <v>13243</v>
      </c>
      <c r="I33" s="18">
        <v>48511</v>
      </c>
    </row>
    <row r="34" spans="1:9" ht="12" customHeight="1" x14ac:dyDescent="0.3">
      <c r="A34" s="42"/>
      <c r="B34" s="42"/>
      <c r="C34" s="16" t="s">
        <v>13</v>
      </c>
      <c r="D34" s="19">
        <v>9440</v>
      </c>
      <c r="E34" s="19">
        <v>6887</v>
      </c>
      <c r="F34" s="19">
        <v>8756</v>
      </c>
      <c r="G34" s="19">
        <v>9404</v>
      </c>
      <c r="H34" s="19">
        <v>12683</v>
      </c>
      <c r="I34" s="19">
        <v>47170</v>
      </c>
    </row>
    <row r="35" spans="1:9" ht="12" customHeight="1" x14ac:dyDescent="0.3">
      <c r="A35" s="41" t="s">
        <v>114</v>
      </c>
      <c r="B35" s="43" t="s">
        <v>2752</v>
      </c>
      <c r="C35" s="14" t="s">
        <v>110</v>
      </c>
      <c r="D35" s="18">
        <v>21736</v>
      </c>
      <c r="E35" s="18">
        <v>18113</v>
      </c>
      <c r="F35" s="18">
        <v>21644</v>
      </c>
      <c r="G35" s="18">
        <v>17154</v>
      </c>
      <c r="H35" s="18">
        <v>22163</v>
      </c>
      <c r="I35" s="18">
        <v>100810</v>
      </c>
    </row>
    <row r="36" spans="1:9" ht="12" customHeight="1" x14ac:dyDescent="0.3">
      <c r="A36" s="42"/>
      <c r="B36" s="42"/>
      <c r="C36" s="14" t="s">
        <v>111</v>
      </c>
      <c r="D36" s="18">
        <v>22463</v>
      </c>
      <c r="E36" s="18">
        <v>18622</v>
      </c>
      <c r="F36" s="18">
        <v>21409</v>
      </c>
      <c r="G36" s="18">
        <v>17500</v>
      </c>
      <c r="H36" s="18">
        <v>25175</v>
      </c>
      <c r="I36" s="18">
        <v>105169</v>
      </c>
    </row>
    <row r="37" spans="1:9" ht="12" customHeight="1" x14ac:dyDescent="0.3">
      <c r="A37" s="42"/>
      <c r="B37" s="42"/>
      <c r="C37" s="14" t="s">
        <v>112</v>
      </c>
      <c r="D37" s="18">
        <v>23905</v>
      </c>
      <c r="E37" s="18">
        <v>16470</v>
      </c>
      <c r="F37" s="18">
        <v>18551</v>
      </c>
      <c r="G37" s="18">
        <v>17149</v>
      </c>
      <c r="H37" s="18">
        <v>23941</v>
      </c>
      <c r="I37" s="18">
        <v>100016</v>
      </c>
    </row>
    <row r="38" spans="1:9" ht="12" customHeight="1" x14ac:dyDescent="0.3">
      <c r="A38" s="42"/>
      <c r="B38" s="42"/>
      <c r="C38" s="14" t="s">
        <v>12</v>
      </c>
      <c r="D38" s="18">
        <v>23266</v>
      </c>
      <c r="E38" s="18">
        <v>20599</v>
      </c>
      <c r="F38" s="18">
        <v>23525</v>
      </c>
      <c r="G38" s="18">
        <v>20415</v>
      </c>
      <c r="H38" s="18">
        <v>25687</v>
      </c>
      <c r="I38" s="18">
        <v>113492</v>
      </c>
    </row>
    <row r="39" spans="1:9" ht="12" customHeight="1" x14ac:dyDescent="0.3">
      <c r="A39" s="42"/>
      <c r="B39" s="42"/>
      <c r="C39" s="16" t="s">
        <v>13</v>
      </c>
      <c r="D39" s="19">
        <v>24167</v>
      </c>
      <c r="E39" s="19">
        <v>18532</v>
      </c>
      <c r="F39" s="19">
        <v>24201</v>
      </c>
      <c r="G39" s="19">
        <v>18917</v>
      </c>
      <c r="H39" s="19">
        <v>25162</v>
      </c>
      <c r="I39" s="19">
        <v>110979</v>
      </c>
    </row>
    <row r="40" spans="1:9" ht="12" customHeight="1" x14ac:dyDescent="0.3">
      <c r="A40" s="42"/>
      <c r="B40" s="43" t="s">
        <v>2753</v>
      </c>
      <c r="C40" s="14" t="s">
        <v>110</v>
      </c>
      <c r="D40" s="18">
        <v>21736</v>
      </c>
      <c r="E40" s="18">
        <v>18113</v>
      </c>
      <c r="F40" s="18">
        <v>21644</v>
      </c>
      <c r="G40" s="18">
        <v>17154</v>
      </c>
      <c r="H40" s="18">
        <v>22163</v>
      </c>
      <c r="I40" s="18">
        <v>100810</v>
      </c>
    </row>
    <row r="41" spans="1:9" ht="12" customHeight="1" x14ac:dyDescent="0.3">
      <c r="A41" s="42"/>
      <c r="B41" s="42"/>
      <c r="C41" s="14" t="s">
        <v>111</v>
      </c>
      <c r="D41" s="18">
        <v>22463</v>
      </c>
      <c r="E41" s="18">
        <v>18622</v>
      </c>
      <c r="F41" s="18">
        <v>21409</v>
      </c>
      <c r="G41" s="18">
        <v>17500</v>
      </c>
      <c r="H41" s="18">
        <v>25175</v>
      </c>
      <c r="I41" s="18">
        <v>105169</v>
      </c>
    </row>
    <row r="42" spans="1:9" ht="12" customHeight="1" x14ac:dyDescent="0.3">
      <c r="A42" s="42"/>
      <c r="B42" s="42"/>
      <c r="C42" s="14" t="s">
        <v>112</v>
      </c>
      <c r="D42" s="18">
        <v>23905</v>
      </c>
      <c r="E42" s="18">
        <v>16470</v>
      </c>
      <c r="F42" s="18">
        <v>18551</v>
      </c>
      <c r="G42" s="18">
        <v>17149</v>
      </c>
      <c r="H42" s="18">
        <v>23941</v>
      </c>
      <c r="I42" s="18">
        <v>100016</v>
      </c>
    </row>
    <row r="43" spans="1:9" ht="12" customHeight="1" x14ac:dyDescent="0.3">
      <c r="A43" s="42"/>
      <c r="B43" s="42"/>
      <c r="C43" s="14" t="s">
        <v>12</v>
      </c>
      <c r="D43" s="18">
        <v>23266</v>
      </c>
      <c r="E43" s="18">
        <v>20599</v>
      </c>
      <c r="F43" s="18">
        <v>23525</v>
      </c>
      <c r="G43" s="18">
        <v>20415</v>
      </c>
      <c r="H43" s="18">
        <v>25687</v>
      </c>
      <c r="I43" s="18">
        <v>113492</v>
      </c>
    </row>
    <row r="44" spans="1:9" ht="12" customHeight="1" x14ac:dyDescent="0.3">
      <c r="A44" s="42"/>
      <c r="B44" s="42"/>
      <c r="C44" s="16" t="s">
        <v>13</v>
      </c>
      <c r="D44" s="19">
        <v>24167</v>
      </c>
      <c r="E44" s="19">
        <v>18532</v>
      </c>
      <c r="F44" s="19">
        <v>24201</v>
      </c>
      <c r="G44" s="19">
        <v>18917</v>
      </c>
      <c r="H44" s="19">
        <v>25162</v>
      </c>
      <c r="I44" s="19">
        <v>110979</v>
      </c>
    </row>
    <row r="45" spans="1:9" ht="12" customHeight="1" x14ac:dyDescent="0.3">
      <c r="A45" s="42"/>
      <c r="B45" s="43" t="s">
        <v>2754</v>
      </c>
      <c r="C45" s="14" t="s">
        <v>110</v>
      </c>
      <c r="D45" s="18">
        <v>21736</v>
      </c>
      <c r="E45" s="18">
        <v>18113</v>
      </c>
      <c r="F45" s="18">
        <v>21644</v>
      </c>
      <c r="G45" s="18">
        <v>17154</v>
      </c>
      <c r="H45" s="18">
        <v>22163</v>
      </c>
      <c r="I45" s="18">
        <v>100810</v>
      </c>
    </row>
    <row r="46" spans="1:9" ht="12" customHeight="1" x14ac:dyDescent="0.3">
      <c r="A46" s="42"/>
      <c r="B46" s="42"/>
      <c r="C46" s="14" t="s">
        <v>111</v>
      </c>
      <c r="D46" s="18">
        <v>22463</v>
      </c>
      <c r="E46" s="18">
        <v>18622</v>
      </c>
      <c r="F46" s="18">
        <v>21409</v>
      </c>
      <c r="G46" s="18">
        <v>17500</v>
      </c>
      <c r="H46" s="18">
        <v>25175</v>
      </c>
      <c r="I46" s="18">
        <v>105169</v>
      </c>
    </row>
    <row r="47" spans="1:9" ht="12" customHeight="1" x14ac:dyDescent="0.3">
      <c r="A47" s="42"/>
      <c r="B47" s="42"/>
      <c r="C47" s="14" t="s">
        <v>112</v>
      </c>
      <c r="D47" s="18">
        <v>23905</v>
      </c>
      <c r="E47" s="18">
        <v>16470</v>
      </c>
      <c r="F47" s="18">
        <v>18551</v>
      </c>
      <c r="G47" s="18">
        <v>17149</v>
      </c>
      <c r="H47" s="18">
        <v>23941</v>
      </c>
      <c r="I47" s="18">
        <v>100016</v>
      </c>
    </row>
    <row r="48" spans="1:9" ht="12" customHeight="1" x14ac:dyDescent="0.3">
      <c r="A48" s="42"/>
      <c r="B48" s="42"/>
      <c r="C48" s="14" t="s">
        <v>12</v>
      </c>
      <c r="D48" s="18">
        <v>23266</v>
      </c>
      <c r="E48" s="18">
        <v>20599</v>
      </c>
      <c r="F48" s="18">
        <v>23525</v>
      </c>
      <c r="G48" s="18">
        <v>20415</v>
      </c>
      <c r="H48" s="18">
        <v>25687</v>
      </c>
      <c r="I48" s="18">
        <v>113492</v>
      </c>
    </row>
    <row r="49" spans="1:9" ht="12" customHeight="1" x14ac:dyDescent="0.3">
      <c r="A49" s="42"/>
      <c r="B49" s="42"/>
      <c r="C49" s="16" t="s">
        <v>13</v>
      </c>
      <c r="D49" s="19">
        <v>24167</v>
      </c>
      <c r="E49" s="19">
        <v>18532</v>
      </c>
      <c r="F49" s="19">
        <v>24201</v>
      </c>
      <c r="G49" s="19">
        <v>18917</v>
      </c>
      <c r="H49" s="19">
        <v>25162</v>
      </c>
      <c r="I49" s="19">
        <v>110979</v>
      </c>
    </row>
    <row r="50" spans="1:9" ht="12" customHeight="1" x14ac:dyDescent="0.3">
      <c r="A50" s="37" t="s">
        <v>23</v>
      </c>
      <c r="B50" s="37"/>
      <c r="C50" s="37"/>
      <c r="D50" s="37"/>
      <c r="E50" s="37"/>
      <c r="F50" s="37"/>
      <c r="G50" s="37"/>
      <c r="H50" s="37"/>
      <c r="I50" s="37"/>
    </row>
    <row r="51" spans="1:9" ht="12" customHeight="1" x14ac:dyDescent="0.3"/>
    <row r="52" spans="1:9" ht="12" customHeight="1" x14ac:dyDescent="0.3">
      <c r="A52" s="20" t="s">
        <v>116</v>
      </c>
    </row>
    <row r="53" spans="1:9" ht="12" customHeight="1" x14ac:dyDescent="0.3"/>
  </sheetData>
  <mergeCells count="14">
    <mergeCell ref="A50:I50"/>
    <mergeCell ref="A5:A19"/>
    <mergeCell ref="B5:B9"/>
    <mergeCell ref="B10:B14"/>
    <mergeCell ref="B15:B19"/>
    <mergeCell ref="A20:A34"/>
    <mergeCell ref="B20:B24"/>
    <mergeCell ref="B25:B29"/>
    <mergeCell ref="B30:B34"/>
    <mergeCell ref="A2:I2"/>
    <mergeCell ref="A35:A49"/>
    <mergeCell ref="B35:B39"/>
    <mergeCell ref="B40:B44"/>
    <mergeCell ref="B45:B49"/>
  </mergeCells>
  <hyperlinks>
    <hyperlink ref="A52" location="'Contents'!A1" display="#'Contents'!A1"/>
  </hyperlinks>
  <pageMargins left="0.01" right="0.01" top="0.5" bottom="0.5" header="0" footer="0"/>
  <pageSetup fitToHeight="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A500"/>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3.8984375" bestFit="1" customWidth="1"/>
    <col min="3" max="9" width="11.69921875" bestFit="1" customWidth="1"/>
  </cols>
  <sheetData>
    <row r="1" spans="1:9" s="34" customFormat="1" ht="13" customHeight="1" x14ac:dyDescent="0.4">
      <c r="A1" s="49" t="s">
        <v>3753</v>
      </c>
    </row>
    <row r="2" spans="1:9" ht="47.25" customHeight="1" x14ac:dyDescent="0.4">
      <c r="A2" s="38" t="s">
        <v>2757</v>
      </c>
      <c r="B2" s="39"/>
      <c r="C2" s="39"/>
      <c r="D2" s="39"/>
      <c r="E2" s="39"/>
      <c r="F2" s="39"/>
      <c r="G2" s="39"/>
      <c r="H2" s="39"/>
      <c r="I2" s="39"/>
    </row>
    <row r="3" spans="1:9" ht="0" hidden="1" customHeight="1" x14ac:dyDescent="0.3"/>
    <row r="4" spans="1:9" ht="12" customHeight="1" x14ac:dyDescent="0.3">
      <c r="A4" s="8" t="s">
        <v>0</v>
      </c>
      <c r="B4" s="8" t="s">
        <v>101</v>
      </c>
      <c r="C4" s="9" t="s">
        <v>102</v>
      </c>
      <c r="D4" s="9" t="s">
        <v>103</v>
      </c>
      <c r="E4" s="9" t="s">
        <v>104</v>
      </c>
      <c r="F4" s="9" t="s">
        <v>105</v>
      </c>
      <c r="G4" s="9" t="s">
        <v>106</v>
      </c>
      <c r="H4" s="9" t="s">
        <v>107</v>
      </c>
      <c r="I4" s="9" t="s">
        <v>108</v>
      </c>
    </row>
    <row r="5" spans="1:9" ht="12" customHeight="1" x14ac:dyDescent="0.3">
      <c r="A5" s="13" t="s">
        <v>109</v>
      </c>
      <c r="B5" s="14" t="s">
        <v>110</v>
      </c>
      <c r="C5" s="15">
        <v>27.8734230152645</v>
      </c>
      <c r="D5" s="15">
        <v>34.166908985170103</v>
      </c>
      <c r="E5" s="15">
        <v>31.475989146210601</v>
      </c>
      <c r="F5" s="15">
        <v>25.932132383745301</v>
      </c>
      <c r="G5" s="15">
        <v>30.701418167880401</v>
      </c>
      <c r="H5" s="15">
        <v>41.308562197092101</v>
      </c>
      <c r="I5" s="15">
        <v>31.894447309609799</v>
      </c>
    </row>
    <row r="6" spans="1:9" ht="12" customHeight="1" x14ac:dyDescent="0.3">
      <c r="A6" s="4" t="s">
        <v>0</v>
      </c>
      <c r="B6" s="14" t="s">
        <v>111</v>
      </c>
      <c r="C6" s="15">
        <v>29.2146877512731</v>
      </c>
      <c r="D6" s="15">
        <v>35.389792484576603</v>
      </c>
      <c r="E6" s="15">
        <v>33.9969834087481</v>
      </c>
      <c r="F6" s="15">
        <v>30.468513853904302</v>
      </c>
      <c r="G6" s="15">
        <v>33.627019089574198</v>
      </c>
      <c r="H6" s="15">
        <v>49.060448268055303</v>
      </c>
      <c r="I6" s="15">
        <v>35.590912818830503</v>
      </c>
    </row>
    <row r="7" spans="1:9" ht="12" customHeight="1" x14ac:dyDescent="0.3">
      <c r="A7" s="4" t="s">
        <v>0</v>
      </c>
      <c r="B7" s="14" t="s">
        <v>112</v>
      </c>
      <c r="C7" s="15">
        <v>26.6585266585267</v>
      </c>
      <c r="D7" s="15">
        <v>31.531769048246801</v>
      </c>
      <c r="E7" s="15">
        <v>36.354724872565697</v>
      </c>
      <c r="F7" s="15">
        <v>28.3157123416728</v>
      </c>
      <c r="G7" s="15">
        <v>30.9318996415771</v>
      </c>
      <c r="H7" s="15">
        <v>45.150551157801303</v>
      </c>
      <c r="I7" s="15">
        <v>34.105566443874899</v>
      </c>
    </row>
    <row r="8" spans="1:9" ht="12" customHeight="1" x14ac:dyDescent="0.3">
      <c r="A8" s="4" t="s">
        <v>0</v>
      </c>
      <c r="B8" s="14" t="s">
        <v>12</v>
      </c>
      <c r="C8" s="15">
        <v>28.988450310953201</v>
      </c>
      <c r="D8" s="15">
        <v>36.761487964989101</v>
      </c>
      <c r="E8" s="15">
        <v>35.391684411072497</v>
      </c>
      <c r="F8" s="15">
        <v>32.199681782020697</v>
      </c>
      <c r="G8" s="15">
        <v>31.6512296390929</v>
      </c>
      <c r="H8" s="15">
        <v>50.666278307725896</v>
      </c>
      <c r="I8" s="15">
        <v>36.485294800191902</v>
      </c>
    </row>
    <row r="9" spans="1:9" ht="12" customHeight="1" x14ac:dyDescent="0.3">
      <c r="A9" s="11" t="s">
        <v>0</v>
      </c>
      <c r="B9" s="16" t="s">
        <v>13</v>
      </c>
      <c r="C9" s="17">
        <v>31.239400312054801</v>
      </c>
      <c r="D9" s="17">
        <v>38.696682464455002</v>
      </c>
      <c r="E9" s="17">
        <v>38.209230060996703</v>
      </c>
      <c r="F9" s="17">
        <v>35.258064516128997</v>
      </c>
      <c r="G9" s="17">
        <v>34.920174165457198</v>
      </c>
      <c r="H9" s="17">
        <v>45.856550935847999</v>
      </c>
      <c r="I9" s="17">
        <v>37.695380615706497</v>
      </c>
    </row>
    <row r="10" spans="1:9" ht="12" customHeight="1" x14ac:dyDescent="0.3">
      <c r="A10" s="13" t="s">
        <v>113</v>
      </c>
      <c r="B10" s="14" t="s">
        <v>110</v>
      </c>
      <c r="C10" s="18">
        <v>3999</v>
      </c>
      <c r="D10" s="18">
        <v>1175</v>
      </c>
      <c r="E10" s="18">
        <v>4988</v>
      </c>
      <c r="F10" s="18">
        <v>2476</v>
      </c>
      <c r="G10" s="18">
        <v>801</v>
      </c>
      <c r="H10" s="18">
        <v>5114</v>
      </c>
      <c r="I10" s="18">
        <v>18553</v>
      </c>
    </row>
    <row r="11" spans="1:9" ht="12" customHeight="1" x14ac:dyDescent="0.3">
      <c r="A11" s="4" t="s">
        <v>0</v>
      </c>
      <c r="B11" s="14" t="s">
        <v>111</v>
      </c>
      <c r="C11" s="18">
        <v>4360</v>
      </c>
      <c r="D11" s="18">
        <v>1262</v>
      </c>
      <c r="E11" s="18">
        <v>5635</v>
      </c>
      <c r="F11" s="18">
        <v>3024</v>
      </c>
      <c r="G11" s="18">
        <v>916</v>
      </c>
      <c r="H11" s="18">
        <v>6501</v>
      </c>
      <c r="I11" s="18">
        <v>21698</v>
      </c>
    </row>
    <row r="12" spans="1:9" ht="12" customHeight="1" x14ac:dyDescent="0.3">
      <c r="A12" s="4"/>
      <c r="B12" s="14" t="s">
        <v>112</v>
      </c>
      <c r="C12" s="18">
        <v>3930</v>
      </c>
      <c r="D12" s="18">
        <v>1196</v>
      </c>
      <c r="E12" s="18">
        <v>5563</v>
      </c>
      <c r="F12" s="18">
        <v>2705</v>
      </c>
      <c r="G12" s="18">
        <v>863</v>
      </c>
      <c r="H12" s="18">
        <v>6103</v>
      </c>
      <c r="I12" s="18">
        <v>20360</v>
      </c>
    </row>
    <row r="13" spans="1:9" ht="12" customHeight="1" x14ac:dyDescent="0.3">
      <c r="A13" s="4" t="s">
        <v>0</v>
      </c>
      <c r="B13" s="14" t="s">
        <v>12</v>
      </c>
      <c r="C13" s="18">
        <v>4568</v>
      </c>
      <c r="D13" s="18">
        <v>1512</v>
      </c>
      <c r="E13" s="18">
        <v>6316</v>
      </c>
      <c r="F13" s="18">
        <v>3238</v>
      </c>
      <c r="G13" s="18">
        <v>991</v>
      </c>
      <c r="H13" s="18">
        <v>6958</v>
      </c>
      <c r="I13" s="18">
        <v>23583</v>
      </c>
    </row>
    <row r="14" spans="1:9" ht="12" customHeight="1" x14ac:dyDescent="0.3">
      <c r="A14" s="11" t="s">
        <v>0</v>
      </c>
      <c r="B14" s="16" t="s">
        <v>13</v>
      </c>
      <c r="C14" s="19">
        <v>4605</v>
      </c>
      <c r="D14" s="19">
        <v>1633</v>
      </c>
      <c r="E14" s="19">
        <v>6640</v>
      </c>
      <c r="F14" s="19">
        <v>3279</v>
      </c>
      <c r="G14" s="19">
        <v>1203</v>
      </c>
      <c r="H14" s="19">
        <v>6419</v>
      </c>
      <c r="I14" s="19">
        <v>23779</v>
      </c>
    </row>
    <row r="15" spans="1:9" ht="12" customHeight="1" x14ac:dyDescent="0.3">
      <c r="A15" s="13" t="s">
        <v>114</v>
      </c>
      <c r="B15" s="14" t="s">
        <v>110</v>
      </c>
      <c r="C15" s="18">
        <v>14347</v>
      </c>
      <c r="D15" s="18">
        <v>3439</v>
      </c>
      <c r="E15" s="18">
        <v>15847</v>
      </c>
      <c r="F15" s="18">
        <v>9548</v>
      </c>
      <c r="G15" s="18">
        <v>2609</v>
      </c>
      <c r="H15" s="18">
        <v>12380</v>
      </c>
      <c r="I15" s="18">
        <v>58170</v>
      </c>
    </row>
    <row r="16" spans="1:9" x14ac:dyDescent="0.3">
      <c r="A16" s="4" t="s">
        <v>0</v>
      </c>
      <c r="B16" s="14" t="s">
        <v>111</v>
      </c>
      <c r="C16" s="18">
        <v>14924</v>
      </c>
      <c r="D16" s="18">
        <v>3566</v>
      </c>
      <c r="E16" s="18">
        <v>16575</v>
      </c>
      <c r="F16" s="18">
        <v>9925</v>
      </c>
      <c r="G16" s="18">
        <v>2724</v>
      </c>
      <c r="H16" s="18">
        <v>13251</v>
      </c>
      <c r="I16" s="18">
        <v>60965</v>
      </c>
    </row>
    <row r="17" spans="1:9" ht="12" customHeight="1" x14ac:dyDescent="0.3">
      <c r="A17" s="4" t="s">
        <v>0</v>
      </c>
      <c r="B17" s="14" t="s">
        <v>112</v>
      </c>
      <c r="C17" s="18">
        <v>14742</v>
      </c>
      <c r="D17" s="18">
        <v>3793</v>
      </c>
      <c r="E17" s="18">
        <v>15302</v>
      </c>
      <c r="F17" s="18">
        <v>9553</v>
      </c>
      <c r="G17" s="18">
        <v>2790</v>
      </c>
      <c r="H17" s="18">
        <v>13517</v>
      </c>
      <c r="I17" s="18">
        <v>59697</v>
      </c>
    </row>
    <row r="18" spans="1:9" ht="12" customHeight="1" x14ac:dyDescent="0.3">
      <c r="A18" s="4" t="s">
        <v>0</v>
      </c>
      <c r="B18" s="14" t="s">
        <v>12</v>
      </c>
      <c r="C18" s="18">
        <v>15758</v>
      </c>
      <c r="D18" s="18">
        <v>4113</v>
      </c>
      <c r="E18" s="18">
        <v>17846</v>
      </c>
      <c r="F18" s="18">
        <v>10056</v>
      </c>
      <c r="G18" s="18">
        <v>3131</v>
      </c>
      <c r="H18" s="18">
        <v>13733</v>
      </c>
      <c r="I18" s="18">
        <v>64637</v>
      </c>
    </row>
    <row r="19" spans="1:9" ht="12" customHeight="1" x14ac:dyDescent="0.3">
      <c r="A19" s="11" t="s">
        <v>0</v>
      </c>
      <c r="B19" s="16" t="s">
        <v>13</v>
      </c>
      <c r="C19" s="19">
        <v>14741</v>
      </c>
      <c r="D19" s="19">
        <v>4220</v>
      </c>
      <c r="E19" s="19">
        <v>17378</v>
      </c>
      <c r="F19" s="19">
        <v>9300</v>
      </c>
      <c r="G19" s="19">
        <v>3445</v>
      </c>
      <c r="H19" s="19">
        <v>13998</v>
      </c>
      <c r="I19" s="19">
        <v>63082</v>
      </c>
    </row>
    <row r="20" spans="1:9" ht="12" customHeight="1" x14ac:dyDescent="0.3">
      <c r="A20" s="37" t="s">
        <v>115</v>
      </c>
      <c r="B20" s="37"/>
      <c r="C20" s="37"/>
      <c r="D20" s="37"/>
      <c r="E20" s="37"/>
      <c r="F20" s="37"/>
      <c r="G20" s="37"/>
      <c r="H20" s="37"/>
      <c r="I20" s="37"/>
    </row>
    <row r="21" spans="1:9" ht="12" customHeight="1" x14ac:dyDescent="0.3"/>
    <row r="22" spans="1:9" ht="12" customHeight="1" x14ac:dyDescent="0.3">
      <c r="A22" s="20" t="s">
        <v>116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A500"/>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3.8984375" bestFit="1" customWidth="1"/>
    <col min="3" max="8" width="11.69921875" bestFit="1" customWidth="1"/>
  </cols>
  <sheetData>
    <row r="1" spans="1:8" s="34" customFormat="1" ht="13" customHeight="1" x14ac:dyDescent="0.4">
      <c r="A1" s="49" t="s">
        <v>3753</v>
      </c>
    </row>
    <row r="2" spans="1:8" ht="47.25" customHeight="1" x14ac:dyDescent="0.4">
      <c r="A2" s="38" t="s">
        <v>2758</v>
      </c>
      <c r="B2" s="39"/>
      <c r="C2" s="39"/>
      <c r="D2" s="39"/>
      <c r="E2" s="39"/>
      <c r="F2" s="39"/>
      <c r="G2" s="39"/>
      <c r="H2" s="39"/>
    </row>
    <row r="3" spans="1:8" ht="0" hidden="1" customHeight="1" x14ac:dyDescent="0.3"/>
    <row r="4" spans="1:8" ht="24" customHeight="1" x14ac:dyDescent="0.3">
      <c r="A4" s="8" t="s">
        <v>0</v>
      </c>
      <c r="B4" s="8" t="s">
        <v>101</v>
      </c>
      <c r="C4" s="21" t="s">
        <v>118</v>
      </c>
      <c r="D4" s="21" t="s">
        <v>119</v>
      </c>
      <c r="E4" s="21" t="s">
        <v>120</v>
      </c>
      <c r="F4" s="9" t="s">
        <v>121</v>
      </c>
      <c r="G4" s="21" t="s">
        <v>122</v>
      </c>
      <c r="H4" s="9" t="s">
        <v>108</v>
      </c>
    </row>
    <row r="5" spans="1:8" ht="12" customHeight="1" x14ac:dyDescent="0.3">
      <c r="A5" s="13" t="s">
        <v>109</v>
      </c>
      <c r="B5" s="14" t="s">
        <v>110</v>
      </c>
      <c r="C5" s="15">
        <v>27.8624716185534</v>
      </c>
      <c r="D5" s="15">
        <v>31.317277869002002</v>
      </c>
      <c r="E5" s="15">
        <v>31.2504733772628</v>
      </c>
      <c r="F5" s="15">
        <v>33.524355300859597</v>
      </c>
      <c r="G5" s="15">
        <v>35.980169733635798</v>
      </c>
      <c r="H5" s="15">
        <v>31.894447309609799</v>
      </c>
    </row>
    <row r="6" spans="1:8" ht="12" customHeight="1" x14ac:dyDescent="0.3">
      <c r="A6" s="4" t="s">
        <v>0</v>
      </c>
      <c r="B6" s="14" t="s">
        <v>111</v>
      </c>
      <c r="C6" s="15">
        <v>29.6727218135415</v>
      </c>
      <c r="D6" s="15">
        <v>32.260610312171202</v>
      </c>
      <c r="E6" s="15">
        <v>34.283548142532197</v>
      </c>
      <c r="F6" s="15">
        <v>38.876629889668997</v>
      </c>
      <c r="G6" s="15">
        <v>43.3366465326095</v>
      </c>
      <c r="H6" s="15">
        <v>35.590912818830503</v>
      </c>
    </row>
    <row r="7" spans="1:8" ht="12" customHeight="1" x14ac:dyDescent="0.3">
      <c r="A7" s="4" t="s">
        <v>0</v>
      </c>
      <c r="B7" s="14" t="s">
        <v>112</v>
      </c>
      <c r="C7" s="15">
        <v>31.017795816422101</v>
      </c>
      <c r="D7" s="15">
        <v>29.9665895656644</v>
      </c>
      <c r="E7" s="15">
        <v>31.4741940366278</v>
      </c>
      <c r="F7" s="15">
        <v>37.675580064509397</v>
      </c>
      <c r="G7" s="15">
        <v>41.236780495681003</v>
      </c>
      <c r="H7" s="15">
        <v>34.105566443874899</v>
      </c>
    </row>
    <row r="8" spans="1:8" ht="12" customHeight="1" x14ac:dyDescent="0.3">
      <c r="A8" s="4" t="s">
        <v>0</v>
      </c>
      <c r="B8" s="14" t="s">
        <v>12</v>
      </c>
      <c r="C8" s="15">
        <v>32.207566313958601</v>
      </c>
      <c r="D8" s="15">
        <v>32.791081750619298</v>
      </c>
      <c r="E8" s="15">
        <v>31.333517013362702</v>
      </c>
      <c r="F8" s="15">
        <v>41.946514686541001</v>
      </c>
      <c r="G8" s="15">
        <v>45.564579103545199</v>
      </c>
      <c r="H8" s="15">
        <v>36.485294800191902</v>
      </c>
    </row>
    <row r="9" spans="1:8" ht="12" customHeight="1" x14ac:dyDescent="0.3">
      <c r="A9" s="11" t="s">
        <v>0</v>
      </c>
      <c r="B9" s="16" t="s">
        <v>13</v>
      </c>
      <c r="C9" s="17">
        <v>37.048123416992901</v>
      </c>
      <c r="D9" s="17">
        <v>33.925886618908599</v>
      </c>
      <c r="E9" s="17">
        <v>34.230049226929196</v>
      </c>
      <c r="F9" s="17">
        <v>40.359519488376101</v>
      </c>
      <c r="G9" s="17">
        <v>43.2010664993727</v>
      </c>
      <c r="H9" s="17">
        <v>37.695380615706497</v>
      </c>
    </row>
    <row r="10" spans="1:8" ht="12" customHeight="1" x14ac:dyDescent="0.3">
      <c r="A10" s="13" t="s">
        <v>113</v>
      </c>
      <c r="B10" s="14" t="s">
        <v>110</v>
      </c>
      <c r="C10" s="18">
        <v>3436</v>
      </c>
      <c r="D10" s="18">
        <v>3433</v>
      </c>
      <c r="E10" s="18">
        <v>4126</v>
      </c>
      <c r="F10" s="18">
        <v>3276</v>
      </c>
      <c r="G10" s="18">
        <v>4282</v>
      </c>
      <c r="H10" s="18">
        <v>18553</v>
      </c>
    </row>
    <row r="11" spans="1:8" ht="12" customHeight="1" x14ac:dyDescent="0.3">
      <c r="A11" s="4" t="s">
        <v>0</v>
      </c>
      <c r="B11" s="14" t="s">
        <v>111</v>
      </c>
      <c r="C11" s="18">
        <v>3953</v>
      </c>
      <c r="D11" s="18">
        <v>3679</v>
      </c>
      <c r="E11" s="18">
        <v>4522</v>
      </c>
      <c r="F11" s="18">
        <v>3876</v>
      </c>
      <c r="G11" s="18">
        <v>5668</v>
      </c>
      <c r="H11" s="18">
        <v>21698</v>
      </c>
    </row>
    <row r="12" spans="1:8" ht="12" customHeight="1" x14ac:dyDescent="0.3">
      <c r="A12" s="4"/>
      <c r="B12" s="14" t="s">
        <v>112</v>
      </c>
      <c r="C12" s="18">
        <v>3974</v>
      </c>
      <c r="D12" s="18">
        <v>3498</v>
      </c>
      <c r="E12" s="18">
        <v>4159</v>
      </c>
      <c r="F12" s="18">
        <v>3621</v>
      </c>
      <c r="G12" s="18">
        <v>5108</v>
      </c>
      <c r="H12" s="18">
        <v>20360</v>
      </c>
    </row>
    <row r="13" spans="1:8" ht="12" customHeight="1" x14ac:dyDescent="0.3">
      <c r="A13" s="4" t="s">
        <v>0</v>
      </c>
      <c r="B13" s="14" t="s">
        <v>12</v>
      </c>
      <c r="C13" s="18">
        <v>4444</v>
      </c>
      <c r="D13" s="18">
        <v>3971</v>
      </c>
      <c r="E13" s="18">
        <v>4549</v>
      </c>
      <c r="F13" s="18">
        <v>4784</v>
      </c>
      <c r="G13" s="18">
        <v>5835</v>
      </c>
      <c r="H13" s="18">
        <v>23583</v>
      </c>
    </row>
    <row r="14" spans="1:8" ht="12" customHeight="1" x14ac:dyDescent="0.3">
      <c r="A14" s="11" t="s">
        <v>0</v>
      </c>
      <c r="B14" s="16" t="s">
        <v>13</v>
      </c>
      <c r="C14" s="19">
        <v>4827</v>
      </c>
      <c r="D14" s="19">
        <v>3836</v>
      </c>
      <c r="E14" s="19">
        <v>4937</v>
      </c>
      <c r="F14" s="19">
        <v>4670</v>
      </c>
      <c r="G14" s="19">
        <v>5509</v>
      </c>
      <c r="H14" s="19">
        <v>23779</v>
      </c>
    </row>
    <row r="15" spans="1:8" ht="12" customHeight="1" x14ac:dyDescent="0.3">
      <c r="A15" s="13" t="s">
        <v>114</v>
      </c>
      <c r="B15" s="14" t="s">
        <v>110</v>
      </c>
      <c r="C15" s="18">
        <v>12332</v>
      </c>
      <c r="D15" s="18">
        <v>10962</v>
      </c>
      <c r="E15" s="18">
        <v>13203</v>
      </c>
      <c r="F15" s="18">
        <v>9772</v>
      </c>
      <c r="G15" s="18">
        <v>11901</v>
      </c>
      <c r="H15" s="18">
        <v>58170</v>
      </c>
    </row>
    <row r="16" spans="1:8" x14ac:dyDescent="0.3">
      <c r="A16" s="4" t="s">
        <v>0</v>
      </c>
      <c r="B16" s="14" t="s">
        <v>111</v>
      </c>
      <c r="C16" s="18">
        <v>13322</v>
      </c>
      <c r="D16" s="18">
        <v>11404</v>
      </c>
      <c r="E16" s="18">
        <v>13190</v>
      </c>
      <c r="F16" s="18">
        <v>9970</v>
      </c>
      <c r="G16" s="18">
        <v>13079</v>
      </c>
      <c r="H16" s="18">
        <v>60965</v>
      </c>
    </row>
    <row r="17" spans="1:8" ht="12" customHeight="1" x14ac:dyDescent="0.3">
      <c r="A17" s="4" t="s">
        <v>0</v>
      </c>
      <c r="B17" s="14" t="s">
        <v>112</v>
      </c>
      <c r="C17" s="18">
        <v>12812</v>
      </c>
      <c r="D17" s="18">
        <v>11673</v>
      </c>
      <c r="E17" s="18">
        <v>13214</v>
      </c>
      <c r="F17" s="18">
        <v>9611</v>
      </c>
      <c r="G17" s="18">
        <v>12387</v>
      </c>
      <c r="H17" s="18">
        <v>59697</v>
      </c>
    </row>
    <row r="18" spans="1:8" ht="12" customHeight="1" x14ac:dyDescent="0.3">
      <c r="A18" s="4" t="s">
        <v>0</v>
      </c>
      <c r="B18" s="14" t="s">
        <v>12</v>
      </c>
      <c r="C18" s="18">
        <v>13798</v>
      </c>
      <c r="D18" s="18">
        <v>12110</v>
      </c>
      <c r="E18" s="18">
        <v>14518</v>
      </c>
      <c r="F18" s="18">
        <v>11405</v>
      </c>
      <c r="G18" s="18">
        <v>12806</v>
      </c>
      <c r="H18" s="18">
        <v>64637</v>
      </c>
    </row>
    <row r="19" spans="1:8" ht="12" customHeight="1" x14ac:dyDescent="0.3">
      <c r="A19" s="11" t="s">
        <v>0</v>
      </c>
      <c r="B19" s="16" t="s">
        <v>13</v>
      </c>
      <c r="C19" s="19">
        <v>13029</v>
      </c>
      <c r="D19" s="19">
        <v>11307</v>
      </c>
      <c r="E19" s="19">
        <v>14423</v>
      </c>
      <c r="F19" s="19">
        <v>11571</v>
      </c>
      <c r="G19" s="19">
        <v>12752</v>
      </c>
      <c r="H19" s="19">
        <v>63082</v>
      </c>
    </row>
    <row r="20" spans="1:8" ht="12" customHeight="1" x14ac:dyDescent="0.3">
      <c r="A20" s="37" t="s">
        <v>23</v>
      </c>
      <c r="B20" s="37"/>
      <c r="C20" s="37"/>
      <c r="D20" s="37"/>
      <c r="E20" s="37"/>
      <c r="F20" s="37"/>
      <c r="G20" s="37"/>
      <c r="H20" s="37"/>
    </row>
    <row r="21" spans="1:8" ht="12" customHeight="1" x14ac:dyDescent="0.3"/>
    <row r="22" spans="1:8" ht="12" customHeight="1" x14ac:dyDescent="0.3">
      <c r="A22" s="20" t="s">
        <v>116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2759</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31.9</v>
      </c>
      <c r="D5" s="25">
        <v>31.9</v>
      </c>
    </row>
    <row r="6" spans="1:4" ht="12" customHeight="1" x14ac:dyDescent="0.3">
      <c r="A6" s="42"/>
      <c r="B6" s="14" t="s">
        <v>111</v>
      </c>
      <c r="C6" s="25">
        <v>35.299999999999997</v>
      </c>
      <c r="D6" s="25">
        <v>35.799999999999997</v>
      </c>
    </row>
    <row r="7" spans="1:4" ht="12" customHeight="1" x14ac:dyDescent="0.3">
      <c r="A7" s="42"/>
      <c r="B7" s="14" t="s">
        <v>112</v>
      </c>
      <c r="C7" s="25">
        <v>34</v>
      </c>
      <c r="D7" s="25">
        <v>34.200000000000003</v>
      </c>
    </row>
    <row r="8" spans="1:4" ht="12" customHeight="1" x14ac:dyDescent="0.3">
      <c r="A8" s="42"/>
      <c r="B8" s="14" t="s">
        <v>12</v>
      </c>
      <c r="C8" s="25">
        <v>36.299999999999997</v>
      </c>
      <c r="D8" s="25">
        <v>36.700000000000003</v>
      </c>
    </row>
    <row r="9" spans="1:4" ht="12" customHeight="1" x14ac:dyDescent="0.3">
      <c r="A9" s="42"/>
      <c r="B9" s="16" t="s">
        <v>13</v>
      </c>
      <c r="C9" s="27">
        <v>37.299999999999997</v>
      </c>
      <c r="D9" s="27">
        <v>38</v>
      </c>
    </row>
    <row r="10" spans="1:4" ht="12" customHeight="1" x14ac:dyDescent="0.3">
      <c r="A10" s="41" t="s">
        <v>113</v>
      </c>
      <c r="B10" s="14" t="s">
        <v>110</v>
      </c>
      <c r="C10" s="28" t="s">
        <v>2762</v>
      </c>
      <c r="D10" s="28" t="s">
        <v>2763</v>
      </c>
    </row>
    <row r="11" spans="1:4" ht="12" customHeight="1" x14ac:dyDescent="0.3">
      <c r="A11" s="42"/>
      <c r="B11" s="14" t="s">
        <v>111</v>
      </c>
      <c r="C11" s="28" t="s">
        <v>2764</v>
      </c>
      <c r="D11" s="28" t="s">
        <v>2765</v>
      </c>
    </row>
    <row r="12" spans="1:4" ht="12" customHeight="1" x14ac:dyDescent="0.3">
      <c r="A12" s="42"/>
      <c r="B12" s="14" t="s">
        <v>112</v>
      </c>
      <c r="C12" s="28" t="s">
        <v>2766</v>
      </c>
      <c r="D12" s="28" t="s">
        <v>2767</v>
      </c>
    </row>
    <row r="13" spans="1:4" ht="12" customHeight="1" x14ac:dyDescent="0.3">
      <c r="A13" s="42"/>
      <c r="B13" s="14" t="s">
        <v>12</v>
      </c>
      <c r="C13" s="28" t="s">
        <v>2768</v>
      </c>
      <c r="D13" s="28" t="s">
        <v>2769</v>
      </c>
    </row>
    <row r="14" spans="1:4" ht="12" customHeight="1" x14ac:dyDescent="0.3">
      <c r="A14" s="42"/>
      <c r="B14" s="16" t="s">
        <v>13</v>
      </c>
      <c r="C14" s="29" t="s">
        <v>2770</v>
      </c>
      <c r="D14" s="29" t="s">
        <v>2771</v>
      </c>
    </row>
    <row r="15" spans="1:4" ht="12" customHeight="1" x14ac:dyDescent="0.3">
      <c r="A15" s="41" t="s">
        <v>114</v>
      </c>
      <c r="B15" s="14" t="s">
        <v>110</v>
      </c>
      <c r="C15" s="28" t="s">
        <v>2772</v>
      </c>
      <c r="D15" s="28" t="s">
        <v>2773</v>
      </c>
    </row>
    <row r="16" spans="1:4" x14ac:dyDescent="0.3">
      <c r="A16" s="42"/>
      <c r="B16" s="14" t="s">
        <v>111</v>
      </c>
      <c r="C16" s="28" t="s">
        <v>2774</v>
      </c>
      <c r="D16" s="28" t="s">
        <v>2775</v>
      </c>
    </row>
    <row r="17" spans="1:4" ht="12" customHeight="1" x14ac:dyDescent="0.3">
      <c r="A17" s="42"/>
      <c r="B17" s="14" t="s">
        <v>112</v>
      </c>
      <c r="C17" s="28" t="s">
        <v>2776</v>
      </c>
      <c r="D17" s="28" t="s">
        <v>2777</v>
      </c>
    </row>
    <row r="18" spans="1:4" ht="12" customHeight="1" x14ac:dyDescent="0.3">
      <c r="A18" s="42"/>
      <c r="B18" s="14" t="s">
        <v>12</v>
      </c>
      <c r="C18" s="28" t="s">
        <v>2778</v>
      </c>
      <c r="D18" s="28" t="s">
        <v>2779</v>
      </c>
    </row>
    <row r="19" spans="1:4" ht="12" customHeight="1" x14ac:dyDescent="0.3">
      <c r="A19" s="42"/>
      <c r="B19" s="16" t="s">
        <v>13</v>
      </c>
      <c r="C19" s="29" t="s">
        <v>2780</v>
      </c>
      <c r="D19" s="29" t="s">
        <v>2781</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2782</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28.2</v>
      </c>
      <c r="D5" s="25">
        <v>27.6</v>
      </c>
    </row>
    <row r="6" spans="1:4" ht="12" customHeight="1" x14ac:dyDescent="0.3">
      <c r="A6" s="42"/>
      <c r="B6" s="14" t="s">
        <v>111</v>
      </c>
      <c r="C6" s="25">
        <v>29.5</v>
      </c>
      <c r="D6" s="25">
        <v>29</v>
      </c>
    </row>
    <row r="7" spans="1:4" ht="12" customHeight="1" x14ac:dyDescent="0.3">
      <c r="A7" s="42"/>
      <c r="B7" s="14" t="s">
        <v>112</v>
      </c>
      <c r="C7" s="25">
        <v>26.8</v>
      </c>
      <c r="D7" s="25">
        <v>26.5</v>
      </c>
    </row>
    <row r="8" spans="1:4" ht="12" customHeight="1" x14ac:dyDescent="0.3">
      <c r="A8" s="42"/>
      <c r="B8" s="14" t="s">
        <v>12</v>
      </c>
      <c r="C8" s="25">
        <v>29</v>
      </c>
      <c r="D8" s="25">
        <v>29</v>
      </c>
    </row>
    <row r="9" spans="1:4" ht="12" customHeight="1" x14ac:dyDescent="0.3">
      <c r="A9" s="42"/>
      <c r="B9" s="16" t="s">
        <v>13</v>
      </c>
      <c r="C9" s="27">
        <v>30.8</v>
      </c>
      <c r="D9" s="27">
        <v>31.6</v>
      </c>
    </row>
    <row r="10" spans="1:4" ht="12" customHeight="1" x14ac:dyDescent="0.3">
      <c r="A10" s="41" t="s">
        <v>113</v>
      </c>
      <c r="B10" s="14" t="s">
        <v>110</v>
      </c>
      <c r="C10" s="28" t="s">
        <v>418</v>
      </c>
      <c r="D10" s="28" t="s">
        <v>2783</v>
      </c>
    </row>
    <row r="11" spans="1:4" ht="12" customHeight="1" x14ac:dyDescent="0.3">
      <c r="A11" s="42"/>
      <c r="B11" s="14" t="s">
        <v>111</v>
      </c>
      <c r="C11" s="28" t="s">
        <v>2784</v>
      </c>
      <c r="D11" s="28" t="s">
        <v>2228</v>
      </c>
    </row>
    <row r="12" spans="1:4" ht="12" customHeight="1" x14ac:dyDescent="0.3">
      <c r="A12" s="42"/>
      <c r="B12" s="14" t="s">
        <v>112</v>
      </c>
      <c r="C12" s="28" t="s">
        <v>403</v>
      </c>
      <c r="D12" s="28" t="s">
        <v>2785</v>
      </c>
    </row>
    <row r="13" spans="1:4" ht="12" customHeight="1" x14ac:dyDescent="0.3">
      <c r="A13" s="42"/>
      <c r="B13" s="14" t="s">
        <v>12</v>
      </c>
      <c r="C13" s="28" t="s">
        <v>2786</v>
      </c>
      <c r="D13" s="28" t="s">
        <v>2787</v>
      </c>
    </row>
    <row r="14" spans="1:4" ht="12" customHeight="1" x14ac:dyDescent="0.3">
      <c r="A14" s="42"/>
      <c r="B14" s="16" t="s">
        <v>13</v>
      </c>
      <c r="C14" s="29" t="s">
        <v>2788</v>
      </c>
      <c r="D14" s="29" t="s">
        <v>1735</v>
      </c>
    </row>
    <row r="15" spans="1:4" ht="12" customHeight="1" x14ac:dyDescent="0.3">
      <c r="A15" s="41" t="s">
        <v>114</v>
      </c>
      <c r="B15" s="14" t="s">
        <v>110</v>
      </c>
      <c r="C15" s="28" t="s">
        <v>2789</v>
      </c>
      <c r="D15" s="28" t="s">
        <v>2790</v>
      </c>
    </row>
    <row r="16" spans="1:4" x14ac:dyDescent="0.3">
      <c r="A16" s="42"/>
      <c r="B16" s="14" t="s">
        <v>111</v>
      </c>
      <c r="C16" s="28" t="s">
        <v>2791</v>
      </c>
      <c r="D16" s="28" t="s">
        <v>2792</v>
      </c>
    </row>
    <row r="17" spans="1:4" ht="12" customHeight="1" x14ac:dyDescent="0.3">
      <c r="A17" s="42"/>
      <c r="B17" s="14" t="s">
        <v>112</v>
      </c>
      <c r="C17" s="28" t="s">
        <v>2793</v>
      </c>
      <c r="D17" s="28" t="s">
        <v>2794</v>
      </c>
    </row>
    <row r="18" spans="1:4" ht="12" customHeight="1" x14ac:dyDescent="0.3">
      <c r="A18" s="42"/>
      <c r="B18" s="14" t="s">
        <v>12</v>
      </c>
      <c r="C18" s="28" t="s">
        <v>1436</v>
      </c>
      <c r="D18" s="28" t="s">
        <v>2795</v>
      </c>
    </row>
    <row r="19" spans="1:4" ht="12" customHeight="1" x14ac:dyDescent="0.3">
      <c r="A19" s="42"/>
      <c r="B19" s="16" t="s">
        <v>13</v>
      </c>
      <c r="C19" s="29" t="s">
        <v>2796</v>
      </c>
      <c r="D19" s="29" t="s">
        <v>2797</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2798</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34.1</v>
      </c>
      <c r="D5" s="25">
        <v>34.200000000000003</v>
      </c>
    </row>
    <row r="6" spans="1:4" ht="12" customHeight="1" x14ac:dyDescent="0.3">
      <c r="A6" s="42"/>
      <c r="B6" s="14" t="s">
        <v>111</v>
      </c>
      <c r="C6" s="25">
        <v>35.799999999999997</v>
      </c>
      <c r="D6" s="25">
        <v>35.1</v>
      </c>
    </row>
    <row r="7" spans="1:4" ht="12" customHeight="1" x14ac:dyDescent="0.3">
      <c r="A7" s="42"/>
      <c r="B7" s="14" t="s">
        <v>112</v>
      </c>
      <c r="C7" s="25">
        <v>31.2</v>
      </c>
      <c r="D7" s="25">
        <v>31.8</v>
      </c>
    </row>
    <row r="8" spans="1:4" ht="12" customHeight="1" x14ac:dyDescent="0.3">
      <c r="A8" s="42"/>
      <c r="B8" s="14" t="s">
        <v>12</v>
      </c>
      <c r="C8" s="25">
        <v>36</v>
      </c>
      <c r="D8" s="25">
        <v>37.4</v>
      </c>
    </row>
    <row r="9" spans="1:4" ht="12" customHeight="1" x14ac:dyDescent="0.3">
      <c r="A9" s="42"/>
      <c r="B9" s="16" t="s">
        <v>13</v>
      </c>
      <c r="C9" s="27">
        <v>38.6</v>
      </c>
      <c r="D9" s="27">
        <v>38.700000000000003</v>
      </c>
    </row>
    <row r="10" spans="1:4" ht="12" customHeight="1" x14ac:dyDescent="0.3">
      <c r="A10" s="41" t="s">
        <v>113</v>
      </c>
      <c r="B10" s="14" t="s">
        <v>110</v>
      </c>
      <c r="C10" s="28">
        <v>503</v>
      </c>
      <c r="D10" s="28">
        <v>672</v>
      </c>
    </row>
    <row r="11" spans="1:4" ht="12" customHeight="1" x14ac:dyDescent="0.3">
      <c r="A11" s="42"/>
      <c r="B11" s="14" t="s">
        <v>111</v>
      </c>
      <c r="C11" s="28">
        <v>553</v>
      </c>
      <c r="D11" s="28">
        <v>709</v>
      </c>
    </row>
    <row r="12" spans="1:4" ht="12" customHeight="1" x14ac:dyDescent="0.3">
      <c r="A12" s="42"/>
      <c r="B12" s="14" t="s">
        <v>112</v>
      </c>
      <c r="C12" s="28">
        <v>514</v>
      </c>
      <c r="D12" s="28">
        <v>682</v>
      </c>
    </row>
    <row r="13" spans="1:4" ht="12" customHeight="1" x14ac:dyDescent="0.3">
      <c r="A13" s="42"/>
      <c r="B13" s="14" t="s">
        <v>12</v>
      </c>
      <c r="C13" s="28">
        <v>632</v>
      </c>
      <c r="D13" s="28">
        <v>880</v>
      </c>
    </row>
    <row r="14" spans="1:4" ht="12" customHeight="1" x14ac:dyDescent="0.3">
      <c r="A14" s="42"/>
      <c r="B14" s="16" t="s">
        <v>13</v>
      </c>
      <c r="C14" s="29">
        <v>691</v>
      </c>
      <c r="D14" s="29">
        <v>942</v>
      </c>
    </row>
    <row r="15" spans="1:4" ht="12" customHeight="1" x14ac:dyDescent="0.3">
      <c r="A15" s="41" t="s">
        <v>114</v>
      </c>
      <c r="B15" s="14" t="s">
        <v>110</v>
      </c>
      <c r="C15" s="28" t="s">
        <v>2799</v>
      </c>
      <c r="D15" s="28" t="s">
        <v>951</v>
      </c>
    </row>
    <row r="16" spans="1:4" x14ac:dyDescent="0.3">
      <c r="A16" s="42"/>
      <c r="B16" s="14" t="s">
        <v>111</v>
      </c>
      <c r="C16" s="28" t="s">
        <v>1577</v>
      </c>
      <c r="D16" s="28" t="s">
        <v>1653</v>
      </c>
    </row>
    <row r="17" spans="1:4" ht="12" customHeight="1" x14ac:dyDescent="0.3">
      <c r="A17" s="42"/>
      <c r="B17" s="14" t="s">
        <v>112</v>
      </c>
      <c r="C17" s="28" t="s">
        <v>809</v>
      </c>
      <c r="D17" s="28" t="s">
        <v>2800</v>
      </c>
    </row>
    <row r="18" spans="1:4" ht="12" customHeight="1" x14ac:dyDescent="0.3">
      <c r="A18" s="42"/>
      <c r="B18" s="14" t="s">
        <v>12</v>
      </c>
      <c r="C18" s="28" t="s">
        <v>2330</v>
      </c>
      <c r="D18" s="28" t="s">
        <v>263</v>
      </c>
    </row>
    <row r="19" spans="1:4" ht="12" customHeight="1" x14ac:dyDescent="0.3">
      <c r="A19" s="42"/>
      <c r="B19" s="16" t="s">
        <v>13</v>
      </c>
      <c r="C19" s="29" t="s">
        <v>552</v>
      </c>
      <c r="D19" s="29" t="s">
        <v>862</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2801</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31.1</v>
      </c>
      <c r="D5" s="25">
        <v>31.7</v>
      </c>
    </row>
    <row r="6" spans="1:4" ht="12" customHeight="1" x14ac:dyDescent="0.3">
      <c r="A6" s="42"/>
      <c r="B6" s="14" t="s">
        <v>111</v>
      </c>
      <c r="C6" s="25">
        <v>32.799999999999997</v>
      </c>
      <c r="D6" s="25">
        <v>35</v>
      </c>
    </row>
    <row r="7" spans="1:4" ht="12" customHeight="1" x14ac:dyDescent="0.3">
      <c r="A7" s="42"/>
      <c r="B7" s="14" t="s">
        <v>112</v>
      </c>
      <c r="C7" s="25">
        <v>35.799999999999997</v>
      </c>
      <c r="D7" s="25">
        <v>36.799999999999997</v>
      </c>
    </row>
    <row r="8" spans="1:4" ht="12" customHeight="1" x14ac:dyDescent="0.3">
      <c r="A8" s="42"/>
      <c r="B8" s="14" t="s">
        <v>12</v>
      </c>
      <c r="C8" s="25">
        <v>34.9</v>
      </c>
      <c r="D8" s="25">
        <v>35.799999999999997</v>
      </c>
    </row>
    <row r="9" spans="1:4" ht="12" customHeight="1" x14ac:dyDescent="0.3">
      <c r="A9" s="42"/>
      <c r="B9" s="16" t="s">
        <v>13</v>
      </c>
      <c r="C9" s="27">
        <v>37.5</v>
      </c>
      <c r="D9" s="27">
        <v>38.799999999999997</v>
      </c>
    </row>
    <row r="10" spans="1:4" ht="12" customHeight="1" x14ac:dyDescent="0.3">
      <c r="A10" s="41" t="s">
        <v>113</v>
      </c>
      <c r="B10" s="14" t="s">
        <v>110</v>
      </c>
      <c r="C10" s="28" t="s">
        <v>1644</v>
      </c>
      <c r="D10" s="28" t="s">
        <v>456</v>
      </c>
    </row>
    <row r="11" spans="1:4" ht="12" customHeight="1" x14ac:dyDescent="0.3">
      <c r="A11" s="42"/>
      <c r="B11" s="14" t="s">
        <v>111</v>
      </c>
      <c r="C11" s="28" t="s">
        <v>2802</v>
      </c>
      <c r="D11" s="28" t="s">
        <v>2803</v>
      </c>
    </row>
    <row r="12" spans="1:4" ht="12" customHeight="1" x14ac:dyDescent="0.3">
      <c r="A12" s="42"/>
      <c r="B12" s="14" t="s">
        <v>112</v>
      </c>
      <c r="C12" s="28" t="s">
        <v>2661</v>
      </c>
      <c r="D12" s="28" t="s">
        <v>567</v>
      </c>
    </row>
    <row r="13" spans="1:4" ht="12" customHeight="1" x14ac:dyDescent="0.3">
      <c r="A13" s="42"/>
      <c r="B13" s="14" t="s">
        <v>12</v>
      </c>
      <c r="C13" s="28" t="s">
        <v>1379</v>
      </c>
      <c r="D13" s="28" t="s">
        <v>2125</v>
      </c>
    </row>
    <row r="14" spans="1:4" ht="12" customHeight="1" x14ac:dyDescent="0.3">
      <c r="A14" s="42"/>
      <c r="B14" s="16" t="s">
        <v>13</v>
      </c>
      <c r="C14" s="29" t="s">
        <v>2455</v>
      </c>
      <c r="D14" s="29" t="s">
        <v>1074</v>
      </c>
    </row>
    <row r="15" spans="1:4" ht="12" customHeight="1" x14ac:dyDescent="0.3">
      <c r="A15" s="41" t="s">
        <v>114</v>
      </c>
      <c r="B15" s="14" t="s">
        <v>110</v>
      </c>
      <c r="C15" s="28" t="s">
        <v>2804</v>
      </c>
      <c r="D15" s="28" t="s">
        <v>2805</v>
      </c>
    </row>
    <row r="16" spans="1:4" x14ac:dyDescent="0.3">
      <c r="A16" s="42"/>
      <c r="B16" s="14" t="s">
        <v>111</v>
      </c>
      <c r="C16" s="28" t="s">
        <v>2806</v>
      </c>
      <c r="D16" s="28" t="s">
        <v>2807</v>
      </c>
    </row>
    <row r="17" spans="1:4" ht="12" customHeight="1" x14ac:dyDescent="0.3">
      <c r="A17" s="42"/>
      <c r="B17" s="14" t="s">
        <v>112</v>
      </c>
      <c r="C17" s="28" t="s">
        <v>2808</v>
      </c>
      <c r="D17" s="28" t="s">
        <v>2809</v>
      </c>
    </row>
    <row r="18" spans="1:4" ht="12" customHeight="1" x14ac:dyDescent="0.3">
      <c r="A18" s="42"/>
      <c r="B18" s="14" t="s">
        <v>12</v>
      </c>
      <c r="C18" s="28" t="s">
        <v>2810</v>
      </c>
      <c r="D18" s="28" t="s">
        <v>2811</v>
      </c>
    </row>
    <row r="19" spans="1:4" ht="12" customHeight="1" x14ac:dyDescent="0.3">
      <c r="A19" s="42"/>
      <c r="B19" s="16" t="s">
        <v>13</v>
      </c>
      <c r="C19" s="29" t="s">
        <v>2812</v>
      </c>
      <c r="D19" s="29" t="s">
        <v>2813</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2814</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25.8</v>
      </c>
      <c r="D5" s="25">
        <v>26</v>
      </c>
    </row>
    <row r="6" spans="1:4" ht="12" customHeight="1" x14ac:dyDescent="0.3">
      <c r="A6" s="42"/>
      <c r="B6" s="14" t="s">
        <v>111</v>
      </c>
      <c r="C6" s="25">
        <v>30.7</v>
      </c>
      <c r="D6" s="25">
        <v>30.3</v>
      </c>
    </row>
    <row r="7" spans="1:4" ht="12" customHeight="1" x14ac:dyDescent="0.3">
      <c r="A7" s="42"/>
      <c r="B7" s="14" t="s">
        <v>112</v>
      </c>
      <c r="C7" s="25">
        <v>28.6</v>
      </c>
      <c r="D7" s="25">
        <v>28.1</v>
      </c>
    </row>
    <row r="8" spans="1:4" ht="12" customHeight="1" x14ac:dyDescent="0.3">
      <c r="A8" s="42"/>
      <c r="B8" s="14" t="s">
        <v>12</v>
      </c>
      <c r="C8" s="25">
        <v>32.299999999999997</v>
      </c>
      <c r="D8" s="25">
        <v>32.1</v>
      </c>
    </row>
    <row r="9" spans="1:4" ht="12" customHeight="1" x14ac:dyDescent="0.3">
      <c r="A9" s="42"/>
      <c r="B9" s="16" t="s">
        <v>13</v>
      </c>
      <c r="C9" s="27">
        <v>35.1</v>
      </c>
      <c r="D9" s="27">
        <v>35.4</v>
      </c>
    </row>
    <row r="10" spans="1:4" ht="12" customHeight="1" x14ac:dyDescent="0.3">
      <c r="A10" s="41" t="s">
        <v>113</v>
      </c>
      <c r="B10" s="14" t="s">
        <v>110</v>
      </c>
      <c r="C10" s="28" t="s">
        <v>388</v>
      </c>
      <c r="D10" s="28" t="s">
        <v>835</v>
      </c>
    </row>
    <row r="11" spans="1:4" ht="12" customHeight="1" x14ac:dyDescent="0.3">
      <c r="A11" s="42"/>
      <c r="B11" s="14" t="s">
        <v>111</v>
      </c>
      <c r="C11" s="28" t="s">
        <v>1744</v>
      </c>
      <c r="D11" s="28" t="s">
        <v>1624</v>
      </c>
    </row>
    <row r="12" spans="1:4" ht="12" customHeight="1" x14ac:dyDescent="0.3">
      <c r="A12" s="42"/>
      <c r="B12" s="14" t="s">
        <v>112</v>
      </c>
      <c r="C12" s="28" t="s">
        <v>2501</v>
      </c>
      <c r="D12" s="28" t="s">
        <v>2305</v>
      </c>
    </row>
    <row r="13" spans="1:4" ht="12" customHeight="1" x14ac:dyDescent="0.3">
      <c r="A13" s="42"/>
      <c r="B13" s="14" t="s">
        <v>12</v>
      </c>
      <c r="C13" s="28" t="s">
        <v>2025</v>
      </c>
      <c r="D13" s="28" t="s">
        <v>1564</v>
      </c>
    </row>
    <row r="14" spans="1:4" ht="12" customHeight="1" x14ac:dyDescent="0.3">
      <c r="A14" s="42"/>
      <c r="B14" s="16" t="s">
        <v>13</v>
      </c>
      <c r="C14" s="29" t="s">
        <v>950</v>
      </c>
      <c r="D14" s="29" t="s">
        <v>602</v>
      </c>
    </row>
    <row r="15" spans="1:4" ht="12" customHeight="1" x14ac:dyDescent="0.3">
      <c r="A15" s="41" t="s">
        <v>114</v>
      </c>
      <c r="B15" s="14" t="s">
        <v>110</v>
      </c>
      <c r="C15" s="28" t="s">
        <v>2815</v>
      </c>
      <c r="D15" s="28" t="s">
        <v>2816</v>
      </c>
    </row>
    <row r="16" spans="1:4" x14ac:dyDescent="0.3">
      <c r="A16" s="42"/>
      <c r="B16" s="14" t="s">
        <v>111</v>
      </c>
      <c r="C16" s="28" t="s">
        <v>1207</v>
      </c>
      <c r="D16" s="28" t="s">
        <v>2817</v>
      </c>
    </row>
    <row r="17" spans="1:4" ht="12" customHeight="1" x14ac:dyDescent="0.3">
      <c r="A17" s="42"/>
      <c r="B17" s="14" t="s">
        <v>112</v>
      </c>
      <c r="C17" s="28" t="s">
        <v>2261</v>
      </c>
      <c r="D17" s="28" t="s">
        <v>2818</v>
      </c>
    </row>
    <row r="18" spans="1:4" ht="12" customHeight="1" x14ac:dyDescent="0.3">
      <c r="A18" s="42"/>
      <c r="B18" s="14" t="s">
        <v>12</v>
      </c>
      <c r="C18" s="28" t="s">
        <v>2819</v>
      </c>
      <c r="D18" s="28" t="s">
        <v>2820</v>
      </c>
    </row>
    <row r="19" spans="1:4" ht="12" customHeight="1" x14ac:dyDescent="0.3">
      <c r="A19" s="42"/>
      <c r="B19" s="16" t="s">
        <v>13</v>
      </c>
      <c r="C19" s="29" t="s">
        <v>2821</v>
      </c>
      <c r="D19" s="29" t="s">
        <v>694</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2822</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30.2</v>
      </c>
      <c r="D5" s="25">
        <v>31.1</v>
      </c>
    </row>
    <row r="6" spans="1:4" ht="12" customHeight="1" x14ac:dyDescent="0.3">
      <c r="A6" s="42"/>
      <c r="B6" s="14" t="s">
        <v>111</v>
      </c>
      <c r="C6" s="25">
        <v>32.9</v>
      </c>
      <c r="D6" s="25">
        <v>34.200000000000003</v>
      </c>
    </row>
    <row r="7" spans="1:4" ht="12" customHeight="1" x14ac:dyDescent="0.3">
      <c r="A7" s="42"/>
      <c r="B7" s="14" t="s">
        <v>112</v>
      </c>
      <c r="C7" s="25">
        <v>31.4</v>
      </c>
      <c r="D7" s="25">
        <v>30.6</v>
      </c>
    </row>
    <row r="8" spans="1:4" ht="12" customHeight="1" x14ac:dyDescent="0.3">
      <c r="A8" s="42"/>
      <c r="B8" s="14" t="s">
        <v>12</v>
      </c>
      <c r="C8" s="25">
        <v>32.5</v>
      </c>
      <c r="D8" s="25">
        <v>31</v>
      </c>
    </row>
    <row r="9" spans="1:4" ht="12" customHeight="1" x14ac:dyDescent="0.3">
      <c r="A9" s="42"/>
      <c r="B9" s="16" t="s">
        <v>13</v>
      </c>
      <c r="C9" s="27">
        <v>35.6</v>
      </c>
      <c r="D9" s="27">
        <v>34.4</v>
      </c>
    </row>
    <row r="10" spans="1:4" ht="12" customHeight="1" x14ac:dyDescent="0.3">
      <c r="A10" s="41" t="s">
        <v>113</v>
      </c>
      <c r="B10" s="14" t="s">
        <v>110</v>
      </c>
      <c r="C10" s="28">
        <v>355</v>
      </c>
      <c r="D10" s="28">
        <v>446</v>
      </c>
    </row>
    <row r="11" spans="1:4" ht="12" customHeight="1" x14ac:dyDescent="0.3">
      <c r="A11" s="42"/>
      <c r="B11" s="14" t="s">
        <v>111</v>
      </c>
      <c r="C11" s="28">
        <v>405</v>
      </c>
      <c r="D11" s="28">
        <v>511</v>
      </c>
    </row>
    <row r="12" spans="1:4" ht="12" customHeight="1" x14ac:dyDescent="0.3">
      <c r="A12" s="42"/>
      <c r="B12" s="14" t="s">
        <v>112</v>
      </c>
      <c r="C12" s="28">
        <v>392</v>
      </c>
      <c r="D12" s="28">
        <v>471</v>
      </c>
    </row>
    <row r="13" spans="1:4" ht="12" customHeight="1" x14ac:dyDescent="0.3">
      <c r="A13" s="42"/>
      <c r="B13" s="14" t="s">
        <v>12</v>
      </c>
      <c r="C13" s="28">
        <v>439</v>
      </c>
      <c r="D13" s="28">
        <v>552</v>
      </c>
    </row>
    <row r="14" spans="1:4" ht="12" customHeight="1" x14ac:dyDescent="0.3">
      <c r="A14" s="42"/>
      <c r="B14" s="16" t="s">
        <v>13</v>
      </c>
      <c r="C14" s="29">
        <v>534</v>
      </c>
      <c r="D14" s="29">
        <v>669</v>
      </c>
    </row>
    <row r="15" spans="1:4" ht="12" customHeight="1" x14ac:dyDescent="0.3">
      <c r="A15" s="41" t="s">
        <v>114</v>
      </c>
      <c r="B15" s="14" t="s">
        <v>110</v>
      </c>
      <c r="C15" s="28" t="s">
        <v>1410</v>
      </c>
      <c r="D15" s="28" t="s">
        <v>2704</v>
      </c>
    </row>
    <row r="16" spans="1:4" x14ac:dyDescent="0.3">
      <c r="A16" s="42"/>
      <c r="B16" s="14" t="s">
        <v>111</v>
      </c>
      <c r="C16" s="28" t="s">
        <v>2605</v>
      </c>
      <c r="D16" s="28" t="s">
        <v>2676</v>
      </c>
    </row>
    <row r="17" spans="1:4" ht="12" customHeight="1" x14ac:dyDescent="0.3">
      <c r="A17" s="42"/>
      <c r="B17" s="14" t="s">
        <v>112</v>
      </c>
      <c r="C17" s="28" t="s">
        <v>631</v>
      </c>
      <c r="D17" s="28" t="s">
        <v>2823</v>
      </c>
    </row>
    <row r="18" spans="1:4" ht="12" customHeight="1" x14ac:dyDescent="0.3">
      <c r="A18" s="42"/>
      <c r="B18" s="14" t="s">
        <v>12</v>
      </c>
      <c r="C18" s="28" t="s">
        <v>2824</v>
      </c>
      <c r="D18" s="28" t="s">
        <v>2825</v>
      </c>
    </row>
    <row r="19" spans="1:4" ht="12" customHeight="1" x14ac:dyDescent="0.3">
      <c r="A19" s="42"/>
      <c r="B19" s="16" t="s">
        <v>13</v>
      </c>
      <c r="C19" s="29" t="s">
        <v>2826</v>
      </c>
      <c r="D19" s="29" t="s">
        <v>2118</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2827</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41.5</v>
      </c>
      <c r="D5" s="25">
        <v>41.1</v>
      </c>
    </row>
    <row r="6" spans="1:4" ht="12" customHeight="1" x14ac:dyDescent="0.3">
      <c r="A6" s="42"/>
      <c r="B6" s="14" t="s">
        <v>111</v>
      </c>
      <c r="C6" s="25">
        <v>48.9</v>
      </c>
      <c r="D6" s="25">
        <v>49.2</v>
      </c>
    </row>
    <row r="7" spans="1:4" ht="12" customHeight="1" x14ac:dyDescent="0.3">
      <c r="A7" s="42"/>
      <c r="B7" s="14" t="s">
        <v>112</v>
      </c>
      <c r="C7" s="25">
        <v>44.8</v>
      </c>
      <c r="D7" s="25">
        <v>45.4</v>
      </c>
    </row>
    <row r="8" spans="1:4" ht="12" customHeight="1" x14ac:dyDescent="0.3">
      <c r="A8" s="42"/>
      <c r="B8" s="14" t="s">
        <v>12</v>
      </c>
      <c r="C8" s="25">
        <v>50.4</v>
      </c>
      <c r="D8" s="25">
        <v>50.8</v>
      </c>
    </row>
    <row r="9" spans="1:4" ht="12" customHeight="1" x14ac:dyDescent="0.3">
      <c r="A9" s="42"/>
      <c r="B9" s="16" t="s">
        <v>13</v>
      </c>
      <c r="C9" s="27">
        <v>45.5</v>
      </c>
      <c r="D9" s="27">
        <v>46.1</v>
      </c>
    </row>
    <row r="10" spans="1:4" ht="12" customHeight="1" x14ac:dyDescent="0.3">
      <c r="A10" s="41" t="s">
        <v>113</v>
      </c>
      <c r="B10" s="14" t="s">
        <v>110</v>
      </c>
      <c r="C10" s="28" t="s">
        <v>1468</v>
      </c>
      <c r="D10" s="28" t="s">
        <v>2272</v>
      </c>
    </row>
    <row r="11" spans="1:4" ht="12" customHeight="1" x14ac:dyDescent="0.3">
      <c r="A11" s="42"/>
      <c r="B11" s="14" t="s">
        <v>111</v>
      </c>
      <c r="C11" s="28" t="s">
        <v>2828</v>
      </c>
      <c r="D11" s="28" t="s">
        <v>2829</v>
      </c>
    </row>
    <row r="12" spans="1:4" ht="12" customHeight="1" x14ac:dyDescent="0.3">
      <c r="A12" s="42"/>
      <c r="B12" s="14" t="s">
        <v>112</v>
      </c>
      <c r="C12" s="28" t="s">
        <v>1631</v>
      </c>
      <c r="D12" s="28" t="s">
        <v>2830</v>
      </c>
    </row>
    <row r="13" spans="1:4" ht="12" customHeight="1" x14ac:dyDescent="0.3">
      <c r="A13" s="42"/>
      <c r="B13" s="14" t="s">
        <v>12</v>
      </c>
      <c r="C13" s="28" t="s">
        <v>2831</v>
      </c>
      <c r="D13" s="28" t="s">
        <v>2832</v>
      </c>
    </row>
    <row r="14" spans="1:4" ht="12" customHeight="1" x14ac:dyDescent="0.3">
      <c r="A14" s="42"/>
      <c r="B14" s="16" t="s">
        <v>13</v>
      </c>
      <c r="C14" s="29" t="s">
        <v>2833</v>
      </c>
      <c r="D14" s="29" t="s">
        <v>2834</v>
      </c>
    </row>
    <row r="15" spans="1:4" ht="12" customHeight="1" x14ac:dyDescent="0.3">
      <c r="A15" s="41" t="s">
        <v>114</v>
      </c>
      <c r="B15" s="14" t="s">
        <v>110</v>
      </c>
      <c r="C15" s="28" t="s">
        <v>2835</v>
      </c>
      <c r="D15" s="28" t="s">
        <v>2836</v>
      </c>
    </row>
    <row r="16" spans="1:4" x14ac:dyDescent="0.3">
      <c r="A16" s="42"/>
      <c r="B16" s="14" t="s">
        <v>111</v>
      </c>
      <c r="C16" s="28" t="s">
        <v>2837</v>
      </c>
      <c r="D16" s="28" t="s">
        <v>2838</v>
      </c>
    </row>
    <row r="17" spans="1:4" ht="12" customHeight="1" x14ac:dyDescent="0.3">
      <c r="A17" s="42"/>
      <c r="B17" s="14" t="s">
        <v>112</v>
      </c>
      <c r="C17" s="28" t="s">
        <v>2839</v>
      </c>
      <c r="D17" s="28" t="s">
        <v>2840</v>
      </c>
    </row>
    <row r="18" spans="1:4" ht="12" customHeight="1" x14ac:dyDescent="0.3">
      <c r="A18" s="42"/>
      <c r="B18" s="14" t="s">
        <v>12</v>
      </c>
      <c r="C18" s="28" t="s">
        <v>2841</v>
      </c>
      <c r="D18" s="28" t="s">
        <v>2842</v>
      </c>
    </row>
    <row r="19" spans="1:4" ht="12" customHeight="1" x14ac:dyDescent="0.3">
      <c r="A19" s="42"/>
      <c r="B19" s="16" t="s">
        <v>13</v>
      </c>
      <c r="C19" s="29" t="s">
        <v>2843</v>
      </c>
      <c r="D19" s="29" t="s">
        <v>2844</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374</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74.5</v>
      </c>
      <c r="E6" s="25">
        <v>74.3</v>
      </c>
      <c r="F6" s="24" t="s">
        <v>132</v>
      </c>
      <c r="G6" s="25">
        <v>79.3</v>
      </c>
      <c r="H6" s="25">
        <v>81.400000000000006</v>
      </c>
      <c r="I6" s="24" t="s">
        <v>132</v>
      </c>
      <c r="J6" s="25">
        <v>81.599999999999994</v>
      </c>
      <c r="K6" s="25">
        <v>80.3</v>
      </c>
      <c r="L6" s="24" t="s">
        <v>132</v>
      </c>
      <c r="M6" s="25">
        <v>83.9</v>
      </c>
      <c r="N6" s="25">
        <v>85.3</v>
      </c>
      <c r="O6" s="24" t="s">
        <v>132</v>
      </c>
      <c r="P6" s="25">
        <v>85.1</v>
      </c>
      <c r="Q6" s="25">
        <v>82.6</v>
      </c>
      <c r="R6" s="24" t="s">
        <v>132</v>
      </c>
      <c r="S6" s="25">
        <v>84.9</v>
      </c>
      <c r="T6" s="25">
        <v>80.7</v>
      </c>
    </row>
    <row r="7" spans="1:20" ht="12" customHeight="1" x14ac:dyDescent="0.3">
      <c r="A7" s="42"/>
      <c r="B7" s="14" t="s">
        <v>111</v>
      </c>
      <c r="C7" s="24" t="s">
        <v>132</v>
      </c>
      <c r="D7" s="25">
        <v>77.099999999999994</v>
      </c>
      <c r="E7" s="25">
        <v>77.900000000000006</v>
      </c>
      <c r="F7" s="24" t="s">
        <v>132</v>
      </c>
      <c r="G7" s="25">
        <v>83.5</v>
      </c>
      <c r="H7" s="25">
        <v>86.6</v>
      </c>
      <c r="I7" s="24" t="s">
        <v>132</v>
      </c>
      <c r="J7" s="25">
        <v>81.8</v>
      </c>
      <c r="K7" s="25">
        <v>85.1</v>
      </c>
      <c r="L7" s="24" t="s">
        <v>132</v>
      </c>
      <c r="M7" s="25">
        <v>86.5</v>
      </c>
      <c r="N7" s="25">
        <v>87</v>
      </c>
      <c r="O7" s="24" t="s">
        <v>132</v>
      </c>
      <c r="P7" s="25">
        <v>86.4</v>
      </c>
      <c r="Q7" s="25">
        <v>86.9</v>
      </c>
      <c r="R7" s="24" t="s">
        <v>132</v>
      </c>
      <c r="S7" s="25">
        <v>86.6</v>
      </c>
      <c r="T7" s="25">
        <v>85.6</v>
      </c>
    </row>
    <row r="8" spans="1:20" ht="12" customHeight="1" x14ac:dyDescent="0.3">
      <c r="A8" s="42"/>
      <c r="B8" s="14" t="s">
        <v>112</v>
      </c>
      <c r="C8" s="24" t="s">
        <v>132</v>
      </c>
      <c r="D8" s="25">
        <v>76.7</v>
      </c>
      <c r="E8" s="25">
        <v>79.900000000000006</v>
      </c>
      <c r="F8" s="24" t="s">
        <v>132</v>
      </c>
      <c r="G8" s="25">
        <v>84.9</v>
      </c>
      <c r="H8" s="25">
        <v>87.4</v>
      </c>
      <c r="I8" s="24" t="s">
        <v>132</v>
      </c>
      <c r="J8" s="25">
        <v>83.2</v>
      </c>
      <c r="K8" s="25">
        <v>85.2</v>
      </c>
      <c r="L8" s="24" t="s">
        <v>132</v>
      </c>
      <c r="M8" s="25">
        <v>86.9</v>
      </c>
      <c r="N8" s="25">
        <v>86.8</v>
      </c>
      <c r="O8" s="24" t="s">
        <v>132</v>
      </c>
      <c r="P8" s="25">
        <v>86.9</v>
      </c>
      <c r="Q8" s="25">
        <v>88.9</v>
      </c>
      <c r="R8" s="24" t="s">
        <v>132</v>
      </c>
      <c r="S8" s="25">
        <v>88.3</v>
      </c>
      <c r="T8" s="25">
        <v>86.5</v>
      </c>
    </row>
    <row r="9" spans="1:20" ht="12" customHeight="1" x14ac:dyDescent="0.3">
      <c r="A9" s="42"/>
      <c r="B9" s="14" t="s">
        <v>12</v>
      </c>
      <c r="C9" s="24" t="s">
        <v>132</v>
      </c>
      <c r="D9" s="25">
        <v>80.3</v>
      </c>
      <c r="E9" s="25">
        <v>84.3</v>
      </c>
      <c r="F9" s="24" t="s">
        <v>132</v>
      </c>
      <c r="G9" s="25">
        <v>88.6</v>
      </c>
      <c r="H9" s="25">
        <v>89.9</v>
      </c>
      <c r="I9" s="24" t="s">
        <v>132</v>
      </c>
      <c r="J9" s="25">
        <v>86.5</v>
      </c>
      <c r="K9" s="25">
        <v>87.2</v>
      </c>
      <c r="L9" s="24" t="s">
        <v>132</v>
      </c>
      <c r="M9" s="25">
        <v>86.4</v>
      </c>
      <c r="N9" s="25">
        <v>87.9</v>
      </c>
      <c r="O9" s="24" t="s">
        <v>132</v>
      </c>
      <c r="P9" s="25">
        <v>86.8</v>
      </c>
      <c r="Q9" s="25">
        <v>87.7</v>
      </c>
      <c r="R9" s="24" t="s">
        <v>132</v>
      </c>
      <c r="S9" s="25">
        <v>88.3</v>
      </c>
      <c r="T9" s="25">
        <v>86.8</v>
      </c>
    </row>
    <row r="10" spans="1:20" ht="12" customHeight="1" x14ac:dyDescent="0.3">
      <c r="A10" s="42"/>
      <c r="B10" s="16" t="s">
        <v>13</v>
      </c>
      <c r="C10" s="26" t="s">
        <v>132</v>
      </c>
      <c r="D10" s="27">
        <v>81.3</v>
      </c>
      <c r="E10" s="27">
        <v>84</v>
      </c>
      <c r="F10" s="26" t="s">
        <v>132</v>
      </c>
      <c r="G10" s="27">
        <v>88.3</v>
      </c>
      <c r="H10" s="27">
        <v>90.3</v>
      </c>
      <c r="I10" s="26" t="s">
        <v>132</v>
      </c>
      <c r="J10" s="27">
        <v>88.5</v>
      </c>
      <c r="K10" s="27">
        <v>89.5</v>
      </c>
      <c r="L10" s="26" t="s">
        <v>132</v>
      </c>
      <c r="M10" s="27">
        <v>88</v>
      </c>
      <c r="N10" s="27">
        <v>90.2</v>
      </c>
      <c r="O10" s="26" t="s">
        <v>132</v>
      </c>
      <c r="P10" s="27">
        <v>90.9</v>
      </c>
      <c r="Q10" s="27">
        <v>88.8</v>
      </c>
      <c r="R10" s="26" t="s">
        <v>132</v>
      </c>
      <c r="S10" s="27">
        <v>88</v>
      </c>
      <c r="T10" s="27">
        <v>90.5</v>
      </c>
    </row>
    <row r="11" spans="1:20" ht="12" customHeight="1" x14ac:dyDescent="0.3">
      <c r="A11" s="41" t="s">
        <v>113</v>
      </c>
      <c r="B11" s="14" t="s">
        <v>110</v>
      </c>
      <c r="C11" s="28" t="s">
        <v>133</v>
      </c>
      <c r="D11" s="28">
        <v>898</v>
      </c>
      <c r="E11" s="28" t="s">
        <v>375</v>
      </c>
      <c r="F11" s="28" t="s">
        <v>133</v>
      </c>
      <c r="G11" s="28">
        <v>876</v>
      </c>
      <c r="H11" s="28" t="s">
        <v>376</v>
      </c>
      <c r="I11" s="28" t="s">
        <v>133</v>
      </c>
      <c r="J11" s="28">
        <v>687</v>
      </c>
      <c r="K11" s="28">
        <v>895</v>
      </c>
      <c r="L11" s="28" t="s">
        <v>133</v>
      </c>
      <c r="M11" s="28">
        <v>706</v>
      </c>
      <c r="N11" s="28">
        <v>910</v>
      </c>
      <c r="O11" s="28" t="s">
        <v>133</v>
      </c>
      <c r="P11" s="28">
        <v>503</v>
      </c>
      <c r="Q11" s="28">
        <v>628</v>
      </c>
      <c r="R11" s="28" t="s">
        <v>133</v>
      </c>
      <c r="S11" s="28">
        <v>331</v>
      </c>
      <c r="T11" s="28">
        <v>467</v>
      </c>
    </row>
    <row r="12" spans="1:20" ht="12" customHeight="1" x14ac:dyDescent="0.3">
      <c r="A12" s="42"/>
      <c r="B12" s="14" t="s">
        <v>111</v>
      </c>
      <c r="C12" s="28" t="s">
        <v>133</v>
      </c>
      <c r="D12" s="28">
        <v>940</v>
      </c>
      <c r="E12" s="28" t="s">
        <v>377</v>
      </c>
      <c r="F12" s="28" t="s">
        <v>133</v>
      </c>
      <c r="G12" s="28">
        <v>897</v>
      </c>
      <c r="H12" s="28" t="s">
        <v>378</v>
      </c>
      <c r="I12" s="28" t="s">
        <v>133</v>
      </c>
      <c r="J12" s="28">
        <v>697</v>
      </c>
      <c r="K12" s="28">
        <v>951</v>
      </c>
      <c r="L12" s="28" t="s">
        <v>133</v>
      </c>
      <c r="M12" s="28">
        <v>738</v>
      </c>
      <c r="N12" s="28">
        <v>938</v>
      </c>
      <c r="O12" s="28" t="s">
        <v>133</v>
      </c>
      <c r="P12" s="28">
        <v>521</v>
      </c>
      <c r="Q12" s="28">
        <v>663</v>
      </c>
      <c r="R12" s="28" t="s">
        <v>133</v>
      </c>
      <c r="S12" s="28">
        <v>361</v>
      </c>
      <c r="T12" s="28">
        <v>512</v>
      </c>
    </row>
    <row r="13" spans="1:20" ht="12" customHeight="1" x14ac:dyDescent="0.3">
      <c r="A13" s="42"/>
      <c r="B13" s="14" t="s">
        <v>112</v>
      </c>
      <c r="C13" s="28" t="s">
        <v>133</v>
      </c>
      <c r="D13" s="28" t="s">
        <v>379</v>
      </c>
      <c r="E13" s="28" t="s">
        <v>380</v>
      </c>
      <c r="F13" s="28" t="s">
        <v>133</v>
      </c>
      <c r="G13" s="28" t="s">
        <v>381</v>
      </c>
      <c r="H13" s="28" t="s">
        <v>382</v>
      </c>
      <c r="I13" s="28" t="s">
        <v>133</v>
      </c>
      <c r="J13" s="28">
        <v>834</v>
      </c>
      <c r="K13" s="28" t="s">
        <v>383</v>
      </c>
      <c r="L13" s="28" t="s">
        <v>133</v>
      </c>
      <c r="M13" s="28">
        <v>854</v>
      </c>
      <c r="N13" s="28" t="s">
        <v>381</v>
      </c>
      <c r="O13" s="28" t="s">
        <v>133</v>
      </c>
      <c r="P13" s="28">
        <v>615</v>
      </c>
      <c r="Q13" s="28">
        <v>772</v>
      </c>
      <c r="R13" s="28" t="s">
        <v>133</v>
      </c>
      <c r="S13" s="28">
        <v>401</v>
      </c>
      <c r="T13" s="28">
        <v>577</v>
      </c>
    </row>
    <row r="14" spans="1:20" ht="12" customHeight="1" x14ac:dyDescent="0.3">
      <c r="A14" s="42"/>
      <c r="B14" s="14" t="s">
        <v>12</v>
      </c>
      <c r="C14" s="28" t="s">
        <v>133</v>
      </c>
      <c r="D14" s="28" t="s">
        <v>384</v>
      </c>
      <c r="E14" s="28" t="s">
        <v>385</v>
      </c>
      <c r="F14" s="28" t="s">
        <v>133</v>
      </c>
      <c r="G14" s="28" t="s">
        <v>386</v>
      </c>
      <c r="H14" s="28" t="s">
        <v>387</v>
      </c>
      <c r="I14" s="28" t="s">
        <v>133</v>
      </c>
      <c r="J14" s="28">
        <v>781</v>
      </c>
      <c r="K14" s="28" t="s">
        <v>388</v>
      </c>
      <c r="L14" s="28" t="s">
        <v>133</v>
      </c>
      <c r="M14" s="28">
        <v>786</v>
      </c>
      <c r="N14" s="28" t="s">
        <v>389</v>
      </c>
      <c r="O14" s="28" t="s">
        <v>133</v>
      </c>
      <c r="P14" s="28">
        <v>572</v>
      </c>
      <c r="Q14" s="28">
        <v>746</v>
      </c>
      <c r="R14" s="28" t="s">
        <v>133</v>
      </c>
      <c r="S14" s="28">
        <v>392</v>
      </c>
      <c r="T14" s="28">
        <v>559</v>
      </c>
    </row>
    <row r="15" spans="1:20" ht="12" customHeight="1" x14ac:dyDescent="0.3">
      <c r="A15" s="42"/>
      <c r="B15" s="16" t="s">
        <v>13</v>
      </c>
      <c r="C15" s="29" t="s">
        <v>133</v>
      </c>
      <c r="D15" s="29" t="s">
        <v>390</v>
      </c>
      <c r="E15" s="29" t="s">
        <v>391</v>
      </c>
      <c r="F15" s="29" t="s">
        <v>133</v>
      </c>
      <c r="G15" s="29" t="s">
        <v>392</v>
      </c>
      <c r="H15" s="29" t="s">
        <v>393</v>
      </c>
      <c r="I15" s="29" t="s">
        <v>133</v>
      </c>
      <c r="J15" s="29">
        <v>766</v>
      </c>
      <c r="K15" s="29" t="s">
        <v>394</v>
      </c>
      <c r="L15" s="29" t="s">
        <v>133</v>
      </c>
      <c r="M15" s="29">
        <v>779</v>
      </c>
      <c r="N15" s="29" t="s">
        <v>395</v>
      </c>
      <c r="O15" s="29" t="s">
        <v>133</v>
      </c>
      <c r="P15" s="29">
        <v>582</v>
      </c>
      <c r="Q15" s="29">
        <v>750</v>
      </c>
      <c r="R15" s="29" t="s">
        <v>133</v>
      </c>
      <c r="S15" s="29">
        <v>402</v>
      </c>
      <c r="T15" s="29">
        <v>592</v>
      </c>
    </row>
    <row r="16" spans="1:20" ht="29.15" customHeight="1" x14ac:dyDescent="0.3">
      <c r="A16" s="41" t="s">
        <v>114</v>
      </c>
      <c r="B16" s="14" t="s">
        <v>110</v>
      </c>
      <c r="C16" s="28" t="s">
        <v>133</v>
      </c>
      <c r="D16" s="28" t="s">
        <v>396</v>
      </c>
      <c r="E16" s="28" t="s">
        <v>397</v>
      </c>
      <c r="F16" s="28" t="s">
        <v>133</v>
      </c>
      <c r="G16" s="28" t="s">
        <v>398</v>
      </c>
      <c r="H16" s="28" t="s">
        <v>399</v>
      </c>
      <c r="I16" s="28" t="s">
        <v>133</v>
      </c>
      <c r="J16" s="28">
        <v>842</v>
      </c>
      <c r="K16" s="28" t="s">
        <v>400</v>
      </c>
      <c r="L16" s="28" t="s">
        <v>133</v>
      </c>
      <c r="M16" s="28">
        <v>841</v>
      </c>
      <c r="N16" s="28" t="s">
        <v>401</v>
      </c>
      <c r="O16" s="28" t="s">
        <v>133</v>
      </c>
      <c r="P16" s="28">
        <v>591</v>
      </c>
      <c r="Q16" s="28">
        <v>760</v>
      </c>
      <c r="R16" s="28" t="s">
        <v>133</v>
      </c>
      <c r="S16" s="28">
        <v>390</v>
      </c>
      <c r="T16" s="28">
        <v>579</v>
      </c>
    </row>
    <row r="17" spans="1:20" ht="12" customHeight="1" x14ac:dyDescent="0.3">
      <c r="A17" s="42"/>
      <c r="B17" s="14" t="s">
        <v>111</v>
      </c>
      <c r="C17" s="28" t="s">
        <v>133</v>
      </c>
      <c r="D17" s="28" t="s">
        <v>402</v>
      </c>
      <c r="E17" s="28" t="s">
        <v>403</v>
      </c>
      <c r="F17" s="28" t="s">
        <v>133</v>
      </c>
      <c r="G17" s="28" t="s">
        <v>404</v>
      </c>
      <c r="H17" s="28" t="s">
        <v>405</v>
      </c>
      <c r="I17" s="28" t="s">
        <v>133</v>
      </c>
      <c r="J17" s="28">
        <v>852</v>
      </c>
      <c r="K17" s="28" t="s">
        <v>406</v>
      </c>
      <c r="L17" s="28" t="s">
        <v>133</v>
      </c>
      <c r="M17" s="28">
        <v>853</v>
      </c>
      <c r="N17" s="28" t="s">
        <v>407</v>
      </c>
      <c r="O17" s="28" t="s">
        <v>133</v>
      </c>
      <c r="P17" s="28">
        <v>603</v>
      </c>
      <c r="Q17" s="28">
        <v>763</v>
      </c>
      <c r="R17" s="28" t="s">
        <v>133</v>
      </c>
      <c r="S17" s="28">
        <v>417</v>
      </c>
      <c r="T17" s="28">
        <v>598</v>
      </c>
    </row>
    <row r="18" spans="1:20" ht="12" customHeight="1" x14ac:dyDescent="0.3">
      <c r="A18" s="42"/>
      <c r="B18" s="14" t="s">
        <v>112</v>
      </c>
      <c r="C18" s="28" t="s">
        <v>133</v>
      </c>
      <c r="D18" s="28" t="s">
        <v>408</v>
      </c>
      <c r="E18" s="28" t="s">
        <v>409</v>
      </c>
      <c r="F18" s="28" t="s">
        <v>133</v>
      </c>
      <c r="G18" s="28" t="s">
        <v>410</v>
      </c>
      <c r="H18" s="28" t="s">
        <v>411</v>
      </c>
      <c r="I18" s="28" t="s">
        <v>133</v>
      </c>
      <c r="J18" s="28" t="s">
        <v>412</v>
      </c>
      <c r="K18" s="28" t="s">
        <v>413</v>
      </c>
      <c r="L18" s="28" t="s">
        <v>133</v>
      </c>
      <c r="M18" s="28">
        <v>983</v>
      </c>
      <c r="N18" s="28" t="s">
        <v>414</v>
      </c>
      <c r="O18" s="28" t="s">
        <v>133</v>
      </c>
      <c r="P18" s="28">
        <v>708</v>
      </c>
      <c r="Q18" s="28">
        <v>868</v>
      </c>
      <c r="R18" s="28" t="s">
        <v>133</v>
      </c>
      <c r="S18" s="28">
        <v>454</v>
      </c>
      <c r="T18" s="28">
        <v>667</v>
      </c>
    </row>
    <row r="19" spans="1:20" ht="12" customHeight="1" x14ac:dyDescent="0.3">
      <c r="A19" s="42"/>
      <c r="B19" s="14" t="s">
        <v>12</v>
      </c>
      <c r="C19" s="28" t="s">
        <v>133</v>
      </c>
      <c r="D19" s="28" t="s">
        <v>415</v>
      </c>
      <c r="E19" s="28" t="s">
        <v>416</v>
      </c>
      <c r="F19" s="28" t="s">
        <v>133</v>
      </c>
      <c r="G19" s="28" t="s">
        <v>417</v>
      </c>
      <c r="H19" s="28" t="s">
        <v>418</v>
      </c>
      <c r="I19" s="28" t="s">
        <v>133</v>
      </c>
      <c r="J19" s="28">
        <v>903</v>
      </c>
      <c r="K19" s="28" t="s">
        <v>419</v>
      </c>
      <c r="L19" s="28" t="s">
        <v>133</v>
      </c>
      <c r="M19" s="28">
        <v>910</v>
      </c>
      <c r="N19" s="28" t="s">
        <v>420</v>
      </c>
      <c r="O19" s="28" t="s">
        <v>133</v>
      </c>
      <c r="P19" s="28">
        <v>659</v>
      </c>
      <c r="Q19" s="28">
        <v>851</v>
      </c>
      <c r="R19" s="28" t="s">
        <v>133</v>
      </c>
      <c r="S19" s="28">
        <v>444</v>
      </c>
      <c r="T19" s="28">
        <v>644</v>
      </c>
    </row>
    <row r="20" spans="1:20" ht="12" customHeight="1" x14ac:dyDescent="0.3">
      <c r="A20" s="42"/>
      <c r="B20" s="16" t="s">
        <v>13</v>
      </c>
      <c r="C20" s="29" t="s">
        <v>133</v>
      </c>
      <c r="D20" s="29" t="s">
        <v>421</v>
      </c>
      <c r="E20" s="29" t="s">
        <v>422</v>
      </c>
      <c r="F20" s="29" t="s">
        <v>133</v>
      </c>
      <c r="G20" s="29" t="s">
        <v>423</v>
      </c>
      <c r="H20" s="29" t="s">
        <v>424</v>
      </c>
      <c r="I20" s="29" t="s">
        <v>133</v>
      </c>
      <c r="J20" s="29">
        <v>866</v>
      </c>
      <c r="K20" s="29" t="s">
        <v>425</v>
      </c>
      <c r="L20" s="29" t="s">
        <v>133</v>
      </c>
      <c r="M20" s="29">
        <v>885</v>
      </c>
      <c r="N20" s="29" t="s">
        <v>426</v>
      </c>
      <c r="O20" s="29" t="s">
        <v>133</v>
      </c>
      <c r="P20" s="29">
        <v>640</v>
      </c>
      <c r="Q20" s="29">
        <v>845</v>
      </c>
      <c r="R20" s="29" t="s">
        <v>133</v>
      </c>
      <c r="S20" s="29">
        <v>457</v>
      </c>
      <c r="T20" s="29">
        <v>654</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2845</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27.5</v>
      </c>
      <c r="D5" s="25">
        <v>28.1</v>
      </c>
    </row>
    <row r="6" spans="1:4" ht="12" customHeight="1" x14ac:dyDescent="0.3">
      <c r="A6" s="42"/>
      <c r="B6" s="14" t="s">
        <v>111</v>
      </c>
      <c r="C6" s="25">
        <v>28.9</v>
      </c>
      <c r="D6" s="25">
        <v>30.2</v>
      </c>
    </row>
    <row r="7" spans="1:4" ht="12" customHeight="1" x14ac:dyDescent="0.3">
      <c r="A7" s="42"/>
      <c r="B7" s="14" t="s">
        <v>112</v>
      </c>
      <c r="C7" s="25">
        <v>30.8</v>
      </c>
      <c r="D7" s="25">
        <v>31.2</v>
      </c>
    </row>
    <row r="8" spans="1:4" ht="12" customHeight="1" x14ac:dyDescent="0.3">
      <c r="A8" s="42"/>
      <c r="B8" s="14" t="s">
        <v>12</v>
      </c>
      <c r="C8" s="25">
        <v>31.6</v>
      </c>
      <c r="D8" s="25">
        <v>32.700000000000003</v>
      </c>
    </row>
    <row r="9" spans="1:4" ht="12" customHeight="1" x14ac:dyDescent="0.3">
      <c r="A9" s="42"/>
      <c r="B9" s="16" t="s">
        <v>13</v>
      </c>
      <c r="C9" s="27">
        <v>36.6</v>
      </c>
      <c r="D9" s="27">
        <v>37.4</v>
      </c>
    </row>
    <row r="10" spans="1:4" ht="12" customHeight="1" x14ac:dyDescent="0.3">
      <c r="A10" s="41" t="s">
        <v>113</v>
      </c>
      <c r="B10" s="14" t="s">
        <v>110</v>
      </c>
      <c r="C10" s="28" t="s">
        <v>588</v>
      </c>
      <c r="D10" s="28" t="s">
        <v>2229</v>
      </c>
    </row>
    <row r="11" spans="1:4" ht="12" customHeight="1" x14ac:dyDescent="0.3">
      <c r="A11" s="42"/>
      <c r="B11" s="14" t="s">
        <v>111</v>
      </c>
      <c r="C11" s="28" t="s">
        <v>651</v>
      </c>
      <c r="D11" s="28" t="s">
        <v>483</v>
      </c>
    </row>
    <row r="12" spans="1:4" ht="12" customHeight="1" x14ac:dyDescent="0.3">
      <c r="A12" s="42"/>
      <c r="B12" s="14" t="s">
        <v>112</v>
      </c>
      <c r="C12" s="28" t="s">
        <v>2846</v>
      </c>
      <c r="D12" s="28" t="s">
        <v>1565</v>
      </c>
    </row>
    <row r="13" spans="1:4" ht="12" customHeight="1" x14ac:dyDescent="0.3">
      <c r="A13" s="42"/>
      <c r="B13" s="14" t="s">
        <v>12</v>
      </c>
      <c r="C13" s="28" t="s">
        <v>1823</v>
      </c>
      <c r="D13" s="28" t="s">
        <v>898</v>
      </c>
    </row>
    <row r="14" spans="1:4" ht="12" customHeight="1" x14ac:dyDescent="0.3">
      <c r="A14" s="42"/>
      <c r="B14" s="16" t="s">
        <v>13</v>
      </c>
      <c r="C14" s="29" t="s">
        <v>769</v>
      </c>
      <c r="D14" s="29" t="s">
        <v>1173</v>
      </c>
    </row>
    <row r="15" spans="1:4" ht="12" customHeight="1" x14ac:dyDescent="0.3">
      <c r="A15" s="41" t="s">
        <v>114</v>
      </c>
      <c r="B15" s="14" t="s">
        <v>110</v>
      </c>
      <c r="C15" s="28" t="s">
        <v>2847</v>
      </c>
      <c r="D15" s="28" t="s">
        <v>2848</v>
      </c>
    </row>
    <row r="16" spans="1:4" x14ac:dyDescent="0.3">
      <c r="A16" s="42"/>
      <c r="B16" s="14" t="s">
        <v>111</v>
      </c>
      <c r="C16" s="28" t="s">
        <v>2849</v>
      </c>
      <c r="D16" s="28" t="s">
        <v>2850</v>
      </c>
    </row>
    <row r="17" spans="1:4" ht="12" customHeight="1" x14ac:dyDescent="0.3">
      <c r="A17" s="42"/>
      <c r="B17" s="14" t="s">
        <v>112</v>
      </c>
      <c r="C17" s="28" t="s">
        <v>2071</v>
      </c>
      <c r="D17" s="28" t="s">
        <v>2851</v>
      </c>
    </row>
    <row r="18" spans="1:4" ht="12" customHeight="1" x14ac:dyDescent="0.3">
      <c r="A18" s="42"/>
      <c r="B18" s="14" t="s">
        <v>12</v>
      </c>
      <c r="C18" s="28" t="s">
        <v>2852</v>
      </c>
      <c r="D18" s="28" t="s">
        <v>2853</v>
      </c>
    </row>
    <row r="19" spans="1:4" ht="12" customHeight="1" x14ac:dyDescent="0.3">
      <c r="A19" s="42"/>
      <c r="B19" s="16" t="s">
        <v>13</v>
      </c>
      <c r="C19" s="29" t="s">
        <v>2854</v>
      </c>
      <c r="D19" s="29" t="s">
        <v>2855</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2856</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31.4</v>
      </c>
      <c r="D5" s="25">
        <v>31.2</v>
      </c>
    </row>
    <row r="6" spans="1:4" ht="12" customHeight="1" x14ac:dyDescent="0.3">
      <c r="A6" s="42"/>
      <c r="B6" s="14" t="s">
        <v>111</v>
      </c>
      <c r="C6" s="25">
        <v>32.4</v>
      </c>
      <c r="D6" s="25">
        <v>32.200000000000003</v>
      </c>
    </row>
    <row r="7" spans="1:4" ht="12" customHeight="1" x14ac:dyDescent="0.3">
      <c r="A7" s="42"/>
      <c r="B7" s="14" t="s">
        <v>112</v>
      </c>
      <c r="C7" s="25">
        <v>30</v>
      </c>
      <c r="D7" s="25">
        <v>29.9</v>
      </c>
    </row>
    <row r="8" spans="1:4" ht="12" customHeight="1" x14ac:dyDescent="0.3">
      <c r="A8" s="42"/>
      <c r="B8" s="14" t="s">
        <v>12</v>
      </c>
      <c r="C8" s="25">
        <v>32.799999999999997</v>
      </c>
      <c r="D8" s="25">
        <v>32.799999999999997</v>
      </c>
    </row>
    <row r="9" spans="1:4" ht="12" customHeight="1" x14ac:dyDescent="0.3">
      <c r="A9" s="42"/>
      <c r="B9" s="16" t="s">
        <v>13</v>
      </c>
      <c r="C9" s="27">
        <v>33.5</v>
      </c>
      <c r="D9" s="27">
        <v>34.200000000000003</v>
      </c>
    </row>
    <row r="10" spans="1:4" ht="12" customHeight="1" x14ac:dyDescent="0.3">
      <c r="A10" s="41" t="s">
        <v>113</v>
      </c>
      <c r="B10" s="14" t="s">
        <v>110</v>
      </c>
      <c r="C10" s="28" t="s">
        <v>1647</v>
      </c>
      <c r="D10" s="28" t="s">
        <v>1982</v>
      </c>
    </row>
    <row r="11" spans="1:4" ht="12" customHeight="1" x14ac:dyDescent="0.3">
      <c r="A11" s="42"/>
      <c r="B11" s="14" t="s">
        <v>111</v>
      </c>
      <c r="C11" s="28" t="s">
        <v>2500</v>
      </c>
      <c r="D11" s="28" t="s">
        <v>579</v>
      </c>
    </row>
    <row r="12" spans="1:4" ht="12" customHeight="1" x14ac:dyDescent="0.3">
      <c r="A12" s="42"/>
      <c r="B12" s="14" t="s">
        <v>112</v>
      </c>
      <c r="C12" s="28" t="s">
        <v>2714</v>
      </c>
      <c r="D12" s="28" t="s">
        <v>951</v>
      </c>
    </row>
    <row r="13" spans="1:4" ht="12" customHeight="1" x14ac:dyDescent="0.3">
      <c r="A13" s="42"/>
      <c r="B13" s="14" t="s">
        <v>12</v>
      </c>
      <c r="C13" s="28" t="s">
        <v>301</v>
      </c>
      <c r="D13" s="28" t="s">
        <v>886</v>
      </c>
    </row>
    <row r="14" spans="1:4" ht="12" customHeight="1" x14ac:dyDescent="0.3">
      <c r="A14" s="42"/>
      <c r="B14" s="16" t="s">
        <v>13</v>
      </c>
      <c r="C14" s="29" t="s">
        <v>2857</v>
      </c>
      <c r="D14" s="29" t="s">
        <v>2858</v>
      </c>
    </row>
    <row r="15" spans="1:4" ht="12" customHeight="1" x14ac:dyDescent="0.3">
      <c r="A15" s="41" t="s">
        <v>114</v>
      </c>
      <c r="B15" s="14" t="s">
        <v>110</v>
      </c>
      <c r="C15" s="28" t="s">
        <v>2859</v>
      </c>
      <c r="D15" s="28" t="s">
        <v>2860</v>
      </c>
    </row>
    <row r="16" spans="1:4" x14ac:dyDescent="0.3">
      <c r="A16" s="42"/>
      <c r="B16" s="14" t="s">
        <v>111</v>
      </c>
      <c r="C16" s="28" t="s">
        <v>1272</v>
      </c>
      <c r="D16" s="28" t="s">
        <v>2861</v>
      </c>
    </row>
    <row r="17" spans="1:4" ht="12" customHeight="1" x14ac:dyDescent="0.3">
      <c r="A17" s="42"/>
      <c r="B17" s="14" t="s">
        <v>112</v>
      </c>
      <c r="C17" s="28" t="s">
        <v>1149</v>
      </c>
      <c r="D17" s="28" t="s">
        <v>2862</v>
      </c>
    </row>
    <row r="18" spans="1:4" ht="12" customHeight="1" x14ac:dyDescent="0.3">
      <c r="A18" s="42"/>
      <c r="B18" s="14" t="s">
        <v>12</v>
      </c>
      <c r="C18" s="28" t="s">
        <v>2863</v>
      </c>
      <c r="D18" s="28" t="s">
        <v>2864</v>
      </c>
    </row>
    <row r="19" spans="1:4" ht="12" customHeight="1" x14ac:dyDescent="0.3">
      <c r="A19" s="42"/>
      <c r="B19" s="16" t="s">
        <v>13</v>
      </c>
      <c r="C19" s="29" t="s">
        <v>2865</v>
      </c>
      <c r="D19" s="29" t="s">
        <v>2866</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2867</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32</v>
      </c>
      <c r="D5" s="25">
        <v>30.7</v>
      </c>
    </row>
    <row r="6" spans="1:4" ht="12" customHeight="1" x14ac:dyDescent="0.3">
      <c r="A6" s="42"/>
      <c r="B6" s="14" t="s">
        <v>111</v>
      </c>
      <c r="C6" s="25">
        <v>34.299999999999997</v>
      </c>
      <c r="D6" s="25">
        <v>34.200000000000003</v>
      </c>
    </row>
    <row r="7" spans="1:4" ht="12" customHeight="1" x14ac:dyDescent="0.3">
      <c r="A7" s="42"/>
      <c r="B7" s="14" t="s">
        <v>112</v>
      </c>
      <c r="C7" s="25">
        <v>32.4</v>
      </c>
      <c r="D7" s="25">
        <v>30.8</v>
      </c>
    </row>
    <row r="8" spans="1:4" ht="12" customHeight="1" x14ac:dyDescent="0.3">
      <c r="A8" s="42"/>
      <c r="B8" s="14" t="s">
        <v>12</v>
      </c>
      <c r="C8" s="25">
        <v>31.8</v>
      </c>
      <c r="D8" s="25">
        <v>30.9</v>
      </c>
    </row>
    <row r="9" spans="1:4" ht="12" customHeight="1" x14ac:dyDescent="0.3">
      <c r="A9" s="42"/>
      <c r="B9" s="16" t="s">
        <v>13</v>
      </c>
      <c r="C9" s="27">
        <v>35</v>
      </c>
      <c r="D9" s="27">
        <v>33.700000000000003</v>
      </c>
    </row>
    <row r="10" spans="1:4" ht="12" customHeight="1" x14ac:dyDescent="0.3">
      <c r="A10" s="41" t="s">
        <v>113</v>
      </c>
      <c r="B10" s="14" t="s">
        <v>110</v>
      </c>
      <c r="C10" s="28" t="s">
        <v>613</v>
      </c>
      <c r="D10" s="28" t="s">
        <v>2868</v>
      </c>
    </row>
    <row r="11" spans="1:4" ht="12" customHeight="1" x14ac:dyDescent="0.3">
      <c r="A11" s="42"/>
      <c r="B11" s="14" t="s">
        <v>111</v>
      </c>
      <c r="C11" s="28" t="s">
        <v>2595</v>
      </c>
      <c r="D11" s="28" t="s">
        <v>1503</v>
      </c>
    </row>
    <row r="12" spans="1:4" ht="12" customHeight="1" x14ac:dyDescent="0.3">
      <c r="A12" s="42"/>
      <c r="B12" s="14" t="s">
        <v>112</v>
      </c>
      <c r="C12" s="28" t="s">
        <v>1081</v>
      </c>
      <c r="D12" s="28" t="s">
        <v>787</v>
      </c>
    </row>
    <row r="13" spans="1:4" ht="12" customHeight="1" x14ac:dyDescent="0.3">
      <c r="A13" s="42"/>
      <c r="B13" s="14" t="s">
        <v>12</v>
      </c>
      <c r="C13" s="28" t="s">
        <v>2869</v>
      </c>
      <c r="D13" s="28" t="s">
        <v>2191</v>
      </c>
    </row>
    <row r="14" spans="1:4" ht="12" customHeight="1" x14ac:dyDescent="0.3">
      <c r="A14" s="42"/>
      <c r="B14" s="16" t="s">
        <v>13</v>
      </c>
      <c r="C14" s="29" t="s">
        <v>2137</v>
      </c>
      <c r="D14" s="29" t="s">
        <v>2870</v>
      </c>
    </row>
    <row r="15" spans="1:4" ht="12" customHeight="1" x14ac:dyDescent="0.3">
      <c r="A15" s="41" t="s">
        <v>114</v>
      </c>
      <c r="B15" s="14" t="s">
        <v>110</v>
      </c>
      <c r="C15" s="28" t="s">
        <v>1354</v>
      </c>
      <c r="D15" s="28" t="s">
        <v>2871</v>
      </c>
    </row>
    <row r="16" spans="1:4" x14ac:dyDescent="0.3">
      <c r="A16" s="42"/>
      <c r="B16" s="14" t="s">
        <v>111</v>
      </c>
      <c r="C16" s="28" t="s">
        <v>2872</v>
      </c>
      <c r="D16" s="28" t="s">
        <v>2873</v>
      </c>
    </row>
    <row r="17" spans="1:4" ht="12" customHeight="1" x14ac:dyDescent="0.3">
      <c r="A17" s="42"/>
      <c r="B17" s="14" t="s">
        <v>112</v>
      </c>
      <c r="C17" s="28" t="s">
        <v>2874</v>
      </c>
      <c r="D17" s="28" t="s">
        <v>2875</v>
      </c>
    </row>
    <row r="18" spans="1:4" ht="12" customHeight="1" x14ac:dyDescent="0.3">
      <c r="A18" s="42"/>
      <c r="B18" s="14" t="s">
        <v>12</v>
      </c>
      <c r="C18" s="28" t="s">
        <v>2876</v>
      </c>
      <c r="D18" s="28" t="s">
        <v>2877</v>
      </c>
    </row>
    <row r="19" spans="1:4" ht="12" customHeight="1" x14ac:dyDescent="0.3">
      <c r="A19" s="42"/>
      <c r="B19" s="16" t="s">
        <v>13</v>
      </c>
      <c r="C19" s="29" t="s">
        <v>2878</v>
      </c>
      <c r="D19" s="29" t="s">
        <v>2879</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2880</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32.799999999999997</v>
      </c>
      <c r="D5" s="25">
        <v>34.1</v>
      </c>
    </row>
    <row r="6" spans="1:4" ht="12" customHeight="1" x14ac:dyDescent="0.3">
      <c r="A6" s="42"/>
      <c r="B6" s="14" t="s">
        <v>111</v>
      </c>
      <c r="C6" s="25">
        <v>38.299999999999997</v>
      </c>
      <c r="D6" s="25">
        <v>39.299999999999997</v>
      </c>
    </row>
    <row r="7" spans="1:4" ht="12" customHeight="1" x14ac:dyDescent="0.3">
      <c r="A7" s="42"/>
      <c r="B7" s="14" t="s">
        <v>112</v>
      </c>
      <c r="C7" s="25">
        <v>36.200000000000003</v>
      </c>
      <c r="D7" s="25">
        <v>38.799999999999997</v>
      </c>
    </row>
    <row r="8" spans="1:4" ht="12" customHeight="1" x14ac:dyDescent="0.3">
      <c r="A8" s="42"/>
      <c r="B8" s="14" t="s">
        <v>12</v>
      </c>
      <c r="C8" s="25">
        <v>41.2</v>
      </c>
      <c r="D8" s="25">
        <v>42.6</v>
      </c>
    </row>
    <row r="9" spans="1:4" ht="12" customHeight="1" x14ac:dyDescent="0.3">
      <c r="A9" s="42"/>
      <c r="B9" s="16" t="s">
        <v>13</v>
      </c>
      <c r="C9" s="27">
        <v>38.6</v>
      </c>
      <c r="D9" s="27">
        <v>41.7</v>
      </c>
    </row>
    <row r="10" spans="1:4" ht="12" customHeight="1" x14ac:dyDescent="0.3">
      <c r="A10" s="41" t="s">
        <v>113</v>
      </c>
      <c r="B10" s="14" t="s">
        <v>110</v>
      </c>
      <c r="C10" s="28" t="s">
        <v>2269</v>
      </c>
      <c r="D10" s="28" t="s">
        <v>1166</v>
      </c>
    </row>
    <row r="11" spans="1:4" ht="12" customHeight="1" x14ac:dyDescent="0.3">
      <c r="A11" s="42"/>
      <c r="B11" s="14" t="s">
        <v>111</v>
      </c>
      <c r="C11" s="28" t="s">
        <v>2579</v>
      </c>
      <c r="D11" s="28" t="s">
        <v>1476</v>
      </c>
    </row>
    <row r="12" spans="1:4" ht="12" customHeight="1" x14ac:dyDescent="0.3">
      <c r="A12" s="42"/>
      <c r="B12" s="14" t="s">
        <v>112</v>
      </c>
      <c r="C12" s="28" t="s">
        <v>2881</v>
      </c>
      <c r="D12" s="28" t="s">
        <v>2882</v>
      </c>
    </row>
    <row r="13" spans="1:4" ht="12" customHeight="1" x14ac:dyDescent="0.3">
      <c r="A13" s="42"/>
      <c r="B13" s="14" t="s">
        <v>12</v>
      </c>
      <c r="C13" s="28" t="s">
        <v>810</v>
      </c>
      <c r="D13" s="28" t="s">
        <v>2883</v>
      </c>
    </row>
    <row r="14" spans="1:4" ht="12" customHeight="1" x14ac:dyDescent="0.3">
      <c r="A14" s="42"/>
      <c r="B14" s="16" t="s">
        <v>13</v>
      </c>
      <c r="C14" s="29" t="s">
        <v>2722</v>
      </c>
      <c r="D14" s="29" t="s">
        <v>2884</v>
      </c>
    </row>
    <row r="15" spans="1:4" ht="12" customHeight="1" x14ac:dyDescent="0.3">
      <c r="A15" s="41" t="s">
        <v>114</v>
      </c>
      <c r="B15" s="14" t="s">
        <v>110</v>
      </c>
      <c r="C15" s="28" t="s">
        <v>1780</v>
      </c>
      <c r="D15" s="28" t="s">
        <v>2885</v>
      </c>
    </row>
    <row r="16" spans="1:4" x14ac:dyDescent="0.3">
      <c r="A16" s="42"/>
      <c r="B16" s="14" t="s">
        <v>111</v>
      </c>
      <c r="C16" s="28" t="s">
        <v>1912</v>
      </c>
      <c r="D16" s="28" t="s">
        <v>2886</v>
      </c>
    </row>
    <row r="17" spans="1:4" ht="12" customHeight="1" x14ac:dyDescent="0.3">
      <c r="A17" s="42"/>
      <c r="B17" s="14" t="s">
        <v>112</v>
      </c>
      <c r="C17" s="28" t="s">
        <v>2887</v>
      </c>
      <c r="D17" s="28" t="s">
        <v>2888</v>
      </c>
    </row>
    <row r="18" spans="1:4" ht="12" customHeight="1" x14ac:dyDescent="0.3">
      <c r="A18" s="42"/>
      <c r="B18" s="14" t="s">
        <v>12</v>
      </c>
      <c r="C18" s="28" t="s">
        <v>2889</v>
      </c>
      <c r="D18" s="28" t="s">
        <v>2890</v>
      </c>
    </row>
    <row r="19" spans="1:4" ht="12" customHeight="1" x14ac:dyDescent="0.3">
      <c r="A19" s="42"/>
      <c r="B19" s="16" t="s">
        <v>13</v>
      </c>
      <c r="C19" s="29" t="s">
        <v>2891</v>
      </c>
      <c r="D19" s="29" t="s">
        <v>1890</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A500"/>
    <pageSetUpPr fitToPage="1"/>
  </sheetPr>
  <dimension ref="A1:D23"/>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7.69921875" bestFit="1" customWidth="1"/>
    <col min="4" max="4" width="14.69921875" bestFit="1" customWidth="1"/>
  </cols>
  <sheetData>
    <row r="1" spans="1:4" s="34" customFormat="1" ht="13" customHeight="1" x14ac:dyDescent="0.4">
      <c r="A1" s="49" t="s">
        <v>3753</v>
      </c>
    </row>
    <row r="2" spans="1:4" ht="47.25" customHeight="1" x14ac:dyDescent="0.4">
      <c r="A2" s="38" t="s">
        <v>2892</v>
      </c>
      <c r="B2" s="39"/>
      <c r="C2" s="39"/>
      <c r="D2" s="39"/>
    </row>
    <row r="3" spans="1:4" ht="0" hidden="1" customHeight="1" x14ac:dyDescent="0.3"/>
    <row r="4" spans="1:4" ht="24" customHeight="1" x14ac:dyDescent="0.3">
      <c r="A4" s="8" t="s">
        <v>0</v>
      </c>
      <c r="B4" s="8" t="s">
        <v>101</v>
      </c>
      <c r="C4" s="9" t="s">
        <v>2760</v>
      </c>
      <c r="D4" s="9" t="s">
        <v>2761</v>
      </c>
    </row>
    <row r="5" spans="1:4" ht="12" customHeight="1" x14ac:dyDescent="0.3">
      <c r="A5" s="41" t="s">
        <v>109</v>
      </c>
      <c r="B5" s="14" t="s">
        <v>110</v>
      </c>
      <c r="C5" s="25">
        <v>35.700000000000003</v>
      </c>
      <c r="D5" s="25">
        <v>36.200000000000003</v>
      </c>
    </row>
    <row r="6" spans="1:4" ht="12" customHeight="1" x14ac:dyDescent="0.3">
      <c r="A6" s="42"/>
      <c r="B6" s="14" t="s">
        <v>111</v>
      </c>
      <c r="C6" s="25">
        <v>42.8</v>
      </c>
      <c r="D6" s="25">
        <v>43.8</v>
      </c>
    </row>
    <row r="7" spans="1:4" ht="12" customHeight="1" x14ac:dyDescent="0.3">
      <c r="A7" s="42"/>
      <c r="B7" s="14" t="s">
        <v>112</v>
      </c>
      <c r="C7" s="25">
        <v>40.799999999999997</v>
      </c>
      <c r="D7" s="25">
        <v>41.6</v>
      </c>
    </row>
    <row r="8" spans="1:4" ht="12" customHeight="1" x14ac:dyDescent="0.3">
      <c r="A8" s="42"/>
      <c r="B8" s="14" t="s">
        <v>12</v>
      </c>
      <c r="C8" s="25">
        <v>45</v>
      </c>
      <c r="D8" s="25">
        <v>46</v>
      </c>
    </row>
    <row r="9" spans="1:4" ht="12" customHeight="1" x14ac:dyDescent="0.3">
      <c r="A9" s="42"/>
      <c r="B9" s="16" t="s">
        <v>13</v>
      </c>
      <c r="C9" s="27">
        <v>42.7</v>
      </c>
      <c r="D9" s="27">
        <v>43.6</v>
      </c>
    </row>
    <row r="10" spans="1:4" ht="12" customHeight="1" x14ac:dyDescent="0.3">
      <c r="A10" s="41" t="s">
        <v>113</v>
      </c>
      <c r="B10" s="14" t="s">
        <v>110</v>
      </c>
      <c r="C10" s="28" t="s">
        <v>2893</v>
      </c>
      <c r="D10" s="28" t="s">
        <v>2894</v>
      </c>
    </row>
    <row r="11" spans="1:4" ht="12" customHeight="1" x14ac:dyDescent="0.3">
      <c r="A11" s="42"/>
      <c r="B11" s="14" t="s">
        <v>111</v>
      </c>
      <c r="C11" s="28" t="s">
        <v>2083</v>
      </c>
      <c r="D11" s="28" t="s">
        <v>806</v>
      </c>
    </row>
    <row r="12" spans="1:4" ht="12" customHeight="1" x14ac:dyDescent="0.3">
      <c r="A12" s="42"/>
      <c r="B12" s="14" t="s">
        <v>112</v>
      </c>
      <c r="C12" s="28" t="s">
        <v>571</v>
      </c>
      <c r="D12" s="28" t="s">
        <v>1759</v>
      </c>
    </row>
    <row r="13" spans="1:4" ht="12" customHeight="1" x14ac:dyDescent="0.3">
      <c r="A13" s="42"/>
      <c r="B13" s="14" t="s">
        <v>12</v>
      </c>
      <c r="C13" s="28" t="s">
        <v>2895</v>
      </c>
      <c r="D13" s="28" t="s">
        <v>2896</v>
      </c>
    </row>
    <row r="14" spans="1:4" ht="12" customHeight="1" x14ac:dyDescent="0.3">
      <c r="A14" s="42"/>
      <c r="B14" s="16" t="s">
        <v>13</v>
      </c>
      <c r="C14" s="29" t="s">
        <v>1730</v>
      </c>
      <c r="D14" s="29" t="s">
        <v>2897</v>
      </c>
    </row>
    <row r="15" spans="1:4" ht="12" customHeight="1" x14ac:dyDescent="0.3">
      <c r="A15" s="41" t="s">
        <v>114</v>
      </c>
      <c r="B15" s="14" t="s">
        <v>110</v>
      </c>
      <c r="C15" s="28" t="s">
        <v>2898</v>
      </c>
      <c r="D15" s="28" t="s">
        <v>2899</v>
      </c>
    </row>
    <row r="16" spans="1:4" x14ac:dyDescent="0.3">
      <c r="A16" s="42"/>
      <c r="B16" s="14" t="s">
        <v>111</v>
      </c>
      <c r="C16" s="28" t="s">
        <v>2900</v>
      </c>
      <c r="D16" s="28" t="s">
        <v>2901</v>
      </c>
    </row>
    <row r="17" spans="1:4" ht="12" customHeight="1" x14ac:dyDescent="0.3">
      <c r="A17" s="42"/>
      <c r="B17" s="14" t="s">
        <v>112</v>
      </c>
      <c r="C17" s="28" t="s">
        <v>2902</v>
      </c>
      <c r="D17" s="28" t="s">
        <v>2903</v>
      </c>
    </row>
    <row r="18" spans="1:4" ht="12" customHeight="1" x14ac:dyDescent="0.3">
      <c r="A18" s="42"/>
      <c r="B18" s="14" t="s">
        <v>12</v>
      </c>
      <c r="C18" s="28" t="s">
        <v>2904</v>
      </c>
      <c r="D18" s="28" t="s">
        <v>2905</v>
      </c>
    </row>
    <row r="19" spans="1:4" ht="12" customHeight="1" x14ac:dyDescent="0.3">
      <c r="A19" s="42"/>
      <c r="B19" s="16" t="s">
        <v>13</v>
      </c>
      <c r="C19" s="29" t="s">
        <v>2906</v>
      </c>
      <c r="D19" s="29" t="s">
        <v>2907</v>
      </c>
    </row>
    <row r="20" spans="1:4" ht="12" customHeight="1" x14ac:dyDescent="0.3">
      <c r="A20" s="37" t="s">
        <v>23</v>
      </c>
      <c r="B20" s="37"/>
      <c r="C20" s="37"/>
      <c r="D20" s="37"/>
    </row>
    <row r="21" spans="1:4" ht="12" customHeight="1" x14ac:dyDescent="0.3"/>
    <row r="22" spans="1:4" ht="12" customHeight="1" x14ac:dyDescent="0.3">
      <c r="A22" s="20" t="s">
        <v>116</v>
      </c>
    </row>
    <row r="23" spans="1:4" ht="12" customHeight="1" x14ac:dyDescent="0.3"/>
  </sheetData>
  <mergeCells count="5">
    <mergeCell ref="A5:A9"/>
    <mergeCell ref="A10:A14"/>
    <mergeCell ref="A15:A19"/>
    <mergeCell ref="A20:D20"/>
    <mergeCell ref="A2:D2"/>
  </mergeCells>
  <hyperlinks>
    <hyperlink ref="A22" location="'Contents'!A1" display="#'Contents'!A1"/>
  </hyperlinks>
  <pageMargins left="0.01" right="0.01" top="0.5" bottom="0.5" header="0" footer="0"/>
  <pageSetup fitToHeight="0"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ADD8E6"/>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3.8984375" bestFit="1" customWidth="1"/>
    <col min="4" max="10" width="11.69921875" bestFit="1" customWidth="1"/>
  </cols>
  <sheetData>
    <row r="1" spans="1:10" s="34" customFormat="1" ht="13" customHeight="1" x14ac:dyDescent="0.4">
      <c r="A1" s="49" t="s">
        <v>3753</v>
      </c>
    </row>
    <row r="2" spans="1:10" ht="47.25" customHeight="1" x14ac:dyDescent="0.4">
      <c r="A2" s="38" t="s">
        <v>2908</v>
      </c>
      <c r="B2" s="39"/>
      <c r="C2" s="39"/>
      <c r="D2" s="39"/>
      <c r="E2" s="39"/>
      <c r="F2" s="39"/>
      <c r="G2" s="39"/>
      <c r="H2" s="39"/>
      <c r="I2" s="39"/>
      <c r="J2" s="39"/>
    </row>
    <row r="3" spans="1:10" ht="0" hidden="1" customHeight="1" x14ac:dyDescent="0.3"/>
    <row r="4" spans="1:10" ht="12" customHeight="1" x14ac:dyDescent="0.3">
      <c r="A4" s="8" t="s">
        <v>0</v>
      </c>
      <c r="B4" s="8" t="s">
        <v>2909</v>
      </c>
      <c r="C4" s="8" t="s">
        <v>101</v>
      </c>
      <c r="D4" s="9" t="s">
        <v>102</v>
      </c>
      <c r="E4" s="9" t="s">
        <v>103</v>
      </c>
      <c r="F4" s="9" t="s">
        <v>104</v>
      </c>
      <c r="G4" s="9" t="s">
        <v>105</v>
      </c>
      <c r="H4" s="9" t="s">
        <v>106</v>
      </c>
      <c r="I4" s="9" t="s">
        <v>107</v>
      </c>
      <c r="J4" s="9" t="s">
        <v>108</v>
      </c>
    </row>
    <row r="5" spans="1:10" ht="12" customHeight="1" x14ac:dyDescent="0.3">
      <c r="A5" s="41" t="s">
        <v>109</v>
      </c>
      <c r="B5" s="44" t="s">
        <v>2910</v>
      </c>
      <c r="C5" s="14" t="s">
        <v>110</v>
      </c>
      <c r="D5" s="15">
        <v>50.257720097565503</v>
      </c>
      <c r="E5" s="15">
        <v>55.461037597143502</v>
      </c>
      <c r="F5" s="15">
        <v>48.282248597887097</v>
      </c>
      <c r="G5" s="15">
        <v>52.7982442389089</v>
      </c>
      <c r="H5" s="15">
        <v>57.3343953272269</v>
      </c>
      <c r="I5" s="15">
        <v>54.833764203691501</v>
      </c>
      <c r="J5" s="15">
        <v>51.719448892815699</v>
      </c>
    </row>
    <row r="6" spans="1:10" ht="12" customHeight="1" x14ac:dyDescent="0.3">
      <c r="A6" s="42"/>
      <c r="B6" s="42"/>
      <c r="C6" s="14" t="s">
        <v>111</v>
      </c>
      <c r="D6" s="15">
        <v>49.722437244277401</v>
      </c>
      <c r="E6" s="15">
        <v>53.764517420905101</v>
      </c>
      <c r="F6" s="15">
        <v>49.425318662163598</v>
      </c>
      <c r="G6" s="15">
        <v>52.488284910965298</v>
      </c>
      <c r="H6" s="15">
        <v>59.139000364830402</v>
      </c>
      <c r="I6" s="15">
        <v>55.3642420420585</v>
      </c>
      <c r="J6" s="15">
        <v>52.075591149377999</v>
      </c>
    </row>
    <row r="7" spans="1:10" ht="12" customHeight="1" x14ac:dyDescent="0.3">
      <c r="A7" s="42"/>
      <c r="B7" s="42"/>
      <c r="C7" s="14" t="s">
        <v>112</v>
      </c>
      <c r="D7" s="15">
        <v>49.409418954942502</v>
      </c>
      <c r="E7" s="15">
        <v>53.357639477700502</v>
      </c>
      <c r="F7" s="15">
        <v>49.249530956847998</v>
      </c>
      <c r="G7" s="15">
        <v>52.415710809871399</v>
      </c>
      <c r="H7" s="15">
        <v>58.9136954348551</v>
      </c>
      <c r="I7" s="15">
        <v>55.677534386143698</v>
      </c>
      <c r="J7" s="15">
        <v>52.054116482428697</v>
      </c>
    </row>
    <row r="8" spans="1:10" ht="12" customHeight="1" x14ac:dyDescent="0.3">
      <c r="A8" s="42"/>
      <c r="B8" s="42"/>
      <c r="C8" s="14" t="s">
        <v>12</v>
      </c>
      <c r="D8" s="15">
        <v>49.595474056930399</v>
      </c>
      <c r="E8" s="15">
        <v>52.373029772329303</v>
      </c>
      <c r="F8" s="15">
        <v>48.673896455245497</v>
      </c>
      <c r="G8" s="15">
        <v>53.019546376544398</v>
      </c>
      <c r="H8" s="15">
        <v>59.229567933368003</v>
      </c>
      <c r="I8" s="15">
        <v>55.878631440429203</v>
      </c>
      <c r="J8" s="15">
        <v>51.907312833389199</v>
      </c>
    </row>
    <row r="9" spans="1:10" ht="12" customHeight="1" x14ac:dyDescent="0.3">
      <c r="A9" s="42"/>
      <c r="B9" s="42"/>
      <c r="C9" s="16" t="s">
        <v>13</v>
      </c>
      <c r="D9" s="17">
        <v>49.770447572836702</v>
      </c>
      <c r="E9" s="17">
        <v>52.413118833881398</v>
      </c>
      <c r="F9" s="17">
        <v>49.664497763318401</v>
      </c>
      <c r="G9" s="17">
        <v>52.426255914628001</v>
      </c>
      <c r="H9" s="17">
        <v>59.084492841298697</v>
      </c>
      <c r="I9" s="17">
        <v>55.590285530004202</v>
      </c>
      <c r="J9" s="17">
        <v>52.202533468547699</v>
      </c>
    </row>
    <row r="10" spans="1:10" ht="12" customHeight="1" x14ac:dyDescent="0.3">
      <c r="A10" s="42"/>
      <c r="B10" s="44" t="s">
        <v>2911</v>
      </c>
      <c r="C10" s="14" t="s">
        <v>110</v>
      </c>
      <c r="D10" s="15">
        <v>17.725159924524799</v>
      </c>
      <c r="E10" s="15">
        <v>17.3913043478261</v>
      </c>
      <c r="F10" s="15">
        <v>18.567888352680299</v>
      </c>
      <c r="G10" s="15">
        <v>13.074149553221501</v>
      </c>
      <c r="H10" s="15">
        <v>13.739545997610501</v>
      </c>
      <c r="I10" s="15">
        <v>10.972163770817099</v>
      </c>
      <c r="J10" s="15">
        <v>15.758738748688501</v>
      </c>
    </row>
    <row r="11" spans="1:10" ht="12" customHeight="1" x14ac:dyDescent="0.3">
      <c r="A11" s="42"/>
      <c r="B11" s="42"/>
      <c r="C11" s="14" t="s">
        <v>111</v>
      </c>
      <c r="D11" s="15">
        <v>18.071436470197899</v>
      </c>
      <c r="E11" s="15">
        <v>16.990388466159398</v>
      </c>
      <c r="F11" s="15">
        <v>17.085194465628099</v>
      </c>
      <c r="G11" s="15">
        <v>14.203373945641999</v>
      </c>
      <c r="H11" s="15">
        <v>13.2433418460416</v>
      </c>
      <c r="I11" s="15">
        <v>11.0383023058153</v>
      </c>
      <c r="J11" s="15">
        <v>15.375898198854101</v>
      </c>
    </row>
    <row r="12" spans="1:10" ht="12" customHeight="1" x14ac:dyDescent="0.3">
      <c r="A12" s="42"/>
      <c r="B12" s="42"/>
      <c r="C12" s="14" t="s">
        <v>112</v>
      </c>
      <c r="D12" s="15">
        <v>17.990507357881299</v>
      </c>
      <c r="E12" s="15">
        <v>17.246057317279998</v>
      </c>
      <c r="F12" s="15">
        <v>17.089252211203402</v>
      </c>
      <c r="G12" s="15">
        <v>14.1069566512737</v>
      </c>
      <c r="H12" s="15">
        <v>13.0178829279129</v>
      </c>
      <c r="I12" s="15">
        <v>10.7666836474784</v>
      </c>
      <c r="J12" s="15">
        <v>15.246842288584601</v>
      </c>
    </row>
    <row r="13" spans="1:10" ht="12" customHeight="1" x14ac:dyDescent="0.3">
      <c r="A13" s="42"/>
      <c r="B13" s="42"/>
      <c r="C13" s="14" t="s">
        <v>12</v>
      </c>
      <c r="D13" s="15">
        <v>17.6092417858485</v>
      </c>
      <c r="E13" s="15">
        <v>17.880910683012299</v>
      </c>
      <c r="F13" s="15">
        <v>16.986149328277101</v>
      </c>
      <c r="G13" s="15">
        <v>14.2080029503965</v>
      </c>
      <c r="H13" s="15">
        <v>12.9828214471629</v>
      </c>
      <c r="I13" s="15">
        <v>10.8082801903027</v>
      </c>
      <c r="J13" s="15">
        <v>15.2755449262354</v>
      </c>
    </row>
    <row r="14" spans="1:10" ht="12" customHeight="1" x14ac:dyDescent="0.3">
      <c r="A14" s="42"/>
      <c r="B14" s="42"/>
      <c r="C14" s="16" t="s">
        <v>13</v>
      </c>
      <c r="D14" s="17">
        <v>17.641811179529601</v>
      </c>
      <c r="E14" s="17">
        <v>17.9450715491956</v>
      </c>
      <c r="F14" s="17">
        <v>16.505693371289102</v>
      </c>
      <c r="G14" s="17">
        <v>14.285714285714301</v>
      </c>
      <c r="H14" s="17">
        <v>13.843516838072199</v>
      </c>
      <c r="I14" s="17">
        <v>10.897769839497901</v>
      </c>
      <c r="J14" s="17">
        <v>15.136604480074899</v>
      </c>
    </row>
    <row r="15" spans="1:10" ht="12" customHeight="1" x14ac:dyDescent="0.3">
      <c r="A15" s="42"/>
      <c r="B15" s="44" t="s">
        <v>2912</v>
      </c>
      <c r="C15" s="14" t="s">
        <v>110</v>
      </c>
      <c r="D15" s="15">
        <v>32.017119977909701</v>
      </c>
      <c r="E15" s="15">
        <v>27.147658055030501</v>
      </c>
      <c r="F15" s="15">
        <v>33.149863049432597</v>
      </c>
      <c r="G15" s="15">
        <v>34.127606207869597</v>
      </c>
      <c r="H15" s="15">
        <v>28.926058675162601</v>
      </c>
      <c r="I15" s="15">
        <v>34.194072025491501</v>
      </c>
      <c r="J15" s="15">
        <v>32.521812358495801</v>
      </c>
    </row>
    <row r="16" spans="1:10" x14ac:dyDescent="0.3">
      <c r="A16" s="42"/>
      <c r="B16" s="42"/>
      <c r="C16" s="14" t="s">
        <v>111</v>
      </c>
      <c r="D16" s="15">
        <v>32.206126285524697</v>
      </c>
      <c r="E16" s="15">
        <v>29.245094112935501</v>
      </c>
      <c r="F16" s="15">
        <v>33.489486872208303</v>
      </c>
      <c r="G16" s="15">
        <v>33.308341143392703</v>
      </c>
      <c r="H16" s="15">
        <v>27.617657789128099</v>
      </c>
      <c r="I16" s="15">
        <v>33.5974556521262</v>
      </c>
      <c r="J16" s="15">
        <v>32.548510651767899</v>
      </c>
    </row>
    <row r="17" spans="1:10" ht="12" customHeight="1" x14ac:dyDescent="0.3">
      <c r="A17" s="42"/>
      <c r="B17" s="42"/>
      <c r="C17" s="14" t="s">
        <v>112</v>
      </c>
      <c r="D17" s="15">
        <v>32.600073687176298</v>
      </c>
      <c r="E17" s="15">
        <v>29.3963032050195</v>
      </c>
      <c r="F17" s="15">
        <v>33.661216831948501</v>
      </c>
      <c r="G17" s="15">
        <v>33.477332538855002</v>
      </c>
      <c r="H17" s="15">
        <v>28.068421637231999</v>
      </c>
      <c r="I17" s="15">
        <v>33.555781966377999</v>
      </c>
      <c r="J17" s="15">
        <v>32.6990412289868</v>
      </c>
    </row>
    <row r="18" spans="1:10" ht="12" customHeight="1" x14ac:dyDescent="0.3">
      <c r="A18" s="42"/>
      <c r="B18" s="42"/>
      <c r="C18" s="14" t="s">
        <v>12</v>
      </c>
      <c r="D18" s="15">
        <v>32.795284157221097</v>
      </c>
      <c r="E18" s="15">
        <v>29.7460595446585</v>
      </c>
      <c r="F18" s="15">
        <v>34.339954216477501</v>
      </c>
      <c r="G18" s="15">
        <v>32.772450673059197</v>
      </c>
      <c r="H18" s="15">
        <v>27.787610619469</v>
      </c>
      <c r="I18" s="15">
        <v>33.3130883692682</v>
      </c>
      <c r="J18" s="15">
        <v>32.817142240375397</v>
      </c>
    </row>
    <row r="19" spans="1:10" ht="12" customHeight="1" x14ac:dyDescent="0.3">
      <c r="A19" s="42"/>
      <c r="B19" s="42"/>
      <c r="C19" s="16" t="s">
        <v>13</v>
      </c>
      <c r="D19" s="17">
        <v>32.587741247633801</v>
      </c>
      <c r="E19" s="17">
        <v>29.641809616922899</v>
      </c>
      <c r="F19" s="17">
        <v>33.829808865392401</v>
      </c>
      <c r="G19" s="17">
        <v>33.2880297996577</v>
      </c>
      <c r="H19" s="17">
        <v>27.071990320629201</v>
      </c>
      <c r="I19" s="17">
        <v>33.511944630497901</v>
      </c>
      <c r="J19" s="17">
        <v>32.660862051377499</v>
      </c>
    </row>
    <row r="20" spans="1:10" ht="12" customHeight="1" x14ac:dyDescent="0.3">
      <c r="A20" s="41" t="s">
        <v>113</v>
      </c>
      <c r="B20" s="44" t="s">
        <v>2910</v>
      </c>
      <c r="C20" s="14" t="s">
        <v>110</v>
      </c>
      <c r="D20" s="18">
        <v>21841</v>
      </c>
      <c r="E20" s="18">
        <v>5281</v>
      </c>
      <c r="F20" s="18">
        <v>18509</v>
      </c>
      <c r="G20" s="18">
        <v>6736</v>
      </c>
      <c r="H20" s="18">
        <v>4319</v>
      </c>
      <c r="I20" s="18">
        <v>18241</v>
      </c>
      <c r="J20" s="18">
        <v>74927</v>
      </c>
    </row>
    <row r="21" spans="1:10" ht="12" customHeight="1" x14ac:dyDescent="0.3">
      <c r="A21" s="42"/>
      <c r="B21" s="42"/>
      <c r="C21" s="14" t="s">
        <v>111</v>
      </c>
      <c r="D21" s="18">
        <v>22482</v>
      </c>
      <c r="E21" s="18">
        <v>5370</v>
      </c>
      <c r="F21" s="18">
        <v>18147</v>
      </c>
      <c r="G21" s="18">
        <v>11201</v>
      </c>
      <c r="H21" s="18">
        <v>4863</v>
      </c>
      <c r="I21" s="18">
        <v>20193</v>
      </c>
      <c r="J21" s="18">
        <v>82256</v>
      </c>
    </row>
    <row r="22" spans="1:10" ht="12" customHeight="1" x14ac:dyDescent="0.3">
      <c r="A22" s="42"/>
      <c r="B22" s="42"/>
      <c r="C22" s="14" t="s">
        <v>112</v>
      </c>
      <c r="D22" s="18">
        <v>22798</v>
      </c>
      <c r="E22" s="18">
        <v>6293</v>
      </c>
      <c r="F22" s="18">
        <v>18375</v>
      </c>
      <c r="G22" s="18">
        <v>10556</v>
      </c>
      <c r="H22" s="18">
        <v>5304</v>
      </c>
      <c r="I22" s="18">
        <v>21859</v>
      </c>
      <c r="J22" s="18">
        <v>85185</v>
      </c>
    </row>
    <row r="23" spans="1:10" ht="12" customHeight="1" x14ac:dyDescent="0.3">
      <c r="A23" s="42"/>
      <c r="B23" s="42"/>
      <c r="C23" s="14" t="s">
        <v>12</v>
      </c>
      <c r="D23" s="18">
        <v>25072</v>
      </c>
      <c r="E23" s="18">
        <v>5981</v>
      </c>
      <c r="F23" s="18">
        <v>21050</v>
      </c>
      <c r="G23" s="18">
        <v>11501</v>
      </c>
      <c r="H23" s="18">
        <v>5689</v>
      </c>
      <c r="I23" s="18">
        <v>22081</v>
      </c>
      <c r="J23" s="18">
        <v>91374</v>
      </c>
    </row>
    <row r="24" spans="1:10" ht="12" customHeight="1" x14ac:dyDescent="0.3">
      <c r="A24" s="42"/>
      <c r="B24" s="42"/>
      <c r="C24" s="16" t="s">
        <v>13</v>
      </c>
      <c r="D24" s="19">
        <v>22874</v>
      </c>
      <c r="E24" s="19">
        <v>5897</v>
      </c>
      <c r="F24" s="19">
        <v>19540</v>
      </c>
      <c r="G24" s="19">
        <v>10415</v>
      </c>
      <c r="H24" s="19">
        <v>5860</v>
      </c>
      <c r="I24" s="19">
        <v>22409</v>
      </c>
      <c r="J24" s="19">
        <v>86995</v>
      </c>
    </row>
    <row r="25" spans="1:10" ht="12" customHeight="1" x14ac:dyDescent="0.3">
      <c r="A25" s="42"/>
      <c r="B25" s="44" t="s">
        <v>2911</v>
      </c>
      <c r="C25" s="14" t="s">
        <v>110</v>
      </c>
      <c r="D25" s="18">
        <v>7703</v>
      </c>
      <c r="E25" s="18">
        <v>1656</v>
      </c>
      <c r="F25" s="18">
        <v>7118</v>
      </c>
      <c r="G25" s="18">
        <v>1668</v>
      </c>
      <c r="H25" s="18">
        <v>1035</v>
      </c>
      <c r="I25" s="18">
        <v>3650</v>
      </c>
      <c r="J25" s="18">
        <v>22830</v>
      </c>
    </row>
    <row r="26" spans="1:10" ht="12" customHeight="1" x14ac:dyDescent="0.3">
      <c r="A26" s="42"/>
      <c r="B26" s="42"/>
      <c r="C26" s="14" t="s">
        <v>111</v>
      </c>
      <c r="D26" s="18">
        <v>8171</v>
      </c>
      <c r="E26" s="18">
        <v>1697</v>
      </c>
      <c r="F26" s="18">
        <v>6273</v>
      </c>
      <c r="G26" s="18">
        <v>3031</v>
      </c>
      <c r="H26" s="18">
        <v>1089</v>
      </c>
      <c r="I26" s="18">
        <v>4026</v>
      </c>
      <c r="J26" s="18">
        <v>24287</v>
      </c>
    </row>
    <row r="27" spans="1:10" ht="12" customHeight="1" x14ac:dyDescent="0.3">
      <c r="A27" s="42"/>
      <c r="B27" s="42"/>
      <c r="C27" s="14" t="s">
        <v>112</v>
      </c>
      <c r="D27" s="18">
        <v>8301</v>
      </c>
      <c r="E27" s="18">
        <v>2034</v>
      </c>
      <c r="F27" s="18">
        <v>6376</v>
      </c>
      <c r="G27" s="18">
        <v>2841</v>
      </c>
      <c r="H27" s="18">
        <v>1172</v>
      </c>
      <c r="I27" s="18">
        <v>4227</v>
      </c>
      <c r="J27" s="18">
        <v>24951</v>
      </c>
    </row>
    <row r="28" spans="1:10" ht="12" customHeight="1" x14ac:dyDescent="0.3">
      <c r="A28" s="42"/>
      <c r="B28" s="42"/>
      <c r="C28" s="14" t="s">
        <v>12</v>
      </c>
      <c r="D28" s="18">
        <v>8902</v>
      </c>
      <c r="E28" s="18">
        <v>2042</v>
      </c>
      <c r="F28" s="18">
        <v>7346</v>
      </c>
      <c r="G28" s="18">
        <v>3082</v>
      </c>
      <c r="H28" s="18">
        <v>1247</v>
      </c>
      <c r="I28" s="18">
        <v>4271</v>
      </c>
      <c r="J28" s="18">
        <v>26890</v>
      </c>
    </row>
    <row r="29" spans="1:10" ht="12" customHeight="1" x14ac:dyDescent="0.3">
      <c r="A29" s="42"/>
      <c r="B29" s="42"/>
      <c r="C29" s="16" t="s">
        <v>13</v>
      </c>
      <c r="D29" s="19">
        <v>8108</v>
      </c>
      <c r="E29" s="19">
        <v>2019</v>
      </c>
      <c r="F29" s="19">
        <v>6494</v>
      </c>
      <c r="G29" s="19">
        <v>2838</v>
      </c>
      <c r="H29" s="19">
        <v>1373</v>
      </c>
      <c r="I29" s="19">
        <v>4393</v>
      </c>
      <c r="J29" s="19">
        <v>25225</v>
      </c>
    </row>
    <row r="30" spans="1:10" ht="12" customHeight="1" x14ac:dyDescent="0.3">
      <c r="A30" s="42"/>
      <c r="B30" s="44" t="s">
        <v>2912</v>
      </c>
      <c r="C30" s="14" t="s">
        <v>110</v>
      </c>
      <c r="D30" s="18">
        <v>13914</v>
      </c>
      <c r="E30" s="18">
        <v>2585</v>
      </c>
      <c r="F30" s="18">
        <v>12708</v>
      </c>
      <c r="G30" s="18">
        <v>4354</v>
      </c>
      <c r="H30" s="18">
        <v>2179</v>
      </c>
      <c r="I30" s="18">
        <v>11375</v>
      </c>
      <c r="J30" s="18">
        <v>47115</v>
      </c>
    </row>
    <row r="31" spans="1:10" ht="12" customHeight="1" x14ac:dyDescent="0.3">
      <c r="A31" s="42"/>
      <c r="B31" s="42"/>
      <c r="C31" s="14" t="s">
        <v>111</v>
      </c>
      <c r="D31" s="18">
        <v>14562</v>
      </c>
      <c r="E31" s="18">
        <v>2921</v>
      </c>
      <c r="F31" s="18">
        <v>12296</v>
      </c>
      <c r="G31" s="18">
        <v>7108</v>
      </c>
      <c r="H31" s="18">
        <v>2271</v>
      </c>
      <c r="I31" s="18">
        <v>12254</v>
      </c>
      <c r="J31" s="18">
        <v>51412</v>
      </c>
    </row>
    <row r="32" spans="1:10" ht="12" customHeight="1" x14ac:dyDescent="0.3">
      <c r="A32" s="42"/>
      <c r="B32" s="42"/>
      <c r="C32" s="14" t="s">
        <v>112</v>
      </c>
      <c r="D32" s="18">
        <v>15042</v>
      </c>
      <c r="E32" s="18">
        <v>3467</v>
      </c>
      <c r="F32" s="18">
        <v>12559</v>
      </c>
      <c r="G32" s="18">
        <v>6742</v>
      </c>
      <c r="H32" s="18">
        <v>2527</v>
      </c>
      <c r="I32" s="18">
        <v>13174</v>
      </c>
      <c r="J32" s="18">
        <v>53511</v>
      </c>
    </row>
    <row r="33" spans="1:10" ht="12" customHeight="1" x14ac:dyDescent="0.3">
      <c r="A33" s="42"/>
      <c r="B33" s="42"/>
      <c r="C33" s="14" t="s">
        <v>12</v>
      </c>
      <c r="D33" s="18">
        <v>16579</v>
      </c>
      <c r="E33" s="18">
        <v>3397</v>
      </c>
      <c r="F33" s="18">
        <v>14851</v>
      </c>
      <c r="G33" s="18">
        <v>7109</v>
      </c>
      <c r="H33" s="18">
        <v>2669</v>
      </c>
      <c r="I33" s="18">
        <v>13164</v>
      </c>
      <c r="J33" s="18">
        <v>57769</v>
      </c>
    </row>
    <row r="34" spans="1:10" ht="12" customHeight="1" x14ac:dyDescent="0.3">
      <c r="A34" s="42"/>
      <c r="B34" s="42"/>
      <c r="C34" s="16" t="s">
        <v>13</v>
      </c>
      <c r="D34" s="19">
        <v>14977</v>
      </c>
      <c r="E34" s="19">
        <v>3335</v>
      </c>
      <c r="F34" s="19">
        <v>13310</v>
      </c>
      <c r="G34" s="19">
        <v>6613</v>
      </c>
      <c r="H34" s="19">
        <v>2685</v>
      </c>
      <c r="I34" s="19">
        <v>13509</v>
      </c>
      <c r="J34" s="19">
        <v>54429</v>
      </c>
    </row>
    <row r="35" spans="1:10" ht="12" customHeight="1" x14ac:dyDescent="0.3">
      <c r="A35" s="41" t="s">
        <v>114</v>
      </c>
      <c r="B35" s="44" t="s">
        <v>2910</v>
      </c>
      <c r="C35" s="14" t="s">
        <v>110</v>
      </c>
      <c r="D35" s="18">
        <v>43458</v>
      </c>
      <c r="E35" s="18">
        <v>9522</v>
      </c>
      <c r="F35" s="18">
        <v>38335</v>
      </c>
      <c r="G35" s="18">
        <v>12758</v>
      </c>
      <c r="H35" s="18">
        <v>7533</v>
      </c>
      <c r="I35" s="18">
        <v>33266</v>
      </c>
      <c r="J35" s="18">
        <v>144872</v>
      </c>
    </row>
    <row r="36" spans="1:10" ht="12" customHeight="1" x14ac:dyDescent="0.3">
      <c r="A36" s="42"/>
      <c r="B36" s="42"/>
      <c r="C36" s="14" t="s">
        <v>111</v>
      </c>
      <c r="D36" s="18">
        <v>45215</v>
      </c>
      <c r="E36" s="18">
        <v>9988</v>
      </c>
      <c r="F36" s="18">
        <v>36716</v>
      </c>
      <c r="G36" s="18">
        <v>21340</v>
      </c>
      <c r="H36" s="18">
        <v>8223</v>
      </c>
      <c r="I36" s="18">
        <v>36473</v>
      </c>
      <c r="J36" s="18">
        <v>157955</v>
      </c>
    </row>
    <row r="37" spans="1:10" ht="12" customHeight="1" x14ac:dyDescent="0.3">
      <c r="A37" s="42"/>
      <c r="B37" s="42"/>
      <c r="C37" s="14" t="s">
        <v>112</v>
      </c>
      <c r="D37" s="18">
        <v>46141</v>
      </c>
      <c r="E37" s="18">
        <v>11794</v>
      </c>
      <c r="F37" s="18">
        <v>37310</v>
      </c>
      <c r="G37" s="18">
        <v>20139</v>
      </c>
      <c r="H37" s="18">
        <v>9003</v>
      </c>
      <c r="I37" s="18">
        <v>39260</v>
      </c>
      <c r="J37" s="18">
        <v>163647</v>
      </c>
    </row>
    <row r="38" spans="1:10" ht="12" customHeight="1" x14ac:dyDescent="0.3">
      <c r="A38" s="42"/>
      <c r="B38" s="42"/>
      <c r="C38" s="14" t="s">
        <v>12</v>
      </c>
      <c r="D38" s="18">
        <v>50553</v>
      </c>
      <c r="E38" s="18">
        <v>11420</v>
      </c>
      <c r="F38" s="18">
        <v>43247</v>
      </c>
      <c r="G38" s="18">
        <v>21692</v>
      </c>
      <c r="H38" s="18">
        <v>9605</v>
      </c>
      <c r="I38" s="18">
        <v>39516</v>
      </c>
      <c r="J38" s="18">
        <v>176033</v>
      </c>
    </row>
    <row r="39" spans="1:10" ht="12" customHeight="1" x14ac:dyDescent="0.3">
      <c r="A39" s="42"/>
      <c r="B39" s="42"/>
      <c r="C39" s="16" t="s">
        <v>13</v>
      </c>
      <c r="D39" s="19">
        <v>45959</v>
      </c>
      <c r="E39" s="19">
        <v>11251</v>
      </c>
      <c r="F39" s="19">
        <v>39344</v>
      </c>
      <c r="G39" s="19">
        <v>19866</v>
      </c>
      <c r="H39" s="19">
        <v>9918</v>
      </c>
      <c r="I39" s="19">
        <v>40311</v>
      </c>
      <c r="J39" s="19">
        <v>166649</v>
      </c>
    </row>
    <row r="40" spans="1:10" ht="12" customHeight="1" x14ac:dyDescent="0.3">
      <c r="A40" s="42"/>
      <c r="B40" s="44" t="s">
        <v>2911</v>
      </c>
      <c r="C40" s="14" t="s">
        <v>110</v>
      </c>
      <c r="D40" s="18">
        <v>43458</v>
      </c>
      <c r="E40" s="18">
        <v>9522</v>
      </c>
      <c r="F40" s="18">
        <v>38335</v>
      </c>
      <c r="G40" s="18">
        <v>12758</v>
      </c>
      <c r="H40" s="18">
        <v>7533</v>
      </c>
      <c r="I40" s="18">
        <v>33266</v>
      </c>
      <c r="J40" s="18">
        <v>144872</v>
      </c>
    </row>
    <row r="41" spans="1:10" ht="12" customHeight="1" x14ac:dyDescent="0.3">
      <c r="A41" s="42"/>
      <c r="B41" s="42"/>
      <c r="C41" s="14" t="s">
        <v>111</v>
      </c>
      <c r="D41" s="18">
        <v>45215</v>
      </c>
      <c r="E41" s="18">
        <v>9988</v>
      </c>
      <c r="F41" s="18">
        <v>36716</v>
      </c>
      <c r="G41" s="18">
        <v>21340</v>
      </c>
      <c r="H41" s="18">
        <v>8223</v>
      </c>
      <c r="I41" s="18">
        <v>36473</v>
      </c>
      <c r="J41" s="18">
        <v>157955</v>
      </c>
    </row>
    <row r="42" spans="1:10" ht="12" customHeight="1" x14ac:dyDescent="0.3">
      <c r="A42" s="42"/>
      <c r="B42" s="42"/>
      <c r="C42" s="14" t="s">
        <v>112</v>
      </c>
      <c r="D42" s="18">
        <v>46141</v>
      </c>
      <c r="E42" s="18">
        <v>11794</v>
      </c>
      <c r="F42" s="18">
        <v>37310</v>
      </c>
      <c r="G42" s="18">
        <v>20139</v>
      </c>
      <c r="H42" s="18">
        <v>9003</v>
      </c>
      <c r="I42" s="18">
        <v>39260</v>
      </c>
      <c r="J42" s="18">
        <v>163647</v>
      </c>
    </row>
    <row r="43" spans="1:10" ht="12" customHeight="1" x14ac:dyDescent="0.3">
      <c r="A43" s="42"/>
      <c r="B43" s="42"/>
      <c r="C43" s="14" t="s">
        <v>12</v>
      </c>
      <c r="D43" s="18">
        <v>50553</v>
      </c>
      <c r="E43" s="18">
        <v>11420</v>
      </c>
      <c r="F43" s="18">
        <v>43247</v>
      </c>
      <c r="G43" s="18">
        <v>21692</v>
      </c>
      <c r="H43" s="18">
        <v>9605</v>
      </c>
      <c r="I43" s="18">
        <v>39516</v>
      </c>
      <c r="J43" s="18">
        <v>176033</v>
      </c>
    </row>
    <row r="44" spans="1:10" ht="12" customHeight="1" x14ac:dyDescent="0.3">
      <c r="A44" s="42"/>
      <c r="B44" s="42"/>
      <c r="C44" s="16" t="s">
        <v>13</v>
      </c>
      <c r="D44" s="19">
        <v>45959</v>
      </c>
      <c r="E44" s="19">
        <v>11251</v>
      </c>
      <c r="F44" s="19">
        <v>39344</v>
      </c>
      <c r="G44" s="19">
        <v>19866</v>
      </c>
      <c r="H44" s="19">
        <v>9918</v>
      </c>
      <c r="I44" s="19">
        <v>40311</v>
      </c>
      <c r="J44" s="19">
        <v>166649</v>
      </c>
    </row>
    <row r="45" spans="1:10" ht="12" customHeight="1" x14ac:dyDescent="0.3">
      <c r="A45" s="42"/>
      <c r="B45" s="44" t="s">
        <v>2912</v>
      </c>
      <c r="C45" s="14" t="s">
        <v>110</v>
      </c>
      <c r="D45" s="18">
        <v>43458</v>
      </c>
      <c r="E45" s="18">
        <v>9522</v>
      </c>
      <c r="F45" s="18">
        <v>38335</v>
      </c>
      <c r="G45" s="18">
        <v>12758</v>
      </c>
      <c r="H45" s="18">
        <v>7533</v>
      </c>
      <c r="I45" s="18">
        <v>33266</v>
      </c>
      <c r="J45" s="18">
        <v>144872</v>
      </c>
    </row>
    <row r="46" spans="1:10" ht="12" customHeight="1" x14ac:dyDescent="0.3">
      <c r="A46" s="42"/>
      <c r="B46" s="42"/>
      <c r="C46" s="14" t="s">
        <v>111</v>
      </c>
      <c r="D46" s="18">
        <v>45215</v>
      </c>
      <c r="E46" s="18">
        <v>9988</v>
      </c>
      <c r="F46" s="18">
        <v>36716</v>
      </c>
      <c r="G46" s="18">
        <v>21340</v>
      </c>
      <c r="H46" s="18">
        <v>8223</v>
      </c>
      <c r="I46" s="18">
        <v>36473</v>
      </c>
      <c r="J46" s="18">
        <v>157955</v>
      </c>
    </row>
    <row r="47" spans="1:10" ht="12" customHeight="1" x14ac:dyDescent="0.3">
      <c r="A47" s="42"/>
      <c r="B47" s="42"/>
      <c r="C47" s="14" t="s">
        <v>112</v>
      </c>
      <c r="D47" s="18">
        <v>46141</v>
      </c>
      <c r="E47" s="18">
        <v>11794</v>
      </c>
      <c r="F47" s="18">
        <v>37310</v>
      </c>
      <c r="G47" s="18">
        <v>20139</v>
      </c>
      <c r="H47" s="18">
        <v>9003</v>
      </c>
      <c r="I47" s="18">
        <v>39260</v>
      </c>
      <c r="J47" s="18">
        <v>163647</v>
      </c>
    </row>
    <row r="48" spans="1:10" ht="12" customHeight="1" x14ac:dyDescent="0.3">
      <c r="A48" s="42"/>
      <c r="B48" s="42"/>
      <c r="C48" s="14" t="s">
        <v>12</v>
      </c>
      <c r="D48" s="18">
        <v>50553</v>
      </c>
      <c r="E48" s="18">
        <v>11420</v>
      </c>
      <c r="F48" s="18">
        <v>43247</v>
      </c>
      <c r="G48" s="18">
        <v>21692</v>
      </c>
      <c r="H48" s="18">
        <v>9605</v>
      </c>
      <c r="I48" s="18">
        <v>39516</v>
      </c>
      <c r="J48" s="18">
        <v>176033</v>
      </c>
    </row>
    <row r="49" spans="1:10" ht="12" customHeight="1" x14ac:dyDescent="0.3">
      <c r="A49" s="42"/>
      <c r="B49" s="42"/>
      <c r="C49" s="16" t="s">
        <v>13</v>
      </c>
      <c r="D49" s="19">
        <v>45959</v>
      </c>
      <c r="E49" s="19">
        <v>11251</v>
      </c>
      <c r="F49" s="19">
        <v>39344</v>
      </c>
      <c r="G49" s="19">
        <v>19866</v>
      </c>
      <c r="H49" s="19">
        <v>9918</v>
      </c>
      <c r="I49" s="19">
        <v>40311</v>
      </c>
      <c r="J49" s="19">
        <v>166649</v>
      </c>
    </row>
    <row r="50" spans="1:10" ht="12" customHeight="1" x14ac:dyDescent="0.3">
      <c r="A50" s="37" t="s">
        <v>23</v>
      </c>
      <c r="B50" s="37"/>
      <c r="C50" s="37"/>
      <c r="D50" s="37"/>
      <c r="E50" s="37"/>
      <c r="F50" s="37"/>
      <c r="G50" s="37"/>
      <c r="H50" s="37"/>
      <c r="I50" s="37"/>
      <c r="J50" s="37"/>
    </row>
    <row r="51" spans="1:10" ht="12" customHeight="1" x14ac:dyDescent="0.3"/>
    <row r="52" spans="1:10" ht="12" customHeight="1" x14ac:dyDescent="0.3">
      <c r="A52" s="20" t="s">
        <v>116</v>
      </c>
    </row>
    <row r="53" spans="1:10" ht="12" customHeight="1" x14ac:dyDescent="0.3"/>
  </sheetData>
  <mergeCells count="14">
    <mergeCell ref="A50:J50"/>
    <mergeCell ref="A5:A19"/>
    <mergeCell ref="B5:B9"/>
    <mergeCell ref="B10:B14"/>
    <mergeCell ref="B15:B19"/>
    <mergeCell ref="A20:A34"/>
    <mergeCell ref="B20:B24"/>
    <mergeCell ref="B25:B29"/>
    <mergeCell ref="B30:B34"/>
    <mergeCell ref="A2:J2"/>
    <mergeCell ref="A35:A49"/>
    <mergeCell ref="B35:B39"/>
    <mergeCell ref="B40:B44"/>
    <mergeCell ref="B45:B49"/>
  </mergeCells>
  <hyperlinks>
    <hyperlink ref="A52" location="'Contents'!A1" display="#'Contents'!A1"/>
  </hyperlinks>
  <pageMargins left="0.01" right="0.01" top="0.5" bottom="0.5" header="0" footer="0"/>
  <pageSetup scale="92" fitToHeight="0"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ADD8E6"/>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17.69921875" bestFit="1" customWidth="1"/>
    <col min="3" max="3" width="13.8984375" bestFit="1" customWidth="1"/>
    <col min="4" max="9" width="11.69921875" bestFit="1" customWidth="1"/>
  </cols>
  <sheetData>
    <row r="1" spans="1:9" s="34" customFormat="1" ht="13" customHeight="1" x14ac:dyDescent="0.4">
      <c r="A1" s="49" t="s">
        <v>3753</v>
      </c>
    </row>
    <row r="2" spans="1:9" ht="47.25" customHeight="1" x14ac:dyDescent="0.4">
      <c r="A2" s="38" t="s">
        <v>2913</v>
      </c>
      <c r="B2" s="39"/>
      <c r="C2" s="39"/>
      <c r="D2" s="39"/>
      <c r="E2" s="39"/>
      <c r="F2" s="39"/>
      <c r="G2" s="39"/>
      <c r="H2" s="39"/>
      <c r="I2" s="39"/>
    </row>
    <row r="3" spans="1:9" ht="0" hidden="1" customHeight="1" x14ac:dyDescent="0.3"/>
    <row r="4" spans="1:9" ht="24" customHeight="1" x14ac:dyDescent="0.3">
      <c r="A4" s="8" t="s">
        <v>0</v>
      </c>
      <c r="B4" s="8" t="s">
        <v>2909</v>
      </c>
      <c r="C4" s="8" t="s">
        <v>101</v>
      </c>
      <c r="D4" s="21" t="s">
        <v>118</v>
      </c>
      <c r="E4" s="21" t="s">
        <v>119</v>
      </c>
      <c r="F4" s="21" t="s">
        <v>120</v>
      </c>
      <c r="G4" s="9" t="s">
        <v>121</v>
      </c>
      <c r="H4" s="9" t="s">
        <v>2756</v>
      </c>
      <c r="I4" s="9" t="s">
        <v>108</v>
      </c>
    </row>
    <row r="5" spans="1:9" ht="12" customHeight="1" x14ac:dyDescent="0.3">
      <c r="A5" s="41" t="s">
        <v>109</v>
      </c>
      <c r="B5" s="44" t="s">
        <v>2910</v>
      </c>
      <c r="C5" s="14" t="s">
        <v>110</v>
      </c>
      <c r="D5" s="15">
        <v>47.341383095499502</v>
      </c>
      <c r="E5" s="15">
        <v>49.7344877344878</v>
      </c>
      <c r="F5" s="15">
        <v>53.525456292026902</v>
      </c>
      <c r="G5" s="15">
        <v>54.252497568738399</v>
      </c>
      <c r="H5" s="15">
        <v>53.318069742867202</v>
      </c>
      <c r="I5" s="15">
        <v>51.719448892815699</v>
      </c>
    </row>
    <row r="6" spans="1:9" ht="12" customHeight="1" x14ac:dyDescent="0.3">
      <c r="A6" s="42"/>
      <c r="B6" s="42"/>
      <c r="C6" s="14" t="s">
        <v>111</v>
      </c>
      <c r="D6" s="15">
        <v>49.321653669479801</v>
      </c>
      <c r="E6" s="15">
        <v>49.1148562526554</v>
      </c>
      <c r="F6" s="15">
        <v>53.508078798942798</v>
      </c>
      <c r="G6" s="15">
        <v>53.992568125516101</v>
      </c>
      <c r="H6" s="15">
        <v>54.538429530999203</v>
      </c>
      <c r="I6" s="15">
        <v>52.075591149377999</v>
      </c>
    </row>
    <row r="7" spans="1:9" ht="12" customHeight="1" x14ac:dyDescent="0.3">
      <c r="A7" s="42"/>
      <c r="B7" s="42"/>
      <c r="C7" s="14" t="s">
        <v>112</v>
      </c>
      <c r="D7" s="15">
        <v>49.314064997336203</v>
      </c>
      <c r="E7" s="15">
        <v>49.414399341038397</v>
      </c>
      <c r="F7" s="15">
        <v>52.982548222018103</v>
      </c>
      <c r="G7" s="15">
        <v>54.838709677419402</v>
      </c>
      <c r="H7" s="15">
        <v>54.585339101822001</v>
      </c>
      <c r="I7" s="15">
        <v>52.054116482428697</v>
      </c>
    </row>
    <row r="8" spans="1:9" ht="12" customHeight="1" x14ac:dyDescent="0.3">
      <c r="A8" s="42"/>
      <c r="B8" s="42"/>
      <c r="C8" s="14" t="s">
        <v>12</v>
      </c>
      <c r="D8" s="15">
        <v>47.482731137088201</v>
      </c>
      <c r="E8" s="15">
        <v>49.197834645669303</v>
      </c>
      <c r="F8" s="15">
        <v>53.0047786841724</v>
      </c>
      <c r="G8" s="15">
        <v>54.923763233237899</v>
      </c>
      <c r="H8" s="15">
        <v>55.0800082818185</v>
      </c>
      <c r="I8" s="15">
        <v>51.907312833389199</v>
      </c>
    </row>
    <row r="9" spans="1:9" ht="12" customHeight="1" x14ac:dyDescent="0.3">
      <c r="A9" s="42"/>
      <c r="B9" s="42"/>
      <c r="C9" s="16" t="s">
        <v>13</v>
      </c>
      <c r="D9" s="17">
        <v>48.461509978894398</v>
      </c>
      <c r="E9" s="17">
        <v>49.342517219787098</v>
      </c>
      <c r="F9" s="17">
        <v>52.863287914834302</v>
      </c>
      <c r="G9" s="17">
        <v>54.588550691470203</v>
      </c>
      <c r="H9" s="17">
        <v>55.329949238578699</v>
      </c>
      <c r="I9" s="17">
        <v>52.202533468547699</v>
      </c>
    </row>
    <row r="10" spans="1:9" ht="12" customHeight="1" x14ac:dyDescent="0.3">
      <c r="A10" s="42"/>
      <c r="B10" s="44" t="s">
        <v>2911</v>
      </c>
      <c r="C10" s="14" t="s">
        <v>110</v>
      </c>
      <c r="D10" s="15">
        <v>20.562019758507098</v>
      </c>
      <c r="E10" s="15">
        <v>17.662337662337698</v>
      </c>
      <c r="F10" s="15">
        <v>14.252778921366801</v>
      </c>
      <c r="G10" s="15">
        <v>12.854743170365101</v>
      </c>
      <c r="H10" s="15">
        <v>13.8288129623107</v>
      </c>
      <c r="I10" s="15">
        <v>15.758738748688501</v>
      </c>
    </row>
    <row r="11" spans="1:9" ht="12" customHeight="1" x14ac:dyDescent="0.3">
      <c r="A11" s="42"/>
      <c r="B11" s="42"/>
      <c r="C11" s="14" t="s">
        <v>111</v>
      </c>
      <c r="D11" s="15">
        <v>18.1711355624399</v>
      </c>
      <c r="E11" s="15">
        <v>17.954963886135101</v>
      </c>
      <c r="F11" s="15">
        <v>13.9451241110596</v>
      </c>
      <c r="G11" s="15">
        <v>12.981007431874501</v>
      </c>
      <c r="H11" s="15">
        <v>13.621232835998301</v>
      </c>
      <c r="I11" s="15">
        <v>15.375898198854101</v>
      </c>
    </row>
    <row r="12" spans="1:9" ht="12" customHeight="1" x14ac:dyDescent="0.3">
      <c r="A12" s="42"/>
      <c r="B12" s="42"/>
      <c r="C12" s="14" t="s">
        <v>112</v>
      </c>
      <c r="D12" s="15">
        <v>18.167288225892399</v>
      </c>
      <c r="E12" s="15">
        <v>17.547427218203801</v>
      </c>
      <c r="F12" s="15">
        <v>13.9456764204173</v>
      </c>
      <c r="G12" s="15">
        <v>12.626368555728</v>
      </c>
      <c r="H12" s="15">
        <v>13.265492657364</v>
      </c>
      <c r="I12" s="15">
        <v>15.246842288584601</v>
      </c>
    </row>
    <row r="13" spans="1:9" ht="12" customHeight="1" x14ac:dyDescent="0.3">
      <c r="A13" s="42"/>
      <c r="B13" s="42"/>
      <c r="C13" s="14" t="s">
        <v>12</v>
      </c>
      <c r="D13" s="15">
        <v>18.660334750265701</v>
      </c>
      <c r="E13" s="15">
        <v>17.5</v>
      </c>
      <c r="F13" s="15">
        <v>13.8678380074335</v>
      </c>
      <c r="G13" s="15">
        <v>12.966908582462199</v>
      </c>
      <c r="H13" s="15">
        <v>13.3633056286788</v>
      </c>
      <c r="I13" s="15">
        <v>15.2755449262354</v>
      </c>
    </row>
    <row r="14" spans="1:9" ht="12" customHeight="1" x14ac:dyDescent="0.3">
      <c r="A14" s="42"/>
      <c r="B14" s="42"/>
      <c r="C14" s="16" t="s">
        <v>13</v>
      </c>
      <c r="D14" s="17">
        <v>18.358203428740701</v>
      </c>
      <c r="E14" s="17">
        <v>17.635338987874999</v>
      </c>
      <c r="F14" s="17">
        <v>13.750510657727199</v>
      </c>
      <c r="G14" s="17">
        <v>13.182070814398299</v>
      </c>
      <c r="H14" s="17">
        <v>13.3620155998514</v>
      </c>
      <c r="I14" s="17">
        <v>15.136604480074899</v>
      </c>
    </row>
    <row r="15" spans="1:9" ht="12" customHeight="1" x14ac:dyDescent="0.3">
      <c r="A15" s="42"/>
      <c r="B15" s="44" t="s">
        <v>2912</v>
      </c>
      <c r="C15" s="14" t="s">
        <v>110</v>
      </c>
      <c r="D15" s="15">
        <v>32.0965971459934</v>
      </c>
      <c r="E15" s="15">
        <v>32.603174603174601</v>
      </c>
      <c r="F15" s="15">
        <v>32.2217647866063</v>
      </c>
      <c r="G15" s="15">
        <v>32.892759260896497</v>
      </c>
      <c r="H15" s="15">
        <v>32.853117294822098</v>
      </c>
      <c r="I15" s="15">
        <v>32.521812358495801</v>
      </c>
    </row>
    <row r="16" spans="1:9" x14ac:dyDescent="0.3">
      <c r="A16" s="42"/>
      <c r="B16" s="42"/>
      <c r="C16" s="14" t="s">
        <v>111</v>
      </c>
      <c r="D16" s="15">
        <v>32.507210768080299</v>
      </c>
      <c r="E16" s="15">
        <v>32.930179861209503</v>
      </c>
      <c r="F16" s="15">
        <v>32.546797089997597</v>
      </c>
      <c r="G16" s="15">
        <v>33.026424442609397</v>
      </c>
      <c r="H16" s="15">
        <v>31.840337633002399</v>
      </c>
      <c r="I16" s="15">
        <v>32.548510651767899</v>
      </c>
    </row>
    <row r="17" spans="1:9" ht="12" customHeight="1" x14ac:dyDescent="0.3">
      <c r="A17" s="42"/>
      <c r="B17" s="42"/>
      <c r="C17" s="14" t="s">
        <v>112</v>
      </c>
      <c r="D17" s="15">
        <v>32.518646776771398</v>
      </c>
      <c r="E17" s="15">
        <v>33.038173440757802</v>
      </c>
      <c r="F17" s="15">
        <v>33.071775357564597</v>
      </c>
      <c r="G17" s="15">
        <v>32.534921766852598</v>
      </c>
      <c r="H17" s="15">
        <v>32.149168240814099</v>
      </c>
      <c r="I17" s="15">
        <v>32.6990412289868</v>
      </c>
    </row>
    <row r="18" spans="1:9" ht="12" customHeight="1" x14ac:dyDescent="0.3">
      <c r="A18" s="42"/>
      <c r="B18" s="42"/>
      <c r="C18" s="14" t="s">
        <v>12</v>
      </c>
      <c r="D18" s="15">
        <v>33.856934112646101</v>
      </c>
      <c r="E18" s="15">
        <v>33.302165354330697</v>
      </c>
      <c r="F18" s="15">
        <v>33.127383308394101</v>
      </c>
      <c r="G18" s="15">
        <v>32.109328184299898</v>
      </c>
      <c r="H18" s="15">
        <v>31.556686089502801</v>
      </c>
      <c r="I18" s="15">
        <v>32.817142240375397</v>
      </c>
    </row>
    <row r="19" spans="1:9" ht="12" customHeight="1" x14ac:dyDescent="0.3">
      <c r="A19" s="42"/>
      <c r="B19" s="42"/>
      <c r="C19" s="16" t="s">
        <v>13</v>
      </c>
      <c r="D19" s="17">
        <v>33.180286592365</v>
      </c>
      <c r="E19" s="17">
        <v>33.0221437923379</v>
      </c>
      <c r="F19" s="17">
        <v>33.3862014274385</v>
      </c>
      <c r="G19" s="17">
        <v>32.229378494131502</v>
      </c>
      <c r="H19" s="17">
        <v>31.308035161569901</v>
      </c>
      <c r="I19" s="17">
        <v>32.660862051377499</v>
      </c>
    </row>
    <row r="20" spans="1:9" ht="12" customHeight="1" x14ac:dyDescent="0.3">
      <c r="A20" s="41" t="s">
        <v>113</v>
      </c>
      <c r="B20" s="44" t="s">
        <v>2910</v>
      </c>
      <c r="C20" s="14" t="s">
        <v>110</v>
      </c>
      <c r="D20" s="18">
        <v>10782</v>
      </c>
      <c r="E20" s="18">
        <v>17233</v>
      </c>
      <c r="F20" s="18">
        <v>19502</v>
      </c>
      <c r="G20" s="18">
        <v>12273</v>
      </c>
      <c r="H20" s="18">
        <v>15137</v>
      </c>
      <c r="I20" s="18">
        <v>74927</v>
      </c>
    </row>
    <row r="21" spans="1:9" ht="12" customHeight="1" x14ac:dyDescent="0.3">
      <c r="A21" s="42"/>
      <c r="B21" s="42"/>
      <c r="C21" s="14" t="s">
        <v>111</v>
      </c>
      <c r="D21" s="18">
        <v>13851</v>
      </c>
      <c r="E21" s="18">
        <v>17340</v>
      </c>
      <c r="F21" s="18">
        <v>19638</v>
      </c>
      <c r="G21" s="18">
        <v>13077</v>
      </c>
      <c r="H21" s="18">
        <v>18350</v>
      </c>
      <c r="I21" s="18">
        <v>82256</v>
      </c>
    </row>
    <row r="22" spans="1:9" ht="12" customHeight="1" x14ac:dyDescent="0.3">
      <c r="A22" s="42"/>
      <c r="B22" s="42"/>
      <c r="C22" s="14" t="s">
        <v>112</v>
      </c>
      <c r="D22" s="18">
        <v>14810</v>
      </c>
      <c r="E22" s="18">
        <v>19197</v>
      </c>
      <c r="F22" s="18">
        <v>20189</v>
      </c>
      <c r="G22" s="18">
        <v>13073</v>
      </c>
      <c r="H22" s="18">
        <v>17916</v>
      </c>
      <c r="I22" s="18">
        <v>85185</v>
      </c>
    </row>
    <row r="23" spans="1:9" ht="12" customHeight="1" x14ac:dyDescent="0.3">
      <c r="A23" s="42"/>
      <c r="B23" s="42"/>
      <c r="C23" s="14" t="s">
        <v>12</v>
      </c>
      <c r="D23" s="18">
        <v>14298</v>
      </c>
      <c r="E23" s="18">
        <v>19994</v>
      </c>
      <c r="F23" s="18">
        <v>21962</v>
      </c>
      <c r="G23" s="18">
        <v>16498</v>
      </c>
      <c r="H23" s="18">
        <v>18622</v>
      </c>
      <c r="I23" s="18">
        <v>91374</v>
      </c>
    </row>
    <row r="24" spans="1:9" ht="12" customHeight="1" x14ac:dyDescent="0.3">
      <c r="A24" s="42"/>
      <c r="B24" s="42"/>
      <c r="C24" s="16" t="s">
        <v>13</v>
      </c>
      <c r="D24" s="19">
        <v>13088</v>
      </c>
      <c r="E24" s="19">
        <v>17336</v>
      </c>
      <c r="F24" s="19">
        <v>21998</v>
      </c>
      <c r="G24" s="19">
        <v>16697</v>
      </c>
      <c r="H24" s="19">
        <v>17876</v>
      </c>
      <c r="I24" s="19">
        <v>86995</v>
      </c>
    </row>
    <row r="25" spans="1:9" ht="12" customHeight="1" x14ac:dyDescent="0.3">
      <c r="A25" s="42"/>
      <c r="B25" s="44" t="s">
        <v>2911</v>
      </c>
      <c r="C25" s="14" t="s">
        <v>110</v>
      </c>
      <c r="D25" s="18">
        <v>4683</v>
      </c>
      <c r="E25" s="18">
        <v>6120</v>
      </c>
      <c r="F25" s="18">
        <v>5193</v>
      </c>
      <c r="G25" s="18">
        <v>2908</v>
      </c>
      <c r="H25" s="18">
        <v>3926</v>
      </c>
      <c r="I25" s="18">
        <v>22830</v>
      </c>
    </row>
    <row r="26" spans="1:9" ht="12" customHeight="1" x14ac:dyDescent="0.3">
      <c r="A26" s="42"/>
      <c r="B26" s="42"/>
      <c r="C26" s="14" t="s">
        <v>111</v>
      </c>
      <c r="D26" s="18">
        <v>5103</v>
      </c>
      <c r="E26" s="18">
        <v>6339</v>
      </c>
      <c r="F26" s="18">
        <v>5118</v>
      </c>
      <c r="G26" s="18">
        <v>3144</v>
      </c>
      <c r="H26" s="18">
        <v>4583</v>
      </c>
      <c r="I26" s="18">
        <v>24287</v>
      </c>
    </row>
    <row r="27" spans="1:9" ht="12" customHeight="1" x14ac:dyDescent="0.3">
      <c r="A27" s="42"/>
      <c r="B27" s="42"/>
      <c r="C27" s="14" t="s">
        <v>112</v>
      </c>
      <c r="D27" s="18">
        <v>5456</v>
      </c>
      <c r="E27" s="18">
        <v>6817</v>
      </c>
      <c r="F27" s="18">
        <v>5314</v>
      </c>
      <c r="G27" s="18">
        <v>3010</v>
      </c>
      <c r="H27" s="18">
        <v>4354</v>
      </c>
      <c r="I27" s="18">
        <v>24951</v>
      </c>
    </row>
    <row r="28" spans="1:9" ht="12" customHeight="1" x14ac:dyDescent="0.3">
      <c r="A28" s="42"/>
      <c r="B28" s="42"/>
      <c r="C28" s="14" t="s">
        <v>12</v>
      </c>
      <c r="D28" s="18">
        <v>5619</v>
      </c>
      <c r="E28" s="18">
        <v>7112</v>
      </c>
      <c r="F28" s="18">
        <v>5746</v>
      </c>
      <c r="G28" s="18">
        <v>3895</v>
      </c>
      <c r="H28" s="18">
        <v>4518</v>
      </c>
      <c r="I28" s="18">
        <v>26890</v>
      </c>
    </row>
    <row r="29" spans="1:9" ht="12" customHeight="1" x14ac:dyDescent="0.3">
      <c r="A29" s="42"/>
      <c r="B29" s="42"/>
      <c r="C29" s="16" t="s">
        <v>13</v>
      </c>
      <c r="D29" s="19">
        <v>4958</v>
      </c>
      <c r="E29" s="19">
        <v>6196</v>
      </c>
      <c r="F29" s="19">
        <v>5722</v>
      </c>
      <c r="G29" s="19">
        <v>4032</v>
      </c>
      <c r="H29" s="19">
        <v>4317</v>
      </c>
      <c r="I29" s="19">
        <v>25225</v>
      </c>
    </row>
    <row r="30" spans="1:9" ht="12" customHeight="1" x14ac:dyDescent="0.3">
      <c r="A30" s="42"/>
      <c r="B30" s="44" t="s">
        <v>2912</v>
      </c>
      <c r="C30" s="14" t="s">
        <v>110</v>
      </c>
      <c r="D30" s="18">
        <v>7310</v>
      </c>
      <c r="E30" s="18">
        <v>11297</v>
      </c>
      <c r="F30" s="18">
        <v>11740</v>
      </c>
      <c r="G30" s="18">
        <v>7441</v>
      </c>
      <c r="H30" s="18">
        <v>9327</v>
      </c>
      <c r="I30" s="18">
        <v>47115</v>
      </c>
    </row>
    <row r="31" spans="1:9" ht="12" customHeight="1" x14ac:dyDescent="0.3">
      <c r="A31" s="42"/>
      <c r="B31" s="42"/>
      <c r="C31" s="14" t="s">
        <v>111</v>
      </c>
      <c r="D31" s="18">
        <v>9129</v>
      </c>
      <c r="E31" s="18">
        <v>11626</v>
      </c>
      <c r="F31" s="18">
        <v>11945</v>
      </c>
      <c r="G31" s="18">
        <v>7999</v>
      </c>
      <c r="H31" s="18">
        <v>10713</v>
      </c>
      <c r="I31" s="18">
        <v>51412</v>
      </c>
    </row>
    <row r="32" spans="1:9" ht="12" customHeight="1" x14ac:dyDescent="0.3">
      <c r="A32" s="42"/>
      <c r="B32" s="42"/>
      <c r="C32" s="14" t="s">
        <v>112</v>
      </c>
      <c r="D32" s="18">
        <v>9766</v>
      </c>
      <c r="E32" s="18">
        <v>12835</v>
      </c>
      <c r="F32" s="18">
        <v>12602</v>
      </c>
      <c r="G32" s="18">
        <v>7756</v>
      </c>
      <c r="H32" s="18">
        <v>10552</v>
      </c>
      <c r="I32" s="18">
        <v>53511</v>
      </c>
    </row>
    <row r="33" spans="1:9" ht="12" customHeight="1" x14ac:dyDescent="0.3">
      <c r="A33" s="42"/>
      <c r="B33" s="42"/>
      <c r="C33" s="14" t="s">
        <v>12</v>
      </c>
      <c r="D33" s="18">
        <v>10195</v>
      </c>
      <c r="E33" s="18">
        <v>13534</v>
      </c>
      <c r="F33" s="18">
        <v>13726</v>
      </c>
      <c r="G33" s="18">
        <v>9645</v>
      </c>
      <c r="H33" s="18">
        <v>10669</v>
      </c>
      <c r="I33" s="18">
        <v>57769</v>
      </c>
    </row>
    <row r="34" spans="1:9" ht="12" customHeight="1" x14ac:dyDescent="0.3">
      <c r="A34" s="42"/>
      <c r="B34" s="42"/>
      <c r="C34" s="16" t="s">
        <v>13</v>
      </c>
      <c r="D34" s="19">
        <v>8961</v>
      </c>
      <c r="E34" s="19">
        <v>11602</v>
      </c>
      <c r="F34" s="19">
        <v>13893</v>
      </c>
      <c r="G34" s="19">
        <v>9858</v>
      </c>
      <c r="H34" s="19">
        <v>10115</v>
      </c>
      <c r="I34" s="19">
        <v>54429</v>
      </c>
    </row>
    <row r="35" spans="1:9" ht="12" customHeight="1" x14ac:dyDescent="0.3">
      <c r="A35" s="41" t="s">
        <v>114</v>
      </c>
      <c r="B35" s="44" t="s">
        <v>2910</v>
      </c>
      <c r="C35" s="14" t="s">
        <v>110</v>
      </c>
      <c r="D35" s="18">
        <v>22775</v>
      </c>
      <c r="E35" s="18">
        <v>34650</v>
      </c>
      <c r="F35" s="18">
        <v>36435</v>
      </c>
      <c r="G35" s="18">
        <v>22622</v>
      </c>
      <c r="H35" s="18">
        <v>28390</v>
      </c>
      <c r="I35" s="18">
        <v>144872</v>
      </c>
    </row>
    <row r="36" spans="1:9" ht="12" customHeight="1" x14ac:dyDescent="0.3">
      <c r="A36" s="42"/>
      <c r="B36" s="42"/>
      <c r="C36" s="14" t="s">
        <v>111</v>
      </c>
      <c r="D36" s="18">
        <v>28083</v>
      </c>
      <c r="E36" s="18">
        <v>35305</v>
      </c>
      <c r="F36" s="18">
        <v>36701</v>
      </c>
      <c r="G36" s="18">
        <v>24220</v>
      </c>
      <c r="H36" s="18">
        <v>33646</v>
      </c>
      <c r="I36" s="18">
        <v>157955</v>
      </c>
    </row>
    <row r="37" spans="1:9" ht="12" customHeight="1" x14ac:dyDescent="0.3">
      <c r="A37" s="42"/>
      <c r="B37" s="42"/>
      <c r="C37" s="14" t="s">
        <v>112</v>
      </c>
      <c r="D37" s="18">
        <v>30032</v>
      </c>
      <c r="E37" s="18">
        <v>38849</v>
      </c>
      <c r="F37" s="18">
        <v>38105</v>
      </c>
      <c r="G37" s="18">
        <v>23839</v>
      </c>
      <c r="H37" s="18">
        <v>32822</v>
      </c>
      <c r="I37" s="18">
        <v>163647</v>
      </c>
    </row>
    <row r="38" spans="1:9" ht="12" customHeight="1" x14ac:dyDescent="0.3">
      <c r="A38" s="42"/>
      <c r="B38" s="42"/>
      <c r="C38" s="14" t="s">
        <v>12</v>
      </c>
      <c r="D38" s="18">
        <v>30112</v>
      </c>
      <c r="E38" s="18">
        <v>40640</v>
      </c>
      <c r="F38" s="18">
        <v>41434</v>
      </c>
      <c r="G38" s="18">
        <v>30038</v>
      </c>
      <c r="H38" s="18">
        <v>33809</v>
      </c>
      <c r="I38" s="18">
        <v>176033</v>
      </c>
    </row>
    <row r="39" spans="1:9" ht="12" customHeight="1" x14ac:dyDescent="0.3">
      <c r="A39" s="42"/>
      <c r="B39" s="42"/>
      <c r="C39" s="16" t="s">
        <v>13</v>
      </c>
      <c r="D39" s="19">
        <v>27007</v>
      </c>
      <c r="E39" s="19">
        <v>35134</v>
      </c>
      <c r="F39" s="19">
        <v>41613</v>
      </c>
      <c r="G39" s="19">
        <v>30587</v>
      </c>
      <c r="H39" s="19">
        <v>32308</v>
      </c>
      <c r="I39" s="19">
        <v>166649</v>
      </c>
    </row>
    <row r="40" spans="1:9" ht="12" customHeight="1" x14ac:dyDescent="0.3">
      <c r="A40" s="42"/>
      <c r="B40" s="44" t="s">
        <v>2911</v>
      </c>
      <c r="C40" s="14" t="s">
        <v>110</v>
      </c>
      <c r="D40" s="18">
        <v>22775</v>
      </c>
      <c r="E40" s="18">
        <v>34650</v>
      </c>
      <c r="F40" s="18">
        <v>36435</v>
      </c>
      <c r="G40" s="18">
        <v>22622</v>
      </c>
      <c r="H40" s="18">
        <v>28390</v>
      </c>
      <c r="I40" s="18">
        <v>144872</v>
      </c>
    </row>
    <row r="41" spans="1:9" ht="12" customHeight="1" x14ac:dyDescent="0.3">
      <c r="A41" s="42"/>
      <c r="B41" s="42"/>
      <c r="C41" s="14" t="s">
        <v>111</v>
      </c>
      <c r="D41" s="18">
        <v>28083</v>
      </c>
      <c r="E41" s="18">
        <v>35305</v>
      </c>
      <c r="F41" s="18">
        <v>36701</v>
      </c>
      <c r="G41" s="18">
        <v>24220</v>
      </c>
      <c r="H41" s="18">
        <v>33646</v>
      </c>
      <c r="I41" s="18">
        <v>157955</v>
      </c>
    </row>
    <row r="42" spans="1:9" ht="12" customHeight="1" x14ac:dyDescent="0.3">
      <c r="A42" s="42"/>
      <c r="B42" s="42"/>
      <c r="C42" s="14" t="s">
        <v>112</v>
      </c>
      <c r="D42" s="18">
        <v>30032</v>
      </c>
      <c r="E42" s="18">
        <v>38849</v>
      </c>
      <c r="F42" s="18">
        <v>38105</v>
      </c>
      <c r="G42" s="18">
        <v>23839</v>
      </c>
      <c r="H42" s="18">
        <v>32822</v>
      </c>
      <c r="I42" s="18">
        <v>163647</v>
      </c>
    </row>
    <row r="43" spans="1:9" ht="12" customHeight="1" x14ac:dyDescent="0.3">
      <c r="A43" s="42"/>
      <c r="B43" s="42"/>
      <c r="C43" s="14" t="s">
        <v>12</v>
      </c>
      <c r="D43" s="18">
        <v>30112</v>
      </c>
      <c r="E43" s="18">
        <v>40640</v>
      </c>
      <c r="F43" s="18">
        <v>41434</v>
      </c>
      <c r="G43" s="18">
        <v>30038</v>
      </c>
      <c r="H43" s="18">
        <v>33809</v>
      </c>
      <c r="I43" s="18">
        <v>176033</v>
      </c>
    </row>
    <row r="44" spans="1:9" ht="12" customHeight="1" x14ac:dyDescent="0.3">
      <c r="A44" s="42"/>
      <c r="B44" s="42"/>
      <c r="C44" s="16" t="s">
        <v>13</v>
      </c>
      <c r="D44" s="19">
        <v>27007</v>
      </c>
      <c r="E44" s="19">
        <v>35134</v>
      </c>
      <c r="F44" s="19">
        <v>41613</v>
      </c>
      <c r="G44" s="19">
        <v>30587</v>
      </c>
      <c r="H44" s="19">
        <v>32308</v>
      </c>
      <c r="I44" s="19">
        <v>166649</v>
      </c>
    </row>
    <row r="45" spans="1:9" ht="12" customHeight="1" x14ac:dyDescent="0.3">
      <c r="A45" s="42"/>
      <c r="B45" s="44" t="s">
        <v>2912</v>
      </c>
      <c r="C45" s="14" t="s">
        <v>110</v>
      </c>
      <c r="D45" s="18">
        <v>22775</v>
      </c>
      <c r="E45" s="18">
        <v>34650</v>
      </c>
      <c r="F45" s="18">
        <v>36435</v>
      </c>
      <c r="G45" s="18">
        <v>22622</v>
      </c>
      <c r="H45" s="18">
        <v>28390</v>
      </c>
      <c r="I45" s="18">
        <v>144872</v>
      </c>
    </row>
    <row r="46" spans="1:9" ht="12" customHeight="1" x14ac:dyDescent="0.3">
      <c r="A46" s="42"/>
      <c r="B46" s="42"/>
      <c r="C46" s="14" t="s">
        <v>111</v>
      </c>
      <c r="D46" s="18">
        <v>28083</v>
      </c>
      <c r="E46" s="18">
        <v>35305</v>
      </c>
      <c r="F46" s="18">
        <v>36701</v>
      </c>
      <c r="G46" s="18">
        <v>24220</v>
      </c>
      <c r="H46" s="18">
        <v>33646</v>
      </c>
      <c r="I46" s="18">
        <v>157955</v>
      </c>
    </row>
    <row r="47" spans="1:9" ht="12" customHeight="1" x14ac:dyDescent="0.3">
      <c r="A47" s="42"/>
      <c r="B47" s="42"/>
      <c r="C47" s="14" t="s">
        <v>112</v>
      </c>
      <c r="D47" s="18">
        <v>30032</v>
      </c>
      <c r="E47" s="18">
        <v>38849</v>
      </c>
      <c r="F47" s="18">
        <v>38105</v>
      </c>
      <c r="G47" s="18">
        <v>23839</v>
      </c>
      <c r="H47" s="18">
        <v>32822</v>
      </c>
      <c r="I47" s="18">
        <v>163647</v>
      </c>
    </row>
    <row r="48" spans="1:9" ht="12" customHeight="1" x14ac:dyDescent="0.3">
      <c r="A48" s="42"/>
      <c r="B48" s="42"/>
      <c r="C48" s="14" t="s">
        <v>12</v>
      </c>
      <c r="D48" s="18">
        <v>30112</v>
      </c>
      <c r="E48" s="18">
        <v>40640</v>
      </c>
      <c r="F48" s="18">
        <v>41434</v>
      </c>
      <c r="G48" s="18">
        <v>30038</v>
      </c>
      <c r="H48" s="18">
        <v>33809</v>
      </c>
      <c r="I48" s="18">
        <v>176033</v>
      </c>
    </row>
    <row r="49" spans="1:9" ht="12" customHeight="1" x14ac:dyDescent="0.3">
      <c r="A49" s="42"/>
      <c r="B49" s="42"/>
      <c r="C49" s="16" t="s">
        <v>13</v>
      </c>
      <c r="D49" s="19">
        <v>27007</v>
      </c>
      <c r="E49" s="19">
        <v>35134</v>
      </c>
      <c r="F49" s="19">
        <v>41613</v>
      </c>
      <c r="G49" s="19">
        <v>30587</v>
      </c>
      <c r="H49" s="19">
        <v>32308</v>
      </c>
      <c r="I49" s="19">
        <v>166649</v>
      </c>
    </row>
    <row r="50" spans="1:9" ht="12" customHeight="1" x14ac:dyDescent="0.3">
      <c r="A50" s="37" t="s">
        <v>23</v>
      </c>
      <c r="B50" s="37"/>
      <c r="C50" s="37"/>
      <c r="D50" s="37"/>
      <c r="E50" s="37"/>
      <c r="F50" s="37"/>
      <c r="G50" s="37"/>
      <c r="H50" s="37"/>
      <c r="I50" s="37"/>
    </row>
    <row r="51" spans="1:9" ht="12" customHeight="1" x14ac:dyDescent="0.3"/>
    <row r="52" spans="1:9" ht="12" customHeight="1" x14ac:dyDescent="0.3">
      <c r="A52" s="20" t="s">
        <v>116</v>
      </c>
    </row>
    <row r="53" spans="1:9" ht="12" customHeight="1" x14ac:dyDescent="0.3"/>
  </sheetData>
  <mergeCells count="14">
    <mergeCell ref="A50:I50"/>
    <mergeCell ref="A5:A19"/>
    <mergeCell ref="B5:B9"/>
    <mergeCell ref="B10:B14"/>
    <mergeCell ref="B15:B19"/>
    <mergeCell ref="A20:A34"/>
    <mergeCell ref="B20:B24"/>
    <mergeCell ref="B25:B29"/>
    <mergeCell ref="B30:B34"/>
    <mergeCell ref="A2:I2"/>
    <mergeCell ref="A35:A49"/>
    <mergeCell ref="B35:B39"/>
    <mergeCell ref="B40:B44"/>
    <mergeCell ref="B45:B49"/>
  </mergeCells>
  <hyperlinks>
    <hyperlink ref="A52" location="'Contents'!A1" display="#'Contents'!A1"/>
  </hyperlinks>
  <pageMargins left="0.01" right="0.01" top="0.5" bottom="0.5" header="0" footer="0"/>
  <pageSetup fitToHeight="0"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2914</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2915</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47.9</v>
      </c>
      <c r="F6" s="25">
        <v>42.6</v>
      </c>
      <c r="G6" s="24" t="s">
        <v>132</v>
      </c>
      <c r="H6" s="25">
        <v>67.599999999999994</v>
      </c>
      <c r="I6" s="25">
        <v>57.7</v>
      </c>
      <c r="J6" s="24" t="s">
        <v>132</v>
      </c>
      <c r="K6" s="25">
        <v>67.400000000000006</v>
      </c>
      <c r="L6" s="25">
        <v>55.5</v>
      </c>
      <c r="M6" s="24" t="s">
        <v>132</v>
      </c>
      <c r="N6" s="25">
        <v>60.2</v>
      </c>
      <c r="O6" s="25">
        <v>52.3</v>
      </c>
      <c r="P6" s="24" t="s">
        <v>132</v>
      </c>
      <c r="Q6" s="25">
        <v>48.4</v>
      </c>
      <c r="R6" s="25">
        <v>40.9</v>
      </c>
      <c r="S6" s="24" t="s">
        <v>132</v>
      </c>
      <c r="T6" s="25">
        <v>29.1</v>
      </c>
      <c r="U6" s="25">
        <v>22.6</v>
      </c>
    </row>
    <row r="7" spans="1:21" ht="12" customHeight="1" x14ac:dyDescent="0.3">
      <c r="A7" s="42"/>
      <c r="B7" s="42"/>
      <c r="C7" s="14" t="s">
        <v>111</v>
      </c>
      <c r="D7" s="24" t="s">
        <v>132</v>
      </c>
      <c r="E7" s="25">
        <v>47.5</v>
      </c>
      <c r="F7" s="25">
        <v>42.7</v>
      </c>
      <c r="G7" s="24" t="s">
        <v>132</v>
      </c>
      <c r="H7" s="25">
        <v>68</v>
      </c>
      <c r="I7" s="25">
        <v>58.4</v>
      </c>
      <c r="J7" s="24" t="s">
        <v>132</v>
      </c>
      <c r="K7" s="25">
        <v>67.7</v>
      </c>
      <c r="L7" s="25">
        <v>56.3</v>
      </c>
      <c r="M7" s="24" t="s">
        <v>132</v>
      </c>
      <c r="N7" s="25">
        <v>60.8</v>
      </c>
      <c r="O7" s="25">
        <v>53</v>
      </c>
      <c r="P7" s="24" t="s">
        <v>132</v>
      </c>
      <c r="Q7" s="25">
        <v>48.2</v>
      </c>
      <c r="R7" s="25">
        <v>41.2</v>
      </c>
      <c r="S7" s="24" t="s">
        <v>132</v>
      </c>
      <c r="T7" s="25">
        <v>29.4</v>
      </c>
      <c r="U7" s="25">
        <v>22.5</v>
      </c>
    </row>
    <row r="8" spans="1:21" ht="12" customHeight="1" x14ac:dyDescent="0.3">
      <c r="A8" s="42"/>
      <c r="B8" s="42"/>
      <c r="C8" s="14" t="s">
        <v>112</v>
      </c>
      <c r="D8" s="24" t="s">
        <v>132</v>
      </c>
      <c r="E8" s="25">
        <v>46.5</v>
      </c>
      <c r="F8" s="25">
        <v>42.3</v>
      </c>
      <c r="G8" s="24" t="s">
        <v>132</v>
      </c>
      <c r="H8" s="25">
        <v>67.400000000000006</v>
      </c>
      <c r="I8" s="25">
        <v>58.1</v>
      </c>
      <c r="J8" s="24" t="s">
        <v>132</v>
      </c>
      <c r="K8" s="25">
        <v>68</v>
      </c>
      <c r="L8" s="25">
        <v>56.7</v>
      </c>
      <c r="M8" s="24" t="s">
        <v>132</v>
      </c>
      <c r="N8" s="25">
        <v>61.3</v>
      </c>
      <c r="O8" s="25">
        <v>53.1</v>
      </c>
      <c r="P8" s="24" t="s">
        <v>132</v>
      </c>
      <c r="Q8" s="25">
        <v>48.2</v>
      </c>
      <c r="R8" s="25">
        <v>42</v>
      </c>
      <c r="S8" s="24" t="s">
        <v>132</v>
      </c>
      <c r="T8" s="25">
        <v>29</v>
      </c>
      <c r="U8" s="25">
        <v>22.6</v>
      </c>
    </row>
    <row r="9" spans="1:21" ht="12" customHeight="1" x14ac:dyDescent="0.3">
      <c r="A9" s="42"/>
      <c r="B9" s="42"/>
      <c r="C9" s="14" t="s">
        <v>12</v>
      </c>
      <c r="D9" s="24" t="s">
        <v>132</v>
      </c>
      <c r="E9" s="25">
        <v>46.1</v>
      </c>
      <c r="F9" s="25">
        <v>42.4</v>
      </c>
      <c r="G9" s="24" t="s">
        <v>132</v>
      </c>
      <c r="H9" s="25">
        <v>67.099999999999994</v>
      </c>
      <c r="I9" s="25">
        <v>57.7</v>
      </c>
      <c r="J9" s="24" t="s">
        <v>132</v>
      </c>
      <c r="K9" s="25">
        <v>67.7</v>
      </c>
      <c r="L9" s="25">
        <v>57.1</v>
      </c>
      <c r="M9" s="24" t="s">
        <v>132</v>
      </c>
      <c r="N9" s="25">
        <v>60.9</v>
      </c>
      <c r="O9" s="25">
        <v>53.5</v>
      </c>
      <c r="P9" s="24" t="s">
        <v>132</v>
      </c>
      <c r="Q9" s="25">
        <v>48.3</v>
      </c>
      <c r="R9" s="25">
        <v>41.9</v>
      </c>
      <c r="S9" s="24" t="s">
        <v>132</v>
      </c>
      <c r="T9" s="25">
        <v>29.2</v>
      </c>
      <c r="U9" s="25">
        <v>22.9</v>
      </c>
    </row>
    <row r="10" spans="1:21" ht="12" customHeight="1" x14ac:dyDescent="0.3">
      <c r="A10" s="42"/>
      <c r="B10" s="42"/>
      <c r="C10" s="16" t="s">
        <v>13</v>
      </c>
      <c r="D10" s="26" t="s">
        <v>132</v>
      </c>
      <c r="E10" s="27">
        <v>45.3</v>
      </c>
      <c r="F10" s="27">
        <v>42.5</v>
      </c>
      <c r="G10" s="26" t="s">
        <v>132</v>
      </c>
      <c r="H10" s="27">
        <v>67.3</v>
      </c>
      <c r="I10" s="27">
        <v>58.6</v>
      </c>
      <c r="J10" s="26" t="s">
        <v>132</v>
      </c>
      <c r="K10" s="27">
        <v>68.400000000000006</v>
      </c>
      <c r="L10" s="27">
        <v>58.5</v>
      </c>
      <c r="M10" s="26" t="s">
        <v>132</v>
      </c>
      <c r="N10" s="27">
        <v>61</v>
      </c>
      <c r="O10" s="27">
        <v>53.2</v>
      </c>
      <c r="P10" s="26" t="s">
        <v>132</v>
      </c>
      <c r="Q10" s="27">
        <v>48.9</v>
      </c>
      <c r="R10" s="27">
        <v>42.5</v>
      </c>
      <c r="S10" s="26" t="s">
        <v>132</v>
      </c>
      <c r="T10" s="27">
        <v>29.1</v>
      </c>
      <c r="U10" s="27">
        <v>23.4</v>
      </c>
    </row>
    <row r="11" spans="1:21" ht="12" customHeight="1" x14ac:dyDescent="0.3">
      <c r="A11" s="42"/>
      <c r="B11" s="44" t="s">
        <v>2911</v>
      </c>
      <c r="C11" s="14" t="s">
        <v>110</v>
      </c>
      <c r="D11" s="24" t="s">
        <v>132</v>
      </c>
      <c r="E11" s="25">
        <v>5.4</v>
      </c>
      <c r="F11" s="25">
        <v>8.6999999999999993</v>
      </c>
      <c r="G11" s="24" t="s">
        <v>132</v>
      </c>
      <c r="H11" s="25">
        <v>10.3</v>
      </c>
      <c r="I11" s="25">
        <v>14.2</v>
      </c>
      <c r="J11" s="24" t="s">
        <v>132</v>
      </c>
      <c r="K11" s="25">
        <v>13.8</v>
      </c>
      <c r="L11" s="25">
        <v>15.4</v>
      </c>
      <c r="M11" s="24" t="s">
        <v>132</v>
      </c>
      <c r="N11" s="25">
        <v>18.2</v>
      </c>
      <c r="O11" s="25">
        <v>17.2</v>
      </c>
      <c r="P11" s="24" t="s">
        <v>132</v>
      </c>
      <c r="Q11" s="25">
        <v>27.1</v>
      </c>
      <c r="R11" s="25">
        <v>23.5</v>
      </c>
      <c r="S11" s="24" t="s">
        <v>132</v>
      </c>
      <c r="T11" s="25">
        <v>40.4</v>
      </c>
      <c r="U11" s="25">
        <v>27.8</v>
      </c>
    </row>
    <row r="12" spans="1:21" ht="12" customHeight="1" x14ac:dyDescent="0.3">
      <c r="A12" s="42"/>
      <c r="B12" s="42"/>
      <c r="C12" s="14" t="s">
        <v>111</v>
      </c>
      <c r="D12" s="24" t="s">
        <v>132</v>
      </c>
      <c r="E12" s="25">
        <v>5.3</v>
      </c>
      <c r="F12" s="25">
        <v>8.6999999999999993</v>
      </c>
      <c r="G12" s="24" t="s">
        <v>132</v>
      </c>
      <c r="H12" s="25">
        <v>10.199999999999999</v>
      </c>
      <c r="I12" s="25">
        <v>13.3</v>
      </c>
      <c r="J12" s="24" t="s">
        <v>132</v>
      </c>
      <c r="K12" s="25">
        <v>13.4</v>
      </c>
      <c r="L12" s="25">
        <v>14.9</v>
      </c>
      <c r="M12" s="24" t="s">
        <v>132</v>
      </c>
      <c r="N12" s="25">
        <v>17.5</v>
      </c>
      <c r="O12" s="25">
        <v>16.8</v>
      </c>
      <c r="P12" s="24" t="s">
        <v>132</v>
      </c>
      <c r="Q12" s="25">
        <v>27</v>
      </c>
      <c r="R12" s="25">
        <v>22.9</v>
      </c>
      <c r="S12" s="24" t="s">
        <v>132</v>
      </c>
      <c r="T12" s="25">
        <v>39.799999999999997</v>
      </c>
      <c r="U12" s="25">
        <v>27.3</v>
      </c>
    </row>
    <row r="13" spans="1:21" ht="12" customHeight="1" x14ac:dyDescent="0.3">
      <c r="A13" s="42"/>
      <c r="B13" s="42"/>
      <c r="C13" s="14" t="s">
        <v>112</v>
      </c>
      <c r="D13" s="24" t="s">
        <v>132</v>
      </c>
      <c r="E13" s="25">
        <v>5.2</v>
      </c>
      <c r="F13" s="25">
        <v>8.4</v>
      </c>
      <c r="G13" s="24" t="s">
        <v>132</v>
      </c>
      <c r="H13" s="25">
        <v>10.199999999999999</v>
      </c>
      <c r="I13" s="25">
        <v>13.6</v>
      </c>
      <c r="J13" s="24" t="s">
        <v>132</v>
      </c>
      <c r="K13" s="25">
        <v>13.4</v>
      </c>
      <c r="L13" s="25">
        <v>14.9</v>
      </c>
      <c r="M13" s="24" t="s">
        <v>132</v>
      </c>
      <c r="N13" s="25">
        <v>17.399999999999999</v>
      </c>
      <c r="O13" s="25">
        <v>16.8</v>
      </c>
      <c r="P13" s="24" t="s">
        <v>132</v>
      </c>
      <c r="Q13" s="25">
        <v>27.2</v>
      </c>
      <c r="R13" s="25">
        <v>22.5</v>
      </c>
      <c r="S13" s="24" t="s">
        <v>132</v>
      </c>
      <c r="T13" s="25">
        <v>39.9</v>
      </c>
      <c r="U13" s="25">
        <v>27.7</v>
      </c>
    </row>
    <row r="14" spans="1:21" ht="12" customHeight="1" x14ac:dyDescent="0.3">
      <c r="A14" s="42"/>
      <c r="B14" s="42"/>
      <c r="C14" s="14" t="s">
        <v>12</v>
      </c>
      <c r="D14" s="24" t="s">
        <v>132</v>
      </c>
      <c r="E14" s="25">
        <v>5</v>
      </c>
      <c r="F14" s="25">
        <v>8.1</v>
      </c>
      <c r="G14" s="24" t="s">
        <v>132</v>
      </c>
      <c r="H14" s="25">
        <v>10.4</v>
      </c>
      <c r="I14" s="25">
        <v>13.4</v>
      </c>
      <c r="J14" s="24" t="s">
        <v>132</v>
      </c>
      <c r="K14" s="25">
        <v>13.4</v>
      </c>
      <c r="L14" s="25">
        <v>14.8</v>
      </c>
      <c r="M14" s="24" t="s">
        <v>132</v>
      </c>
      <c r="N14" s="25">
        <v>17.8</v>
      </c>
      <c r="O14" s="25">
        <v>17</v>
      </c>
      <c r="P14" s="24" t="s">
        <v>132</v>
      </c>
      <c r="Q14" s="25">
        <v>27</v>
      </c>
      <c r="R14" s="25">
        <v>23</v>
      </c>
      <c r="S14" s="24" t="s">
        <v>132</v>
      </c>
      <c r="T14" s="25">
        <v>39.4</v>
      </c>
      <c r="U14" s="25">
        <v>27.7</v>
      </c>
    </row>
    <row r="15" spans="1:21" ht="12" customHeight="1" x14ac:dyDescent="0.3">
      <c r="A15" s="42"/>
      <c r="B15" s="42"/>
      <c r="C15" s="16" t="s">
        <v>13</v>
      </c>
      <c r="D15" s="26" t="s">
        <v>132</v>
      </c>
      <c r="E15" s="27">
        <v>4.9000000000000004</v>
      </c>
      <c r="F15" s="27">
        <v>8.1</v>
      </c>
      <c r="G15" s="26" t="s">
        <v>132</v>
      </c>
      <c r="H15" s="27">
        <v>10.6</v>
      </c>
      <c r="I15" s="27">
        <v>13.1</v>
      </c>
      <c r="J15" s="26" t="s">
        <v>132</v>
      </c>
      <c r="K15" s="27">
        <v>13</v>
      </c>
      <c r="L15" s="27">
        <v>14.1</v>
      </c>
      <c r="M15" s="26" t="s">
        <v>132</v>
      </c>
      <c r="N15" s="27">
        <v>17.600000000000001</v>
      </c>
      <c r="O15" s="27">
        <v>17.100000000000001</v>
      </c>
      <c r="P15" s="26" t="s">
        <v>132</v>
      </c>
      <c r="Q15" s="27">
        <v>26.8</v>
      </c>
      <c r="R15" s="27">
        <v>22.3</v>
      </c>
      <c r="S15" s="26" t="s">
        <v>132</v>
      </c>
      <c r="T15" s="27">
        <v>39.6</v>
      </c>
      <c r="U15" s="27">
        <v>27.9</v>
      </c>
    </row>
    <row r="16" spans="1:21" x14ac:dyDescent="0.3">
      <c r="A16" s="42"/>
      <c r="B16" s="44" t="s">
        <v>2912</v>
      </c>
      <c r="C16" s="14" t="s">
        <v>110</v>
      </c>
      <c r="D16" s="24" t="s">
        <v>132</v>
      </c>
      <c r="E16" s="25">
        <v>46.6</v>
      </c>
      <c r="F16" s="25">
        <v>48.7</v>
      </c>
      <c r="G16" s="24" t="s">
        <v>132</v>
      </c>
      <c r="H16" s="25">
        <v>22.1</v>
      </c>
      <c r="I16" s="25">
        <v>28.1</v>
      </c>
      <c r="J16" s="24" t="s">
        <v>132</v>
      </c>
      <c r="K16" s="25">
        <v>18.7</v>
      </c>
      <c r="L16" s="25">
        <v>29.1</v>
      </c>
      <c r="M16" s="24" t="s">
        <v>132</v>
      </c>
      <c r="N16" s="25">
        <v>21.5</v>
      </c>
      <c r="O16" s="25">
        <v>30.5</v>
      </c>
      <c r="P16" s="24" t="s">
        <v>132</v>
      </c>
      <c r="Q16" s="25">
        <v>24.5</v>
      </c>
      <c r="R16" s="25">
        <v>35.6</v>
      </c>
      <c r="S16" s="24" t="s">
        <v>132</v>
      </c>
      <c r="T16" s="25">
        <v>30.5</v>
      </c>
      <c r="U16" s="25">
        <v>49.6</v>
      </c>
    </row>
    <row r="17" spans="1:21" ht="12" customHeight="1" x14ac:dyDescent="0.3">
      <c r="A17" s="42"/>
      <c r="B17" s="42"/>
      <c r="C17" s="14" t="s">
        <v>111</v>
      </c>
      <c r="D17" s="24" t="s">
        <v>132</v>
      </c>
      <c r="E17" s="25">
        <v>47.1</v>
      </c>
      <c r="F17" s="25">
        <v>48.6</v>
      </c>
      <c r="G17" s="24" t="s">
        <v>132</v>
      </c>
      <c r="H17" s="25">
        <v>21.9</v>
      </c>
      <c r="I17" s="25">
        <v>28.2</v>
      </c>
      <c r="J17" s="24" t="s">
        <v>132</v>
      </c>
      <c r="K17" s="25">
        <v>18.8</v>
      </c>
      <c r="L17" s="25">
        <v>28.8</v>
      </c>
      <c r="M17" s="24" t="s">
        <v>132</v>
      </c>
      <c r="N17" s="25">
        <v>21.7</v>
      </c>
      <c r="O17" s="25">
        <v>30.3</v>
      </c>
      <c r="P17" s="24" t="s">
        <v>132</v>
      </c>
      <c r="Q17" s="25">
        <v>24.8</v>
      </c>
      <c r="R17" s="25">
        <v>35.9</v>
      </c>
      <c r="S17" s="24" t="s">
        <v>132</v>
      </c>
      <c r="T17" s="25">
        <v>30.8</v>
      </c>
      <c r="U17" s="25">
        <v>50.2</v>
      </c>
    </row>
    <row r="18" spans="1:21" ht="12" customHeight="1" x14ac:dyDescent="0.3">
      <c r="A18" s="42"/>
      <c r="B18" s="42"/>
      <c r="C18" s="14" t="s">
        <v>112</v>
      </c>
      <c r="D18" s="24" t="s">
        <v>132</v>
      </c>
      <c r="E18" s="25">
        <v>48.3</v>
      </c>
      <c r="F18" s="25">
        <v>49.2</v>
      </c>
      <c r="G18" s="24" t="s">
        <v>132</v>
      </c>
      <c r="H18" s="25">
        <v>22.3</v>
      </c>
      <c r="I18" s="25">
        <v>28.3</v>
      </c>
      <c r="J18" s="24" t="s">
        <v>132</v>
      </c>
      <c r="K18" s="25">
        <v>18.600000000000001</v>
      </c>
      <c r="L18" s="25">
        <v>28.4</v>
      </c>
      <c r="M18" s="24" t="s">
        <v>132</v>
      </c>
      <c r="N18" s="25">
        <v>21.3</v>
      </c>
      <c r="O18" s="25">
        <v>30.1</v>
      </c>
      <c r="P18" s="24" t="s">
        <v>132</v>
      </c>
      <c r="Q18" s="25">
        <v>24.6</v>
      </c>
      <c r="R18" s="25">
        <v>35.5</v>
      </c>
      <c r="S18" s="24" t="s">
        <v>132</v>
      </c>
      <c r="T18" s="25">
        <v>31.1</v>
      </c>
      <c r="U18" s="25">
        <v>49.8</v>
      </c>
    </row>
    <row r="19" spans="1:21" ht="12" customHeight="1" x14ac:dyDescent="0.3">
      <c r="A19" s="42"/>
      <c r="B19" s="42"/>
      <c r="C19" s="14" t="s">
        <v>12</v>
      </c>
      <c r="D19" s="24" t="s">
        <v>132</v>
      </c>
      <c r="E19" s="25">
        <v>48.9</v>
      </c>
      <c r="F19" s="25">
        <v>49.4</v>
      </c>
      <c r="G19" s="24" t="s">
        <v>132</v>
      </c>
      <c r="H19" s="25">
        <v>22.5</v>
      </c>
      <c r="I19" s="25">
        <v>28.9</v>
      </c>
      <c r="J19" s="24" t="s">
        <v>132</v>
      </c>
      <c r="K19" s="25">
        <v>19</v>
      </c>
      <c r="L19" s="25">
        <v>28.1</v>
      </c>
      <c r="M19" s="24" t="s">
        <v>132</v>
      </c>
      <c r="N19" s="25">
        <v>21.3</v>
      </c>
      <c r="O19" s="25">
        <v>29.6</v>
      </c>
      <c r="P19" s="24" t="s">
        <v>132</v>
      </c>
      <c r="Q19" s="25">
        <v>24.7</v>
      </c>
      <c r="R19" s="25">
        <v>35.200000000000003</v>
      </c>
      <c r="S19" s="24" t="s">
        <v>132</v>
      </c>
      <c r="T19" s="25">
        <v>31.4</v>
      </c>
      <c r="U19" s="25">
        <v>49.4</v>
      </c>
    </row>
    <row r="20" spans="1:21" ht="12" customHeight="1" x14ac:dyDescent="0.3">
      <c r="A20" s="42"/>
      <c r="B20" s="42"/>
      <c r="C20" s="16" t="s">
        <v>13</v>
      </c>
      <c r="D20" s="26" t="s">
        <v>132</v>
      </c>
      <c r="E20" s="27">
        <v>49.8</v>
      </c>
      <c r="F20" s="27">
        <v>49.3</v>
      </c>
      <c r="G20" s="26" t="s">
        <v>132</v>
      </c>
      <c r="H20" s="27">
        <v>22.2</v>
      </c>
      <c r="I20" s="27">
        <v>28.3</v>
      </c>
      <c r="J20" s="26" t="s">
        <v>132</v>
      </c>
      <c r="K20" s="27">
        <v>18.600000000000001</v>
      </c>
      <c r="L20" s="27">
        <v>27.3</v>
      </c>
      <c r="M20" s="26" t="s">
        <v>132</v>
      </c>
      <c r="N20" s="27">
        <v>21.4</v>
      </c>
      <c r="O20" s="27">
        <v>29.7</v>
      </c>
      <c r="P20" s="26" t="s">
        <v>132</v>
      </c>
      <c r="Q20" s="27">
        <v>24.3</v>
      </c>
      <c r="R20" s="27">
        <v>35.200000000000003</v>
      </c>
      <c r="S20" s="26" t="s">
        <v>132</v>
      </c>
      <c r="T20" s="27">
        <v>31.3</v>
      </c>
      <c r="U20" s="27">
        <v>48.8</v>
      </c>
    </row>
    <row r="21" spans="1:21" ht="12" customHeight="1" x14ac:dyDescent="0.3">
      <c r="A21" s="41" t="s">
        <v>113</v>
      </c>
      <c r="B21" s="44" t="s">
        <v>2910</v>
      </c>
      <c r="C21" s="14" t="s">
        <v>110</v>
      </c>
      <c r="D21" s="28" t="s">
        <v>133</v>
      </c>
      <c r="E21" s="28" t="s">
        <v>2917</v>
      </c>
      <c r="F21" s="28" t="s">
        <v>2918</v>
      </c>
      <c r="G21" s="28" t="s">
        <v>133</v>
      </c>
      <c r="H21" s="28" t="s">
        <v>2919</v>
      </c>
      <c r="I21" s="28" t="s">
        <v>2920</v>
      </c>
      <c r="J21" s="28" t="s">
        <v>133</v>
      </c>
      <c r="K21" s="28" t="s">
        <v>2921</v>
      </c>
      <c r="L21" s="28" t="s">
        <v>2922</v>
      </c>
      <c r="M21" s="28" t="s">
        <v>133</v>
      </c>
      <c r="N21" s="28" t="s">
        <v>2923</v>
      </c>
      <c r="O21" s="28" t="s">
        <v>2924</v>
      </c>
      <c r="P21" s="28" t="s">
        <v>133</v>
      </c>
      <c r="Q21" s="28" t="s">
        <v>2356</v>
      </c>
      <c r="R21" s="28" t="s">
        <v>2925</v>
      </c>
      <c r="S21" s="28" t="s">
        <v>133</v>
      </c>
      <c r="T21" s="28" t="s">
        <v>1536</v>
      </c>
      <c r="U21" s="28" t="s">
        <v>1169</v>
      </c>
    </row>
    <row r="22" spans="1:21" ht="12" customHeight="1" x14ac:dyDescent="0.3">
      <c r="A22" s="42"/>
      <c r="B22" s="42"/>
      <c r="C22" s="14" t="s">
        <v>111</v>
      </c>
      <c r="D22" s="28" t="s">
        <v>133</v>
      </c>
      <c r="E22" s="28" t="s">
        <v>2926</v>
      </c>
      <c r="F22" s="28" t="s">
        <v>2927</v>
      </c>
      <c r="G22" s="28" t="s">
        <v>133</v>
      </c>
      <c r="H22" s="28" t="s">
        <v>2928</v>
      </c>
      <c r="I22" s="28" t="s">
        <v>2929</v>
      </c>
      <c r="J22" s="28" t="s">
        <v>133</v>
      </c>
      <c r="K22" s="28" t="s">
        <v>2930</v>
      </c>
      <c r="L22" s="28" t="s">
        <v>2931</v>
      </c>
      <c r="M22" s="28" t="s">
        <v>133</v>
      </c>
      <c r="N22" s="28" t="s">
        <v>2932</v>
      </c>
      <c r="O22" s="28" t="s">
        <v>2933</v>
      </c>
      <c r="P22" s="28" t="s">
        <v>133</v>
      </c>
      <c r="Q22" s="28" t="s">
        <v>2934</v>
      </c>
      <c r="R22" s="28" t="s">
        <v>2935</v>
      </c>
      <c r="S22" s="28" t="s">
        <v>133</v>
      </c>
      <c r="T22" s="28" t="s">
        <v>1647</v>
      </c>
      <c r="U22" s="28" t="s">
        <v>2936</v>
      </c>
    </row>
    <row r="23" spans="1:21" ht="12" customHeight="1" x14ac:dyDescent="0.3">
      <c r="A23" s="42"/>
      <c r="B23" s="42"/>
      <c r="C23" s="14" t="s">
        <v>112</v>
      </c>
      <c r="D23" s="28" t="s">
        <v>133</v>
      </c>
      <c r="E23" s="28" t="s">
        <v>2937</v>
      </c>
      <c r="F23" s="28" t="s">
        <v>2938</v>
      </c>
      <c r="G23" s="28" t="s">
        <v>133</v>
      </c>
      <c r="H23" s="28" t="s">
        <v>2939</v>
      </c>
      <c r="I23" s="28" t="s">
        <v>2940</v>
      </c>
      <c r="J23" s="28" t="s">
        <v>133</v>
      </c>
      <c r="K23" s="28" t="s">
        <v>2941</v>
      </c>
      <c r="L23" s="28" t="s">
        <v>2942</v>
      </c>
      <c r="M23" s="28" t="s">
        <v>133</v>
      </c>
      <c r="N23" s="28" t="s">
        <v>2943</v>
      </c>
      <c r="O23" s="28" t="s">
        <v>2944</v>
      </c>
      <c r="P23" s="28" t="s">
        <v>133</v>
      </c>
      <c r="Q23" s="28" t="s">
        <v>687</v>
      </c>
      <c r="R23" s="28" t="s">
        <v>2945</v>
      </c>
      <c r="S23" s="28" t="s">
        <v>133</v>
      </c>
      <c r="T23" s="28" t="s">
        <v>555</v>
      </c>
      <c r="U23" s="28" t="s">
        <v>399</v>
      </c>
    </row>
    <row r="24" spans="1:21" ht="12" customHeight="1" x14ac:dyDescent="0.3">
      <c r="A24" s="42"/>
      <c r="B24" s="42"/>
      <c r="C24" s="14" t="s">
        <v>12</v>
      </c>
      <c r="D24" s="28" t="s">
        <v>133</v>
      </c>
      <c r="E24" s="28" t="s">
        <v>2946</v>
      </c>
      <c r="F24" s="28" t="s">
        <v>2947</v>
      </c>
      <c r="G24" s="28" t="s">
        <v>133</v>
      </c>
      <c r="H24" s="28" t="s">
        <v>2948</v>
      </c>
      <c r="I24" s="28" t="s">
        <v>2949</v>
      </c>
      <c r="J24" s="28" t="s">
        <v>133</v>
      </c>
      <c r="K24" s="28" t="s">
        <v>2950</v>
      </c>
      <c r="L24" s="28" t="s">
        <v>2951</v>
      </c>
      <c r="M24" s="28" t="s">
        <v>133</v>
      </c>
      <c r="N24" s="28" t="s">
        <v>2952</v>
      </c>
      <c r="O24" s="28" t="s">
        <v>2953</v>
      </c>
      <c r="P24" s="28" t="s">
        <v>133</v>
      </c>
      <c r="Q24" s="28" t="s">
        <v>2954</v>
      </c>
      <c r="R24" s="28" t="s">
        <v>2315</v>
      </c>
      <c r="S24" s="28" t="s">
        <v>133</v>
      </c>
      <c r="T24" s="28" t="s">
        <v>405</v>
      </c>
      <c r="U24" s="28" t="s">
        <v>1507</v>
      </c>
    </row>
    <row r="25" spans="1:21" ht="12" customHeight="1" x14ac:dyDescent="0.3">
      <c r="A25" s="42"/>
      <c r="B25" s="42"/>
      <c r="C25" s="16" t="s">
        <v>13</v>
      </c>
      <c r="D25" s="29" t="s">
        <v>133</v>
      </c>
      <c r="E25" s="29" t="s">
        <v>1910</v>
      </c>
      <c r="F25" s="29" t="s">
        <v>2955</v>
      </c>
      <c r="G25" s="29" t="s">
        <v>133</v>
      </c>
      <c r="H25" s="29" t="s">
        <v>2956</v>
      </c>
      <c r="I25" s="29" t="s">
        <v>2957</v>
      </c>
      <c r="J25" s="29" t="s">
        <v>133</v>
      </c>
      <c r="K25" s="29" t="s">
        <v>2958</v>
      </c>
      <c r="L25" s="29" t="s">
        <v>2959</v>
      </c>
      <c r="M25" s="29" t="s">
        <v>133</v>
      </c>
      <c r="N25" s="29" t="s">
        <v>2960</v>
      </c>
      <c r="O25" s="29" t="s">
        <v>2961</v>
      </c>
      <c r="P25" s="29" t="s">
        <v>133</v>
      </c>
      <c r="Q25" s="29" t="s">
        <v>2733</v>
      </c>
      <c r="R25" s="29" t="s">
        <v>2962</v>
      </c>
      <c r="S25" s="29" t="s">
        <v>133</v>
      </c>
      <c r="T25" s="29" t="s">
        <v>1695</v>
      </c>
      <c r="U25" s="29" t="s">
        <v>2680</v>
      </c>
    </row>
    <row r="26" spans="1:21" ht="12" customHeight="1" x14ac:dyDescent="0.3">
      <c r="A26" s="42"/>
      <c r="B26" s="44" t="s">
        <v>2911</v>
      </c>
      <c r="C26" s="14" t="s">
        <v>110</v>
      </c>
      <c r="D26" s="28" t="s">
        <v>133</v>
      </c>
      <c r="E26" s="28">
        <v>717</v>
      </c>
      <c r="F26" s="28" t="s">
        <v>403</v>
      </c>
      <c r="G26" s="28" t="s">
        <v>133</v>
      </c>
      <c r="H26" s="28" t="s">
        <v>1863</v>
      </c>
      <c r="I26" s="28" t="s">
        <v>2963</v>
      </c>
      <c r="J26" s="28" t="s">
        <v>133</v>
      </c>
      <c r="K26" s="28" t="s">
        <v>1110</v>
      </c>
      <c r="L26" s="28" t="s">
        <v>2964</v>
      </c>
      <c r="M26" s="28" t="s">
        <v>133</v>
      </c>
      <c r="N26" s="28" t="s">
        <v>2882</v>
      </c>
      <c r="O26" s="28" t="s">
        <v>2186</v>
      </c>
      <c r="P26" s="28" t="s">
        <v>133</v>
      </c>
      <c r="Q26" s="28" t="s">
        <v>1839</v>
      </c>
      <c r="R26" s="28" t="s">
        <v>625</v>
      </c>
      <c r="S26" s="28" t="s">
        <v>133</v>
      </c>
      <c r="T26" s="28" t="s">
        <v>1820</v>
      </c>
      <c r="U26" s="28" t="s">
        <v>1421</v>
      </c>
    </row>
    <row r="27" spans="1:21" ht="12" customHeight="1" x14ac:dyDescent="0.3">
      <c r="A27" s="42"/>
      <c r="B27" s="42"/>
      <c r="C27" s="14" t="s">
        <v>111</v>
      </c>
      <c r="D27" s="28" t="s">
        <v>133</v>
      </c>
      <c r="E27" s="28">
        <v>759</v>
      </c>
      <c r="F27" s="28" t="s">
        <v>593</v>
      </c>
      <c r="G27" s="28" t="s">
        <v>133</v>
      </c>
      <c r="H27" s="28" t="s">
        <v>2965</v>
      </c>
      <c r="I27" s="28" t="s">
        <v>2966</v>
      </c>
      <c r="J27" s="28" t="s">
        <v>133</v>
      </c>
      <c r="K27" s="28" t="s">
        <v>2967</v>
      </c>
      <c r="L27" s="28" t="s">
        <v>2709</v>
      </c>
      <c r="M27" s="28" t="s">
        <v>133</v>
      </c>
      <c r="N27" s="28" t="s">
        <v>2968</v>
      </c>
      <c r="O27" s="28" t="s">
        <v>2895</v>
      </c>
      <c r="P27" s="28" t="s">
        <v>133</v>
      </c>
      <c r="Q27" s="28" t="s">
        <v>2969</v>
      </c>
      <c r="R27" s="28" t="s">
        <v>2970</v>
      </c>
      <c r="S27" s="28" t="s">
        <v>133</v>
      </c>
      <c r="T27" s="28" t="s">
        <v>2971</v>
      </c>
      <c r="U27" s="28" t="s">
        <v>712</v>
      </c>
    </row>
    <row r="28" spans="1:21" ht="12" customHeight="1" x14ac:dyDescent="0.3">
      <c r="A28" s="42"/>
      <c r="B28" s="42"/>
      <c r="C28" s="14" t="s">
        <v>112</v>
      </c>
      <c r="D28" s="28" t="s">
        <v>133</v>
      </c>
      <c r="E28" s="28">
        <v>796</v>
      </c>
      <c r="F28" s="28" t="s">
        <v>2724</v>
      </c>
      <c r="G28" s="28" t="s">
        <v>133</v>
      </c>
      <c r="H28" s="28" t="s">
        <v>393</v>
      </c>
      <c r="I28" s="28" t="s">
        <v>1089</v>
      </c>
      <c r="J28" s="28" t="s">
        <v>133</v>
      </c>
      <c r="K28" s="28" t="s">
        <v>2972</v>
      </c>
      <c r="L28" s="28" t="s">
        <v>2973</v>
      </c>
      <c r="M28" s="28" t="s">
        <v>133</v>
      </c>
      <c r="N28" s="28" t="s">
        <v>2974</v>
      </c>
      <c r="O28" s="28" t="s">
        <v>1184</v>
      </c>
      <c r="P28" s="28" t="s">
        <v>133</v>
      </c>
      <c r="Q28" s="28" t="s">
        <v>1581</v>
      </c>
      <c r="R28" s="28" t="s">
        <v>2975</v>
      </c>
      <c r="S28" s="28" t="s">
        <v>133</v>
      </c>
      <c r="T28" s="28" t="s">
        <v>2976</v>
      </c>
      <c r="U28" s="28" t="s">
        <v>772</v>
      </c>
    </row>
    <row r="29" spans="1:21" ht="12" customHeight="1" x14ac:dyDescent="0.3">
      <c r="A29" s="42"/>
      <c r="B29" s="42"/>
      <c r="C29" s="14" t="s">
        <v>12</v>
      </c>
      <c r="D29" s="28" t="s">
        <v>133</v>
      </c>
      <c r="E29" s="28">
        <v>818</v>
      </c>
      <c r="F29" s="28" t="s">
        <v>2510</v>
      </c>
      <c r="G29" s="28" t="s">
        <v>133</v>
      </c>
      <c r="H29" s="28" t="s">
        <v>1848</v>
      </c>
      <c r="I29" s="28" t="s">
        <v>1620</v>
      </c>
      <c r="J29" s="28" t="s">
        <v>133</v>
      </c>
      <c r="K29" s="28" t="s">
        <v>2384</v>
      </c>
      <c r="L29" s="28" t="s">
        <v>2977</v>
      </c>
      <c r="M29" s="28" t="s">
        <v>133</v>
      </c>
      <c r="N29" s="28" t="s">
        <v>2663</v>
      </c>
      <c r="O29" s="28" t="s">
        <v>2966</v>
      </c>
      <c r="P29" s="28" t="s">
        <v>133</v>
      </c>
      <c r="Q29" s="28" t="s">
        <v>2978</v>
      </c>
      <c r="R29" s="28" t="s">
        <v>2979</v>
      </c>
      <c r="S29" s="28" t="s">
        <v>133</v>
      </c>
      <c r="T29" s="28" t="s">
        <v>2174</v>
      </c>
      <c r="U29" s="28" t="s">
        <v>2980</v>
      </c>
    </row>
    <row r="30" spans="1:21" ht="12" customHeight="1" x14ac:dyDescent="0.3">
      <c r="A30" s="42"/>
      <c r="B30" s="42"/>
      <c r="C30" s="16" t="s">
        <v>13</v>
      </c>
      <c r="D30" s="29" t="s">
        <v>133</v>
      </c>
      <c r="E30" s="29">
        <v>776</v>
      </c>
      <c r="F30" s="29" t="s">
        <v>2981</v>
      </c>
      <c r="G30" s="29" t="s">
        <v>133</v>
      </c>
      <c r="H30" s="29" t="s">
        <v>2982</v>
      </c>
      <c r="I30" s="29" t="s">
        <v>2983</v>
      </c>
      <c r="J30" s="29" t="s">
        <v>133</v>
      </c>
      <c r="K30" s="29" t="s">
        <v>2857</v>
      </c>
      <c r="L30" s="29" t="s">
        <v>775</v>
      </c>
      <c r="M30" s="29" t="s">
        <v>133</v>
      </c>
      <c r="N30" s="29" t="s">
        <v>1406</v>
      </c>
      <c r="O30" s="29" t="s">
        <v>1506</v>
      </c>
      <c r="P30" s="29" t="s">
        <v>133</v>
      </c>
      <c r="Q30" s="29" t="s">
        <v>783</v>
      </c>
      <c r="R30" s="29" t="s">
        <v>2745</v>
      </c>
      <c r="S30" s="29" t="s">
        <v>133</v>
      </c>
      <c r="T30" s="29" t="s">
        <v>2196</v>
      </c>
      <c r="U30" s="29" t="s">
        <v>584</v>
      </c>
    </row>
    <row r="31" spans="1:21" ht="12" customHeight="1" x14ac:dyDescent="0.3">
      <c r="A31" s="42"/>
      <c r="B31" s="44" t="s">
        <v>2912</v>
      </c>
      <c r="C31" s="14" t="s">
        <v>110</v>
      </c>
      <c r="D31" s="28" t="s">
        <v>133</v>
      </c>
      <c r="E31" s="28" t="s">
        <v>726</v>
      </c>
      <c r="F31" s="28" t="s">
        <v>2984</v>
      </c>
      <c r="G31" s="28" t="s">
        <v>133</v>
      </c>
      <c r="H31" s="28" t="s">
        <v>1173</v>
      </c>
      <c r="I31" s="28" t="s">
        <v>2985</v>
      </c>
      <c r="J31" s="28" t="s">
        <v>133</v>
      </c>
      <c r="K31" s="28" t="s">
        <v>559</v>
      </c>
      <c r="L31" s="28" t="s">
        <v>2986</v>
      </c>
      <c r="M31" s="28" t="s">
        <v>133</v>
      </c>
      <c r="N31" s="28" t="s">
        <v>2987</v>
      </c>
      <c r="O31" s="28" t="s">
        <v>2988</v>
      </c>
      <c r="P31" s="28" t="s">
        <v>133</v>
      </c>
      <c r="Q31" s="28" t="s">
        <v>2678</v>
      </c>
      <c r="R31" s="28" t="s">
        <v>2989</v>
      </c>
      <c r="S31" s="28" t="s">
        <v>133</v>
      </c>
      <c r="T31" s="28" t="s">
        <v>1026</v>
      </c>
      <c r="U31" s="28" t="s">
        <v>2990</v>
      </c>
    </row>
    <row r="32" spans="1:21" ht="12" customHeight="1" x14ac:dyDescent="0.3">
      <c r="A32" s="42"/>
      <c r="B32" s="42"/>
      <c r="C32" s="14" t="s">
        <v>111</v>
      </c>
      <c r="D32" s="28" t="s">
        <v>133</v>
      </c>
      <c r="E32" s="28" t="s">
        <v>2991</v>
      </c>
      <c r="F32" s="28" t="s">
        <v>2992</v>
      </c>
      <c r="G32" s="28" t="s">
        <v>133</v>
      </c>
      <c r="H32" s="28" t="s">
        <v>980</v>
      </c>
      <c r="I32" s="28" t="s">
        <v>2993</v>
      </c>
      <c r="J32" s="28" t="s">
        <v>133</v>
      </c>
      <c r="K32" s="28" t="s">
        <v>2707</v>
      </c>
      <c r="L32" s="28" t="s">
        <v>2994</v>
      </c>
      <c r="M32" s="28" t="s">
        <v>133</v>
      </c>
      <c r="N32" s="28" t="s">
        <v>2995</v>
      </c>
      <c r="O32" s="28" t="s">
        <v>2996</v>
      </c>
      <c r="P32" s="28" t="s">
        <v>133</v>
      </c>
      <c r="Q32" s="28" t="s">
        <v>2997</v>
      </c>
      <c r="R32" s="28" t="s">
        <v>2998</v>
      </c>
      <c r="S32" s="28" t="s">
        <v>133</v>
      </c>
      <c r="T32" s="28" t="s">
        <v>2999</v>
      </c>
      <c r="U32" s="28" t="s">
        <v>457</v>
      </c>
    </row>
    <row r="33" spans="1:21" ht="12" customHeight="1" x14ac:dyDescent="0.3">
      <c r="A33" s="42"/>
      <c r="B33" s="42"/>
      <c r="C33" s="14" t="s">
        <v>112</v>
      </c>
      <c r="D33" s="28" t="s">
        <v>133</v>
      </c>
      <c r="E33" s="28" t="s">
        <v>3000</v>
      </c>
      <c r="F33" s="28" t="s">
        <v>3001</v>
      </c>
      <c r="G33" s="28" t="s">
        <v>133</v>
      </c>
      <c r="H33" s="28" t="s">
        <v>3002</v>
      </c>
      <c r="I33" s="28" t="s">
        <v>3003</v>
      </c>
      <c r="J33" s="28" t="s">
        <v>133</v>
      </c>
      <c r="K33" s="28" t="s">
        <v>1997</v>
      </c>
      <c r="L33" s="28" t="s">
        <v>3004</v>
      </c>
      <c r="M33" s="28" t="s">
        <v>133</v>
      </c>
      <c r="N33" s="28" t="s">
        <v>3005</v>
      </c>
      <c r="O33" s="28" t="s">
        <v>2643</v>
      </c>
      <c r="P33" s="28" t="s">
        <v>133</v>
      </c>
      <c r="Q33" s="28" t="s">
        <v>2980</v>
      </c>
      <c r="R33" s="28" t="s">
        <v>332</v>
      </c>
      <c r="S33" s="28" t="s">
        <v>133</v>
      </c>
      <c r="T33" s="28" t="s">
        <v>650</v>
      </c>
      <c r="U33" s="28" t="s">
        <v>2748</v>
      </c>
    </row>
    <row r="34" spans="1:21" ht="12" customHeight="1" x14ac:dyDescent="0.3">
      <c r="A34" s="42"/>
      <c r="B34" s="42"/>
      <c r="C34" s="14" t="s">
        <v>12</v>
      </c>
      <c r="D34" s="28" t="s">
        <v>133</v>
      </c>
      <c r="E34" s="28" t="s">
        <v>3006</v>
      </c>
      <c r="F34" s="28" t="s">
        <v>3007</v>
      </c>
      <c r="G34" s="28" t="s">
        <v>133</v>
      </c>
      <c r="H34" s="28" t="s">
        <v>3008</v>
      </c>
      <c r="I34" s="28" t="s">
        <v>3009</v>
      </c>
      <c r="J34" s="28" t="s">
        <v>133</v>
      </c>
      <c r="K34" s="28" t="s">
        <v>2234</v>
      </c>
      <c r="L34" s="28" t="s">
        <v>3010</v>
      </c>
      <c r="M34" s="28" t="s">
        <v>133</v>
      </c>
      <c r="N34" s="28" t="s">
        <v>2160</v>
      </c>
      <c r="O34" s="28" t="s">
        <v>3011</v>
      </c>
      <c r="P34" s="28" t="s">
        <v>133</v>
      </c>
      <c r="Q34" s="28" t="s">
        <v>2058</v>
      </c>
      <c r="R34" s="28" t="s">
        <v>3012</v>
      </c>
      <c r="S34" s="28" t="s">
        <v>133</v>
      </c>
      <c r="T34" s="28" t="s">
        <v>348</v>
      </c>
      <c r="U34" s="28" t="s">
        <v>297</v>
      </c>
    </row>
    <row r="35" spans="1:21" ht="12" customHeight="1" x14ac:dyDescent="0.3">
      <c r="A35" s="42"/>
      <c r="B35" s="42"/>
      <c r="C35" s="16" t="s">
        <v>13</v>
      </c>
      <c r="D35" s="29" t="s">
        <v>133</v>
      </c>
      <c r="E35" s="29" t="s">
        <v>3013</v>
      </c>
      <c r="F35" s="29" t="s">
        <v>3014</v>
      </c>
      <c r="G35" s="29" t="s">
        <v>133</v>
      </c>
      <c r="H35" s="29" t="s">
        <v>3015</v>
      </c>
      <c r="I35" s="29" t="s">
        <v>3016</v>
      </c>
      <c r="J35" s="29" t="s">
        <v>133</v>
      </c>
      <c r="K35" s="29" t="s">
        <v>1712</v>
      </c>
      <c r="L35" s="29" t="s">
        <v>3017</v>
      </c>
      <c r="M35" s="29" t="s">
        <v>133</v>
      </c>
      <c r="N35" s="29" t="s">
        <v>3018</v>
      </c>
      <c r="O35" s="29" t="s">
        <v>2859</v>
      </c>
      <c r="P35" s="29" t="s">
        <v>133</v>
      </c>
      <c r="Q35" s="29" t="s">
        <v>2273</v>
      </c>
      <c r="R35" s="29" t="s">
        <v>1733</v>
      </c>
      <c r="S35" s="29" t="s">
        <v>133</v>
      </c>
      <c r="T35" s="29" t="s">
        <v>3019</v>
      </c>
      <c r="U35" s="29" t="s">
        <v>2130</v>
      </c>
    </row>
    <row r="36" spans="1:21" ht="12" customHeight="1" x14ac:dyDescent="0.3">
      <c r="A36" s="41" t="s">
        <v>114</v>
      </c>
      <c r="B36" s="44" t="s">
        <v>2910</v>
      </c>
      <c r="C36" s="14" t="s">
        <v>110</v>
      </c>
      <c r="D36" s="28" t="s">
        <v>133</v>
      </c>
      <c r="E36" s="28" t="s">
        <v>134</v>
      </c>
      <c r="F36" s="28" t="s">
        <v>135</v>
      </c>
      <c r="G36" s="28" t="s">
        <v>133</v>
      </c>
      <c r="H36" s="28" t="s">
        <v>136</v>
      </c>
      <c r="I36" s="28" t="s">
        <v>137</v>
      </c>
      <c r="J36" s="28" t="s">
        <v>133</v>
      </c>
      <c r="K36" s="28" t="s">
        <v>138</v>
      </c>
      <c r="L36" s="28" t="s">
        <v>139</v>
      </c>
      <c r="M36" s="28" t="s">
        <v>133</v>
      </c>
      <c r="N36" s="28" t="s">
        <v>140</v>
      </c>
      <c r="O36" s="28" t="s">
        <v>141</v>
      </c>
      <c r="P36" s="28" t="s">
        <v>133</v>
      </c>
      <c r="Q36" s="28" t="s">
        <v>142</v>
      </c>
      <c r="R36" s="28" t="s">
        <v>143</v>
      </c>
      <c r="S36" s="28" t="s">
        <v>133</v>
      </c>
      <c r="T36" s="28" t="s">
        <v>144</v>
      </c>
      <c r="U36" s="28" t="s">
        <v>145</v>
      </c>
    </row>
    <row r="37" spans="1:21" ht="12" customHeight="1" x14ac:dyDescent="0.3">
      <c r="A37" s="42"/>
      <c r="B37" s="42"/>
      <c r="C37" s="14" t="s">
        <v>111</v>
      </c>
      <c r="D37" s="28" t="s">
        <v>133</v>
      </c>
      <c r="E37" s="28" t="s">
        <v>146</v>
      </c>
      <c r="F37" s="28" t="s">
        <v>147</v>
      </c>
      <c r="G37" s="28" t="s">
        <v>133</v>
      </c>
      <c r="H37" s="28" t="s">
        <v>148</v>
      </c>
      <c r="I37" s="28" t="s">
        <v>149</v>
      </c>
      <c r="J37" s="28" t="s">
        <v>133</v>
      </c>
      <c r="K37" s="28" t="s">
        <v>150</v>
      </c>
      <c r="L37" s="28" t="s">
        <v>151</v>
      </c>
      <c r="M37" s="28" t="s">
        <v>133</v>
      </c>
      <c r="N37" s="28" t="s">
        <v>152</v>
      </c>
      <c r="O37" s="28" t="s">
        <v>153</v>
      </c>
      <c r="P37" s="28" t="s">
        <v>133</v>
      </c>
      <c r="Q37" s="28" t="s">
        <v>154</v>
      </c>
      <c r="R37" s="28" t="s">
        <v>155</v>
      </c>
      <c r="S37" s="28" t="s">
        <v>133</v>
      </c>
      <c r="T37" s="28" t="s">
        <v>156</v>
      </c>
      <c r="U37" s="28" t="s">
        <v>157</v>
      </c>
    </row>
    <row r="38" spans="1:21" ht="12" customHeight="1" x14ac:dyDescent="0.3">
      <c r="A38" s="42"/>
      <c r="B38" s="42"/>
      <c r="C38" s="14" t="s">
        <v>112</v>
      </c>
      <c r="D38" s="28" t="s">
        <v>133</v>
      </c>
      <c r="E38" s="28" t="s">
        <v>158</v>
      </c>
      <c r="F38" s="28" t="s">
        <v>159</v>
      </c>
      <c r="G38" s="28" t="s">
        <v>133</v>
      </c>
      <c r="H38" s="28" t="s">
        <v>160</v>
      </c>
      <c r="I38" s="28" t="s">
        <v>161</v>
      </c>
      <c r="J38" s="28" t="s">
        <v>133</v>
      </c>
      <c r="K38" s="28" t="s">
        <v>162</v>
      </c>
      <c r="L38" s="28" t="s">
        <v>163</v>
      </c>
      <c r="M38" s="28" t="s">
        <v>133</v>
      </c>
      <c r="N38" s="28" t="s">
        <v>164</v>
      </c>
      <c r="O38" s="28" t="s">
        <v>165</v>
      </c>
      <c r="P38" s="28" t="s">
        <v>133</v>
      </c>
      <c r="Q38" s="28" t="s">
        <v>166</v>
      </c>
      <c r="R38" s="28" t="s">
        <v>167</v>
      </c>
      <c r="S38" s="28" t="s">
        <v>133</v>
      </c>
      <c r="T38" s="28" t="s">
        <v>168</v>
      </c>
      <c r="U38" s="28" t="s">
        <v>169</v>
      </c>
    </row>
    <row r="39" spans="1:21" ht="12" customHeight="1" x14ac:dyDescent="0.3">
      <c r="A39" s="42"/>
      <c r="B39" s="42"/>
      <c r="C39" s="14" t="s">
        <v>12</v>
      </c>
      <c r="D39" s="28" t="s">
        <v>133</v>
      </c>
      <c r="E39" s="28" t="s">
        <v>170</v>
      </c>
      <c r="F39" s="28" t="s">
        <v>171</v>
      </c>
      <c r="G39" s="28" t="s">
        <v>133</v>
      </c>
      <c r="H39" s="28" t="s">
        <v>172</v>
      </c>
      <c r="I39" s="28" t="s">
        <v>173</v>
      </c>
      <c r="J39" s="28" t="s">
        <v>133</v>
      </c>
      <c r="K39" s="28" t="s">
        <v>174</v>
      </c>
      <c r="L39" s="28" t="s">
        <v>175</v>
      </c>
      <c r="M39" s="28" t="s">
        <v>133</v>
      </c>
      <c r="N39" s="28" t="s">
        <v>176</v>
      </c>
      <c r="O39" s="28" t="s">
        <v>177</v>
      </c>
      <c r="P39" s="28" t="s">
        <v>133</v>
      </c>
      <c r="Q39" s="28" t="s">
        <v>178</v>
      </c>
      <c r="R39" s="28" t="s">
        <v>179</v>
      </c>
      <c r="S39" s="28" t="s">
        <v>133</v>
      </c>
      <c r="T39" s="28" t="s">
        <v>180</v>
      </c>
      <c r="U39" s="28" t="s">
        <v>181</v>
      </c>
    </row>
    <row r="40" spans="1:21" ht="12" customHeight="1" x14ac:dyDescent="0.3">
      <c r="A40" s="42"/>
      <c r="B40" s="42"/>
      <c r="C40" s="16" t="s">
        <v>13</v>
      </c>
      <c r="D40" s="29" t="s">
        <v>133</v>
      </c>
      <c r="E40" s="29" t="s">
        <v>182</v>
      </c>
      <c r="F40" s="29" t="s">
        <v>183</v>
      </c>
      <c r="G40" s="29" t="s">
        <v>133</v>
      </c>
      <c r="H40" s="29" t="s">
        <v>184</v>
      </c>
      <c r="I40" s="29" t="s">
        <v>185</v>
      </c>
      <c r="J40" s="29" t="s">
        <v>133</v>
      </c>
      <c r="K40" s="29" t="s">
        <v>186</v>
      </c>
      <c r="L40" s="29" t="s">
        <v>187</v>
      </c>
      <c r="M40" s="29" t="s">
        <v>133</v>
      </c>
      <c r="N40" s="29" t="s">
        <v>188</v>
      </c>
      <c r="O40" s="29" t="s">
        <v>189</v>
      </c>
      <c r="P40" s="29" t="s">
        <v>133</v>
      </c>
      <c r="Q40" s="29" t="s">
        <v>190</v>
      </c>
      <c r="R40" s="29" t="s">
        <v>191</v>
      </c>
      <c r="S40" s="29" t="s">
        <v>133</v>
      </c>
      <c r="T40" s="29" t="s">
        <v>192</v>
      </c>
      <c r="U40" s="29" t="s">
        <v>193</v>
      </c>
    </row>
    <row r="41" spans="1:21" ht="12" customHeight="1" x14ac:dyDescent="0.3">
      <c r="A41" s="42"/>
      <c r="B41" s="44" t="s">
        <v>2911</v>
      </c>
      <c r="C41" s="14" t="s">
        <v>110</v>
      </c>
      <c r="D41" s="28" t="s">
        <v>133</v>
      </c>
      <c r="E41" s="28" t="s">
        <v>134</v>
      </c>
      <c r="F41" s="28" t="s">
        <v>135</v>
      </c>
      <c r="G41" s="28" t="s">
        <v>133</v>
      </c>
      <c r="H41" s="28" t="s">
        <v>136</v>
      </c>
      <c r="I41" s="28" t="s">
        <v>137</v>
      </c>
      <c r="J41" s="28" t="s">
        <v>133</v>
      </c>
      <c r="K41" s="28" t="s">
        <v>138</v>
      </c>
      <c r="L41" s="28" t="s">
        <v>139</v>
      </c>
      <c r="M41" s="28" t="s">
        <v>133</v>
      </c>
      <c r="N41" s="28" t="s">
        <v>140</v>
      </c>
      <c r="O41" s="28" t="s">
        <v>141</v>
      </c>
      <c r="P41" s="28" t="s">
        <v>133</v>
      </c>
      <c r="Q41" s="28" t="s">
        <v>142</v>
      </c>
      <c r="R41" s="28" t="s">
        <v>143</v>
      </c>
      <c r="S41" s="28" t="s">
        <v>133</v>
      </c>
      <c r="T41" s="28" t="s">
        <v>144</v>
      </c>
      <c r="U41" s="28" t="s">
        <v>145</v>
      </c>
    </row>
    <row r="42" spans="1:21" ht="12" customHeight="1" x14ac:dyDescent="0.3">
      <c r="A42" s="42"/>
      <c r="B42" s="42"/>
      <c r="C42" s="14" t="s">
        <v>111</v>
      </c>
      <c r="D42" s="28" t="s">
        <v>133</v>
      </c>
      <c r="E42" s="28" t="s">
        <v>146</v>
      </c>
      <c r="F42" s="28" t="s">
        <v>147</v>
      </c>
      <c r="G42" s="28" t="s">
        <v>133</v>
      </c>
      <c r="H42" s="28" t="s">
        <v>148</v>
      </c>
      <c r="I42" s="28" t="s">
        <v>149</v>
      </c>
      <c r="J42" s="28" t="s">
        <v>133</v>
      </c>
      <c r="K42" s="28" t="s">
        <v>150</v>
      </c>
      <c r="L42" s="28" t="s">
        <v>151</v>
      </c>
      <c r="M42" s="28" t="s">
        <v>133</v>
      </c>
      <c r="N42" s="28" t="s">
        <v>152</v>
      </c>
      <c r="O42" s="28" t="s">
        <v>153</v>
      </c>
      <c r="P42" s="28" t="s">
        <v>133</v>
      </c>
      <c r="Q42" s="28" t="s">
        <v>154</v>
      </c>
      <c r="R42" s="28" t="s">
        <v>155</v>
      </c>
      <c r="S42" s="28" t="s">
        <v>133</v>
      </c>
      <c r="T42" s="28" t="s">
        <v>156</v>
      </c>
      <c r="U42" s="28" t="s">
        <v>157</v>
      </c>
    </row>
    <row r="43" spans="1:21" ht="12" customHeight="1" x14ac:dyDescent="0.3">
      <c r="A43" s="42"/>
      <c r="B43" s="42"/>
      <c r="C43" s="14" t="s">
        <v>112</v>
      </c>
      <c r="D43" s="28" t="s">
        <v>133</v>
      </c>
      <c r="E43" s="28" t="s">
        <v>158</v>
      </c>
      <c r="F43" s="28" t="s">
        <v>159</v>
      </c>
      <c r="G43" s="28" t="s">
        <v>133</v>
      </c>
      <c r="H43" s="28" t="s">
        <v>160</v>
      </c>
      <c r="I43" s="28" t="s">
        <v>161</v>
      </c>
      <c r="J43" s="28" t="s">
        <v>133</v>
      </c>
      <c r="K43" s="28" t="s">
        <v>162</v>
      </c>
      <c r="L43" s="28" t="s">
        <v>163</v>
      </c>
      <c r="M43" s="28" t="s">
        <v>133</v>
      </c>
      <c r="N43" s="28" t="s">
        <v>164</v>
      </c>
      <c r="O43" s="28" t="s">
        <v>165</v>
      </c>
      <c r="P43" s="28" t="s">
        <v>133</v>
      </c>
      <c r="Q43" s="28" t="s">
        <v>166</v>
      </c>
      <c r="R43" s="28" t="s">
        <v>167</v>
      </c>
      <c r="S43" s="28" t="s">
        <v>133</v>
      </c>
      <c r="T43" s="28" t="s">
        <v>168</v>
      </c>
      <c r="U43" s="28" t="s">
        <v>169</v>
      </c>
    </row>
    <row r="44" spans="1:21" ht="12" customHeight="1" x14ac:dyDescent="0.3">
      <c r="A44" s="42"/>
      <c r="B44" s="42"/>
      <c r="C44" s="14" t="s">
        <v>12</v>
      </c>
      <c r="D44" s="28" t="s">
        <v>133</v>
      </c>
      <c r="E44" s="28" t="s">
        <v>170</v>
      </c>
      <c r="F44" s="28" t="s">
        <v>171</v>
      </c>
      <c r="G44" s="28" t="s">
        <v>133</v>
      </c>
      <c r="H44" s="28" t="s">
        <v>172</v>
      </c>
      <c r="I44" s="28" t="s">
        <v>173</v>
      </c>
      <c r="J44" s="28" t="s">
        <v>133</v>
      </c>
      <c r="K44" s="28" t="s">
        <v>174</v>
      </c>
      <c r="L44" s="28" t="s">
        <v>175</v>
      </c>
      <c r="M44" s="28" t="s">
        <v>133</v>
      </c>
      <c r="N44" s="28" t="s">
        <v>176</v>
      </c>
      <c r="O44" s="28" t="s">
        <v>177</v>
      </c>
      <c r="P44" s="28" t="s">
        <v>133</v>
      </c>
      <c r="Q44" s="28" t="s">
        <v>178</v>
      </c>
      <c r="R44" s="28" t="s">
        <v>179</v>
      </c>
      <c r="S44" s="28" t="s">
        <v>133</v>
      </c>
      <c r="T44" s="28" t="s">
        <v>180</v>
      </c>
      <c r="U44" s="28" t="s">
        <v>181</v>
      </c>
    </row>
    <row r="45" spans="1:21" ht="12" customHeight="1" x14ac:dyDescent="0.3">
      <c r="A45" s="42"/>
      <c r="B45" s="42"/>
      <c r="C45" s="16" t="s">
        <v>13</v>
      </c>
      <c r="D45" s="29" t="s">
        <v>133</v>
      </c>
      <c r="E45" s="29" t="s">
        <v>182</v>
      </c>
      <c r="F45" s="29" t="s">
        <v>183</v>
      </c>
      <c r="G45" s="29" t="s">
        <v>133</v>
      </c>
      <c r="H45" s="29" t="s">
        <v>184</v>
      </c>
      <c r="I45" s="29" t="s">
        <v>185</v>
      </c>
      <c r="J45" s="29" t="s">
        <v>133</v>
      </c>
      <c r="K45" s="29" t="s">
        <v>186</v>
      </c>
      <c r="L45" s="29" t="s">
        <v>187</v>
      </c>
      <c r="M45" s="29" t="s">
        <v>133</v>
      </c>
      <c r="N45" s="29" t="s">
        <v>188</v>
      </c>
      <c r="O45" s="29" t="s">
        <v>189</v>
      </c>
      <c r="P45" s="29" t="s">
        <v>133</v>
      </c>
      <c r="Q45" s="29" t="s">
        <v>190</v>
      </c>
      <c r="R45" s="29" t="s">
        <v>191</v>
      </c>
      <c r="S45" s="29" t="s">
        <v>133</v>
      </c>
      <c r="T45" s="29" t="s">
        <v>192</v>
      </c>
      <c r="U45" s="29" t="s">
        <v>193</v>
      </c>
    </row>
    <row r="46" spans="1:21" ht="12" customHeight="1" x14ac:dyDescent="0.3">
      <c r="A46" s="42"/>
      <c r="B46" s="44" t="s">
        <v>2912</v>
      </c>
      <c r="C46" s="14" t="s">
        <v>110</v>
      </c>
      <c r="D46" s="28" t="s">
        <v>133</v>
      </c>
      <c r="E46" s="28" t="s">
        <v>134</v>
      </c>
      <c r="F46" s="28" t="s">
        <v>135</v>
      </c>
      <c r="G46" s="28" t="s">
        <v>133</v>
      </c>
      <c r="H46" s="28" t="s">
        <v>136</v>
      </c>
      <c r="I46" s="28" t="s">
        <v>137</v>
      </c>
      <c r="J46" s="28" t="s">
        <v>133</v>
      </c>
      <c r="K46" s="28" t="s">
        <v>138</v>
      </c>
      <c r="L46" s="28" t="s">
        <v>139</v>
      </c>
      <c r="M46" s="28" t="s">
        <v>133</v>
      </c>
      <c r="N46" s="28" t="s">
        <v>140</v>
      </c>
      <c r="O46" s="28" t="s">
        <v>141</v>
      </c>
      <c r="P46" s="28" t="s">
        <v>133</v>
      </c>
      <c r="Q46" s="28" t="s">
        <v>142</v>
      </c>
      <c r="R46" s="28" t="s">
        <v>143</v>
      </c>
      <c r="S46" s="28" t="s">
        <v>133</v>
      </c>
      <c r="T46" s="28" t="s">
        <v>144</v>
      </c>
      <c r="U46" s="28" t="s">
        <v>145</v>
      </c>
    </row>
    <row r="47" spans="1:21" ht="12" customHeight="1" x14ac:dyDescent="0.3">
      <c r="A47" s="42"/>
      <c r="B47" s="42"/>
      <c r="C47" s="14" t="s">
        <v>111</v>
      </c>
      <c r="D47" s="28" t="s">
        <v>133</v>
      </c>
      <c r="E47" s="28" t="s">
        <v>146</v>
      </c>
      <c r="F47" s="28" t="s">
        <v>147</v>
      </c>
      <c r="G47" s="28" t="s">
        <v>133</v>
      </c>
      <c r="H47" s="28" t="s">
        <v>148</v>
      </c>
      <c r="I47" s="28" t="s">
        <v>149</v>
      </c>
      <c r="J47" s="28" t="s">
        <v>133</v>
      </c>
      <c r="K47" s="28" t="s">
        <v>150</v>
      </c>
      <c r="L47" s="28" t="s">
        <v>151</v>
      </c>
      <c r="M47" s="28" t="s">
        <v>133</v>
      </c>
      <c r="N47" s="28" t="s">
        <v>152</v>
      </c>
      <c r="O47" s="28" t="s">
        <v>153</v>
      </c>
      <c r="P47" s="28" t="s">
        <v>133</v>
      </c>
      <c r="Q47" s="28" t="s">
        <v>154</v>
      </c>
      <c r="R47" s="28" t="s">
        <v>155</v>
      </c>
      <c r="S47" s="28" t="s">
        <v>133</v>
      </c>
      <c r="T47" s="28" t="s">
        <v>156</v>
      </c>
      <c r="U47" s="28" t="s">
        <v>157</v>
      </c>
    </row>
    <row r="48" spans="1:21" ht="12" customHeight="1" x14ac:dyDescent="0.3">
      <c r="A48" s="42"/>
      <c r="B48" s="42"/>
      <c r="C48" s="14" t="s">
        <v>112</v>
      </c>
      <c r="D48" s="28" t="s">
        <v>133</v>
      </c>
      <c r="E48" s="28" t="s">
        <v>158</v>
      </c>
      <c r="F48" s="28" t="s">
        <v>159</v>
      </c>
      <c r="G48" s="28" t="s">
        <v>133</v>
      </c>
      <c r="H48" s="28" t="s">
        <v>160</v>
      </c>
      <c r="I48" s="28" t="s">
        <v>161</v>
      </c>
      <c r="J48" s="28" t="s">
        <v>133</v>
      </c>
      <c r="K48" s="28" t="s">
        <v>162</v>
      </c>
      <c r="L48" s="28" t="s">
        <v>163</v>
      </c>
      <c r="M48" s="28" t="s">
        <v>133</v>
      </c>
      <c r="N48" s="28" t="s">
        <v>164</v>
      </c>
      <c r="O48" s="28" t="s">
        <v>165</v>
      </c>
      <c r="P48" s="28" t="s">
        <v>133</v>
      </c>
      <c r="Q48" s="28" t="s">
        <v>166</v>
      </c>
      <c r="R48" s="28" t="s">
        <v>167</v>
      </c>
      <c r="S48" s="28" t="s">
        <v>133</v>
      </c>
      <c r="T48" s="28" t="s">
        <v>168</v>
      </c>
      <c r="U48" s="28" t="s">
        <v>169</v>
      </c>
    </row>
    <row r="49" spans="1:21" ht="12" customHeight="1" x14ac:dyDescent="0.3">
      <c r="A49" s="42"/>
      <c r="B49" s="42"/>
      <c r="C49" s="14" t="s">
        <v>12</v>
      </c>
      <c r="D49" s="28" t="s">
        <v>133</v>
      </c>
      <c r="E49" s="28" t="s">
        <v>170</v>
      </c>
      <c r="F49" s="28" t="s">
        <v>171</v>
      </c>
      <c r="G49" s="28" t="s">
        <v>133</v>
      </c>
      <c r="H49" s="28" t="s">
        <v>172</v>
      </c>
      <c r="I49" s="28" t="s">
        <v>173</v>
      </c>
      <c r="J49" s="28" t="s">
        <v>133</v>
      </c>
      <c r="K49" s="28" t="s">
        <v>174</v>
      </c>
      <c r="L49" s="28" t="s">
        <v>175</v>
      </c>
      <c r="M49" s="28" t="s">
        <v>133</v>
      </c>
      <c r="N49" s="28" t="s">
        <v>176</v>
      </c>
      <c r="O49" s="28" t="s">
        <v>177</v>
      </c>
      <c r="P49" s="28" t="s">
        <v>133</v>
      </c>
      <c r="Q49" s="28" t="s">
        <v>178</v>
      </c>
      <c r="R49" s="28" t="s">
        <v>179</v>
      </c>
      <c r="S49" s="28" t="s">
        <v>133</v>
      </c>
      <c r="T49" s="28" t="s">
        <v>180</v>
      </c>
      <c r="U49" s="28" t="s">
        <v>181</v>
      </c>
    </row>
    <row r="50" spans="1:21" ht="12" customHeight="1" x14ac:dyDescent="0.3">
      <c r="A50" s="42"/>
      <c r="B50" s="42"/>
      <c r="C50" s="16" t="s">
        <v>13</v>
      </c>
      <c r="D50" s="29" t="s">
        <v>133</v>
      </c>
      <c r="E50" s="29" t="s">
        <v>182</v>
      </c>
      <c r="F50" s="29" t="s">
        <v>183</v>
      </c>
      <c r="G50" s="29" t="s">
        <v>133</v>
      </c>
      <c r="H50" s="29" t="s">
        <v>184</v>
      </c>
      <c r="I50" s="29" t="s">
        <v>185</v>
      </c>
      <c r="J50" s="29" t="s">
        <v>133</v>
      </c>
      <c r="K50" s="29" t="s">
        <v>186</v>
      </c>
      <c r="L50" s="29" t="s">
        <v>187</v>
      </c>
      <c r="M50" s="29" t="s">
        <v>133</v>
      </c>
      <c r="N50" s="29" t="s">
        <v>188</v>
      </c>
      <c r="O50" s="29" t="s">
        <v>189</v>
      </c>
      <c r="P50" s="29" t="s">
        <v>133</v>
      </c>
      <c r="Q50" s="29" t="s">
        <v>190</v>
      </c>
      <c r="R50" s="29" t="s">
        <v>191</v>
      </c>
      <c r="S50" s="29" t="s">
        <v>133</v>
      </c>
      <c r="T50" s="29" t="s">
        <v>192</v>
      </c>
      <c r="U50" s="29" t="s">
        <v>193</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3020</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42.1</v>
      </c>
      <c r="F6" s="25">
        <v>40</v>
      </c>
      <c r="G6" s="24" t="s">
        <v>132</v>
      </c>
      <c r="H6" s="25">
        <v>63.3</v>
      </c>
      <c r="I6" s="25">
        <v>53.8</v>
      </c>
      <c r="J6" s="24" t="s">
        <v>132</v>
      </c>
      <c r="K6" s="25">
        <v>64.599999999999994</v>
      </c>
      <c r="L6" s="25">
        <v>57</v>
      </c>
      <c r="M6" s="24" t="s">
        <v>132</v>
      </c>
      <c r="N6" s="25">
        <v>57.5</v>
      </c>
      <c r="O6" s="25">
        <v>57.4</v>
      </c>
      <c r="P6" s="24" t="s">
        <v>132</v>
      </c>
      <c r="Q6" s="25">
        <v>47.7</v>
      </c>
      <c r="R6" s="25">
        <v>48.4</v>
      </c>
      <c r="S6" s="24" t="s">
        <v>132</v>
      </c>
      <c r="T6" s="25">
        <v>26.6</v>
      </c>
      <c r="U6" s="25">
        <v>27.2</v>
      </c>
    </row>
    <row r="7" spans="1:21" ht="12" customHeight="1" x14ac:dyDescent="0.3">
      <c r="A7" s="42"/>
      <c r="B7" s="42"/>
      <c r="C7" s="14" t="s">
        <v>111</v>
      </c>
      <c r="D7" s="24" t="s">
        <v>132</v>
      </c>
      <c r="E7" s="25">
        <v>41.8</v>
      </c>
      <c r="F7" s="25">
        <v>39</v>
      </c>
      <c r="G7" s="24" t="s">
        <v>132</v>
      </c>
      <c r="H7" s="25">
        <v>62.4</v>
      </c>
      <c r="I7" s="25">
        <v>53.5</v>
      </c>
      <c r="J7" s="24" t="s">
        <v>132</v>
      </c>
      <c r="K7" s="25">
        <v>64.400000000000006</v>
      </c>
      <c r="L7" s="25">
        <v>56</v>
      </c>
      <c r="M7" s="24" t="s">
        <v>132</v>
      </c>
      <c r="N7" s="25">
        <v>57.4</v>
      </c>
      <c r="O7" s="25">
        <v>57</v>
      </c>
      <c r="P7" s="24" t="s">
        <v>132</v>
      </c>
      <c r="Q7" s="25">
        <v>46.9</v>
      </c>
      <c r="R7" s="25">
        <v>48.4</v>
      </c>
      <c r="S7" s="24" t="s">
        <v>132</v>
      </c>
      <c r="T7" s="25">
        <v>25.9</v>
      </c>
      <c r="U7" s="25">
        <v>26.9</v>
      </c>
    </row>
    <row r="8" spans="1:21" ht="12" customHeight="1" x14ac:dyDescent="0.3">
      <c r="A8" s="42"/>
      <c r="B8" s="42"/>
      <c r="C8" s="14" t="s">
        <v>112</v>
      </c>
      <c r="D8" s="24" t="s">
        <v>132</v>
      </c>
      <c r="E8" s="25">
        <v>40.4</v>
      </c>
      <c r="F8" s="25">
        <v>38.4</v>
      </c>
      <c r="G8" s="24" t="s">
        <v>132</v>
      </c>
      <c r="H8" s="25">
        <v>62.6</v>
      </c>
      <c r="I8" s="25">
        <v>53.2</v>
      </c>
      <c r="J8" s="24" t="s">
        <v>132</v>
      </c>
      <c r="K8" s="25">
        <v>63.8</v>
      </c>
      <c r="L8" s="25">
        <v>56.7</v>
      </c>
      <c r="M8" s="24" t="s">
        <v>132</v>
      </c>
      <c r="N8" s="25">
        <v>57.1</v>
      </c>
      <c r="O8" s="25">
        <v>56.1</v>
      </c>
      <c r="P8" s="24" t="s">
        <v>132</v>
      </c>
      <c r="Q8" s="25">
        <v>46.5</v>
      </c>
      <c r="R8" s="25">
        <v>49.2</v>
      </c>
      <c r="S8" s="24" t="s">
        <v>132</v>
      </c>
      <c r="T8" s="25">
        <v>25.9</v>
      </c>
      <c r="U8" s="25">
        <v>26.1</v>
      </c>
    </row>
    <row r="9" spans="1:21" ht="12" customHeight="1" x14ac:dyDescent="0.3">
      <c r="A9" s="42"/>
      <c r="B9" s="42"/>
      <c r="C9" s="14" t="s">
        <v>12</v>
      </c>
      <c r="D9" s="24" t="s">
        <v>132</v>
      </c>
      <c r="E9" s="25">
        <v>40.1</v>
      </c>
      <c r="F9" s="25">
        <v>39</v>
      </c>
      <c r="G9" s="24" t="s">
        <v>132</v>
      </c>
      <c r="H9" s="25">
        <v>63.2</v>
      </c>
      <c r="I9" s="25">
        <v>53.3</v>
      </c>
      <c r="J9" s="24" t="s">
        <v>132</v>
      </c>
      <c r="K9" s="25">
        <v>64.2</v>
      </c>
      <c r="L9" s="25">
        <v>56.5</v>
      </c>
      <c r="M9" s="24" t="s">
        <v>132</v>
      </c>
      <c r="N9" s="25">
        <v>57.2</v>
      </c>
      <c r="O9" s="25">
        <v>56.4</v>
      </c>
      <c r="P9" s="24" t="s">
        <v>132</v>
      </c>
      <c r="Q9" s="25">
        <v>46.4</v>
      </c>
      <c r="R9" s="25">
        <v>49.2</v>
      </c>
      <c r="S9" s="24" t="s">
        <v>132</v>
      </c>
      <c r="T9" s="25">
        <v>25.9</v>
      </c>
      <c r="U9" s="25">
        <v>26.8</v>
      </c>
    </row>
    <row r="10" spans="1:21" ht="12" customHeight="1" x14ac:dyDescent="0.3">
      <c r="A10" s="42"/>
      <c r="B10" s="42"/>
      <c r="C10" s="16" t="s">
        <v>13</v>
      </c>
      <c r="D10" s="26" t="s">
        <v>132</v>
      </c>
      <c r="E10" s="27">
        <v>39</v>
      </c>
      <c r="F10" s="27">
        <v>38.799999999999997</v>
      </c>
      <c r="G10" s="26" t="s">
        <v>132</v>
      </c>
      <c r="H10" s="27">
        <v>62.9</v>
      </c>
      <c r="I10" s="27">
        <v>55</v>
      </c>
      <c r="J10" s="26" t="s">
        <v>132</v>
      </c>
      <c r="K10" s="27">
        <v>64.400000000000006</v>
      </c>
      <c r="L10" s="27">
        <v>58.2</v>
      </c>
      <c r="M10" s="26" t="s">
        <v>132</v>
      </c>
      <c r="N10" s="27">
        <v>57.2</v>
      </c>
      <c r="O10" s="27">
        <v>55.7</v>
      </c>
      <c r="P10" s="26" t="s">
        <v>132</v>
      </c>
      <c r="Q10" s="27">
        <v>46.5</v>
      </c>
      <c r="R10" s="27">
        <v>49.1</v>
      </c>
      <c r="S10" s="26" t="s">
        <v>132</v>
      </c>
      <c r="T10" s="27">
        <v>25.9</v>
      </c>
      <c r="U10" s="27">
        <v>27.2</v>
      </c>
    </row>
    <row r="11" spans="1:21" ht="12" customHeight="1" x14ac:dyDescent="0.3">
      <c r="A11" s="42"/>
      <c r="B11" s="44" t="s">
        <v>2911</v>
      </c>
      <c r="C11" s="14" t="s">
        <v>110</v>
      </c>
      <c r="D11" s="24" t="s">
        <v>132</v>
      </c>
      <c r="E11" s="25">
        <v>6</v>
      </c>
      <c r="F11" s="25">
        <v>8.6999999999999993</v>
      </c>
      <c r="G11" s="24" t="s">
        <v>132</v>
      </c>
      <c r="H11" s="25">
        <v>12.5</v>
      </c>
      <c r="I11" s="25">
        <v>14.9</v>
      </c>
      <c r="J11" s="24" t="s">
        <v>132</v>
      </c>
      <c r="K11" s="25">
        <v>15.5</v>
      </c>
      <c r="L11" s="25">
        <v>17.8</v>
      </c>
      <c r="M11" s="24" t="s">
        <v>132</v>
      </c>
      <c r="N11" s="25">
        <v>20.6</v>
      </c>
      <c r="O11" s="25">
        <v>19.899999999999999</v>
      </c>
      <c r="P11" s="24" t="s">
        <v>132</v>
      </c>
      <c r="Q11" s="25">
        <v>31.2</v>
      </c>
      <c r="R11" s="25">
        <v>27.6</v>
      </c>
      <c r="S11" s="24" t="s">
        <v>132</v>
      </c>
      <c r="T11" s="25">
        <v>46.4</v>
      </c>
      <c r="U11" s="25">
        <v>32.9</v>
      </c>
    </row>
    <row r="12" spans="1:21" ht="12" customHeight="1" x14ac:dyDescent="0.3">
      <c r="A12" s="42"/>
      <c r="B12" s="42"/>
      <c r="C12" s="14" t="s">
        <v>111</v>
      </c>
      <c r="D12" s="24" t="s">
        <v>132</v>
      </c>
      <c r="E12" s="25">
        <v>5.9</v>
      </c>
      <c r="F12" s="25">
        <v>9</v>
      </c>
      <c r="G12" s="24" t="s">
        <v>132</v>
      </c>
      <c r="H12" s="25">
        <v>13</v>
      </c>
      <c r="I12" s="25">
        <v>15.1</v>
      </c>
      <c r="J12" s="24" t="s">
        <v>132</v>
      </c>
      <c r="K12" s="25">
        <v>15.5</v>
      </c>
      <c r="L12" s="25">
        <v>18.5</v>
      </c>
      <c r="M12" s="24" t="s">
        <v>132</v>
      </c>
      <c r="N12" s="25">
        <v>20.8</v>
      </c>
      <c r="O12" s="25">
        <v>20</v>
      </c>
      <c r="P12" s="24" t="s">
        <v>132</v>
      </c>
      <c r="Q12" s="25">
        <v>31</v>
      </c>
      <c r="R12" s="25">
        <v>28.7</v>
      </c>
      <c r="S12" s="24" t="s">
        <v>132</v>
      </c>
      <c r="T12" s="25">
        <v>46.5</v>
      </c>
      <c r="U12" s="25">
        <v>33.6</v>
      </c>
    </row>
    <row r="13" spans="1:21" ht="12" customHeight="1" x14ac:dyDescent="0.3">
      <c r="A13" s="42"/>
      <c r="B13" s="42"/>
      <c r="C13" s="14" t="s">
        <v>112</v>
      </c>
      <c r="D13" s="24" t="s">
        <v>132</v>
      </c>
      <c r="E13" s="25">
        <v>5.3</v>
      </c>
      <c r="F13" s="25">
        <v>8.8000000000000007</v>
      </c>
      <c r="G13" s="24" t="s">
        <v>132</v>
      </c>
      <c r="H13" s="25">
        <v>12.6</v>
      </c>
      <c r="I13" s="25">
        <v>15.7</v>
      </c>
      <c r="J13" s="24" t="s">
        <v>132</v>
      </c>
      <c r="K13" s="25">
        <v>15.4</v>
      </c>
      <c r="L13" s="25">
        <v>18.7</v>
      </c>
      <c r="M13" s="24" t="s">
        <v>132</v>
      </c>
      <c r="N13" s="25">
        <v>20.8</v>
      </c>
      <c r="O13" s="25">
        <v>20.2</v>
      </c>
      <c r="P13" s="24" t="s">
        <v>132</v>
      </c>
      <c r="Q13" s="25">
        <v>31.6</v>
      </c>
      <c r="R13" s="25">
        <v>27.5</v>
      </c>
      <c r="S13" s="24" t="s">
        <v>132</v>
      </c>
      <c r="T13" s="25">
        <v>45.5</v>
      </c>
      <c r="U13" s="25">
        <v>33.5</v>
      </c>
    </row>
    <row r="14" spans="1:21" ht="12" customHeight="1" x14ac:dyDescent="0.3">
      <c r="A14" s="42"/>
      <c r="B14" s="42"/>
      <c r="C14" s="14" t="s">
        <v>12</v>
      </c>
      <c r="D14" s="24" t="s">
        <v>132</v>
      </c>
      <c r="E14" s="25">
        <v>5.2</v>
      </c>
      <c r="F14" s="25">
        <v>8.3000000000000007</v>
      </c>
      <c r="G14" s="24" t="s">
        <v>132</v>
      </c>
      <c r="H14" s="25">
        <v>11.9</v>
      </c>
      <c r="I14" s="25">
        <v>14.9</v>
      </c>
      <c r="J14" s="24" t="s">
        <v>132</v>
      </c>
      <c r="K14" s="25">
        <v>15.2</v>
      </c>
      <c r="L14" s="25">
        <v>18.399999999999999</v>
      </c>
      <c r="M14" s="24" t="s">
        <v>132</v>
      </c>
      <c r="N14" s="25">
        <v>20.6</v>
      </c>
      <c r="O14" s="25">
        <v>19.899999999999999</v>
      </c>
      <c r="P14" s="24" t="s">
        <v>132</v>
      </c>
      <c r="Q14" s="25">
        <v>31.2</v>
      </c>
      <c r="R14" s="25">
        <v>27.4</v>
      </c>
      <c r="S14" s="24" t="s">
        <v>132</v>
      </c>
      <c r="T14" s="25">
        <v>45.8</v>
      </c>
      <c r="U14" s="25">
        <v>33.799999999999997</v>
      </c>
    </row>
    <row r="15" spans="1:21" ht="12" customHeight="1" x14ac:dyDescent="0.3">
      <c r="A15" s="42"/>
      <c r="B15" s="42"/>
      <c r="C15" s="16" t="s">
        <v>13</v>
      </c>
      <c r="D15" s="26" t="s">
        <v>132</v>
      </c>
      <c r="E15" s="27">
        <v>5.5</v>
      </c>
      <c r="F15" s="27">
        <v>8.6</v>
      </c>
      <c r="G15" s="26" t="s">
        <v>132</v>
      </c>
      <c r="H15" s="27">
        <v>12.2</v>
      </c>
      <c r="I15" s="27">
        <v>15.1</v>
      </c>
      <c r="J15" s="26" t="s">
        <v>132</v>
      </c>
      <c r="K15" s="27">
        <v>14.6</v>
      </c>
      <c r="L15" s="27">
        <v>17.8</v>
      </c>
      <c r="M15" s="26" t="s">
        <v>132</v>
      </c>
      <c r="N15" s="27">
        <v>20.2</v>
      </c>
      <c r="O15" s="27">
        <v>20.100000000000001</v>
      </c>
      <c r="P15" s="26" t="s">
        <v>132</v>
      </c>
      <c r="Q15" s="27">
        <v>30.3</v>
      </c>
      <c r="R15" s="27">
        <v>27.2</v>
      </c>
      <c r="S15" s="26" t="s">
        <v>132</v>
      </c>
      <c r="T15" s="27">
        <v>46.3</v>
      </c>
      <c r="U15" s="27">
        <v>33.6</v>
      </c>
    </row>
    <row r="16" spans="1:21" x14ac:dyDescent="0.3">
      <c r="A16" s="42"/>
      <c r="B16" s="44" t="s">
        <v>2912</v>
      </c>
      <c r="C16" s="14" t="s">
        <v>110</v>
      </c>
      <c r="D16" s="24" t="s">
        <v>132</v>
      </c>
      <c r="E16" s="25">
        <v>51.9</v>
      </c>
      <c r="F16" s="25">
        <v>51.4</v>
      </c>
      <c r="G16" s="24" t="s">
        <v>132</v>
      </c>
      <c r="H16" s="25">
        <v>24.2</v>
      </c>
      <c r="I16" s="25">
        <v>31.3</v>
      </c>
      <c r="J16" s="24" t="s">
        <v>132</v>
      </c>
      <c r="K16" s="25">
        <v>19.899999999999999</v>
      </c>
      <c r="L16" s="25">
        <v>25.2</v>
      </c>
      <c r="M16" s="24" t="s">
        <v>132</v>
      </c>
      <c r="N16" s="25">
        <v>21.9</v>
      </c>
      <c r="O16" s="25">
        <v>22.6</v>
      </c>
      <c r="P16" s="24" t="s">
        <v>132</v>
      </c>
      <c r="Q16" s="25">
        <v>21.1</v>
      </c>
      <c r="R16" s="25">
        <v>24</v>
      </c>
      <c r="S16" s="24" t="s">
        <v>132</v>
      </c>
      <c r="T16" s="25">
        <v>27</v>
      </c>
      <c r="U16" s="25">
        <v>39.9</v>
      </c>
    </row>
    <row r="17" spans="1:21" ht="12" customHeight="1" x14ac:dyDescent="0.3">
      <c r="A17" s="42"/>
      <c r="B17" s="42"/>
      <c r="C17" s="14" t="s">
        <v>111</v>
      </c>
      <c r="D17" s="24" t="s">
        <v>132</v>
      </c>
      <c r="E17" s="25">
        <v>52.3</v>
      </c>
      <c r="F17" s="25">
        <v>51.9</v>
      </c>
      <c r="G17" s="24" t="s">
        <v>132</v>
      </c>
      <c r="H17" s="25">
        <v>24.6</v>
      </c>
      <c r="I17" s="25">
        <v>31.4</v>
      </c>
      <c r="J17" s="24" t="s">
        <v>132</v>
      </c>
      <c r="K17" s="25">
        <v>20.100000000000001</v>
      </c>
      <c r="L17" s="25">
        <v>25.5</v>
      </c>
      <c r="M17" s="24" t="s">
        <v>132</v>
      </c>
      <c r="N17" s="25">
        <v>21.8</v>
      </c>
      <c r="O17" s="25">
        <v>23</v>
      </c>
      <c r="P17" s="24" t="s">
        <v>132</v>
      </c>
      <c r="Q17" s="25">
        <v>22.1</v>
      </c>
      <c r="R17" s="25">
        <v>22.9</v>
      </c>
      <c r="S17" s="24" t="s">
        <v>132</v>
      </c>
      <c r="T17" s="25">
        <v>27.6</v>
      </c>
      <c r="U17" s="25">
        <v>39.6</v>
      </c>
    </row>
    <row r="18" spans="1:21" ht="12" customHeight="1" x14ac:dyDescent="0.3">
      <c r="A18" s="42"/>
      <c r="B18" s="42"/>
      <c r="C18" s="14" t="s">
        <v>112</v>
      </c>
      <c r="D18" s="24" t="s">
        <v>132</v>
      </c>
      <c r="E18" s="25">
        <v>54.3</v>
      </c>
      <c r="F18" s="25">
        <v>52.8</v>
      </c>
      <c r="G18" s="24" t="s">
        <v>132</v>
      </c>
      <c r="H18" s="25">
        <v>24.8</v>
      </c>
      <c r="I18" s="25">
        <v>31.1</v>
      </c>
      <c r="J18" s="24" t="s">
        <v>132</v>
      </c>
      <c r="K18" s="25">
        <v>20.9</v>
      </c>
      <c r="L18" s="25">
        <v>24.6</v>
      </c>
      <c r="M18" s="24" t="s">
        <v>132</v>
      </c>
      <c r="N18" s="25">
        <v>22.1</v>
      </c>
      <c r="O18" s="25">
        <v>23.7</v>
      </c>
      <c r="P18" s="24" t="s">
        <v>132</v>
      </c>
      <c r="Q18" s="25">
        <v>21.9</v>
      </c>
      <c r="R18" s="25">
        <v>23.4</v>
      </c>
      <c r="S18" s="24" t="s">
        <v>132</v>
      </c>
      <c r="T18" s="25">
        <v>28.6</v>
      </c>
      <c r="U18" s="25">
        <v>40.4</v>
      </c>
    </row>
    <row r="19" spans="1:21" ht="12" customHeight="1" x14ac:dyDescent="0.3">
      <c r="A19" s="42"/>
      <c r="B19" s="42"/>
      <c r="C19" s="14" t="s">
        <v>12</v>
      </c>
      <c r="D19" s="24" t="s">
        <v>132</v>
      </c>
      <c r="E19" s="25">
        <v>54.7</v>
      </c>
      <c r="F19" s="25">
        <v>52.7</v>
      </c>
      <c r="G19" s="24" t="s">
        <v>132</v>
      </c>
      <c r="H19" s="25">
        <v>24.9</v>
      </c>
      <c r="I19" s="25">
        <v>31.9</v>
      </c>
      <c r="J19" s="24" t="s">
        <v>132</v>
      </c>
      <c r="K19" s="25">
        <v>20.6</v>
      </c>
      <c r="L19" s="25">
        <v>25.1</v>
      </c>
      <c r="M19" s="24" t="s">
        <v>132</v>
      </c>
      <c r="N19" s="25">
        <v>22.2</v>
      </c>
      <c r="O19" s="25">
        <v>23.7</v>
      </c>
      <c r="P19" s="24" t="s">
        <v>132</v>
      </c>
      <c r="Q19" s="25">
        <v>22.4</v>
      </c>
      <c r="R19" s="25">
        <v>23.4</v>
      </c>
      <c r="S19" s="24" t="s">
        <v>132</v>
      </c>
      <c r="T19" s="25">
        <v>28.2</v>
      </c>
      <c r="U19" s="25">
        <v>39.299999999999997</v>
      </c>
    </row>
    <row r="20" spans="1:21" ht="12" customHeight="1" x14ac:dyDescent="0.3">
      <c r="A20" s="42"/>
      <c r="B20" s="42"/>
      <c r="C20" s="16" t="s">
        <v>13</v>
      </c>
      <c r="D20" s="26" t="s">
        <v>132</v>
      </c>
      <c r="E20" s="27">
        <v>55.6</v>
      </c>
      <c r="F20" s="27">
        <v>52.6</v>
      </c>
      <c r="G20" s="26" t="s">
        <v>132</v>
      </c>
      <c r="H20" s="27">
        <v>24.8</v>
      </c>
      <c r="I20" s="27">
        <v>30</v>
      </c>
      <c r="J20" s="26" t="s">
        <v>132</v>
      </c>
      <c r="K20" s="27">
        <v>21</v>
      </c>
      <c r="L20" s="27">
        <v>24</v>
      </c>
      <c r="M20" s="26" t="s">
        <v>132</v>
      </c>
      <c r="N20" s="27">
        <v>22.6</v>
      </c>
      <c r="O20" s="27">
        <v>24.3</v>
      </c>
      <c r="P20" s="26" t="s">
        <v>132</v>
      </c>
      <c r="Q20" s="27">
        <v>23.2</v>
      </c>
      <c r="R20" s="27">
        <v>23.7</v>
      </c>
      <c r="S20" s="26" t="s">
        <v>132</v>
      </c>
      <c r="T20" s="27">
        <v>27.8</v>
      </c>
      <c r="U20" s="27">
        <v>39.200000000000003</v>
      </c>
    </row>
    <row r="21" spans="1:21" ht="12" customHeight="1" x14ac:dyDescent="0.3">
      <c r="A21" s="41" t="s">
        <v>113</v>
      </c>
      <c r="B21" s="44" t="s">
        <v>2910</v>
      </c>
      <c r="C21" s="14" t="s">
        <v>110</v>
      </c>
      <c r="D21" s="28" t="s">
        <v>133</v>
      </c>
      <c r="E21" s="28" t="s">
        <v>1127</v>
      </c>
      <c r="F21" s="28" t="s">
        <v>1735</v>
      </c>
      <c r="G21" s="28" t="s">
        <v>133</v>
      </c>
      <c r="H21" s="28" t="s">
        <v>3021</v>
      </c>
      <c r="I21" s="28" t="s">
        <v>3022</v>
      </c>
      <c r="J21" s="28" t="s">
        <v>133</v>
      </c>
      <c r="K21" s="28" t="s">
        <v>1729</v>
      </c>
      <c r="L21" s="28" t="s">
        <v>3023</v>
      </c>
      <c r="M21" s="28" t="s">
        <v>133</v>
      </c>
      <c r="N21" s="28" t="s">
        <v>593</v>
      </c>
      <c r="O21" s="28" t="s">
        <v>2058</v>
      </c>
      <c r="P21" s="28" t="s">
        <v>133</v>
      </c>
      <c r="Q21" s="28" t="s">
        <v>3024</v>
      </c>
      <c r="R21" s="28" t="s">
        <v>1145</v>
      </c>
      <c r="S21" s="28" t="s">
        <v>133</v>
      </c>
      <c r="T21" s="28">
        <v>392</v>
      </c>
      <c r="U21" s="28">
        <v>539</v>
      </c>
    </row>
    <row r="22" spans="1:21" ht="12" customHeight="1" x14ac:dyDescent="0.3">
      <c r="A22" s="42"/>
      <c r="B22" s="42"/>
      <c r="C22" s="14" t="s">
        <v>111</v>
      </c>
      <c r="D22" s="28" t="s">
        <v>133</v>
      </c>
      <c r="E22" s="28" t="s">
        <v>3025</v>
      </c>
      <c r="F22" s="28" t="s">
        <v>3026</v>
      </c>
      <c r="G22" s="28" t="s">
        <v>133</v>
      </c>
      <c r="H22" s="28" t="s">
        <v>1100</v>
      </c>
      <c r="I22" s="28" t="s">
        <v>2608</v>
      </c>
      <c r="J22" s="28" t="s">
        <v>133</v>
      </c>
      <c r="K22" s="28" t="s">
        <v>1389</v>
      </c>
      <c r="L22" s="28" t="s">
        <v>1219</v>
      </c>
      <c r="M22" s="28" t="s">
        <v>133</v>
      </c>
      <c r="N22" s="28" t="s">
        <v>3027</v>
      </c>
      <c r="O22" s="28" t="s">
        <v>1833</v>
      </c>
      <c r="P22" s="28" t="s">
        <v>133</v>
      </c>
      <c r="Q22" s="28" t="s">
        <v>3028</v>
      </c>
      <c r="R22" s="28" t="s">
        <v>3029</v>
      </c>
      <c r="S22" s="28" t="s">
        <v>133</v>
      </c>
      <c r="T22" s="28">
        <v>400</v>
      </c>
      <c r="U22" s="28">
        <v>562</v>
      </c>
    </row>
    <row r="23" spans="1:21" ht="12" customHeight="1" x14ac:dyDescent="0.3">
      <c r="A23" s="42"/>
      <c r="B23" s="42"/>
      <c r="C23" s="14" t="s">
        <v>112</v>
      </c>
      <c r="D23" s="28" t="s">
        <v>133</v>
      </c>
      <c r="E23" s="28" t="s">
        <v>1490</v>
      </c>
      <c r="F23" s="28" t="s">
        <v>3030</v>
      </c>
      <c r="G23" s="28" t="s">
        <v>133</v>
      </c>
      <c r="H23" s="28" t="s">
        <v>2544</v>
      </c>
      <c r="I23" s="28" t="s">
        <v>3031</v>
      </c>
      <c r="J23" s="28" t="s">
        <v>133</v>
      </c>
      <c r="K23" s="28" t="s">
        <v>1625</v>
      </c>
      <c r="L23" s="28" t="s">
        <v>594</v>
      </c>
      <c r="M23" s="28" t="s">
        <v>133</v>
      </c>
      <c r="N23" s="28" t="s">
        <v>3032</v>
      </c>
      <c r="O23" s="28" t="s">
        <v>791</v>
      </c>
      <c r="P23" s="28" t="s">
        <v>133</v>
      </c>
      <c r="Q23" s="28" t="s">
        <v>778</v>
      </c>
      <c r="R23" s="28" t="s">
        <v>573</v>
      </c>
      <c r="S23" s="28" t="s">
        <v>133</v>
      </c>
      <c r="T23" s="28">
        <v>401</v>
      </c>
      <c r="U23" s="28">
        <v>567</v>
      </c>
    </row>
    <row r="24" spans="1:21" ht="12" customHeight="1" x14ac:dyDescent="0.3">
      <c r="A24" s="42"/>
      <c r="B24" s="42"/>
      <c r="C24" s="14" t="s">
        <v>12</v>
      </c>
      <c r="D24" s="28" t="s">
        <v>133</v>
      </c>
      <c r="E24" s="28" t="s">
        <v>3033</v>
      </c>
      <c r="F24" s="28" t="s">
        <v>1201</v>
      </c>
      <c r="G24" s="28" t="s">
        <v>133</v>
      </c>
      <c r="H24" s="28" t="s">
        <v>3034</v>
      </c>
      <c r="I24" s="28" t="s">
        <v>999</v>
      </c>
      <c r="J24" s="28" t="s">
        <v>133</v>
      </c>
      <c r="K24" s="28" t="s">
        <v>3035</v>
      </c>
      <c r="L24" s="28" t="s">
        <v>3036</v>
      </c>
      <c r="M24" s="28" t="s">
        <v>133</v>
      </c>
      <c r="N24" s="28" t="s">
        <v>3037</v>
      </c>
      <c r="O24" s="28" t="s">
        <v>2979</v>
      </c>
      <c r="P24" s="28" t="s">
        <v>133</v>
      </c>
      <c r="Q24" s="28" t="s">
        <v>3038</v>
      </c>
      <c r="R24" s="28" t="s">
        <v>2578</v>
      </c>
      <c r="S24" s="28" t="s">
        <v>133</v>
      </c>
      <c r="T24" s="28">
        <v>449</v>
      </c>
      <c r="U24" s="28">
        <v>623</v>
      </c>
    </row>
    <row r="25" spans="1:21" ht="12" customHeight="1" x14ac:dyDescent="0.3">
      <c r="A25" s="42"/>
      <c r="B25" s="42"/>
      <c r="C25" s="16" t="s">
        <v>13</v>
      </c>
      <c r="D25" s="29" t="s">
        <v>133</v>
      </c>
      <c r="E25" s="29" t="s">
        <v>3039</v>
      </c>
      <c r="F25" s="29" t="s">
        <v>1688</v>
      </c>
      <c r="G25" s="29" t="s">
        <v>133</v>
      </c>
      <c r="H25" s="29" t="s">
        <v>3040</v>
      </c>
      <c r="I25" s="29" t="s">
        <v>3031</v>
      </c>
      <c r="J25" s="29" t="s">
        <v>133</v>
      </c>
      <c r="K25" s="29" t="s">
        <v>3041</v>
      </c>
      <c r="L25" s="29" t="s">
        <v>3042</v>
      </c>
      <c r="M25" s="29" t="s">
        <v>133</v>
      </c>
      <c r="N25" s="29" t="s">
        <v>1187</v>
      </c>
      <c r="O25" s="29" t="s">
        <v>3043</v>
      </c>
      <c r="P25" s="29" t="s">
        <v>133</v>
      </c>
      <c r="Q25" s="29" t="s">
        <v>3044</v>
      </c>
      <c r="R25" s="29" t="s">
        <v>1549</v>
      </c>
      <c r="S25" s="29" t="s">
        <v>133</v>
      </c>
      <c r="T25" s="29">
        <v>421</v>
      </c>
      <c r="U25" s="29">
        <v>590</v>
      </c>
    </row>
    <row r="26" spans="1:21" ht="12" customHeight="1" x14ac:dyDescent="0.3">
      <c r="A26" s="42"/>
      <c r="B26" s="44" t="s">
        <v>2911</v>
      </c>
      <c r="C26" s="14" t="s">
        <v>110</v>
      </c>
      <c r="D26" s="28" t="s">
        <v>133</v>
      </c>
      <c r="E26" s="28">
        <v>252</v>
      </c>
      <c r="F26" s="28">
        <v>564</v>
      </c>
      <c r="G26" s="28" t="s">
        <v>133</v>
      </c>
      <c r="H26" s="28">
        <v>458</v>
      </c>
      <c r="I26" s="28">
        <v>889</v>
      </c>
      <c r="J26" s="28" t="s">
        <v>133</v>
      </c>
      <c r="K26" s="28">
        <v>476</v>
      </c>
      <c r="L26" s="28">
        <v>727</v>
      </c>
      <c r="M26" s="28" t="s">
        <v>133</v>
      </c>
      <c r="N26" s="28">
        <v>673</v>
      </c>
      <c r="O26" s="28">
        <v>807</v>
      </c>
      <c r="P26" s="28" t="s">
        <v>133</v>
      </c>
      <c r="Q26" s="28">
        <v>734</v>
      </c>
      <c r="R26" s="28">
        <v>790</v>
      </c>
      <c r="S26" s="28" t="s">
        <v>133</v>
      </c>
      <c r="T26" s="28">
        <v>683</v>
      </c>
      <c r="U26" s="28">
        <v>650</v>
      </c>
    </row>
    <row r="27" spans="1:21" ht="12" customHeight="1" x14ac:dyDescent="0.3">
      <c r="A27" s="42"/>
      <c r="B27" s="42"/>
      <c r="C27" s="14" t="s">
        <v>111</v>
      </c>
      <c r="D27" s="28" t="s">
        <v>133</v>
      </c>
      <c r="E27" s="28">
        <v>256</v>
      </c>
      <c r="F27" s="28">
        <v>605</v>
      </c>
      <c r="G27" s="28" t="s">
        <v>133</v>
      </c>
      <c r="H27" s="28">
        <v>499</v>
      </c>
      <c r="I27" s="28">
        <v>930</v>
      </c>
      <c r="J27" s="28" t="s">
        <v>133</v>
      </c>
      <c r="K27" s="28">
        <v>496</v>
      </c>
      <c r="L27" s="28">
        <v>788</v>
      </c>
      <c r="M27" s="28" t="s">
        <v>133</v>
      </c>
      <c r="N27" s="28">
        <v>711</v>
      </c>
      <c r="O27" s="28">
        <v>838</v>
      </c>
      <c r="P27" s="28" t="s">
        <v>133</v>
      </c>
      <c r="Q27" s="28">
        <v>778</v>
      </c>
      <c r="R27" s="28">
        <v>848</v>
      </c>
      <c r="S27" s="28" t="s">
        <v>133</v>
      </c>
      <c r="T27" s="28">
        <v>720</v>
      </c>
      <c r="U27" s="28">
        <v>702</v>
      </c>
    </row>
    <row r="28" spans="1:21" ht="12" customHeight="1" x14ac:dyDescent="0.3">
      <c r="A28" s="42"/>
      <c r="B28" s="42"/>
      <c r="C28" s="14" t="s">
        <v>112</v>
      </c>
      <c r="D28" s="28" t="s">
        <v>133</v>
      </c>
      <c r="E28" s="28">
        <v>236</v>
      </c>
      <c r="F28" s="28">
        <v>589</v>
      </c>
      <c r="G28" s="28" t="s">
        <v>133</v>
      </c>
      <c r="H28" s="28">
        <v>497</v>
      </c>
      <c r="I28" s="28">
        <v>976</v>
      </c>
      <c r="J28" s="28" t="s">
        <v>133</v>
      </c>
      <c r="K28" s="28">
        <v>498</v>
      </c>
      <c r="L28" s="28">
        <v>811</v>
      </c>
      <c r="M28" s="28" t="s">
        <v>133</v>
      </c>
      <c r="N28" s="28">
        <v>722</v>
      </c>
      <c r="O28" s="28">
        <v>880</v>
      </c>
      <c r="P28" s="28" t="s">
        <v>133</v>
      </c>
      <c r="Q28" s="28">
        <v>808</v>
      </c>
      <c r="R28" s="28">
        <v>851</v>
      </c>
      <c r="S28" s="28" t="s">
        <v>133</v>
      </c>
      <c r="T28" s="28">
        <v>705</v>
      </c>
      <c r="U28" s="28">
        <v>728</v>
      </c>
    </row>
    <row r="29" spans="1:21" ht="12" customHeight="1" x14ac:dyDescent="0.3">
      <c r="A29" s="42"/>
      <c r="B29" s="42"/>
      <c r="C29" s="14" t="s">
        <v>12</v>
      </c>
      <c r="D29" s="28" t="s">
        <v>133</v>
      </c>
      <c r="E29" s="28">
        <v>261</v>
      </c>
      <c r="F29" s="28">
        <v>609</v>
      </c>
      <c r="G29" s="28" t="s">
        <v>133</v>
      </c>
      <c r="H29" s="28">
        <v>511</v>
      </c>
      <c r="I29" s="28" t="s">
        <v>649</v>
      </c>
      <c r="J29" s="28" t="s">
        <v>133</v>
      </c>
      <c r="K29" s="28">
        <v>536</v>
      </c>
      <c r="L29" s="28">
        <v>862</v>
      </c>
      <c r="M29" s="28" t="s">
        <v>133</v>
      </c>
      <c r="N29" s="28">
        <v>785</v>
      </c>
      <c r="O29" s="28">
        <v>940</v>
      </c>
      <c r="P29" s="28" t="s">
        <v>133</v>
      </c>
      <c r="Q29" s="28">
        <v>851</v>
      </c>
      <c r="R29" s="28">
        <v>927</v>
      </c>
      <c r="S29" s="28" t="s">
        <v>133</v>
      </c>
      <c r="T29" s="28">
        <v>794</v>
      </c>
      <c r="U29" s="28">
        <v>786</v>
      </c>
    </row>
    <row r="30" spans="1:21" ht="12" customHeight="1" x14ac:dyDescent="0.3">
      <c r="A30" s="42"/>
      <c r="B30" s="42"/>
      <c r="C30" s="16" t="s">
        <v>13</v>
      </c>
      <c r="D30" s="29" t="s">
        <v>133</v>
      </c>
      <c r="E30" s="29">
        <v>259</v>
      </c>
      <c r="F30" s="29">
        <v>547</v>
      </c>
      <c r="G30" s="29" t="s">
        <v>133</v>
      </c>
      <c r="H30" s="29">
        <v>498</v>
      </c>
      <c r="I30" s="29">
        <v>910</v>
      </c>
      <c r="J30" s="29" t="s">
        <v>133</v>
      </c>
      <c r="K30" s="29">
        <v>476</v>
      </c>
      <c r="L30" s="29">
        <v>752</v>
      </c>
      <c r="M30" s="29" t="s">
        <v>133</v>
      </c>
      <c r="N30" s="29">
        <v>707</v>
      </c>
      <c r="O30" s="29">
        <v>861</v>
      </c>
      <c r="P30" s="29" t="s">
        <v>133</v>
      </c>
      <c r="Q30" s="29">
        <v>769</v>
      </c>
      <c r="R30" s="29">
        <v>845</v>
      </c>
      <c r="S30" s="29" t="s">
        <v>133</v>
      </c>
      <c r="T30" s="29">
        <v>753</v>
      </c>
      <c r="U30" s="29">
        <v>731</v>
      </c>
    </row>
    <row r="31" spans="1:21" ht="12" customHeight="1" x14ac:dyDescent="0.3">
      <c r="A31" s="42"/>
      <c r="B31" s="44" t="s">
        <v>2912</v>
      </c>
      <c r="C31" s="14" t="s">
        <v>110</v>
      </c>
      <c r="D31" s="28" t="s">
        <v>133</v>
      </c>
      <c r="E31" s="28" t="s">
        <v>3045</v>
      </c>
      <c r="F31" s="28" t="s">
        <v>3046</v>
      </c>
      <c r="G31" s="28" t="s">
        <v>133</v>
      </c>
      <c r="H31" s="28">
        <v>885</v>
      </c>
      <c r="I31" s="28" t="s">
        <v>602</v>
      </c>
      <c r="J31" s="28" t="s">
        <v>133</v>
      </c>
      <c r="K31" s="28">
        <v>611</v>
      </c>
      <c r="L31" s="28" t="s">
        <v>780</v>
      </c>
      <c r="M31" s="28" t="s">
        <v>133</v>
      </c>
      <c r="N31" s="28">
        <v>714</v>
      </c>
      <c r="O31" s="28">
        <v>918</v>
      </c>
      <c r="P31" s="28" t="s">
        <v>133</v>
      </c>
      <c r="Q31" s="28">
        <v>498</v>
      </c>
      <c r="R31" s="28">
        <v>689</v>
      </c>
      <c r="S31" s="28" t="s">
        <v>133</v>
      </c>
      <c r="T31" s="28">
        <v>398</v>
      </c>
      <c r="U31" s="28">
        <v>789</v>
      </c>
    </row>
    <row r="32" spans="1:21" ht="12" customHeight="1" x14ac:dyDescent="0.3">
      <c r="A32" s="42"/>
      <c r="B32" s="42"/>
      <c r="C32" s="14" t="s">
        <v>111</v>
      </c>
      <c r="D32" s="28" t="s">
        <v>133</v>
      </c>
      <c r="E32" s="28" t="s">
        <v>3047</v>
      </c>
      <c r="F32" s="28" t="s">
        <v>2286</v>
      </c>
      <c r="G32" s="28" t="s">
        <v>133</v>
      </c>
      <c r="H32" s="28">
        <v>945</v>
      </c>
      <c r="I32" s="28" t="s">
        <v>1682</v>
      </c>
      <c r="J32" s="28" t="s">
        <v>133</v>
      </c>
      <c r="K32" s="28">
        <v>642</v>
      </c>
      <c r="L32" s="28" t="s">
        <v>2727</v>
      </c>
      <c r="M32" s="28" t="s">
        <v>133</v>
      </c>
      <c r="N32" s="28">
        <v>744</v>
      </c>
      <c r="O32" s="28">
        <v>962</v>
      </c>
      <c r="P32" s="28" t="s">
        <v>133</v>
      </c>
      <c r="Q32" s="28">
        <v>555</v>
      </c>
      <c r="R32" s="28">
        <v>675</v>
      </c>
      <c r="S32" s="28" t="s">
        <v>133</v>
      </c>
      <c r="T32" s="28">
        <v>427</v>
      </c>
      <c r="U32" s="28">
        <v>828</v>
      </c>
    </row>
    <row r="33" spans="1:21" ht="12" customHeight="1" x14ac:dyDescent="0.3">
      <c r="A33" s="42"/>
      <c r="B33" s="42"/>
      <c r="C33" s="14" t="s">
        <v>112</v>
      </c>
      <c r="D33" s="28" t="s">
        <v>133</v>
      </c>
      <c r="E33" s="28" t="s">
        <v>2661</v>
      </c>
      <c r="F33" s="28" t="s">
        <v>3048</v>
      </c>
      <c r="G33" s="28" t="s">
        <v>133</v>
      </c>
      <c r="H33" s="28">
        <v>978</v>
      </c>
      <c r="I33" s="28" t="s">
        <v>3049</v>
      </c>
      <c r="J33" s="28" t="s">
        <v>133</v>
      </c>
      <c r="K33" s="28">
        <v>676</v>
      </c>
      <c r="L33" s="28" t="s">
        <v>3050</v>
      </c>
      <c r="M33" s="28" t="s">
        <v>133</v>
      </c>
      <c r="N33" s="28">
        <v>765</v>
      </c>
      <c r="O33" s="28" t="s">
        <v>680</v>
      </c>
      <c r="P33" s="28" t="s">
        <v>133</v>
      </c>
      <c r="Q33" s="28">
        <v>561</v>
      </c>
      <c r="R33" s="28">
        <v>723</v>
      </c>
      <c r="S33" s="28" t="s">
        <v>133</v>
      </c>
      <c r="T33" s="28">
        <v>443</v>
      </c>
      <c r="U33" s="28">
        <v>876</v>
      </c>
    </row>
    <row r="34" spans="1:21" ht="12" customHeight="1" x14ac:dyDescent="0.3">
      <c r="A34" s="42"/>
      <c r="B34" s="42"/>
      <c r="C34" s="14" t="s">
        <v>12</v>
      </c>
      <c r="D34" s="28" t="s">
        <v>133</v>
      </c>
      <c r="E34" s="28" t="s">
        <v>2265</v>
      </c>
      <c r="F34" s="28" t="s">
        <v>512</v>
      </c>
      <c r="G34" s="28" t="s">
        <v>133</v>
      </c>
      <c r="H34" s="28" t="s">
        <v>3051</v>
      </c>
      <c r="I34" s="28" t="s">
        <v>1157</v>
      </c>
      <c r="J34" s="28" t="s">
        <v>133</v>
      </c>
      <c r="K34" s="28">
        <v>727</v>
      </c>
      <c r="L34" s="28" t="s">
        <v>2388</v>
      </c>
      <c r="M34" s="28" t="s">
        <v>133</v>
      </c>
      <c r="N34" s="28">
        <v>845</v>
      </c>
      <c r="O34" s="28" t="s">
        <v>3052</v>
      </c>
      <c r="P34" s="28" t="s">
        <v>133</v>
      </c>
      <c r="Q34" s="28">
        <v>612</v>
      </c>
      <c r="R34" s="28">
        <v>793</v>
      </c>
      <c r="S34" s="28" t="s">
        <v>133</v>
      </c>
      <c r="T34" s="28">
        <v>489</v>
      </c>
      <c r="U34" s="28">
        <v>914</v>
      </c>
    </row>
    <row r="35" spans="1:21" ht="12" customHeight="1" x14ac:dyDescent="0.3">
      <c r="A35" s="42"/>
      <c r="B35" s="42"/>
      <c r="C35" s="16" t="s">
        <v>13</v>
      </c>
      <c r="D35" s="29" t="s">
        <v>133</v>
      </c>
      <c r="E35" s="29" t="s">
        <v>839</v>
      </c>
      <c r="F35" s="29" t="s">
        <v>1150</v>
      </c>
      <c r="G35" s="29" t="s">
        <v>133</v>
      </c>
      <c r="H35" s="29" t="s">
        <v>692</v>
      </c>
      <c r="I35" s="29" t="s">
        <v>2390</v>
      </c>
      <c r="J35" s="29" t="s">
        <v>133</v>
      </c>
      <c r="K35" s="29">
        <v>685</v>
      </c>
      <c r="L35" s="29" t="s">
        <v>642</v>
      </c>
      <c r="M35" s="29" t="s">
        <v>133</v>
      </c>
      <c r="N35" s="29">
        <v>794</v>
      </c>
      <c r="O35" s="29" t="s">
        <v>3053</v>
      </c>
      <c r="P35" s="29" t="s">
        <v>133</v>
      </c>
      <c r="Q35" s="29">
        <v>590</v>
      </c>
      <c r="R35" s="29">
        <v>735</v>
      </c>
      <c r="S35" s="29" t="s">
        <v>133</v>
      </c>
      <c r="T35" s="29">
        <v>451</v>
      </c>
      <c r="U35" s="29">
        <v>852</v>
      </c>
    </row>
    <row r="36" spans="1:21" ht="12" customHeight="1" x14ac:dyDescent="0.3">
      <c r="A36" s="41" t="s">
        <v>114</v>
      </c>
      <c r="B36" s="44" t="s">
        <v>2910</v>
      </c>
      <c r="C36" s="14" t="s">
        <v>110</v>
      </c>
      <c r="D36" s="28" t="s">
        <v>133</v>
      </c>
      <c r="E36" s="28" t="s">
        <v>255</v>
      </c>
      <c r="F36" s="28" t="s">
        <v>256</v>
      </c>
      <c r="G36" s="28" t="s">
        <v>133</v>
      </c>
      <c r="H36" s="28" t="s">
        <v>257</v>
      </c>
      <c r="I36" s="28" t="s">
        <v>258</v>
      </c>
      <c r="J36" s="28" t="s">
        <v>133</v>
      </c>
      <c r="K36" s="28" t="s">
        <v>259</v>
      </c>
      <c r="L36" s="28" t="s">
        <v>260</v>
      </c>
      <c r="M36" s="28" t="s">
        <v>133</v>
      </c>
      <c r="N36" s="28" t="s">
        <v>261</v>
      </c>
      <c r="O36" s="28" t="s">
        <v>262</v>
      </c>
      <c r="P36" s="28" t="s">
        <v>133</v>
      </c>
      <c r="Q36" s="28" t="s">
        <v>263</v>
      </c>
      <c r="R36" s="28" t="s">
        <v>264</v>
      </c>
      <c r="S36" s="28" t="s">
        <v>133</v>
      </c>
      <c r="T36" s="28" t="s">
        <v>265</v>
      </c>
      <c r="U36" s="28" t="s">
        <v>266</v>
      </c>
    </row>
    <row r="37" spans="1:21" ht="12" customHeight="1" x14ac:dyDescent="0.3">
      <c r="A37" s="42"/>
      <c r="B37" s="42"/>
      <c r="C37" s="14" t="s">
        <v>111</v>
      </c>
      <c r="D37" s="28" t="s">
        <v>133</v>
      </c>
      <c r="E37" s="28" t="s">
        <v>267</v>
      </c>
      <c r="F37" s="28" t="s">
        <v>268</v>
      </c>
      <c r="G37" s="28" t="s">
        <v>133</v>
      </c>
      <c r="H37" s="28" t="s">
        <v>269</v>
      </c>
      <c r="I37" s="28" t="s">
        <v>270</v>
      </c>
      <c r="J37" s="28" t="s">
        <v>133</v>
      </c>
      <c r="K37" s="28" t="s">
        <v>271</v>
      </c>
      <c r="L37" s="28" t="s">
        <v>272</v>
      </c>
      <c r="M37" s="28" t="s">
        <v>133</v>
      </c>
      <c r="N37" s="28" t="s">
        <v>273</v>
      </c>
      <c r="O37" s="28" t="s">
        <v>274</v>
      </c>
      <c r="P37" s="28" t="s">
        <v>133</v>
      </c>
      <c r="Q37" s="28" t="s">
        <v>275</v>
      </c>
      <c r="R37" s="28" t="s">
        <v>276</v>
      </c>
      <c r="S37" s="28" t="s">
        <v>133</v>
      </c>
      <c r="T37" s="28" t="s">
        <v>277</v>
      </c>
      <c r="U37" s="28" t="s">
        <v>278</v>
      </c>
    </row>
    <row r="38" spans="1:21" ht="12" customHeight="1" x14ac:dyDescent="0.3">
      <c r="A38" s="42"/>
      <c r="B38" s="42"/>
      <c r="C38" s="14" t="s">
        <v>112</v>
      </c>
      <c r="D38" s="28" t="s">
        <v>133</v>
      </c>
      <c r="E38" s="28" t="s">
        <v>279</v>
      </c>
      <c r="F38" s="28" t="s">
        <v>280</v>
      </c>
      <c r="G38" s="28" t="s">
        <v>133</v>
      </c>
      <c r="H38" s="28" t="s">
        <v>281</v>
      </c>
      <c r="I38" s="28" t="s">
        <v>282</v>
      </c>
      <c r="J38" s="28" t="s">
        <v>133</v>
      </c>
      <c r="K38" s="28" t="s">
        <v>283</v>
      </c>
      <c r="L38" s="28" t="s">
        <v>284</v>
      </c>
      <c r="M38" s="28" t="s">
        <v>133</v>
      </c>
      <c r="N38" s="28" t="s">
        <v>285</v>
      </c>
      <c r="O38" s="28" t="s">
        <v>286</v>
      </c>
      <c r="P38" s="28" t="s">
        <v>133</v>
      </c>
      <c r="Q38" s="28" t="s">
        <v>287</v>
      </c>
      <c r="R38" s="28" t="s">
        <v>288</v>
      </c>
      <c r="S38" s="28" t="s">
        <v>133</v>
      </c>
      <c r="T38" s="28" t="s">
        <v>289</v>
      </c>
      <c r="U38" s="28" t="s">
        <v>290</v>
      </c>
    </row>
    <row r="39" spans="1:21" ht="12" customHeight="1" x14ac:dyDescent="0.3">
      <c r="A39" s="42"/>
      <c r="B39" s="42"/>
      <c r="C39" s="14" t="s">
        <v>12</v>
      </c>
      <c r="D39" s="28" t="s">
        <v>133</v>
      </c>
      <c r="E39" s="28" t="s">
        <v>291</v>
      </c>
      <c r="F39" s="28" t="s">
        <v>292</v>
      </c>
      <c r="G39" s="28" t="s">
        <v>133</v>
      </c>
      <c r="H39" s="28" t="s">
        <v>293</v>
      </c>
      <c r="I39" s="28" t="s">
        <v>294</v>
      </c>
      <c r="J39" s="28" t="s">
        <v>133</v>
      </c>
      <c r="K39" s="28" t="s">
        <v>295</v>
      </c>
      <c r="L39" s="28" t="s">
        <v>296</v>
      </c>
      <c r="M39" s="28" t="s">
        <v>133</v>
      </c>
      <c r="N39" s="28" t="s">
        <v>297</v>
      </c>
      <c r="O39" s="28" t="s">
        <v>298</v>
      </c>
      <c r="P39" s="28" t="s">
        <v>133</v>
      </c>
      <c r="Q39" s="28" t="s">
        <v>299</v>
      </c>
      <c r="R39" s="28" t="s">
        <v>300</v>
      </c>
      <c r="S39" s="28" t="s">
        <v>133</v>
      </c>
      <c r="T39" s="28" t="s">
        <v>301</v>
      </c>
      <c r="U39" s="28" t="s">
        <v>302</v>
      </c>
    </row>
    <row r="40" spans="1:21" ht="12" customHeight="1" x14ac:dyDescent="0.3">
      <c r="A40" s="42"/>
      <c r="B40" s="42"/>
      <c r="C40" s="16" t="s">
        <v>13</v>
      </c>
      <c r="D40" s="29" t="s">
        <v>133</v>
      </c>
      <c r="E40" s="29" t="s">
        <v>303</v>
      </c>
      <c r="F40" s="29" t="s">
        <v>304</v>
      </c>
      <c r="G40" s="29" t="s">
        <v>133</v>
      </c>
      <c r="H40" s="29" t="s">
        <v>305</v>
      </c>
      <c r="I40" s="29" t="s">
        <v>306</v>
      </c>
      <c r="J40" s="29" t="s">
        <v>133</v>
      </c>
      <c r="K40" s="29" t="s">
        <v>261</v>
      </c>
      <c r="L40" s="29" t="s">
        <v>307</v>
      </c>
      <c r="M40" s="29" t="s">
        <v>133</v>
      </c>
      <c r="N40" s="29" t="s">
        <v>308</v>
      </c>
      <c r="O40" s="29" t="s">
        <v>309</v>
      </c>
      <c r="P40" s="29" t="s">
        <v>133</v>
      </c>
      <c r="Q40" s="29" t="s">
        <v>310</v>
      </c>
      <c r="R40" s="29" t="s">
        <v>311</v>
      </c>
      <c r="S40" s="29" t="s">
        <v>133</v>
      </c>
      <c r="T40" s="29" t="s">
        <v>312</v>
      </c>
      <c r="U40" s="29" t="s">
        <v>313</v>
      </c>
    </row>
    <row r="41" spans="1:21" ht="12" customHeight="1" x14ac:dyDescent="0.3">
      <c r="A41" s="42"/>
      <c r="B41" s="44" t="s">
        <v>2911</v>
      </c>
      <c r="C41" s="14" t="s">
        <v>110</v>
      </c>
      <c r="D41" s="28" t="s">
        <v>133</v>
      </c>
      <c r="E41" s="28" t="s">
        <v>255</v>
      </c>
      <c r="F41" s="28" t="s">
        <v>256</v>
      </c>
      <c r="G41" s="28" t="s">
        <v>133</v>
      </c>
      <c r="H41" s="28" t="s">
        <v>257</v>
      </c>
      <c r="I41" s="28" t="s">
        <v>258</v>
      </c>
      <c r="J41" s="28" t="s">
        <v>133</v>
      </c>
      <c r="K41" s="28" t="s">
        <v>259</v>
      </c>
      <c r="L41" s="28" t="s">
        <v>260</v>
      </c>
      <c r="M41" s="28" t="s">
        <v>133</v>
      </c>
      <c r="N41" s="28" t="s">
        <v>261</v>
      </c>
      <c r="O41" s="28" t="s">
        <v>262</v>
      </c>
      <c r="P41" s="28" t="s">
        <v>133</v>
      </c>
      <c r="Q41" s="28" t="s">
        <v>263</v>
      </c>
      <c r="R41" s="28" t="s">
        <v>264</v>
      </c>
      <c r="S41" s="28" t="s">
        <v>133</v>
      </c>
      <c r="T41" s="28" t="s">
        <v>265</v>
      </c>
      <c r="U41" s="28" t="s">
        <v>266</v>
      </c>
    </row>
    <row r="42" spans="1:21" ht="12" customHeight="1" x14ac:dyDescent="0.3">
      <c r="A42" s="42"/>
      <c r="B42" s="42"/>
      <c r="C42" s="14" t="s">
        <v>111</v>
      </c>
      <c r="D42" s="28" t="s">
        <v>133</v>
      </c>
      <c r="E42" s="28" t="s">
        <v>267</v>
      </c>
      <c r="F42" s="28" t="s">
        <v>268</v>
      </c>
      <c r="G42" s="28" t="s">
        <v>133</v>
      </c>
      <c r="H42" s="28" t="s">
        <v>269</v>
      </c>
      <c r="I42" s="28" t="s">
        <v>270</v>
      </c>
      <c r="J42" s="28" t="s">
        <v>133</v>
      </c>
      <c r="K42" s="28" t="s">
        <v>271</v>
      </c>
      <c r="L42" s="28" t="s">
        <v>272</v>
      </c>
      <c r="M42" s="28" t="s">
        <v>133</v>
      </c>
      <c r="N42" s="28" t="s">
        <v>273</v>
      </c>
      <c r="O42" s="28" t="s">
        <v>274</v>
      </c>
      <c r="P42" s="28" t="s">
        <v>133</v>
      </c>
      <c r="Q42" s="28" t="s">
        <v>275</v>
      </c>
      <c r="R42" s="28" t="s">
        <v>276</v>
      </c>
      <c r="S42" s="28" t="s">
        <v>133</v>
      </c>
      <c r="T42" s="28" t="s">
        <v>277</v>
      </c>
      <c r="U42" s="28" t="s">
        <v>278</v>
      </c>
    </row>
    <row r="43" spans="1:21" ht="12" customHeight="1" x14ac:dyDescent="0.3">
      <c r="A43" s="42"/>
      <c r="B43" s="42"/>
      <c r="C43" s="14" t="s">
        <v>112</v>
      </c>
      <c r="D43" s="28" t="s">
        <v>133</v>
      </c>
      <c r="E43" s="28" t="s">
        <v>279</v>
      </c>
      <c r="F43" s="28" t="s">
        <v>280</v>
      </c>
      <c r="G43" s="28" t="s">
        <v>133</v>
      </c>
      <c r="H43" s="28" t="s">
        <v>281</v>
      </c>
      <c r="I43" s="28" t="s">
        <v>282</v>
      </c>
      <c r="J43" s="28" t="s">
        <v>133</v>
      </c>
      <c r="K43" s="28" t="s">
        <v>283</v>
      </c>
      <c r="L43" s="28" t="s">
        <v>284</v>
      </c>
      <c r="M43" s="28" t="s">
        <v>133</v>
      </c>
      <c r="N43" s="28" t="s">
        <v>285</v>
      </c>
      <c r="O43" s="28" t="s">
        <v>286</v>
      </c>
      <c r="P43" s="28" t="s">
        <v>133</v>
      </c>
      <c r="Q43" s="28" t="s">
        <v>287</v>
      </c>
      <c r="R43" s="28" t="s">
        <v>288</v>
      </c>
      <c r="S43" s="28" t="s">
        <v>133</v>
      </c>
      <c r="T43" s="28" t="s">
        <v>289</v>
      </c>
      <c r="U43" s="28" t="s">
        <v>290</v>
      </c>
    </row>
    <row r="44" spans="1:21" ht="12" customHeight="1" x14ac:dyDescent="0.3">
      <c r="A44" s="42"/>
      <c r="B44" s="42"/>
      <c r="C44" s="14" t="s">
        <v>12</v>
      </c>
      <c r="D44" s="28" t="s">
        <v>133</v>
      </c>
      <c r="E44" s="28" t="s">
        <v>291</v>
      </c>
      <c r="F44" s="28" t="s">
        <v>292</v>
      </c>
      <c r="G44" s="28" t="s">
        <v>133</v>
      </c>
      <c r="H44" s="28" t="s">
        <v>293</v>
      </c>
      <c r="I44" s="28" t="s">
        <v>294</v>
      </c>
      <c r="J44" s="28" t="s">
        <v>133</v>
      </c>
      <c r="K44" s="28" t="s">
        <v>295</v>
      </c>
      <c r="L44" s="28" t="s">
        <v>296</v>
      </c>
      <c r="M44" s="28" t="s">
        <v>133</v>
      </c>
      <c r="N44" s="28" t="s">
        <v>297</v>
      </c>
      <c r="O44" s="28" t="s">
        <v>298</v>
      </c>
      <c r="P44" s="28" t="s">
        <v>133</v>
      </c>
      <c r="Q44" s="28" t="s">
        <v>299</v>
      </c>
      <c r="R44" s="28" t="s">
        <v>300</v>
      </c>
      <c r="S44" s="28" t="s">
        <v>133</v>
      </c>
      <c r="T44" s="28" t="s">
        <v>301</v>
      </c>
      <c r="U44" s="28" t="s">
        <v>302</v>
      </c>
    </row>
    <row r="45" spans="1:21" ht="12" customHeight="1" x14ac:dyDescent="0.3">
      <c r="A45" s="42"/>
      <c r="B45" s="42"/>
      <c r="C45" s="16" t="s">
        <v>13</v>
      </c>
      <c r="D45" s="29" t="s">
        <v>133</v>
      </c>
      <c r="E45" s="29" t="s">
        <v>303</v>
      </c>
      <c r="F45" s="29" t="s">
        <v>304</v>
      </c>
      <c r="G45" s="29" t="s">
        <v>133</v>
      </c>
      <c r="H45" s="29" t="s">
        <v>305</v>
      </c>
      <c r="I45" s="29" t="s">
        <v>306</v>
      </c>
      <c r="J45" s="29" t="s">
        <v>133</v>
      </c>
      <c r="K45" s="29" t="s">
        <v>261</v>
      </c>
      <c r="L45" s="29" t="s">
        <v>307</v>
      </c>
      <c r="M45" s="29" t="s">
        <v>133</v>
      </c>
      <c r="N45" s="29" t="s">
        <v>308</v>
      </c>
      <c r="O45" s="29" t="s">
        <v>309</v>
      </c>
      <c r="P45" s="29" t="s">
        <v>133</v>
      </c>
      <c r="Q45" s="29" t="s">
        <v>310</v>
      </c>
      <c r="R45" s="29" t="s">
        <v>311</v>
      </c>
      <c r="S45" s="29" t="s">
        <v>133</v>
      </c>
      <c r="T45" s="29" t="s">
        <v>312</v>
      </c>
      <c r="U45" s="29" t="s">
        <v>313</v>
      </c>
    </row>
    <row r="46" spans="1:21" ht="12" customHeight="1" x14ac:dyDescent="0.3">
      <c r="A46" s="42"/>
      <c r="B46" s="44" t="s">
        <v>2912</v>
      </c>
      <c r="C46" s="14" t="s">
        <v>110</v>
      </c>
      <c r="D46" s="28" t="s">
        <v>133</v>
      </c>
      <c r="E46" s="28" t="s">
        <v>255</v>
      </c>
      <c r="F46" s="28" t="s">
        <v>256</v>
      </c>
      <c r="G46" s="28" t="s">
        <v>133</v>
      </c>
      <c r="H46" s="28" t="s">
        <v>257</v>
      </c>
      <c r="I46" s="28" t="s">
        <v>258</v>
      </c>
      <c r="J46" s="28" t="s">
        <v>133</v>
      </c>
      <c r="K46" s="28" t="s">
        <v>259</v>
      </c>
      <c r="L46" s="28" t="s">
        <v>260</v>
      </c>
      <c r="M46" s="28" t="s">
        <v>133</v>
      </c>
      <c r="N46" s="28" t="s">
        <v>261</v>
      </c>
      <c r="O46" s="28" t="s">
        <v>262</v>
      </c>
      <c r="P46" s="28" t="s">
        <v>133</v>
      </c>
      <c r="Q46" s="28" t="s">
        <v>263</v>
      </c>
      <c r="R46" s="28" t="s">
        <v>264</v>
      </c>
      <c r="S46" s="28" t="s">
        <v>133</v>
      </c>
      <c r="T46" s="28" t="s">
        <v>265</v>
      </c>
      <c r="U46" s="28" t="s">
        <v>266</v>
      </c>
    </row>
    <row r="47" spans="1:21" ht="12" customHeight="1" x14ac:dyDescent="0.3">
      <c r="A47" s="42"/>
      <c r="B47" s="42"/>
      <c r="C47" s="14" t="s">
        <v>111</v>
      </c>
      <c r="D47" s="28" t="s">
        <v>133</v>
      </c>
      <c r="E47" s="28" t="s">
        <v>267</v>
      </c>
      <c r="F47" s="28" t="s">
        <v>268</v>
      </c>
      <c r="G47" s="28" t="s">
        <v>133</v>
      </c>
      <c r="H47" s="28" t="s">
        <v>269</v>
      </c>
      <c r="I47" s="28" t="s">
        <v>270</v>
      </c>
      <c r="J47" s="28" t="s">
        <v>133</v>
      </c>
      <c r="K47" s="28" t="s">
        <v>271</v>
      </c>
      <c r="L47" s="28" t="s">
        <v>272</v>
      </c>
      <c r="M47" s="28" t="s">
        <v>133</v>
      </c>
      <c r="N47" s="28" t="s">
        <v>273</v>
      </c>
      <c r="O47" s="28" t="s">
        <v>274</v>
      </c>
      <c r="P47" s="28" t="s">
        <v>133</v>
      </c>
      <c r="Q47" s="28" t="s">
        <v>275</v>
      </c>
      <c r="R47" s="28" t="s">
        <v>276</v>
      </c>
      <c r="S47" s="28" t="s">
        <v>133</v>
      </c>
      <c r="T47" s="28" t="s">
        <v>277</v>
      </c>
      <c r="U47" s="28" t="s">
        <v>278</v>
      </c>
    </row>
    <row r="48" spans="1:21" ht="12" customHeight="1" x14ac:dyDescent="0.3">
      <c r="A48" s="42"/>
      <c r="B48" s="42"/>
      <c r="C48" s="14" t="s">
        <v>112</v>
      </c>
      <c r="D48" s="28" t="s">
        <v>133</v>
      </c>
      <c r="E48" s="28" t="s">
        <v>279</v>
      </c>
      <c r="F48" s="28" t="s">
        <v>280</v>
      </c>
      <c r="G48" s="28" t="s">
        <v>133</v>
      </c>
      <c r="H48" s="28" t="s">
        <v>281</v>
      </c>
      <c r="I48" s="28" t="s">
        <v>282</v>
      </c>
      <c r="J48" s="28" t="s">
        <v>133</v>
      </c>
      <c r="K48" s="28" t="s">
        <v>283</v>
      </c>
      <c r="L48" s="28" t="s">
        <v>284</v>
      </c>
      <c r="M48" s="28" t="s">
        <v>133</v>
      </c>
      <c r="N48" s="28" t="s">
        <v>285</v>
      </c>
      <c r="O48" s="28" t="s">
        <v>286</v>
      </c>
      <c r="P48" s="28" t="s">
        <v>133</v>
      </c>
      <c r="Q48" s="28" t="s">
        <v>287</v>
      </c>
      <c r="R48" s="28" t="s">
        <v>288</v>
      </c>
      <c r="S48" s="28" t="s">
        <v>133</v>
      </c>
      <c r="T48" s="28" t="s">
        <v>289</v>
      </c>
      <c r="U48" s="28" t="s">
        <v>290</v>
      </c>
    </row>
    <row r="49" spans="1:21" ht="12" customHeight="1" x14ac:dyDescent="0.3">
      <c r="A49" s="42"/>
      <c r="B49" s="42"/>
      <c r="C49" s="14" t="s">
        <v>12</v>
      </c>
      <c r="D49" s="28" t="s">
        <v>133</v>
      </c>
      <c r="E49" s="28" t="s">
        <v>291</v>
      </c>
      <c r="F49" s="28" t="s">
        <v>292</v>
      </c>
      <c r="G49" s="28" t="s">
        <v>133</v>
      </c>
      <c r="H49" s="28" t="s">
        <v>293</v>
      </c>
      <c r="I49" s="28" t="s">
        <v>294</v>
      </c>
      <c r="J49" s="28" t="s">
        <v>133</v>
      </c>
      <c r="K49" s="28" t="s">
        <v>295</v>
      </c>
      <c r="L49" s="28" t="s">
        <v>296</v>
      </c>
      <c r="M49" s="28" t="s">
        <v>133</v>
      </c>
      <c r="N49" s="28" t="s">
        <v>297</v>
      </c>
      <c r="O49" s="28" t="s">
        <v>298</v>
      </c>
      <c r="P49" s="28" t="s">
        <v>133</v>
      </c>
      <c r="Q49" s="28" t="s">
        <v>299</v>
      </c>
      <c r="R49" s="28" t="s">
        <v>300</v>
      </c>
      <c r="S49" s="28" t="s">
        <v>133</v>
      </c>
      <c r="T49" s="28" t="s">
        <v>301</v>
      </c>
      <c r="U49" s="28" t="s">
        <v>302</v>
      </c>
    </row>
    <row r="50" spans="1:21" ht="12" customHeight="1" x14ac:dyDescent="0.3">
      <c r="A50" s="42"/>
      <c r="B50" s="42"/>
      <c r="C50" s="16" t="s">
        <v>13</v>
      </c>
      <c r="D50" s="29" t="s">
        <v>133</v>
      </c>
      <c r="E50" s="29" t="s">
        <v>303</v>
      </c>
      <c r="F50" s="29" t="s">
        <v>304</v>
      </c>
      <c r="G50" s="29" t="s">
        <v>133</v>
      </c>
      <c r="H50" s="29" t="s">
        <v>305</v>
      </c>
      <c r="I50" s="29" t="s">
        <v>306</v>
      </c>
      <c r="J50" s="29" t="s">
        <v>133</v>
      </c>
      <c r="K50" s="29" t="s">
        <v>261</v>
      </c>
      <c r="L50" s="29" t="s">
        <v>307</v>
      </c>
      <c r="M50" s="29" t="s">
        <v>133</v>
      </c>
      <c r="N50" s="29" t="s">
        <v>308</v>
      </c>
      <c r="O50" s="29" t="s">
        <v>309</v>
      </c>
      <c r="P50" s="29" t="s">
        <v>133</v>
      </c>
      <c r="Q50" s="29" t="s">
        <v>310</v>
      </c>
      <c r="R50" s="29" t="s">
        <v>311</v>
      </c>
      <c r="S50" s="29" t="s">
        <v>133</v>
      </c>
      <c r="T50" s="29" t="s">
        <v>312</v>
      </c>
      <c r="U50" s="29" t="s">
        <v>313</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3054</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46.5</v>
      </c>
      <c r="F6" s="25">
        <v>41.4</v>
      </c>
      <c r="G6" s="24" t="s">
        <v>132</v>
      </c>
      <c r="H6" s="25">
        <v>68.8</v>
      </c>
      <c r="I6" s="25">
        <v>62.3</v>
      </c>
      <c r="J6" s="24" t="s">
        <v>132</v>
      </c>
      <c r="K6" s="25">
        <v>72.099999999999994</v>
      </c>
      <c r="L6" s="25">
        <v>62.5</v>
      </c>
      <c r="M6" s="24" t="s">
        <v>132</v>
      </c>
      <c r="N6" s="25">
        <v>66</v>
      </c>
      <c r="O6" s="25">
        <v>60.7</v>
      </c>
      <c r="P6" s="24" t="s">
        <v>132</v>
      </c>
      <c r="Q6" s="25">
        <v>51.9</v>
      </c>
      <c r="R6" s="25">
        <v>55.3</v>
      </c>
      <c r="S6" s="24" t="s">
        <v>132</v>
      </c>
      <c r="T6" s="25">
        <v>29.9</v>
      </c>
      <c r="U6" s="25">
        <v>26.3</v>
      </c>
    </row>
    <row r="7" spans="1:21" ht="12" customHeight="1" x14ac:dyDescent="0.3">
      <c r="A7" s="42"/>
      <c r="B7" s="42"/>
      <c r="C7" s="14" t="s">
        <v>111</v>
      </c>
      <c r="D7" s="24" t="s">
        <v>132</v>
      </c>
      <c r="E7" s="25">
        <v>44.8</v>
      </c>
      <c r="F7" s="25">
        <v>39.799999999999997</v>
      </c>
      <c r="G7" s="24" t="s">
        <v>132</v>
      </c>
      <c r="H7" s="25">
        <v>66.400000000000006</v>
      </c>
      <c r="I7" s="25">
        <v>59.6</v>
      </c>
      <c r="J7" s="24" t="s">
        <v>132</v>
      </c>
      <c r="K7" s="25">
        <v>69.3</v>
      </c>
      <c r="L7" s="25">
        <v>60.8</v>
      </c>
      <c r="M7" s="24" t="s">
        <v>132</v>
      </c>
      <c r="N7" s="25">
        <v>65.7</v>
      </c>
      <c r="O7" s="25">
        <v>59.3</v>
      </c>
      <c r="P7" s="24" t="s">
        <v>132</v>
      </c>
      <c r="Q7" s="25">
        <v>52</v>
      </c>
      <c r="R7" s="25">
        <v>53.5</v>
      </c>
      <c r="S7" s="24" t="s">
        <v>132</v>
      </c>
      <c r="T7" s="25">
        <v>29.6</v>
      </c>
      <c r="U7" s="25">
        <v>26.2</v>
      </c>
    </row>
    <row r="8" spans="1:21" ht="12" customHeight="1" x14ac:dyDescent="0.3">
      <c r="A8" s="42"/>
      <c r="B8" s="42"/>
      <c r="C8" s="14" t="s">
        <v>112</v>
      </c>
      <c r="D8" s="24" t="s">
        <v>132</v>
      </c>
      <c r="E8" s="25">
        <v>43.2</v>
      </c>
      <c r="F8" s="25">
        <v>39.5</v>
      </c>
      <c r="G8" s="24" t="s">
        <v>132</v>
      </c>
      <c r="H8" s="25">
        <v>64.2</v>
      </c>
      <c r="I8" s="25">
        <v>61.6</v>
      </c>
      <c r="J8" s="24" t="s">
        <v>132</v>
      </c>
      <c r="K8" s="25">
        <v>71.099999999999994</v>
      </c>
      <c r="L8" s="25">
        <v>59.5</v>
      </c>
      <c r="M8" s="24" t="s">
        <v>132</v>
      </c>
      <c r="N8" s="25">
        <v>63.3</v>
      </c>
      <c r="O8" s="25">
        <v>59.6</v>
      </c>
      <c r="P8" s="24" t="s">
        <v>132</v>
      </c>
      <c r="Q8" s="25">
        <v>52.7</v>
      </c>
      <c r="R8" s="25">
        <v>51.6</v>
      </c>
      <c r="S8" s="24" t="s">
        <v>132</v>
      </c>
      <c r="T8" s="25">
        <v>28.7</v>
      </c>
      <c r="U8" s="25">
        <v>25.1</v>
      </c>
    </row>
    <row r="9" spans="1:21" ht="12" customHeight="1" x14ac:dyDescent="0.3">
      <c r="A9" s="42"/>
      <c r="B9" s="42"/>
      <c r="C9" s="14" t="s">
        <v>12</v>
      </c>
      <c r="D9" s="24" t="s">
        <v>132</v>
      </c>
      <c r="E9" s="25">
        <v>42</v>
      </c>
      <c r="F9" s="25">
        <v>39.200000000000003</v>
      </c>
      <c r="G9" s="24" t="s">
        <v>132</v>
      </c>
      <c r="H9" s="25">
        <v>64.7</v>
      </c>
      <c r="I9" s="25">
        <v>58.9</v>
      </c>
      <c r="J9" s="24" t="s">
        <v>132</v>
      </c>
      <c r="K9" s="25">
        <v>70</v>
      </c>
      <c r="L9" s="25">
        <v>61.8</v>
      </c>
      <c r="M9" s="24" t="s">
        <v>132</v>
      </c>
      <c r="N9" s="25">
        <v>63.6</v>
      </c>
      <c r="O9" s="25">
        <v>58.4</v>
      </c>
      <c r="P9" s="24" t="s">
        <v>132</v>
      </c>
      <c r="Q9" s="25">
        <v>52.3</v>
      </c>
      <c r="R9" s="25">
        <v>48.4</v>
      </c>
      <c r="S9" s="24" t="s">
        <v>132</v>
      </c>
      <c r="T9" s="25">
        <v>25.8</v>
      </c>
      <c r="U9" s="25">
        <v>25</v>
      </c>
    </row>
    <row r="10" spans="1:21" ht="12" customHeight="1" x14ac:dyDescent="0.3">
      <c r="A10" s="42"/>
      <c r="B10" s="42"/>
      <c r="C10" s="16" t="s">
        <v>13</v>
      </c>
      <c r="D10" s="26" t="s">
        <v>132</v>
      </c>
      <c r="E10" s="27">
        <v>41.8</v>
      </c>
      <c r="F10" s="27">
        <v>39.6</v>
      </c>
      <c r="G10" s="26" t="s">
        <v>132</v>
      </c>
      <c r="H10" s="27">
        <v>64.5</v>
      </c>
      <c r="I10" s="27">
        <v>61.1</v>
      </c>
      <c r="J10" s="26" t="s">
        <v>132</v>
      </c>
      <c r="K10" s="27">
        <v>70.099999999999994</v>
      </c>
      <c r="L10" s="27">
        <v>62.2</v>
      </c>
      <c r="M10" s="26" t="s">
        <v>132</v>
      </c>
      <c r="N10" s="27">
        <v>62.9</v>
      </c>
      <c r="O10" s="27">
        <v>58.1</v>
      </c>
      <c r="P10" s="26" t="s">
        <v>132</v>
      </c>
      <c r="Q10" s="27">
        <v>51</v>
      </c>
      <c r="R10" s="27">
        <v>49.1</v>
      </c>
      <c r="S10" s="26" t="s">
        <v>132</v>
      </c>
      <c r="T10" s="27">
        <v>25.6</v>
      </c>
      <c r="U10" s="27">
        <v>25.2</v>
      </c>
    </row>
    <row r="11" spans="1:21" ht="12" customHeight="1" x14ac:dyDescent="0.3">
      <c r="A11" s="42"/>
      <c r="B11" s="44" t="s">
        <v>2911</v>
      </c>
      <c r="C11" s="14" t="s">
        <v>110</v>
      </c>
      <c r="D11" s="24" t="s">
        <v>132</v>
      </c>
      <c r="E11" s="25">
        <v>5.3</v>
      </c>
      <c r="F11" s="25">
        <v>10.6</v>
      </c>
      <c r="G11" s="24" t="s">
        <v>132</v>
      </c>
      <c r="H11" s="25">
        <v>9.5</v>
      </c>
      <c r="I11" s="25">
        <v>16.100000000000001</v>
      </c>
      <c r="J11" s="24" t="s">
        <v>132</v>
      </c>
      <c r="K11" s="25">
        <v>13</v>
      </c>
      <c r="L11" s="25">
        <v>16</v>
      </c>
      <c r="M11" s="24" t="s">
        <v>132</v>
      </c>
      <c r="N11" s="25">
        <v>18.100000000000001</v>
      </c>
      <c r="O11" s="25">
        <v>19.5</v>
      </c>
      <c r="P11" s="24" t="s">
        <v>132</v>
      </c>
      <c r="Q11" s="25">
        <v>28.2</v>
      </c>
      <c r="R11" s="25">
        <v>23.2</v>
      </c>
      <c r="S11" s="24" t="s">
        <v>132</v>
      </c>
      <c r="T11" s="25">
        <v>47.1</v>
      </c>
      <c r="U11" s="25">
        <v>41.5</v>
      </c>
    </row>
    <row r="12" spans="1:21" ht="12" customHeight="1" x14ac:dyDescent="0.3">
      <c r="A12" s="42"/>
      <c r="B12" s="42"/>
      <c r="C12" s="14" t="s">
        <v>111</v>
      </c>
      <c r="D12" s="24" t="s">
        <v>132</v>
      </c>
      <c r="E12" s="25">
        <v>4.9000000000000004</v>
      </c>
      <c r="F12" s="25">
        <v>9.8000000000000007</v>
      </c>
      <c r="G12" s="24" t="s">
        <v>132</v>
      </c>
      <c r="H12" s="25">
        <v>9.4</v>
      </c>
      <c r="I12" s="25">
        <v>14.9</v>
      </c>
      <c r="J12" s="24" t="s">
        <v>132</v>
      </c>
      <c r="K12" s="25">
        <v>14.1</v>
      </c>
      <c r="L12" s="25">
        <v>15.8</v>
      </c>
      <c r="M12" s="24" t="s">
        <v>132</v>
      </c>
      <c r="N12" s="25">
        <v>16.5</v>
      </c>
      <c r="O12" s="25">
        <v>19.2</v>
      </c>
      <c r="P12" s="24" t="s">
        <v>132</v>
      </c>
      <c r="Q12" s="25">
        <v>29.4</v>
      </c>
      <c r="R12" s="25">
        <v>22.9</v>
      </c>
      <c r="S12" s="24" t="s">
        <v>132</v>
      </c>
      <c r="T12" s="25">
        <v>45.4</v>
      </c>
      <c r="U12" s="25">
        <v>39.799999999999997</v>
      </c>
    </row>
    <row r="13" spans="1:21" ht="12" customHeight="1" x14ac:dyDescent="0.3">
      <c r="A13" s="42"/>
      <c r="B13" s="42"/>
      <c r="C13" s="14" t="s">
        <v>112</v>
      </c>
      <c r="D13" s="24" t="s">
        <v>132</v>
      </c>
      <c r="E13" s="25">
        <v>5.4</v>
      </c>
      <c r="F13" s="25">
        <v>9</v>
      </c>
      <c r="G13" s="24" t="s">
        <v>132</v>
      </c>
      <c r="H13" s="25">
        <v>10.4</v>
      </c>
      <c r="I13" s="25">
        <v>13.8</v>
      </c>
      <c r="J13" s="24" t="s">
        <v>132</v>
      </c>
      <c r="K13" s="25">
        <v>14.4</v>
      </c>
      <c r="L13" s="25">
        <v>16.8</v>
      </c>
      <c r="M13" s="24" t="s">
        <v>132</v>
      </c>
      <c r="N13" s="25">
        <v>19.3</v>
      </c>
      <c r="O13" s="25">
        <v>19.2</v>
      </c>
      <c r="P13" s="24" t="s">
        <v>132</v>
      </c>
      <c r="Q13" s="25">
        <v>28.5</v>
      </c>
      <c r="R13" s="25">
        <v>26</v>
      </c>
      <c r="S13" s="24" t="s">
        <v>132</v>
      </c>
      <c r="T13" s="25">
        <v>47.6</v>
      </c>
      <c r="U13" s="25">
        <v>40.4</v>
      </c>
    </row>
    <row r="14" spans="1:21" ht="12" customHeight="1" x14ac:dyDescent="0.3">
      <c r="A14" s="42"/>
      <c r="B14" s="42"/>
      <c r="C14" s="14" t="s">
        <v>12</v>
      </c>
      <c r="D14" s="24" t="s">
        <v>132</v>
      </c>
      <c r="E14" s="25">
        <v>6</v>
      </c>
      <c r="F14" s="25">
        <v>9.1</v>
      </c>
      <c r="G14" s="24" t="s">
        <v>132</v>
      </c>
      <c r="H14" s="25">
        <v>10.5</v>
      </c>
      <c r="I14" s="25">
        <v>15.3</v>
      </c>
      <c r="J14" s="24" t="s">
        <v>132</v>
      </c>
      <c r="K14" s="25">
        <v>15.7</v>
      </c>
      <c r="L14" s="25">
        <v>16.399999999999999</v>
      </c>
      <c r="M14" s="24" t="s">
        <v>132</v>
      </c>
      <c r="N14" s="25">
        <v>20</v>
      </c>
      <c r="O14" s="25">
        <v>19.899999999999999</v>
      </c>
      <c r="P14" s="24" t="s">
        <v>132</v>
      </c>
      <c r="Q14" s="25">
        <v>29.4</v>
      </c>
      <c r="R14" s="25">
        <v>29</v>
      </c>
      <c r="S14" s="24" t="s">
        <v>132</v>
      </c>
      <c r="T14" s="25">
        <v>50.5</v>
      </c>
      <c r="U14" s="25">
        <v>39.5</v>
      </c>
    </row>
    <row r="15" spans="1:21" ht="12" customHeight="1" x14ac:dyDescent="0.3">
      <c r="A15" s="42"/>
      <c r="B15" s="42"/>
      <c r="C15" s="16" t="s">
        <v>13</v>
      </c>
      <c r="D15" s="26" t="s">
        <v>132</v>
      </c>
      <c r="E15" s="27">
        <v>5.8</v>
      </c>
      <c r="F15" s="27">
        <v>7.7</v>
      </c>
      <c r="G15" s="26" t="s">
        <v>132</v>
      </c>
      <c r="H15" s="27">
        <v>10.3</v>
      </c>
      <c r="I15" s="27">
        <v>14.8</v>
      </c>
      <c r="J15" s="26" t="s">
        <v>132</v>
      </c>
      <c r="K15" s="27">
        <v>15.5</v>
      </c>
      <c r="L15" s="27">
        <v>16.600000000000001</v>
      </c>
      <c r="M15" s="26" t="s">
        <v>132</v>
      </c>
      <c r="N15" s="27">
        <v>20.7</v>
      </c>
      <c r="O15" s="27">
        <v>20.2</v>
      </c>
      <c r="P15" s="26" t="s">
        <v>132</v>
      </c>
      <c r="Q15" s="27">
        <v>30.4</v>
      </c>
      <c r="R15" s="27">
        <v>29.1</v>
      </c>
      <c r="S15" s="26" t="s">
        <v>132</v>
      </c>
      <c r="T15" s="27">
        <v>50.7</v>
      </c>
      <c r="U15" s="27">
        <v>40.4</v>
      </c>
    </row>
    <row r="16" spans="1:21" x14ac:dyDescent="0.3">
      <c r="A16" s="42"/>
      <c r="B16" s="44" t="s">
        <v>2912</v>
      </c>
      <c r="C16" s="14" t="s">
        <v>110</v>
      </c>
      <c r="D16" s="24" t="s">
        <v>132</v>
      </c>
      <c r="E16" s="25">
        <v>48.1</v>
      </c>
      <c r="F16" s="25">
        <v>48</v>
      </c>
      <c r="G16" s="24" t="s">
        <v>132</v>
      </c>
      <c r="H16" s="25">
        <v>21.7</v>
      </c>
      <c r="I16" s="25">
        <v>21.5</v>
      </c>
      <c r="J16" s="24" t="s">
        <v>132</v>
      </c>
      <c r="K16" s="25">
        <v>15</v>
      </c>
      <c r="L16" s="25">
        <v>21.6</v>
      </c>
      <c r="M16" s="24" t="s">
        <v>132</v>
      </c>
      <c r="N16" s="25">
        <v>15.9</v>
      </c>
      <c r="O16" s="25">
        <v>19.899999999999999</v>
      </c>
      <c r="P16" s="24" t="s">
        <v>132</v>
      </c>
      <c r="Q16" s="25">
        <v>19.899999999999999</v>
      </c>
      <c r="R16" s="25">
        <v>21.5</v>
      </c>
      <c r="S16" s="24" t="s">
        <v>132</v>
      </c>
      <c r="T16" s="25">
        <v>23</v>
      </c>
      <c r="U16" s="25">
        <v>32.1</v>
      </c>
    </row>
    <row r="17" spans="1:21" ht="12" customHeight="1" x14ac:dyDescent="0.3">
      <c r="A17" s="42"/>
      <c r="B17" s="42"/>
      <c r="C17" s="14" t="s">
        <v>111</v>
      </c>
      <c r="D17" s="24" t="s">
        <v>132</v>
      </c>
      <c r="E17" s="25">
        <v>50.3</v>
      </c>
      <c r="F17" s="25">
        <v>50.4</v>
      </c>
      <c r="G17" s="24" t="s">
        <v>132</v>
      </c>
      <c r="H17" s="25">
        <v>24.2</v>
      </c>
      <c r="I17" s="25">
        <v>25.4</v>
      </c>
      <c r="J17" s="24" t="s">
        <v>132</v>
      </c>
      <c r="K17" s="25">
        <v>16.600000000000001</v>
      </c>
      <c r="L17" s="25">
        <v>23.4</v>
      </c>
      <c r="M17" s="24" t="s">
        <v>132</v>
      </c>
      <c r="N17" s="25">
        <v>17.8</v>
      </c>
      <c r="O17" s="25">
        <v>21.5</v>
      </c>
      <c r="P17" s="24" t="s">
        <v>132</v>
      </c>
      <c r="Q17" s="25">
        <v>18.600000000000001</v>
      </c>
      <c r="R17" s="25">
        <v>23.5</v>
      </c>
      <c r="S17" s="24" t="s">
        <v>132</v>
      </c>
      <c r="T17" s="25">
        <v>24.9</v>
      </c>
      <c r="U17" s="25">
        <v>34</v>
      </c>
    </row>
    <row r="18" spans="1:21" ht="12" customHeight="1" x14ac:dyDescent="0.3">
      <c r="A18" s="42"/>
      <c r="B18" s="42"/>
      <c r="C18" s="14" t="s">
        <v>112</v>
      </c>
      <c r="D18" s="24" t="s">
        <v>132</v>
      </c>
      <c r="E18" s="25">
        <v>51.4</v>
      </c>
      <c r="F18" s="25">
        <v>51.5</v>
      </c>
      <c r="G18" s="24" t="s">
        <v>132</v>
      </c>
      <c r="H18" s="25">
        <v>25.3</v>
      </c>
      <c r="I18" s="25">
        <v>24.5</v>
      </c>
      <c r="J18" s="24" t="s">
        <v>132</v>
      </c>
      <c r="K18" s="25">
        <v>14.5</v>
      </c>
      <c r="L18" s="25">
        <v>23.7</v>
      </c>
      <c r="M18" s="24" t="s">
        <v>132</v>
      </c>
      <c r="N18" s="25">
        <v>17.3</v>
      </c>
      <c r="O18" s="25">
        <v>21.2</v>
      </c>
      <c r="P18" s="24" t="s">
        <v>132</v>
      </c>
      <c r="Q18" s="25">
        <v>18.899999999999999</v>
      </c>
      <c r="R18" s="25">
        <v>22.4</v>
      </c>
      <c r="S18" s="24" t="s">
        <v>132</v>
      </c>
      <c r="T18" s="25">
        <v>23.7</v>
      </c>
      <c r="U18" s="25">
        <v>34.5</v>
      </c>
    </row>
    <row r="19" spans="1:21" ht="12" customHeight="1" x14ac:dyDescent="0.3">
      <c r="A19" s="42"/>
      <c r="B19" s="42"/>
      <c r="C19" s="14" t="s">
        <v>12</v>
      </c>
      <c r="D19" s="24" t="s">
        <v>132</v>
      </c>
      <c r="E19" s="25">
        <v>52</v>
      </c>
      <c r="F19" s="25">
        <v>51.7</v>
      </c>
      <c r="G19" s="24" t="s">
        <v>132</v>
      </c>
      <c r="H19" s="25">
        <v>24.8</v>
      </c>
      <c r="I19" s="25">
        <v>25.7</v>
      </c>
      <c r="J19" s="24" t="s">
        <v>132</v>
      </c>
      <c r="K19" s="25">
        <v>14.2</v>
      </c>
      <c r="L19" s="25">
        <v>21.8</v>
      </c>
      <c r="M19" s="24" t="s">
        <v>132</v>
      </c>
      <c r="N19" s="25">
        <v>16.399999999999999</v>
      </c>
      <c r="O19" s="25">
        <v>21.7</v>
      </c>
      <c r="P19" s="24" t="s">
        <v>132</v>
      </c>
      <c r="Q19" s="25">
        <v>18.399999999999999</v>
      </c>
      <c r="R19" s="25">
        <v>22.7</v>
      </c>
      <c r="S19" s="24" t="s">
        <v>132</v>
      </c>
      <c r="T19" s="25">
        <v>23.7</v>
      </c>
      <c r="U19" s="25">
        <v>35.4</v>
      </c>
    </row>
    <row r="20" spans="1:21" ht="12" customHeight="1" x14ac:dyDescent="0.3">
      <c r="A20" s="42"/>
      <c r="B20" s="42"/>
      <c r="C20" s="16" t="s">
        <v>13</v>
      </c>
      <c r="D20" s="26" t="s">
        <v>132</v>
      </c>
      <c r="E20" s="27">
        <v>52.4</v>
      </c>
      <c r="F20" s="27">
        <v>52.8</v>
      </c>
      <c r="G20" s="26" t="s">
        <v>132</v>
      </c>
      <c r="H20" s="27">
        <v>25.2</v>
      </c>
      <c r="I20" s="27">
        <v>24.1</v>
      </c>
      <c r="J20" s="26" t="s">
        <v>132</v>
      </c>
      <c r="K20" s="27">
        <v>14.4</v>
      </c>
      <c r="L20" s="27">
        <v>21.1</v>
      </c>
      <c r="M20" s="26" t="s">
        <v>132</v>
      </c>
      <c r="N20" s="27">
        <v>16.399999999999999</v>
      </c>
      <c r="O20" s="27">
        <v>21.7</v>
      </c>
      <c r="P20" s="26" t="s">
        <v>132</v>
      </c>
      <c r="Q20" s="27">
        <v>18.600000000000001</v>
      </c>
      <c r="R20" s="27">
        <v>21.9</v>
      </c>
      <c r="S20" s="26" t="s">
        <v>132</v>
      </c>
      <c r="T20" s="27">
        <v>23.6</v>
      </c>
      <c r="U20" s="27">
        <v>34.5</v>
      </c>
    </row>
    <row r="21" spans="1:21" ht="12" customHeight="1" x14ac:dyDescent="0.3">
      <c r="A21" s="41" t="s">
        <v>113</v>
      </c>
      <c r="B21" s="44" t="s">
        <v>2910</v>
      </c>
      <c r="C21" s="14" t="s">
        <v>110</v>
      </c>
      <c r="D21" s="28" t="s">
        <v>133</v>
      </c>
      <c r="E21" s="28">
        <v>418</v>
      </c>
      <c r="F21" s="28">
        <v>545</v>
      </c>
      <c r="G21" s="28" t="s">
        <v>133</v>
      </c>
      <c r="H21" s="28">
        <v>603</v>
      </c>
      <c r="I21" s="28">
        <v>813</v>
      </c>
      <c r="J21" s="28" t="s">
        <v>133</v>
      </c>
      <c r="K21" s="28">
        <v>495</v>
      </c>
      <c r="L21" s="28">
        <v>559</v>
      </c>
      <c r="M21" s="28" t="s">
        <v>133</v>
      </c>
      <c r="N21" s="28">
        <v>466</v>
      </c>
      <c r="O21" s="28">
        <v>552</v>
      </c>
      <c r="P21" s="28" t="s">
        <v>133</v>
      </c>
      <c r="Q21" s="28">
        <v>261</v>
      </c>
      <c r="R21" s="28">
        <v>347</v>
      </c>
      <c r="S21" s="28" t="s">
        <v>133</v>
      </c>
      <c r="T21" s="28">
        <v>99</v>
      </c>
      <c r="U21" s="28">
        <v>123</v>
      </c>
    </row>
    <row r="22" spans="1:21" ht="12" customHeight="1" x14ac:dyDescent="0.3">
      <c r="A22" s="42"/>
      <c r="B22" s="42"/>
      <c r="C22" s="14" t="s">
        <v>111</v>
      </c>
      <c r="D22" s="28" t="s">
        <v>133</v>
      </c>
      <c r="E22" s="28">
        <v>421</v>
      </c>
      <c r="F22" s="28">
        <v>538</v>
      </c>
      <c r="G22" s="28" t="s">
        <v>133</v>
      </c>
      <c r="H22" s="28">
        <v>596</v>
      </c>
      <c r="I22" s="28">
        <v>846</v>
      </c>
      <c r="J22" s="28" t="s">
        <v>133</v>
      </c>
      <c r="K22" s="28">
        <v>483</v>
      </c>
      <c r="L22" s="28">
        <v>578</v>
      </c>
      <c r="M22" s="28" t="s">
        <v>133</v>
      </c>
      <c r="N22" s="28">
        <v>485</v>
      </c>
      <c r="O22" s="28">
        <v>556</v>
      </c>
      <c r="P22" s="28" t="s">
        <v>133</v>
      </c>
      <c r="Q22" s="28">
        <v>271</v>
      </c>
      <c r="R22" s="28">
        <v>355</v>
      </c>
      <c r="S22" s="28" t="s">
        <v>133</v>
      </c>
      <c r="T22" s="28">
        <v>107</v>
      </c>
      <c r="U22" s="28">
        <v>134</v>
      </c>
    </row>
    <row r="23" spans="1:21" ht="12" customHeight="1" x14ac:dyDescent="0.3">
      <c r="A23" s="42"/>
      <c r="B23" s="42"/>
      <c r="C23" s="14" t="s">
        <v>112</v>
      </c>
      <c r="D23" s="28" t="s">
        <v>133</v>
      </c>
      <c r="E23" s="28">
        <v>493</v>
      </c>
      <c r="F23" s="28">
        <v>652</v>
      </c>
      <c r="G23" s="28" t="s">
        <v>133</v>
      </c>
      <c r="H23" s="28">
        <v>695</v>
      </c>
      <c r="I23" s="28" t="s">
        <v>644</v>
      </c>
      <c r="J23" s="28" t="s">
        <v>133</v>
      </c>
      <c r="K23" s="28">
        <v>593</v>
      </c>
      <c r="L23" s="28">
        <v>664</v>
      </c>
      <c r="M23" s="28" t="s">
        <v>133</v>
      </c>
      <c r="N23" s="28">
        <v>541</v>
      </c>
      <c r="O23" s="28">
        <v>645</v>
      </c>
      <c r="P23" s="28" t="s">
        <v>133</v>
      </c>
      <c r="Q23" s="28">
        <v>324</v>
      </c>
      <c r="R23" s="28">
        <v>398</v>
      </c>
      <c r="S23" s="28" t="s">
        <v>133</v>
      </c>
      <c r="T23" s="28">
        <v>115</v>
      </c>
      <c r="U23" s="28">
        <v>145</v>
      </c>
    </row>
    <row r="24" spans="1:21" ht="12" customHeight="1" x14ac:dyDescent="0.3">
      <c r="A24" s="42"/>
      <c r="B24" s="42"/>
      <c r="C24" s="14" t="s">
        <v>12</v>
      </c>
      <c r="D24" s="28" t="s">
        <v>133</v>
      </c>
      <c r="E24" s="28">
        <v>497</v>
      </c>
      <c r="F24" s="28">
        <v>640</v>
      </c>
      <c r="G24" s="28" t="s">
        <v>133</v>
      </c>
      <c r="H24" s="28">
        <v>681</v>
      </c>
      <c r="I24" s="28">
        <v>942</v>
      </c>
      <c r="J24" s="28" t="s">
        <v>133</v>
      </c>
      <c r="K24" s="28">
        <v>547</v>
      </c>
      <c r="L24" s="28">
        <v>663</v>
      </c>
      <c r="M24" s="28" t="s">
        <v>133</v>
      </c>
      <c r="N24" s="28">
        <v>500</v>
      </c>
      <c r="O24" s="28">
        <v>610</v>
      </c>
      <c r="P24" s="28" t="s">
        <v>133</v>
      </c>
      <c r="Q24" s="28">
        <v>299</v>
      </c>
      <c r="R24" s="28">
        <v>361</v>
      </c>
      <c r="S24" s="28" t="s">
        <v>133</v>
      </c>
      <c r="T24" s="28">
        <v>101</v>
      </c>
      <c r="U24" s="28">
        <v>140</v>
      </c>
    </row>
    <row r="25" spans="1:21" ht="12" customHeight="1" x14ac:dyDescent="0.3">
      <c r="A25" s="42"/>
      <c r="B25" s="42"/>
      <c r="C25" s="16" t="s">
        <v>13</v>
      </c>
      <c r="D25" s="29" t="s">
        <v>133</v>
      </c>
      <c r="E25" s="29">
        <v>494</v>
      </c>
      <c r="F25" s="29">
        <v>631</v>
      </c>
      <c r="G25" s="29" t="s">
        <v>133</v>
      </c>
      <c r="H25" s="29">
        <v>673</v>
      </c>
      <c r="I25" s="29">
        <v>906</v>
      </c>
      <c r="J25" s="29" t="s">
        <v>133</v>
      </c>
      <c r="K25" s="29">
        <v>537</v>
      </c>
      <c r="L25" s="29">
        <v>648</v>
      </c>
      <c r="M25" s="29" t="s">
        <v>133</v>
      </c>
      <c r="N25" s="29">
        <v>490</v>
      </c>
      <c r="O25" s="29">
        <v>601</v>
      </c>
      <c r="P25" s="29" t="s">
        <v>133</v>
      </c>
      <c r="Q25" s="29">
        <v>297</v>
      </c>
      <c r="R25" s="29">
        <v>368</v>
      </c>
      <c r="S25" s="29" t="s">
        <v>133</v>
      </c>
      <c r="T25" s="29">
        <v>103</v>
      </c>
      <c r="U25" s="29">
        <v>149</v>
      </c>
    </row>
    <row r="26" spans="1:21" ht="12" customHeight="1" x14ac:dyDescent="0.3">
      <c r="A26" s="42"/>
      <c r="B26" s="44" t="s">
        <v>2911</v>
      </c>
      <c r="C26" s="14" t="s">
        <v>110</v>
      </c>
      <c r="D26" s="28" t="s">
        <v>133</v>
      </c>
      <c r="E26" s="28">
        <v>48</v>
      </c>
      <c r="F26" s="28">
        <v>140</v>
      </c>
      <c r="G26" s="28" t="s">
        <v>133</v>
      </c>
      <c r="H26" s="28">
        <v>83</v>
      </c>
      <c r="I26" s="28">
        <v>210</v>
      </c>
      <c r="J26" s="28" t="s">
        <v>133</v>
      </c>
      <c r="K26" s="28">
        <v>89</v>
      </c>
      <c r="L26" s="28">
        <v>143</v>
      </c>
      <c r="M26" s="28" t="s">
        <v>133</v>
      </c>
      <c r="N26" s="28">
        <v>128</v>
      </c>
      <c r="O26" s="28">
        <v>177</v>
      </c>
      <c r="P26" s="28" t="s">
        <v>133</v>
      </c>
      <c r="Q26" s="28">
        <v>142</v>
      </c>
      <c r="R26" s="28">
        <v>146</v>
      </c>
      <c r="S26" s="28" t="s">
        <v>133</v>
      </c>
      <c r="T26" s="28">
        <v>156</v>
      </c>
      <c r="U26" s="28">
        <v>194</v>
      </c>
    </row>
    <row r="27" spans="1:21" ht="12" customHeight="1" x14ac:dyDescent="0.3">
      <c r="A27" s="42"/>
      <c r="B27" s="42"/>
      <c r="C27" s="14" t="s">
        <v>111</v>
      </c>
      <c r="D27" s="28" t="s">
        <v>133</v>
      </c>
      <c r="E27" s="28">
        <v>46</v>
      </c>
      <c r="F27" s="28">
        <v>132</v>
      </c>
      <c r="G27" s="28" t="s">
        <v>133</v>
      </c>
      <c r="H27" s="28">
        <v>84</v>
      </c>
      <c r="I27" s="28">
        <v>212</v>
      </c>
      <c r="J27" s="28" t="s">
        <v>133</v>
      </c>
      <c r="K27" s="28">
        <v>98</v>
      </c>
      <c r="L27" s="28">
        <v>150</v>
      </c>
      <c r="M27" s="28" t="s">
        <v>133</v>
      </c>
      <c r="N27" s="28">
        <v>122</v>
      </c>
      <c r="O27" s="28">
        <v>180</v>
      </c>
      <c r="P27" s="28" t="s">
        <v>133</v>
      </c>
      <c r="Q27" s="28">
        <v>153</v>
      </c>
      <c r="R27" s="28">
        <v>152</v>
      </c>
      <c r="S27" s="28" t="s">
        <v>133</v>
      </c>
      <c r="T27" s="28">
        <v>164</v>
      </c>
      <c r="U27" s="28">
        <v>204</v>
      </c>
    </row>
    <row r="28" spans="1:21" ht="12" customHeight="1" x14ac:dyDescent="0.3">
      <c r="A28" s="42"/>
      <c r="B28" s="42"/>
      <c r="C28" s="14" t="s">
        <v>112</v>
      </c>
      <c r="D28" s="28" t="s">
        <v>133</v>
      </c>
      <c r="E28" s="28">
        <v>62</v>
      </c>
      <c r="F28" s="28">
        <v>148</v>
      </c>
      <c r="G28" s="28" t="s">
        <v>133</v>
      </c>
      <c r="H28" s="28">
        <v>113</v>
      </c>
      <c r="I28" s="28">
        <v>231</v>
      </c>
      <c r="J28" s="28" t="s">
        <v>133</v>
      </c>
      <c r="K28" s="28">
        <v>120</v>
      </c>
      <c r="L28" s="28">
        <v>187</v>
      </c>
      <c r="M28" s="28" t="s">
        <v>133</v>
      </c>
      <c r="N28" s="28">
        <v>165</v>
      </c>
      <c r="O28" s="28">
        <v>208</v>
      </c>
      <c r="P28" s="28" t="s">
        <v>133</v>
      </c>
      <c r="Q28" s="28">
        <v>175</v>
      </c>
      <c r="R28" s="28">
        <v>201</v>
      </c>
      <c r="S28" s="28" t="s">
        <v>133</v>
      </c>
      <c r="T28" s="28">
        <v>191</v>
      </c>
      <c r="U28" s="28">
        <v>233</v>
      </c>
    </row>
    <row r="29" spans="1:21" ht="12" customHeight="1" x14ac:dyDescent="0.3">
      <c r="A29" s="42"/>
      <c r="B29" s="42"/>
      <c r="C29" s="14" t="s">
        <v>12</v>
      </c>
      <c r="D29" s="28" t="s">
        <v>133</v>
      </c>
      <c r="E29" s="28">
        <v>71</v>
      </c>
      <c r="F29" s="28">
        <v>149</v>
      </c>
      <c r="G29" s="28" t="s">
        <v>133</v>
      </c>
      <c r="H29" s="28">
        <v>110</v>
      </c>
      <c r="I29" s="28">
        <v>245</v>
      </c>
      <c r="J29" s="28" t="s">
        <v>133</v>
      </c>
      <c r="K29" s="28">
        <v>123</v>
      </c>
      <c r="L29" s="28">
        <v>176</v>
      </c>
      <c r="M29" s="28" t="s">
        <v>133</v>
      </c>
      <c r="N29" s="28">
        <v>157</v>
      </c>
      <c r="O29" s="28">
        <v>208</v>
      </c>
      <c r="P29" s="28" t="s">
        <v>133</v>
      </c>
      <c r="Q29" s="28">
        <v>168</v>
      </c>
      <c r="R29" s="28">
        <v>216</v>
      </c>
      <c r="S29" s="28" t="s">
        <v>133</v>
      </c>
      <c r="T29" s="28">
        <v>198</v>
      </c>
      <c r="U29" s="28">
        <v>221</v>
      </c>
    </row>
    <row r="30" spans="1:21" ht="12" customHeight="1" x14ac:dyDescent="0.3">
      <c r="A30" s="42"/>
      <c r="B30" s="42"/>
      <c r="C30" s="16" t="s">
        <v>13</v>
      </c>
      <c r="D30" s="29" t="s">
        <v>133</v>
      </c>
      <c r="E30" s="29">
        <v>69</v>
      </c>
      <c r="F30" s="29">
        <v>122</v>
      </c>
      <c r="G30" s="29" t="s">
        <v>133</v>
      </c>
      <c r="H30" s="29">
        <v>108</v>
      </c>
      <c r="I30" s="29">
        <v>220</v>
      </c>
      <c r="J30" s="29" t="s">
        <v>133</v>
      </c>
      <c r="K30" s="29">
        <v>119</v>
      </c>
      <c r="L30" s="29">
        <v>173</v>
      </c>
      <c r="M30" s="29" t="s">
        <v>133</v>
      </c>
      <c r="N30" s="29">
        <v>161</v>
      </c>
      <c r="O30" s="29">
        <v>209</v>
      </c>
      <c r="P30" s="29" t="s">
        <v>133</v>
      </c>
      <c r="Q30" s="29">
        <v>177</v>
      </c>
      <c r="R30" s="29">
        <v>218</v>
      </c>
      <c r="S30" s="29" t="s">
        <v>133</v>
      </c>
      <c r="T30" s="29">
        <v>204</v>
      </c>
      <c r="U30" s="29">
        <v>239</v>
      </c>
    </row>
    <row r="31" spans="1:21" ht="12" customHeight="1" x14ac:dyDescent="0.3">
      <c r="A31" s="42"/>
      <c r="B31" s="44" t="s">
        <v>2912</v>
      </c>
      <c r="C31" s="14" t="s">
        <v>110</v>
      </c>
      <c r="D31" s="28" t="s">
        <v>133</v>
      </c>
      <c r="E31" s="28">
        <v>432</v>
      </c>
      <c r="F31" s="28">
        <v>632</v>
      </c>
      <c r="G31" s="28" t="s">
        <v>133</v>
      </c>
      <c r="H31" s="28">
        <v>190</v>
      </c>
      <c r="I31" s="28">
        <v>281</v>
      </c>
      <c r="J31" s="28" t="s">
        <v>133</v>
      </c>
      <c r="K31" s="28">
        <v>103</v>
      </c>
      <c r="L31" s="28">
        <v>193</v>
      </c>
      <c r="M31" s="28" t="s">
        <v>133</v>
      </c>
      <c r="N31" s="28">
        <v>112</v>
      </c>
      <c r="O31" s="28">
        <v>181</v>
      </c>
      <c r="P31" s="28" t="s">
        <v>133</v>
      </c>
      <c r="Q31" s="28">
        <v>100</v>
      </c>
      <c r="R31" s="28">
        <v>135</v>
      </c>
      <c r="S31" s="28" t="s">
        <v>133</v>
      </c>
      <c r="T31" s="28">
        <v>76</v>
      </c>
      <c r="U31" s="28">
        <v>150</v>
      </c>
    </row>
    <row r="32" spans="1:21" ht="12" customHeight="1" x14ac:dyDescent="0.3">
      <c r="A32" s="42"/>
      <c r="B32" s="42"/>
      <c r="C32" s="14" t="s">
        <v>111</v>
      </c>
      <c r="D32" s="28" t="s">
        <v>133</v>
      </c>
      <c r="E32" s="28">
        <v>473</v>
      </c>
      <c r="F32" s="28">
        <v>681</v>
      </c>
      <c r="G32" s="28" t="s">
        <v>133</v>
      </c>
      <c r="H32" s="28">
        <v>217</v>
      </c>
      <c r="I32" s="28">
        <v>361</v>
      </c>
      <c r="J32" s="28" t="s">
        <v>133</v>
      </c>
      <c r="K32" s="28">
        <v>116</v>
      </c>
      <c r="L32" s="28">
        <v>223</v>
      </c>
      <c r="M32" s="28" t="s">
        <v>133</v>
      </c>
      <c r="N32" s="28">
        <v>131</v>
      </c>
      <c r="O32" s="28">
        <v>202</v>
      </c>
      <c r="P32" s="28" t="s">
        <v>133</v>
      </c>
      <c r="Q32" s="28">
        <v>97</v>
      </c>
      <c r="R32" s="28">
        <v>156</v>
      </c>
      <c r="S32" s="28" t="s">
        <v>133</v>
      </c>
      <c r="T32" s="28">
        <v>90</v>
      </c>
      <c r="U32" s="28">
        <v>174</v>
      </c>
    </row>
    <row r="33" spans="1:21" ht="12" customHeight="1" x14ac:dyDescent="0.3">
      <c r="A33" s="42"/>
      <c r="B33" s="42"/>
      <c r="C33" s="14" t="s">
        <v>112</v>
      </c>
      <c r="D33" s="28" t="s">
        <v>133</v>
      </c>
      <c r="E33" s="28">
        <v>587</v>
      </c>
      <c r="F33" s="28">
        <v>851</v>
      </c>
      <c r="G33" s="28" t="s">
        <v>133</v>
      </c>
      <c r="H33" s="28">
        <v>274</v>
      </c>
      <c r="I33" s="28">
        <v>409</v>
      </c>
      <c r="J33" s="28" t="s">
        <v>133</v>
      </c>
      <c r="K33" s="28">
        <v>121</v>
      </c>
      <c r="L33" s="28">
        <v>265</v>
      </c>
      <c r="M33" s="28" t="s">
        <v>133</v>
      </c>
      <c r="N33" s="28">
        <v>148</v>
      </c>
      <c r="O33" s="28">
        <v>229</v>
      </c>
      <c r="P33" s="28" t="s">
        <v>133</v>
      </c>
      <c r="Q33" s="28">
        <v>116</v>
      </c>
      <c r="R33" s="28">
        <v>173</v>
      </c>
      <c r="S33" s="28" t="s">
        <v>133</v>
      </c>
      <c r="T33" s="28">
        <v>95</v>
      </c>
      <c r="U33" s="28">
        <v>199</v>
      </c>
    </row>
    <row r="34" spans="1:21" ht="12" customHeight="1" x14ac:dyDescent="0.3">
      <c r="A34" s="42"/>
      <c r="B34" s="42"/>
      <c r="C34" s="14" t="s">
        <v>12</v>
      </c>
      <c r="D34" s="28" t="s">
        <v>133</v>
      </c>
      <c r="E34" s="28">
        <v>616</v>
      </c>
      <c r="F34" s="28">
        <v>843</v>
      </c>
      <c r="G34" s="28" t="s">
        <v>133</v>
      </c>
      <c r="H34" s="28">
        <v>261</v>
      </c>
      <c r="I34" s="28">
        <v>411</v>
      </c>
      <c r="J34" s="28" t="s">
        <v>133</v>
      </c>
      <c r="K34" s="28">
        <v>111</v>
      </c>
      <c r="L34" s="28">
        <v>234</v>
      </c>
      <c r="M34" s="28" t="s">
        <v>133</v>
      </c>
      <c r="N34" s="28">
        <v>129</v>
      </c>
      <c r="O34" s="28">
        <v>227</v>
      </c>
      <c r="P34" s="28" t="s">
        <v>133</v>
      </c>
      <c r="Q34" s="28">
        <v>105</v>
      </c>
      <c r="R34" s="28">
        <v>169</v>
      </c>
      <c r="S34" s="28" t="s">
        <v>133</v>
      </c>
      <c r="T34" s="28">
        <v>93</v>
      </c>
      <c r="U34" s="28">
        <v>198</v>
      </c>
    </row>
    <row r="35" spans="1:21" ht="12" customHeight="1" x14ac:dyDescent="0.3">
      <c r="A35" s="42"/>
      <c r="B35" s="42"/>
      <c r="C35" s="16" t="s">
        <v>13</v>
      </c>
      <c r="D35" s="29" t="s">
        <v>133</v>
      </c>
      <c r="E35" s="29">
        <v>620</v>
      </c>
      <c r="F35" s="29">
        <v>841</v>
      </c>
      <c r="G35" s="29" t="s">
        <v>133</v>
      </c>
      <c r="H35" s="29">
        <v>263</v>
      </c>
      <c r="I35" s="29">
        <v>357</v>
      </c>
      <c r="J35" s="29" t="s">
        <v>133</v>
      </c>
      <c r="K35" s="29">
        <v>110</v>
      </c>
      <c r="L35" s="29">
        <v>220</v>
      </c>
      <c r="M35" s="29" t="s">
        <v>133</v>
      </c>
      <c r="N35" s="29">
        <v>128</v>
      </c>
      <c r="O35" s="29">
        <v>225</v>
      </c>
      <c r="P35" s="29" t="s">
        <v>133</v>
      </c>
      <c r="Q35" s="29">
        <v>108</v>
      </c>
      <c r="R35" s="29">
        <v>164</v>
      </c>
      <c r="S35" s="29" t="s">
        <v>133</v>
      </c>
      <c r="T35" s="29">
        <v>95</v>
      </c>
      <c r="U35" s="29">
        <v>204</v>
      </c>
    </row>
    <row r="36" spans="1:21" ht="12" customHeight="1" x14ac:dyDescent="0.3">
      <c r="A36" s="41" t="s">
        <v>114</v>
      </c>
      <c r="B36" s="44" t="s">
        <v>2910</v>
      </c>
      <c r="C36" s="14" t="s">
        <v>110</v>
      </c>
      <c r="D36" s="28" t="s">
        <v>133</v>
      </c>
      <c r="E36" s="28">
        <v>898</v>
      </c>
      <c r="F36" s="28" t="s">
        <v>375</v>
      </c>
      <c r="G36" s="28" t="s">
        <v>133</v>
      </c>
      <c r="H36" s="28">
        <v>876</v>
      </c>
      <c r="I36" s="28" t="s">
        <v>376</v>
      </c>
      <c r="J36" s="28" t="s">
        <v>133</v>
      </c>
      <c r="K36" s="28">
        <v>687</v>
      </c>
      <c r="L36" s="28">
        <v>895</v>
      </c>
      <c r="M36" s="28" t="s">
        <v>133</v>
      </c>
      <c r="N36" s="28">
        <v>706</v>
      </c>
      <c r="O36" s="28">
        <v>910</v>
      </c>
      <c r="P36" s="28" t="s">
        <v>133</v>
      </c>
      <c r="Q36" s="28">
        <v>503</v>
      </c>
      <c r="R36" s="28">
        <v>628</v>
      </c>
      <c r="S36" s="28" t="s">
        <v>133</v>
      </c>
      <c r="T36" s="28">
        <v>331</v>
      </c>
      <c r="U36" s="28">
        <v>467</v>
      </c>
    </row>
    <row r="37" spans="1:21" ht="12" customHeight="1" x14ac:dyDescent="0.3">
      <c r="A37" s="42"/>
      <c r="B37" s="42"/>
      <c r="C37" s="14" t="s">
        <v>111</v>
      </c>
      <c r="D37" s="28" t="s">
        <v>133</v>
      </c>
      <c r="E37" s="28">
        <v>940</v>
      </c>
      <c r="F37" s="28" t="s">
        <v>377</v>
      </c>
      <c r="G37" s="28" t="s">
        <v>133</v>
      </c>
      <c r="H37" s="28">
        <v>897</v>
      </c>
      <c r="I37" s="28" t="s">
        <v>378</v>
      </c>
      <c r="J37" s="28" t="s">
        <v>133</v>
      </c>
      <c r="K37" s="28">
        <v>697</v>
      </c>
      <c r="L37" s="28">
        <v>951</v>
      </c>
      <c r="M37" s="28" t="s">
        <v>133</v>
      </c>
      <c r="N37" s="28">
        <v>738</v>
      </c>
      <c r="O37" s="28">
        <v>938</v>
      </c>
      <c r="P37" s="28" t="s">
        <v>133</v>
      </c>
      <c r="Q37" s="28">
        <v>521</v>
      </c>
      <c r="R37" s="28">
        <v>663</v>
      </c>
      <c r="S37" s="28" t="s">
        <v>133</v>
      </c>
      <c r="T37" s="28">
        <v>361</v>
      </c>
      <c r="U37" s="28">
        <v>512</v>
      </c>
    </row>
    <row r="38" spans="1:21" ht="12" customHeight="1" x14ac:dyDescent="0.3">
      <c r="A38" s="42"/>
      <c r="B38" s="42"/>
      <c r="C38" s="14" t="s">
        <v>112</v>
      </c>
      <c r="D38" s="28" t="s">
        <v>133</v>
      </c>
      <c r="E38" s="28" t="s">
        <v>379</v>
      </c>
      <c r="F38" s="28" t="s">
        <v>380</v>
      </c>
      <c r="G38" s="28" t="s">
        <v>133</v>
      </c>
      <c r="H38" s="28" t="s">
        <v>381</v>
      </c>
      <c r="I38" s="28" t="s">
        <v>382</v>
      </c>
      <c r="J38" s="28" t="s">
        <v>133</v>
      </c>
      <c r="K38" s="28">
        <v>834</v>
      </c>
      <c r="L38" s="28" t="s">
        <v>383</v>
      </c>
      <c r="M38" s="28" t="s">
        <v>133</v>
      </c>
      <c r="N38" s="28">
        <v>854</v>
      </c>
      <c r="O38" s="28" t="s">
        <v>381</v>
      </c>
      <c r="P38" s="28" t="s">
        <v>133</v>
      </c>
      <c r="Q38" s="28">
        <v>615</v>
      </c>
      <c r="R38" s="28">
        <v>772</v>
      </c>
      <c r="S38" s="28" t="s">
        <v>133</v>
      </c>
      <c r="T38" s="28">
        <v>401</v>
      </c>
      <c r="U38" s="28">
        <v>577</v>
      </c>
    </row>
    <row r="39" spans="1:21" ht="12" customHeight="1" x14ac:dyDescent="0.3">
      <c r="A39" s="42"/>
      <c r="B39" s="42"/>
      <c r="C39" s="14" t="s">
        <v>12</v>
      </c>
      <c r="D39" s="28" t="s">
        <v>133</v>
      </c>
      <c r="E39" s="28" t="s">
        <v>384</v>
      </c>
      <c r="F39" s="28" t="s">
        <v>385</v>
      </c>
      <c r="G39" s="28" t="s">
        <v>133</v>
      </c>
      <c r="H39" s="28" t="s">
        <v>386</v>
      </c>
      <c r="I39" s="28" t="s">
        <v>387</v>
      </c>
      <c r="J39" s="28" t="s">
        <v>133</v>
      </c>
      <c r="K39" s="28">
        <v>781</v>
      </c>
      <c r="L39" s="28" t="s">
        <v>388</v>
      </c>
      <c r="M39" s="28" t="s">
        <v>133</v>
      </c>
      <c r="N39" s="28">
        <v>786</v>
      </c>
      <c r="O39" s="28" t="s">
        <v>389</v>
      </c>
      <c r="P39" s="28" t="s">
        <v>133</v>
      </c>
      <c r="Q39" s="28">
        <v>572</v>
      </c>
      <c r="R39" s="28">
        <v>746</v>
      </c>
      <c r="S39" s="28" t="s">
        <v>133</v>
      </c>
      <c r="T39" s="28">
        <v>392</v>
      </c>
      <c r="U39" s="28">
        <v>559</v>
      </c>
    </row>
    <row r="40" spans="1:21" ht="12" customHeight="1" x14ac:dyDescent="0.3">
      <c r="A40" s="42"/>
      <c r="B40" s="42"/>
      <c r="C40" s="16" t="s">
        <v>13</v>
      </c>
      <c r="D40" s="29" t="s">
        <v>133</v>
      </c>
      <c r="E40" s="29" t="s">
        <v>390</v>
      </c>
      <c r="F40" s="29" t="s">
        <v>391</v>
      </c>
      <c r="G40" s="29" t="s">
        <v>133</v>
      </c>
      <c r="H40" s="29" t="s">
        <v>392</v>
      </c>
      <c r="I40" s="29" t="s">
        <v>393</v>
      </c>
      <c r="J40" s="29" t="s">
        <v>133</v>
      </c>
      <c r="K40" s="29">
        <v>766</v>
      </c>
      <c r="L40" s="29" t="s">
        <v>394</v>
      </c>
      <c r="M40" s="29" t="s">
        <v>133</v>
      </c>
      <c r="N40" s="29">
        <v>779</v>
      </c>
      <c r="O40" s="29" t="s">
        <v>395</v>
      </c>
      <c r="P40" s="29" t="s">
        <v>133</v>
      </c>
      <c r="Q40" s="29">
        <v>582</v>
      </c>
      <c r="R40" s="29">
        <v>750</v>
      </c>
      <c r="S40" s="29" t="s">
        <v>133</v>
      </c>
      <c r="T40" s="29">
        <v>402</v>
      </c>
      <c r="U40" s="29">
        <v>592</v>
      </c>
    </row>
    <row r="41" spans="1:21" ht="12" customHeight="1" x14ac:dyDescent="0.3">
      <c r="A41" s="42"/>
      <c r="B41" s="44" t="s">
        <v>2911</v>
      </c>
      <c r="C41" s="14" t="s">
        <v>110</v>
      </c>
      <c r="D41" s="28" t="s">
        <v>133</v>
      </c>
      <c r="E41" s="28">
        <v>898</v>
      </c>
      <c r="F41" s="28" t="s">
        <v>375</v>
      </c>
      <c r="G41" s="28" t="s">
        <v>133</v>
      </c>
      <c r="H41" s="28">
        <v>876</v>
      </c>
      <c r="I41" s="28" t="s">
        <v>376</v>
      </c>
      <c r="J41" s="28" t="s">
        <v>133</v>
      </c>
      <c r="K41" s="28">
        <v>687</v>
      </c>
      <c r="L41" s="28">
        <v>895</v>
      </c>
      <c r="M41" s="28" t="s">
        <v>133</v>
      </c>
      <c r="N41" s="28">
        <v>706</v>
      </c>
      <c r="O41" s="28">
        <v>910</v>
      </c>
      <c r="P41" s="28" t="s">
        <v>133</v>
      </c>
      <c r="Q41" s="28">
        <v>503</v>
      </c>
      <c r="R41" s="28">
        <v>628</v>
      </c>
      <c r="S41" s="28" t="s">
        <v>133</v>
      </c>
      <c r="T41" s="28">
        <v>331</v>
      </c>
      <c r="U41" s="28">
        <v>467</v>
      </c>
    </row>
    <row r="42" spans="1:21" ht="12" customHeight="1" x14ac:dyDescent="0.3">
      <c r="A42" s="42"/>
      <c r="B42" s="42"/>
      <c r="C42" s="14" t="s">
        <v>111</v>
      </c>
      <c r="D42" s="28" t="s">
        <v>133</v>
      </c>
      <c r="E42" s="28">
        <v>940</v>
      </c>
      <c r="F42" s="28" t="s">
        <v>377</v>
      </c>
      <c r="G42" s="28" t="s">
        <v>133</v>
      </c>
      <c r="H42" s="28">
        <v>897</v>
      </c>
      <c r="I42" s="28" t="s">
        <v>378</v>
      </c>
      <c r="J42" s="28" t="s">
        <v>133</v>
      </c>
      <c r="K42" s="28">
        <v>697</v>
      </c>
      <c r="L42" s="28">
        <v>951</v>
      </c>
      <c r="M42" s="28" t="s">
        <v>133</v>
      </c>
      <c r="N42" s="28">
        <v>738</v>
      </c>
      <c r="O42" s="28">
        <v>938</v>
      </c>
      <c r="P42" s="28" t="s">
        <v>133</v>
      </c>
      <c r="Q42" s="28">
        <v>521</v>
      </c>
      <c r="R42" s="28">
        <v>663</v>
      </c>
      <c r="S42" s="28" t="s">
        <v>133</v>
      </c>
      <c r="T42" s="28">
        <v>361</v>
      </c>
      <c r="U42" s="28">
        <v>512</v>
      </c>
    </row>
    <row r="43" spans="1:21" ht="12" customHeight="1" x14ac:dyDescent="0.3">
      <c r="A43" s="42"/>
      <c r="B43" s="42"/>
      <c r="C43" s="14" t="s">
        <v>112</v>
      </c>
      <c r="D43" s="28" t="s">
        <v>133</v>
      </c>
      <c r="E43" s="28" t="s">
        <v>379</v>
      </c>
      <c r="F43" s="28" t="s">
        <v>380</v>
      </c>
      <c r="G43" s="28" t="s">
        <v>133</v>
      </c>
      <c r="H43" s="28" t="s">
        <v>381</v>
      </c>
      <c r="I43" s="28" t="s">
        <v>382</v>
      </c>
      <c r="J43" s="28" t="s">
        <v>133</v>
      </c>
      <c r="K43" s="28">
        <v>834</v>
      </c>
      <c r="L43" s="28" t="s">
        <v>383</v>
      </c>
      <c r="M43" s="28" t="s">
        <v>133</v>
      </c>
      <c r="N43" s="28">
        <v>854</v>
      </c>
      <c r="O43" s="28" t="s">
        <v>381</v>
      </c>
      <c r="P43" s="28" t="s">
        <v>133</v>
      </c>
      <c r="Q43" s="28">
        <v>615</v>
      </c>
      <c r="R43" s="28">
        <v>772</v>
      </c>
      <c r="S43" s="28" t="s">
        <v>133</v>
      </c>
      <c r="T43" s="28">
        <v>401</v>
      </c>
      <c r="U43" s="28">
        <v>577</v>
      </c>
    </row>
    <row r="44" spans="1:21" ht="12" customHeight="1" x14ac:dyDescent="0.3">
      <c r="A44" s="42"/>
      <c r="B44" s="42"/>
      <c r="C44" s="14" t="s">
        <v>12</v>
      </c>
      <c r="D44" s="28" t="s">
        <v>133</v>
      </c>
      <c r="E44" s="28" t="s">
        <v>384</v>
      </c>
      <c r="F44" s="28" t="s">
        <v>385</v>
      </c>
      <c r="G44" s="28" t="s">
        <v>133</v>
      </c>
      <c r="H44" s="28" t="s">
        <v>386</v>
      </c>
      <c r="I44" s="28" t="s">
        <v>387</v>
      </c>
      <c r="J44" s="28" t="s">
        <v>133</v>
      </c>
      <c r="K44" s="28">
        <v>781</v>
      </c>
      <c r="L44" s="28" t="s">
        <v>388</v>
      </c>
      <c r="M44" s="28" t="s">
        <v>133</v>
      </c>
      <c r="N44" s="28">
        <v>786</v>
      </c>
      <c r="O44" s="28" t="s">
        <v>389</v>
      </c>
      <c r="P44" s="28" t="s">
        <v>133</v>
      </c>
      <c r="Q44" s="28">
        <v>572</v>
      </c>
      <c r="R44" s="28">
        <v>746</v>
      </c>
      <c r="S44" s="28" t="s">
        <v>133</v>
      </c>
      <c r="T44" s="28">
        <v>392</v>
      </c>
      <c r="U44" s="28">
        <v>559</v>
      </c>
    </row>
    <row r="45" spans="1:21" ht="12" customHeight="1" x14ac:dyDescent="0.3">
      <c r="A45" s="42"/>
      <c r="B45" s="42"/>
      <c r="C45" s="16" t="s">
        <v>13</v>
      </c>
      <c r="D45" s="29" t="s">
        <v>133</v>
      </c>
      <c r="E45" s="29" t="s">
        <v>390</v>
      </c>
      <c r="F45" s="29" t="s">
        <v>391</v>
      </c>
      <c r="G45" s="29" t="s">
        <v>133</v>
      </c>
      <c r="H45" s="29" t="s">
        <v>392</v>
      </c>
      <c r="I45" s="29" t="s">
        <v>393</v>
      </c>
      <c r="J45" s="29" t="s">
        <v>133</v>
      </c>
      <c r="K45" s="29">
        <v>766</v>
      </c>
      <c r="L45" s="29" t="s">
        <v>394</v>
      </c>
      <c r="M45" s="29" t="s">
        <v>133</v>
      </c>
      <c r="N45" s="29">
        <v>779</v>
      </c>
      <c r="O45" s="29" t="s">
        <v>395</v>
      </c>
      <c r="P45" s="29" t="s">
        <v>133</v>
      </c>
      <c r="Q45" s="29">
        <v>582</v>
      </c>
      <c r="R45" s="29">
        <v>750</v>
      </c>
      <c r="S45" s="29" t="s">
        <v>133</v>
      </c>
      <c r="T45" s="29">
        <v>402</v>
      </c>
      <c r="U45" s="29">
        <v>592</v>
      </c>
    </row>
    <row r="46" spans="1:21" ht="12" customHeight="1" x14ac:dyDescent="0.3">
      <c r="A46" s="42"/>
      <c r="B46" s="44" t="s">
        <v>2912</v>
      </c>
      <c r="C46" s="14" t="s">
        <v>110</v>
      </c>
      <c r="D46" s="28" t="s">
        <v>133</v>
      </c>
      <c r="E46" s="28">
        <v>898</v>
      </c>
      <c r="F46" s="28" t="s">
        <v>375</v>
      </c>
      <c r="G46" s="28" t="s">
        <v>133</v>
      </c>
      <c r="H46" s="28">
        <v>876</v>
      </c>
      <c r="I46" s="28" t="s">
        <v>376</v>
      </c>
      <c r="J46" s="28" t="s">
        <v>133</v>
      </c>
      <c r="K46" s="28">
        <v>687</v>
      </c>
      <c r="L46" s="28">
        <v>895</v>
      </c>
      <c r="M46" s="28" t="s">
        <v>133</v>
      </c>
      <c r="N46" s="28">
        <v>706</v>
      </c>
      <c r="O46" s="28">
        <v>910</v>
      </c>
      <c r="P46" s="28" t="s">
        <v>133</v>
      </c>
      <c r="Q46" s="28">
        <v>503</v>
      </c>
      <c r="R46" s="28">
        <v>628</v>
      </c>
      <c r="S46" s="28" t="s">
        <v>133</v>
      </c>
      <c r="T46" s="28">
        <v>331</v>
      </c>
      <c r="U46" s="28">
        <v>467</v>
      </c>
    </row>
    <row r="47" spans="1:21" ht="12" customHeight="1" x14ac:dyDescent="0.3">
      <c r="A47" s="42"/>
      <c r="B47" s="42"/>
      <c r="C47" s="14" t="s">
        <v>111</v>
      </c>
      <c r="D47" s="28" t="s">
        <v>133</v>
      </c>
      <c r="E47" s="28">
        <v>940</v>
      </c>
      <c r="F47" s="28" t="s">
        <v>377</v>
      </c>
      <c r="G47" s="28" t="s">
        <v>133</v>
      </c>
      <c r="H47" s="28">
        <v>897</v>
      </c>
      <c r="I47" s="28" t="s">
        <v>378</v>
      </c>
      <c r="J47" s="28" t="s">
        <v>133</v>
      </c>
      <c r="K47" s="28">
        <v>697</v>
      </c>
      <c r="L47" s="28">
        <v>951</v>
      </c>
      <c r="M47" s="28" t="s">
        <v>133</v>
      </c>
      <c r="N47" s="28">
        <v>738</v>
      </c>
      <c r="O47" s="28">
        <v>938</v>
      </c>
      <c r="P47" s="28" t="s">
        <v>133</v>
      </c>
      <c r="Q47" s="28">
        <v>521</v>
      </c>
      <c r="R47" s="28">
        <v>663</v>
      </c>
      <c r="S47" s="28" t="s">
        <v>133</v>
      </c>
      <c r="T47" s="28">
        <v>361</v>
      </c>
      <c r="U47" s="28">
        <v>512</v>
      </c>
    </row>
    <row r="48" spans="1:21" ht="12" customHeight="1" x14ac:dyDescent="0.3">
      <c r="A48" s="42"/>
      <c r="B48" s="42"/>
      <c r="C48" s="14" t="s">
        <v>112</v>
      </c>
      <c r="D48" s="28" t="s">
        <v>133</v>
      </c>
      <c r="E48" s="28" t="s">
        <v>379</v>
      </c>
      <c r="F48" s="28" t="s">
        <v>380</v>
      </c>
      <c r="G48" s="28" t="s">
        <v>133</v>
      </c>
      <c r="H48" s="28" t="s">
        <v>381</v>
      </c>
      <c r="I48" s="28" t="s">
        <v>382</v>
      </c>
      <c r="J48" s="28" t="s">
        <v>133</v>
      </c>
      <c r="K48" s="28">
        <v>834</v>
      </c>
      <c r="L48" s="28" t="s">
        <v>383</v>
      </c>
      <c r="M48" s="28" t="s">
        <v>133</v>
      </c>
      <c r="N48" s="28">
        <v>854</v>
      </c>
      <c r="O48" s="28" t="s">
        <v>381</v>
      </c>
      <c r="P48" s="28" t="s">
        <v>133</v>
      </c>
      <c r="Q48" s="28">
        <v>615</v>
      </c>
      <c r="R48" s="28">
        <v>772</v>
      </c>
      <c r="S48" s="28" t="s">
        <v>133</v>
      </c>
      <c r="T48" s="28">
        <v>401</v>
      </c>
      <c r="U48" s="28">
        <v>577</v>
      </c>
    </row>
    <row r="49" spans="1:21" ht="12" customHeight="1" x14ac:dyDescent="0.3">
      <c r="A49" s="42"/>
      <c r="B49" s="42"/>
      <c r="C49" s="14" t="s">
        <v>12</v>
      </c>
      <c r="D49" s="28" t="s">
        <v>133</v>
      </c>
      <c r="E49" s="28" t="s">
        <v>384</v>
      </c>
      <c r="F49" s="28" t="s">
        <v>385</v>
      </c>
      <c r="G49" s="28" t="s">
        <v>133</v>
      </c>
      <c r="H49" s="28" t="s">
        <v>386</v>
      </c>
      <c r="I49" s="28" t="s">
        <v>387</v>
      </c>
      <c r="J49" s="28" t="s">
        <v>133</v>
      </c>
      <c r="K49" s="28">
        <v>781</v>
      </c>
      <c r="L49" s="28" t="s">
        <v>388</v>
      </c>
      <c r="M49" s="28" t="s">
        <v>133</v>
      </c>
      <c r="N49" s="28">
        <v>786</v>
      </c>
      <c r="O49" s="28" t="s">
        <v>389</v>
      </c>
      <c r="P49" s="28" t="s">
        <v>133</v>
      </c>
      <c r="Q49" s="28">
        <v>572</v>
      </c>
      <c r="R49" s="28">
        <v>746</v>
      </c>
      <c r="S49" s="28" t="s">
        <v>133</v>
      </c>
      <c r="T49" s="28">
        <v>392</v>
      </c>
      <c r="U49" s="28">
        <v>559</v>
      </c>
    </row>
    <row r="50" spans="1:21" ht="12" customHeight="1" x14ac:dyDescent="0.3">
      <c r="A50" s="42"/>
      <c r="B50" s="42"/>
      <c r="C50" s="16" t="s">
        <v>13</v>
      </c>
      <c r="D50" s="29" t="s">
        <v>133</v>
      </c>
      <c r="E50" s="29" t="s">
        <v>390</v>
      </c>
      <c r="F50" s="29" t="s">
        <v>391</v>
      </c>
      <c r="G50" s="29" t="s">
        <v>133</v>
      </c>
      <c r="H50" s="29" t="s">
        <v>392</v>
      </c>
      <c r="I50" s="29" t="s">
        <v>393</v>
      </c>
      <c r="J50" s="29" t="s">
        <v>133</v>
      </c>
      <c r="K50" s="29">
        <v>766</v>
      </c>
      <c r="L50" s="29" t="s">
        <v>394</v>
      </c>
      <c r="M50" s="29" t="s">
        <v>133</v>
      </c>
      <c r="N50" s="29">
        <v>779</v>
      </c>
      <c r="O50" s="29" t="s">
        <v>395</v>
      </c>
      <c r="P50" s="29" t="s">
        <v>133</v>
      </c>
      <c r="Q50" s="29">
        <v>582</v>
      </c>
      <c r="R50" s="29">
        <v>750</v>
      </c>
      <c r="S50" s="29" t="s">
        <v>133</v>
      </c>
      <c r="T50" s="29">
        <v>402</v>
      </c>
      <c r="U50" s="29">
        <v>592</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427</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82.1</v>
      </c>
      <c r="E6" s="25">
        <v>86.2</v>
      </c>
      <c r="F6" s="24" t="s">
        <v>132</v>
      </c>
      <c r="G6" s="25">
        <v>87.7</v>
      </c>
      <c r="H6" s="25">
        <v>90.3</v>
      </c>
      <c r="I6" s="24" t="s">
        <v>132</v>
      </c>
      <c r="J6" s="25">
        <v>90.7</v>
      </c>
      <c r="K6" s="25">
        <v>91</v>
      </c>
      <c r="L6" s="24" t="s">
        <v>132</v>
      </c>
      <c r="M6" s="25">
        <v>91.5</v>
      </c>
      <c r="N6" s="25">
        <v>92.3</v>
      </c>
      <c r="O6" s="24" t="s">
        <v>132</v>
      </c>
      <c r="P6" s="25">
        <v>92.7</v>
      </c>
      <c r="Q6" s="25">
        <v>92.9</v>
      </c>
      <c r="R6" s="24" t="s">
        <v>132</v>
      </c>
      <c r="S6" s="25">
        <v>91.5</v>
      </c>
      <c r="T6" s="25">
        <v>90.8</v>
      </c>
    </row>
    <row r="7" spans="1:20" ht="12" customHeight="1" x14ac:dyDescent="0.3">
      <c r="A7" s="42"/>
      <c r="B7" s="14" t="s">
        <v>111</v>
      </c>
      <c r="C7" s="24" t="s">
        <v>132</v>
      </c>
      <c r="D7" s="25">
        <v>80.900000000000006</v>
      </c>
      <c r="E7" s="25">
        <v>84.7</v>
      </c>
      <c r="F7" s="24" t="s">
        <v>132</v>
      </c>
      <c r="G7" s="25">
        <v>87.4</v>
      </c>
      <c r="H7" s="25">
        <v>90.1</v>
      </c>
      <c r="I7" s="24" t="s">
        <v>132</v>
      </c>
      <c r="J7" s="25">
        <v>91.1</v>
      </c>
      <c r="K7" s="25">
        <v>89.6</v>
      </c>
      <c r="L7" s="24" t="s">
        <v>132</v>
      </c>
      <c r="M7" s="25">
        <v>91.6</v>
      </c>
      <c r="N7" s="25">
        <v>91.7</v>
      </c>
      <c r="O7" s="24" t="s">
        <v>132</v>
      </c>
      <c r="P7" s="25">
        <v>93.6</v>
      </c>
      <c r="Q7" s="25">
        <v>92.6</v>
      </c>
      <c r="R7" s="24" t="s">
        <v>132</v>
      </c>
      <c r="S7" s="25">
        <v>91.3</v>
      </c>
      <c r="T7" s="25">
        <v>91.3</v>
      </c>
    </row>
    <row r="8" spans="1:20" ht="12" customHeight="1" x14ac:dyDescent="0.3">
      <c r="A8" s="42"/>
      <c r="B8" s="14" t="s">
        <v>112</v>
      </c>
      <c r="C8" s="24" t="s">
        <v>132</v>
      </c>
      <c r="D8" s="25">
        <v>83.2</v>
      </c>
      <c r="E8" s="25">
        <v>87</v>
      </c>
      <c r="F8" s="24" t="s">
        <v>132</v>
      </c>
      <c r="G8" s="25">
        <v>89.2</v>
      </c>
      <c r="H8" s="25">
        <v>91.7</v>
      </c>
      <c r="I8" s="24" t="s">
        <v>132</v>
      </c>
      <c r="J8" s="25">
        <v>92.6</v>
      </c>
      <c r="K8" s="25">
        <v>92.7</v>
      </c>
      <c r="L8" s="24" t="s">
        <v>132</v>
      </c>
      <c r="M8" s="25">
        <v>93.3</v>
      </c>
      <c r="N8" s="25">
        <v>93.5</v>
      </c>
      <c r="O8" s="24" t="s">
        <v>132</v>
      </c>
      <c r="P8" s="25">
        <v>94.8</v>
      </c>
      <c r="Q8" s="25">
        <v>94.4</v>
      </c>
      <c r="R8" s="24" t="s">
        <v>132</v>
      </c>
      <c r="S8" s="25">
        <v>93.9</v>
      </c>
      <c r="T8" s="25">
        <v>94.1</v>
      </c>
    </row>
    <row r="9" spans="1:20" ht="12" customHeight="1" x14ac:dyDescent="0.3">
      <c r="A9" s="42"/>
      <c r="B9" s="14" t="s">
        <v>12</v>
      </c>
      <c r="C9" s="24" t="s">
        <v>132</v>
      </c>
      <c r="D9" s="25">
        <v>79.3</v>
      </c>
      <c r="E9" s="25">
        <v>85.2</v>
      </c>
      <c r="F9" s="24" t="s">
        <v>132</v>
      </c>
      <c r="G9" s="25">
        <v>86.2</v>
      </c>
      <c r="H9" s="25">
        <v>90.9</v>
      </c>
      <c r="I9" s="24" t="s">
        <v>132</v>
      </c>
      <c r="J9" s="25">
        <v>90.2</v>
      </c>
      <c r="K9" s="25">
        <v>91.8</v>
      </c>
      <c r="L9" s="24" t="s">
        <v>132</v>
      </c>
      <c r="M9" s="25">
        <v>92.8</v>
      </c>
      <c r="N9" s="25">
        <v>93.2</v>
      </c>
      <c r="O9" s="24" t="s">
        <v>132</v>
      </c>
      <c r="P9" s="25">
        <v>93.1</v>
      </c>
      <c r="Q9" s="25">
        <v>92.7</v>
      </c>
      <c r="R9" s="24" t="s">
        <v>132</v>
      </c>
      <c r="S9" s="25">
        <v>92.5</v>
      </c>
      <c r="T9" s="25">
        <v>93</v>
      </c>
    </row>
    <row r="10" spans="1:20" ht="12" customHeight="1" x14ac:dyDescent="0.3">
      <c r="A10" s="42"/>
      <c r="B10" s="16" t="s">
        <v>13</v>
      </c>
      <c r="C10" s="26" t="s">
        <v>132</v>
      </c>
      <c r="D10" s="27">
        <v>80.599999999999994</v>
      </c>
      <c r="E10" s="27">
        <v>84.7</v>
      </c>
      <c r="F10" s="26" t="s">
        <v>132</v>
      </c>
      <c r="G10" s="27">
        <v>85.6</v>
      </c>
      <c r="H10" s="27">
        <v>87.9</v>
      </c>
      <c r="I10" s="26" t="s">
        <v>132</v>
      </c>
      <c r="J10" s="27">
        <v>88</v>
      </c>
      <c r="K10" s="27">
        <v>88.5</v>
      </c>
      <c r="L10" s="26" t="s">
        <v>132</v>
      </c>
      <c r="M10" s="27">
        <v>91.3</v>
      </c>
      <c r="N10" s="27">
        <v>90.8</v>
      </c>
      <c r="O10" s="26" t="s">
        <v>132</v>
      </c>
      <c r="P10" s="27">
        <v>91.1</v>
      </c>
      <c r="Q10" s="27">
        <v>91.6</v>
      </c>
      <c r="R10" s="26" t="s">
        <v>132</v>
      </c>
      <c r="S10" s="27">
        <v>91.6</v>
      </c>
      <c r="T10" s="27">
        <v>91.9</v>
      </c>
    </row>
    <row r="11" spans="1:20" ht="12" customHeight="1" x14ac:dyDescent="0.3">
      <c r="A11" s="41" t="s">
        <v>113</v>
      </c>
      <c r="B11" s="14" t="s">
        <v>110</v>
      </c>
      <c r="C11" s="28" t="s">
        <v>133</v>
      </c>
      <c r="D11" s="28" t="s">
        <v>428</v>
      </c>
      <c r="E11" s="28" t="s">
        <v>429</v>
      </c>
      <c r="F11" s="28" t="s">
        <v>133</v>
      </c>
      <c r="G11" s="28" t="s">
        <v>430</v>
      </c>
      <c r="H11" s="28" t="s">
        <v>431</v>
      </c>
      <c r="I11" s="28" t="s">
        <v>133</v>
      </c>
      <c r="J11" s="28" t="s">
        <v>432</v>
      </c>
      <c r="K11" s="28" t="s">
        <v>433</v>
      </c>
      <c r="L11" s="28" t="s">
        <v>133</v>
      </c>
      <c r="M11" s="28" t="s">
        <v>434</v>
      </c>
      <c r="N11" s="28" t="s">
        <v>435</v>
      </c>
      <c r="O11" s="28" t="s">
        <v>133</v>
      </c>
      <c r="P11" s="28" t="s">
        <v>436</v>
      </c>
      <c r="Q11" s="28" t="s">
        <v>437</v>
      </c>
      <c r="R11" s="28" t="s">
        <v>133</v>
      </c>
      <c r="S11" s="28" t="s">
        <v>438</v>
      </c>
      <c r="T11" s="28" t="s">
        <v>439</v>
      </c>
    </row>
    <row r="12" spans="1:20" ht="12" customHeight="1" x14ac:dyDescent="0.3">
      <c r="A12" s="42"/>
      <c r="B12" s="14" t="s">
        <v>111</v>
      </c>
      <c r="C12" s="28" t="s">
        <v>133</v>
      </c>
      <c r="D12" s="28" t="s">
        <v>440</v>
      </c>
      <c r="E12" s="28" t="s">
        <v>441</v>
      </c>
      <c r="F12" s="28" t="s">
        <v>133</v>
      </c>
      <c r="G12" s="28" t="s">
        <v>442</v>
      </c>
      <c r="H12" s="28" t="s">
        <v>443</v>
      </c>
      <c r="I12" s="28" t="s">
        <v>133</v>
      </c>
      <c r="J12" s="28" t="s">
        <v>444</v>
      </c>
      <c r="K12" s="28" t="s">
        <v>445</v>
      </c>
      <c r="L12" s="28" t="s">
        <v>133</v>
      </c>
      <c r="M12" s="28" t="s">
        <v>446</v>
      </c>
      <c r="N12" s="28" t="s">
        <v>447</v>
      </c>
      <c r="O12" s="28" t="s">
        <v>133</v>
      </c>
      <c r="P12" s="28" t="s">
        <v>448</v>
      </c>
      <c r="Q12" s="28" t="s">
        <v>449</v>
      </c>
      <c r="R12" s="28" t="s">
        <v>133</v>
      </c>
      <c r="S12" s="28" t="s">
        <v>450</v>
      </c>
      <c r="T12" s="28" t="s">
        <v>451</v>
      </c>
    </row>
    <row r="13" spans="1:20" ht="12" customHeight="1" x14ac:dyDescent="0.3">
      <c r="A13" s="42"/>
      <c r="B13" s="14" t="s">
        <v>112</v>
      </c>
      <c r="C13" s="28" t="s">
        <v>133</v>
      </c>
      <c r="D13" s="28" t="s">
        <v>452</v>
      </c>
      <c r="E13" s="28" t="s">
        <v>453</v>
      </c>
      <c r="F13" s="28" t="s">
        <v>133</v>
      </c>
      <c r="G13" s="28" t="s">
        <v>454</v>
      </c>
      <c r="H13" s="28" t="s">
        <v>455</v>
      </c>
      <c r="I13" s="28" t="s">
        <v>133</v>
      </c>
      <c r="J13" s="28" t="s">
        <v>456</v>
      </c>
      <c r="K13" s="28" t="s">
        <v>457</v>
      </c>
      <c r="L13" s="28" t="s">
        <v>133</v>
      </c>
      <c r="M13" s="28" t="s">
        <v>458</v>
      </c>
      <c r="N13" s="28" t="s">
        <v>459</v>
      </c>
      <c r="O13" s="28" t="s">
        <v>133</v>
      </c>
      <c r="P13" s="28" t="s">
        <v>460</v>
      </c>
      <c r="Q13" s="28" t="s">
        <v>349</v>
      </c>
      <c r="R13" s="28" t="s">
        <v>133</v>
      </c>
      <c r="S13" s="28" t="s">
        <v>461</v>
      </c>
      <c r="T13" s="28" t="s">
        <v>462</v>
      </c>
    </row>
    <row r="14" spans="1:20" ht="12" customHeight="1" x14ac:dyDescent="0.3">
      <c r="A14" s="42"/>
      <c r="B14" s="14" t="s">
        <v>12</v>
      </c>
      <c r="C14" s="28" t="s">
        <v>133</v>
      </c>
      <c r="D14" s="28" t="s">
        <v>463</v>
      </c>
      <c r="E14" s="28" t="s">
        <v>464</v>
      </c>
      <c r="F14" s="28" t="s">
        <v>133</v>
      </c>
      <c r="G14" s="28" t="s">
        <v>465</v>
      </c>
      <c r="H14" s="28" t="s">
        <v>466</v>
      </c>
      <c r="I14" s="28" t="s">
        <v>133</v>
      </c>
      <c r="J14" s="28" t="s">
        <v>467</v>
      </c>
      <c r="K14" s="28" t="s">
        <v>468</v>
      </c>
      <c r="L14" s="28" t="s">
        <v>133</v>
      </c>
      <c r="M14" s="28" t="s">
        <v>469</v>
      </c>
      <c r="N14" s="28" t="s">
        <v>470</v>
      </c>
      <c r="O14" s="28" t="s">
        <v>133</v>
      </c>
      <c r="P14" s="28" t="s">
        <v>471</v>
      </c>
      <c r="Q14" s="28" t="s">
        <v>472</v>
      </c>
      <c r="R14" s="28" t="s">
        <v>133</v>
      </c>
      <c r="S14" s="28" t="s">
        <v>473</v>
      </c>
      <c r="T14" s="28" t="s">
        <v>474</v>
      </c>
    </row>
    <row r="15" spans="1:20" ht="12" customHeight="1" x14ac:dyDescent="0.3">
      <c r="A15" s="42"/>
      <c r="B15" s="16" t="s">
        <v>13</v>
      </c>
      <c r="C15" s="29" t="s">
        <v>133</v>
      </c>
      <c r="D15" s="29" t="s">
        <v>475</v>
      </c>
      <c r="E15" s="29" t="s">
        <v>476</v>
      </c>
      <c r="F15" s="29" t="s">
        <v>133</v>
      </c>
      <c r="G15" s="29" t="s">
        <v>477</v>
      </c>
      <c r="H15" s="29" t="s">
        <v>478</v>
      </c>
      <c r="I15" s="29" t="s">
        <v>133</v>
      </c>
      <c r="J15" s="29" t="s">
        <v>479</v>
      </c>
      <c r="K15" s="29" t="s">
        <v>480</v>
      </c>
      <c r="L15" s="29" t="s">
        <v>133</v>
      </c>
      <c r="M15" s="29" t="s">
        <v>481</v>
      </c>
      <c r="N15" s="29" t="s">
        <v>482</v>
      </c>
      <c r="O15" s="29" t="s">
        <v>133</v>
      </c>
      <c r="P15" s="29" t="s">
        <v>483</v>
      </c>
      <c r="Q15" s="29" t="s">
        <v>484</v>
      </c>
      <c r="R15" s="29" t="s">
        <v>133</v>
      </c>
      <c r="S15" s="29" t="s">
        <v>485</v>
      </c>
      <c r="T15" s="29" t="s">
        <v>486</v>
      </c>
    </row>
    <row r="16" spans="1:20" ht="29.15" customHeight="1" x14ac:dyDescent="0.3">
      <c r="A16" s="41" t="s">
        <v>114</v>
      </c>
      <c r="B16" s="14" t="s">
        <v>110</v>
      </c>
      <c r="C16" s="28" t="s">
        <v>133</v>
      </c>
      <c r="D16" s="28" t="s">
        <v>487</v>
      </c>
      <c r="E16" s="28" t="s">
        <v>488</v>
      </c>
      <c r="F16" s="28" t="s">
        <v>133</v>
      </c>
      <c r="G16" s="28" t="s">
        <v>489</v>
      </c>
      <c r="H16" s="28" t="s">
        <v>490</v>
      </c>
      <c r="I16" s="28" t="s">
        <v>133</v>
      </c>
      <c r="J16" s="28" t="s">
        <v>491</v>
      </c>
      <c r="K16" s="28" t="s">
        <v>492</v>
      </c>
      <c r="L16" s="28" t="s">
        <v>133</v>
      </c>
      <c r="M16" s="28" t="s">
        <v>493</v>
      </c>
      <c r="N16" s="28" t="s">
        <v>494</v>
      </c>
      <c r="O16" s="28" t="s">
        <v>133</v>
      </c>
      <c r="P16" s="28" t="s">
        <v>495</v>
      </c>
      <c r="Q16" s="28" t="s">
        <v>299</v>
      </c>
      <c r="R16" s="28" t="s">
        <v>133</v>
      </c>
      <c r="S16" s="28" t="s">
        <v>496</v>
      </c>
      <c r="T16" s="28" t="s">
        <v>497</v>
      </c>
    </row>
    <row r="17" spans="1:20" ht="12" customHeight="1" x14ac:dyDescent="0.3">
      <c r="A17" s="42"/>
      <c r="B17" s="14" t="s">
        <v>111</v>
      </c>
      <c r="C17" s="28" t="s">
        <v>133</v>
      </c>
      <c r="D17" s="28" t="s">
        <v>498</v>
      </c>
      <c r="E17" s="28" t="s">
        <v>499</v>
      </c>
      <c r="F17" s="28" t="s">
        <v>133</v>
      </c>
      <c r="G17" s="28" t="s">
        <v>500</v>
      </c>
      <c r="H17" s="28" t="s">
        <v>501</v>
      </c>
      <c r="I17" s="28" t="s">
        <v>133</v>
      </c>
      <c r="J17" s="28" t="s">
        <v>481</v>
      </c>
      <c r="K17" s="28" t="s">
        <v>502</v>
      </c>
      <c r="L17" s="28" t="s">
        <v>133</v>
      </c>
      <c r="M17" s="28" t="s">
        <v>467</v>
      </c>
      <c r="N17" s="28" t="s">
        <v>482</v>
      </c>
      <c r="O17" s="28" t="s">
        <v>133</v>
      </c>
      <c r="P17" s="28" t="s">
        <v>503</v>
      </c>
      <c r="Q17" s="28" t="s">
        <v>504</v>
      </c>
      <c r="R17" s="28" t="s">
        <v>133</v>
      </c>
      <c r="S17" s="28" t="s">
        <v>505</v>
      </c>
      <c r="T17" s="28" t="s">
        <v>506</v>
      </c>
    </row>
    <row r="18" spans="1:20" ht="12" customHeight="1" x14ac:dyDescent="0.3">
      <c r="A18" s="42"/>
      <c r="B18" s="14" t="s">
        <v>112</v>
      </c>
      <c r="C18" s="28" t="s">
        <v>133</v>
      </c>
      <c r="D18" s="28" t="s">
        <v>507</v>
      </c>
      <c r="E18" s="28" t="s">
        <v>508</v>
      </c>
      <c r="F18" s="28" t="s">
        <v>133</v>
      </c>
      <c r="G18" s="28" t="s">
        <v>509</v>
      </c>
      <c r="H18" s="28" t="s">
        <v>510</v>
      </c>
      <c r="I18" s="28" t="s">
        <v>133</v>
      </c>
      <c r="J18" s="28" t="s">
        <v>511</v>
      </c>
      <c r="K18" s="28" t="s">
        <v>512</v>
      </c>
      <c r="L18" s="28" t="s">
        <v>133</v>
      </c>
      <c r="M18" s="28" t="s">
        <v>513</v>
      </c>
      <c r="N18" s="28" t="s">
        <v>514</v>
      </c>
      <c r="O18" s="28" t="s">
        <v>133</v>
      </c>
      <c r="P18" s="28" t="s">
        <v>290</v>
      </c>
      <c r="Q18" s="28" t="s">
        <v>515</v>
      </c>
      <c r="R18" s="28" t="s">
        <v>133</v>
      </c>
      <c r="S18" s="28" t="s">
        <v>516</v>
      </c>
      <c r="T18" s="28" t="s">
        <v>517</v>
      </c>
    </row>
    <row r="19" spans="1:20" ht="12" customHeight="1" x14ac:dyDescent="0.3">
      <c r="A19" s="42"/>
      <c r="B19" s="14" t="s">
        <v>12</v>
      </c>
      <c r="C19" s="28" t="s">
        <v>133</v>
      </c>
      <c r="D19" s="28" t="s">
        <v>518</v>
      </c>
      <c r="E19" s="28" t="s">
        <v>519</v>
      </c>
      <c r="F19" s="28" t="s">
        <v>133</v>
      </c>
      <c r="G19" s="28" t="s">
        <v>520</v>
      </c>
      <c r="H19" s="28" t="s">
        <v>521</v>
      </c>
      <c r="I19" s="28" t="s">
        <v>133</v>
      </c>
      <c r="J19" s="28" t="s">
        <v>465</v>
      </c>
      <c r="K19" s="28" t="s">
        <v>522</v>
      </c>
      <c r="L19" s="28" t="s">
        <v>133</v>
      </c>
      <c r="M19" s="28" t="s">
        <v>523</v>
      </c>
      <c r="N19" s="28" t="s">
        <v>524</v>
      </c>
      <c r="O19" s="28" t="s">
        <v>133</v>
      </c>
      <c r="P19" s="28" t="s">
        <v>525</v>
      </c>
      <c r="Q19" s="28" t="s">
        <v>526</v>
      </c>
      <c r="R19" s="28" t="s">
        <v>133</v>
      </c>
      <c r="S19" s="28" t="s">
        <v>527</v>
      </c>
      <c r="T19" s="28" t="s">
        <v>528</v>
      </c>
    </row>
    <row r="20" spans="1:20" ht="12" customHeight="1" x14ac:dyDescent="0.3">
      <c r="A20" s="42"/>
      <c r="B20" s="16" t="s">
        <v>13</v>
      </c>
      <c r="C20" s="29" t="s">
        <v>133</v>
      </c>
      <c r="D20" s="29" t="s">
        <v>529</v>
      </c>
      <c r="E20" s="29" t="s">
        <v>530</v>
      </c>
      <c r="F20" s="29" t="s">
        <v>133</v>
      </c>
      <c r="G20" s="29" t="s">
        <v>531</v>
      </c>
      <c r="H20" s="29" t="s">
        <v>532</v>
      </c>
      <c r="I20" s="29" t="s">
        <v>133</v>
      </c>
      <c r="J20" s="29" t="s">
        <v>533</v>
      </c>
      <c r="K20" s="29" t="s">
        <v>534</v>
      </c>
      <c r="L20" s="29" t="s">
        <v>133</v>
      </c>
      <c r="M20" s="29" t="s">
        <v>535</v>
      </c>
      <c r="N20" s="29" t="s">
        <v>520</v>
      </c>
      <c r="O20" s="29" t="s">
        <v>133</v>
      </c>
      <c r="P20" s="29" t="s">
        <v>536</v>
      </c>
      <c r="Q20" s="29" t="s">
        <v>537</v>
      </c>
      <c r="R20" s="29" t="s">
        <v>133</v>
      </c>
      <c r="S20" s="29" t="s">
        <v>538</v>
      </c>
      <c r="T20" s="29" t="s">
        <v>539</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3055</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44.8</v>
      </c>
      <c r="F6" s="25">
        <v>42.8</v>
      </c>
      <c r="G6" s="24" t="s">
        <v>132</v>
      </c>
      <c r="H6" s="25">
        <v>63.1</v>
      </c>
      <c r="I6" s="25">
        <v>57.5</v>
      </c>
      <c r="J6" s="24" t="s">
        <v>132</v>
      </c>
      <c r="K6" s="25">
        <v>60.4</v>
      </c>
      <c r="L6" s="25">
        <v>52.7</v>
      </c>
      <c r="M6" s="24" t="s">
        <v>132</v>
      </c>
      <c r="N6" s="25">
        <v>54.1</v>
      </c>
      <c r="O6" s="25">
        <v>51.1</v>
      </c>
      <c r="P6" s="24" t="s">
        <v>132</v>
      </c>
      <c r="Q6" s="25">
        <v>42.7</v>
      </c>
      <c r="R6" s="25">
        <v>36</v>
      </c>
      <c r="S6" s="24" t="s">
        <v>132</v>
      </c>
      <c r="T6" s="25">
        <v>24.3</v>
      </c>
      <c r="U6" s="25">
        <v>19.3</v>
      </c>
    </row>
    <row r="7" spans="1:21" ht="12" customHeight="1" x14ac:dyDescent="0.3">
      <c r="A7" s="42"/>
      <c r="B7" s="42"/>
      <c r="C7" s="14" t="s">
        <v>111</v>
      </c>
      <c r="D7" s="24" t="s">
        <v>132</v>
      </c>
      <c r="E7" s="25">
        <v>45.6</v>
      </c>
      <c r="F7" s="25">
        <v>43.7</v>
      </c>
      <c r="G7" s="24" t="s">
        <v>132</v>
      </c>
      <c r="H7" s="25">
        <v>65.900000000000006</v>
      </c>
      <c r="I7" s="25">
        <v>59.4</v>
      </c>
      <c r="J7" s="24" t="s">
        <v>132</v>
      </c>
      <c r="K7" s="25">
        <v>61</v>
      </c>
      <c r="L7" s="25">
        <v>53.9</v>
      </c>
      <c r="M7" s="24" t="s">
        <v>132</v>
      </c>
      <c r="N7" s="25">
        <v>54.5</v>
      </c>
      <c r="O7" s="25">
        <v>51.7</v>
      </c>
      <c r="P7" s="24" t="s">
        <v>132</v>
      </c>
      <c r="Q7" s="25">
        <v>43.5</v>
      </c>
      <c r="R7" s="25">
        <v>36.700000000000003</v>
      </c>
      <c r="S7" s="24" t="s">
        <v>132</v>
      </c>
      <c r="T7" s="25">
        <v>25.8</v>
      </c>
      <c r="U7" s="25">
        <v>19.5</v>
      </c>
    </row>
    <row r="8" spans="1:21" ht="12" customHeight="1" x14ac:dyDescent="0.3">
      <c r="A8" s="42"/>
      <c r="B8" s="42"/>
      <c r="C8" s="14" t="s">
        <v>112</v>
      </c>
      <c r="D8" s="24" t="s">
        <v>132</v>
      </c>
      <c r="E8" s="25">
        <v>44.3</v>
      </c>
      <c r="F8" s="25">
        <v>43.8</v>
      </c>
      <c r="G8" s="24" t="s">
        <v>132</v>
      </c>
      <c r="H8" s="25">
        <v>64.2</v>
      </c>
      <c r="I8" s="25">
        <v>58.2</v>
      </c>
      <c r="J8" s="24" t="s">
        <v>132</v>
      </c>
      <c r="K8" s="25">
        <v>61.6</v>
      </c>
      <c r="L8" s="25">
        <v>54.3</v>
      </c>
      <c r="M8" s="24" t="s">
        <v>132</v>
      </c>
      <c r="N8" s="25">
        <v>55.5</v>
      </c>
      <c r="O8" s="25">
        <v>51.9</v>
      </c>
      <c r="P8" s="24" t="s">
        <v>132</v>
      </c>
      <c r="Q8" s="25">
        <v>43.3</v>
      </c>
      <c r="R8" s="25">
        <v>38.5</v>
      </c>
      <c r="S8" s="24" t="s">
        <v>132</v>
      </c>
      <c r="T8" s="25">
        <v>25</v>
      </c>
      <c r="U8" s="25">
        <v>19.2</v>
      </c>
    </row>
    <row r="9" spans="1:21" ht="12" customHeight="1" x14ac:dyDescent="0.3">
      <c r="A9" s="42"/>
      <c r="B9" s="42"/>
      <c r="C9" s="14" t="s">
        <v>12</v>
      </c>
      <c r="D9" s="24" t="s">
        <v>132</v>
      </c>
      <c r="E9" s="25">
        <v>43.5</v>
      </c>
      <c r="F9" s="25">
        <v>43</v>
      </c>
      <c r="G9" s="24" t="s">
        <v>132</v>
      </c>
      <c r="H9" s="25">
        <v>63.3</v>
      </c>
      <c r="I9" s="25">
        <v>57.6</v>
      </c>
      <c r="J9" s="24" t="s">
        <v>132</v>
      </c>
      <c r="K9" s="25">
        <v>60.4</v>
      </c>
      <c r="L9" s="25">
        <v>53.2</v>
      </c>
      <c r="M9" s="24" t="s">
        <v>132</v>
      </c>
      <c r="N9" s="25">
        <v>55.2</v>
      </c>
      <c r="O9" s="25">
        <v>51.2</v>
      </c>
      <c r="P9" s="24" t="s">
        <v>132</v>
      </c>
      <c r="Q9" s="25">
        <v>44</v>
      </c>
      <c r="R9" s="25">
        <v>38</v>
      </c>
      <c r="S9" s="24" t="s">
        <v>132</v>
      </c>
      <c r="T9" s="25">
        <v>26.8</v>
      </c>
      <c r="U9" s="25">
        <v>20.5</v>
      </c>
    </row>
    <row r="10" spans="1:21" ht="12" customHeight="1" x14ac:dyDescent="0.3">
      <c r="A10" s="42"/>
      <c r="B10" s="42"/>
      <c r="C10" s="16" t="s">
        <v>13</v>
      </c>
      <c r="D10" s="26" t="s">
        <v>132</v>
      </c>
      <c r="E10" s="27">
        <v>42.7</v>
      </c>
      <c r="F10" s="27">
        <v>43.5</v>
      </c>
      <c r="G10" s="26" t="s">
        <v>132</v>
      </c>
      <c r="H10" s="27">
        <v>63.9</v>
      </c>
      <c r="I10" s="27">
        <v>58.6</v>
      </c>
      <c r="J10" s="26" t="s">
        <v>132</v>
      </c>
      <c r="K10" s="27">
        <v>62</v>
      </c>
      <c r="L10" s="27">
        <v>56.9</v>
      </c>
      <c r="M10" s="26" t="s">
        <v>132</v>
      </c>
      <c r="N10" s="27">
        <v>56.2</v>
      </c>
      <c r="O10" s="27">
        <v>52.3</v>
      </c>
      <c r="P10" s="26" t="s">
        <v>132</v>
      </c>
      <c r="Q10" s="27">
        <v>44.9</v>
      </c>
      <c r="R10" s="27">
        <v>40.4</v>
      </c>
      <c r="S10" s="26" t="s">
        <v>132</v>
      </c>
      <c r="T10" s="27">
        <v>27.4</v>
      </c>
      <c r="U10" s="27">
        <v>21.5</v>
      </c>
    </row>
    <row r="11" spans="1:21" ht="12" customHeight="1" x14ac:dyDescent="0.3">
      <c r="A11" s="42"/>
      <c r="B11" s="44" t="s">
        <v>2911</v>
      </c>
      <c r="C11" s="14" t="s">
        <v>110</v>
      </c>
      <c r="D11" s="24" t="s">
        <v>132</v>
      </c>
      <c r="E11" s="25">
        <v>5.5</v>
      </c>
      <c r="F11" s="25">
        <v>8.6999999999999993</v>
      </c>
      <c r="G11" s="24" t="s">
        <v>132</v>
      </c>
      <c r="H11" s="25">
        <v>12</v>
      </c>
      <c r="I11" s="25">
        <v>18.8</v>
      </c>
      <c r="J11" s="24" t="s">
        <v>132</v>
      </c>
      <c r="K11" s="25">
        <v>17.399999999999999</v>
      </c>
      <c r="L11" s="25">
        <v>19.3</v>
      </c>
      <c r="M11" s="24" t="s">
        <v>132</v>
      </c>
      <c r="N11" s="25">
        <v>21.5</v>
      </c>
      <c r="O11" s="25">
        <v>19.899999999999999</v>
      </c>
      <c r="P11" s="24" t="s">
        <v>132</v>
      </c>
      <c r="Q11" s="25">
        <v>30.2</v>
      </c>
      <c r="R11" s="25">
        <v>28.8</v>
      </c>
      <c r="S11" s="24" t="s">
        <v>132</v>
      </c>
      <c r="T11" s="25">
        <v>43.1</v>
      </c>
      <c r="U11" s="25">
        <v>32.299999999999997</v>
      </c>
    </row>
    <row r="12" spans="1:21" ht="12" customHeight="1" x14ac:dyDescent="0.3">
      <c r="A12" s="42"/>
      <c r="B12" s="42"/>
      <c r="C12" s="14" t="s">
        <v>111</v>
      </c>
      <c r="D12" s="24" t="s">
        <v>132</v>
      </c>
      <c r="E12" s="25">
        <v>5.0999999999999996</v>
      </c>
      <c r="F12" s="25">
        <v>8.6</v>
      </c>
      <c r="G12" s="24" t="s">
        <v>132</v>
      </c>
      <c r="H12" s="25">
        <v>10.3</v>
      </c>
      <c r="I12" s="25">
        <v>15.7</v>
      </c>
      <c r="J12" s="24" t="s">
        <v>132</v>
      </c>
      <c r="K12" s="25">
        <v>16.600000000000001</v>
      </c>
      <c r="L12" s="25">
        <v>17</v>
      </c>
      <c r="M12" s="24" t="s">
        <v>132</v>
      </c>
      <c r="N12" s="25">
        <v>20.7</v>
      </c>
      <c r="O12" s="25">
        <v>18.7</v>
      </c>
      <c r="P12" s="24" t="s">
        <v>132</v>
      </c>
      <c r="Q12" s="25">
        <v>29.5</v>
      </c>
      <c r="R12" s="25">
        <v>26.4</v>
      </c>
      <c r="S12" s="24" t="s">
        <v>132</v>
      </c>
      <c r="T12" s="25">
        <v>42.1</v>
      </c>
      <c r="U12" s="25">
        <v>30.1</v>
      </c>
    </row>
    <row r="13" spans="1:21" ht="12" customHeight="1" x14ac:dyDescent="0.3">
      <c r="A13" s="42"/>
      <c r="B13" s="42"/>
      <c r="C13" s="14" t="s">
        <v>112</v>
      </c>
      <c r="D13" s="24" t="s">
        <v>132</v>
      </c>
      <c r="E13" s="25">
        <v>4.8</v>
      </c>
      <c r="F13" s="25">
        <v>8.1</v>
      </c>
      <c r="G13" s="24" t="s">
        <v>132</v>
      </c>
      <c r="H13" s="25">
        <v>10.9</v>
      </c>
      <c r="I13" s="25">
        <v>16.3</v>
      </c>
      <c r="J13" s="24" t="s">
        <v>132</v>
      </c>
      <c r="K13" s="25">
        <v>16.8</v>
      </c>
      <c r="L13" s="25">
        <v>17.399999999999999</v>
      </c>
      <c r="M13" s="24" t="s">
        <v>132</v>
      </c>
      <c r="N13" s="25">
        <v>20.5</v>
      </c>
      <c r="O13" s="25">
        <v>18.5</v>
      </c>
      <c r="P13" s="24" t="s">
        <v>132</v>
      </c>
      <c r="Q13" s="25">
        <v>30.1</v>
      </c>
      <c r="R13" s="25">
        <v>26</v>
      </c>
      <c r="S13" s="24" t="s">
        <v>132</v>
      </c>
      <c r="T13" s="25">
        <v>42</v>
      </c>
      <c r="U13" s="25">
        <v>30.7</v>
      </c>
    </row>
    <row r="14" spans="1:21" ht="12" customHeight="1" x14ac:dyDescent="0.3">
      <c r="A14" s="42"/>
      <c r="B14" s="42"/>
      <c r="C14" s="14" t="s">
        <v>12</v>
      </c>
      <c r="D14" s="24" t="s">
        <v>132</v>
      </c>
      <c r="E14" s="25">
        <v>4</v>
      </c>
      <c r="F14" s="25">
        <v>7.7</v>
      </c>
      <c r="G14" s="24" t="s">
        <v>132</v>
      </c>
      <c r="H14" s="25">
        <v>11.3</v>
      </c>
      <c r="I14" s="25">
        <v>15.5</v>
      </c>
      <c r="J14" s="24" t="s">
        <v>132</v>
      </c>
      <c r="K14" s="25">
        <v>16.8</v>
      </c>
      <c r="L14" s="25">
        <v>16.8</v>
      </c>
      <c r="M14" s="24" t="s">
        <v>132</v>
      </c>
      <c r="N14" s="25">
        <v>20.399999999999999</v>
      </c>
      <c r="O14" s="25">
        <v>18.899999999999999</v>
      </c>
      <c r="P14" s="24" t="s">
        <v>132</v>
      </c>
      <c r="Q14" s="25">
        <v>29.9</v>
      </c>
      <c r="R14" s="25">
        <v>26</v>
      </c>
      <c r="S14" s="24" t="s">
        <v>132</v>
      </c>
      <c r="T14" s="25">
        <v>40.200000000000003</v>
      </c>
      <c r="U14" s="25">
        <v>30.5</v>
      </c>
    </row>
    <row r="15" spans="1:21" ht="12" customHeight="1" x14ac:dyDescent="0.3">
      <c r="A15" s="42"/>
      <c r="B15" s="42"/>
      <c r="C15" s="16" t="s">
        <v>13</v>
      </c>
      <c r="D15" s="26" t="s">
        <v>132</v>
      </c>
      <c r="E15" s="27">
        <v>3.9</v>
      </c>
      <c r="F15" s="27">
        <v>7.7</v>
      </c>
      <c r="G15" s="26" t="s">
        <v>132</v>
      </c>
      <c r="H15" s="27">
        <v>11.5</v>
      </c>
      <c r="I15" s="27">
        <v>14.8</v>
      </c>
      <c r="J15" s="26" t="s">
        <v>132</v>
      </c>
      <c r="K15" s="27">
        <v>16.100000000000001</v>
      </c>
      <c r="L15" s="27">
        <v>15.3</v>
      </c>
      <c r="M15" s="26" t="s">
        <v>132</v>
      </c>
      <c r="N15" s="27">
        <v>20</v>
      </c>
      <c r="O15" s="27">
        <v>18.5</v>
      </c>
      <c r="P15" s="26" t="s">
        <v>132</v>
      </c>
      <c r="Q15" s="27">
        <v>30</v>
      </c>
      <c r="R15" s="27">
        <v>24.5</v>
      </c>
      <c r="S15" s="26" t="s">
        <v>132</v>
      </c>
      <c r="T15" s="27">
        <v>40.200000000000003</v>
      </c>
      <c r="U15" s="27">
        <v>29.9</v>
      </c>
    </row>
    <row r="16" spans="1:21" x14ac:dyDescent="0.3">
      <c r="A16" s="42"/>
      <c r="B16" s="44" t="s">
        <v>2912</v>
      </c>
      <c r="C16" s="14" t="s">
        <v>110</v>
      </c>
      <c r="D16" s="24" t="s">
        <v>132</v>
      </c>
      <c r="E16" s="25">
        <v>49.6</v>
      </c>
      <c r="F16" s="25">
        <v>48.4</v>
      </c>
      <c r="G16" s="24" t="s">
        <v>132</v>
      </c>
      <c r="H16" s="25">
        <v>24.9</v>
      </c>
      <c r="I16" s="25">
        <v>23.7</v>
      </c>
      <c r="J16" s="24" t="s">
        <v>132</v>
      </c>
      <c r="K16" s="25">
        <v>22.2</v>
      </c>
      <c r="L16" s="25">
        <v>28</v>
      </c>
      <c r="M16" s="24" t="s">
        <v>132</v>
      </c>
      <c r="N16" s="25">
        <v>24.4</v>
      </c>
      <c r="O16" s="25">
        <v>29.1</v>
      </c>
      <c r="P16" s="24" t="s">
        <v>132</v>
      </c>
      <c r="Q16" s="25">
        <v>27.2</v>
      </c>
      <c r="R16" s="25">
        <v>35.200000000000003</v>
      </c>
      <c r="S16" s="24" t="s">
        <v>132</v>
      </c>
      <c r="T16" s="25">
        <v>32.6</v>
      </c>
      <c r="U16" s="25">
        <v>48.4</v>
      </c>
    </row>
    <row r="17" spans="1:21" ht="12" customHeight="1" x14ac:dyDescent="0.3">
      <c r="A17" s="42"/>
      <c r="B17" s="42"/>
      <c r="C17" s="14" t="s">
        <v>111</v>
      </c>
      <c r="D17" s="24" t="s">
        <v>132</v>
      </c>
      <c r="E17" s="25">
        <v>49.4</v>
      </c>
      <c r="F17" s="25">
        <v>47.8</v>
      </c>
      <c r="G17" s="24" t="s">
        <v>132</v>
      </c>
      <c r="H17" s="25">
        <v>23.8</v>
      </c>
      <c r="I17" s="25">
        <v>24.9</v>
      </c>
      <c r="J17" s="24" t="s">
        <v>132</v>
      </c>
      <c r="K17" s="25">
        <v>22.4</v>
      </c>
      <c r="L17" s="25">
        <v>29.1</v>
      </c>
      <c r="M17" s="24" t="s">
        <v>132</v>
      </c>
      <c r="N17" s="25">
        <v>24.7</v>
      </c>
      <c r="O17" s="25">
        <v>29.6</v>
      </c>
      <c r="P17" s="24" t="s">
        <v>132</v>
      </c>
      <c r="Q17" s="25">
        <v>27</v>
      </c>
      <c r="R17" s="25">
        <v>36.799999999999997</v>
      </c>
      <c r="S17" s="24" t="s">
        <v>132</v>
      </c>
      <c r="T17" s="25">
        <v>32.200000000000003</v>
      </c>
      <c r="U17" s="25">
        <v>50.4</v>
      </c>
    </row>
    <row r="18" spans="1:21" ht="12" customHeight="1" x14ac:dyDescent="0.3">
      <c r="A18" s="42"/>
      <c r="B18" s="42"/>
      <c r="C18" s="14" t="s">
        <v>112</v>
      </c>
      <c r="D18" s="24" t="s">
        <v>132</v>
      </c>
      <c r="E18" s="25">
        <v>50.9</v>
      </c>
      <c r="F18" s="25">
        <v>48.1</v>
      </c>
      <c r="G18" s="24" t="s">
        <v>132</v>
      </c>
      <c r="H18" s="25">
        <v>24.9</v>
      </c>
      <c r="I18" s="25">
        <v>25.5</v>
      </c>
      <c r="J18" s="24" t="s">
        <v>132</v>
      </c>
      <c r="K18" s="25">
        <v>21.6</v>
      </c>
      <c r="L18" s="25">
        <v>28.3</v>
      </c>
      <c r="M18" s="24" t="s">
        <v>132</v>
      </c>
      <c r="N18" s="25">
        <v>24</v>
      </c>
      <c r="O18" s="25">
        <v>29.6</v>
      </c>
      <c r="P18" s="24" t="s">
        <v>132</v>
      </c>
      <c r="Q18" s="25">
        <v>26.6</v>
      </c>
      <c r="R18" s="25">
        <v>35.5</v>
      </c>
      <c r="S18" s="24" t="s">
        <v>132</v>
      </c>
      <c r="T18" s="25">
        <v>33</v>
      </c>
      <c r="U18" s="25">
        <v>50</v>
      </c>
    </row>
    <row r="19" spans="1:21" ht="12" customHeight="1" x14ac:dyDescent="0.3">
      <c r="A19" s="42"/>
      <c r="B19" s="42"/>
      <c r="C19" s="14" t="s">
        <v>12</v>
      </c>
      <c r="D19" s="24" t="s">
        <v>132</v>
      </c>
      <c r="E19" s="25">
        <v>52.4</v>
      </c>
      <c r="F19" s="25">
        <v>49.2</v>
      </c>
      <c r="G19" s="24" t="s">
        <v>132</v>
      </c>
      <c r="H19" s="25">
        <v>25.4</v>
      </c>
      <c r="I19" s="25">
        <v>26.9</v>
      </c>
      <c r="J19" s="24" t="s">
        <v>132</v>
      </c>
      <c r="K19" s="25">
        <v>22.8</v>
      </c>
      <c r="L19" s="25">
        <v>30</v>
      </c>
      <c r="M19" s="24" t="s">
        <v>132</v>
      </c>
      <c r="N19" s="25">
        <v>24.4</v>
      </c>
      <c r="O19" s="25">
        <v>29.9</v>
      </c>
      <c r="P19" s="24" t="s">
        <v>132</v>
      </c>
      <c r="Q19" s="25">
        <v>26.1</v>
      </c>
      <c r="R19" s="25">
        <v>36</v>
      </c>
      <c r="S19" s="24" t="s">
        <v>132</v>
      </c>
      <c r="T19" s="25">
        <v>33</v>
      </c>
      <c r="U19" s="25">
        <v>49</v>
      </c>
    </row>
    <row r="20" spans="1:21" ht="12" customHeight="1" x14ac:dyDescent="0.3">
      <c r="A20" s="42"/>
      <c r="B20" s="42"/>
      <c r="C20" s="16" t="s">
        <v>13</v>
      </c>
      <c r="D20" s="26" t="s">
        <v>132</v>
      </c>
      <c r="E20" s="27">
        <v>53.4</v>
      </c>
      <c r="F20" s="27">
        <v>48.8</v>
      </c>
      <c r="G20" s="26" t="s">
        <v>132</v>
      </c>
      <c r="H20" s="27">
        <v>24.6</v>
      </c>
      <c r="I20" s="27">
        <v>26.6</v>
      </c>
      <c r="J20" s="26" t="s">
        <v>132</v>
      </c>
      <c r="K20" s="27">
        <v>21.9</v>
      </c>
      <c r="L20" s="27">
        <v>27.7</v>
      </c>
      <c r="M20" s="26" t="s">
        <v>132</v>
      </c>
      <c r="N20" s="27">
        <v>23.7</v>
      </c>
      <c r="O20" s="27">
        <v>29.2</v>
      </c>
      <c r="P20" s="26" t="s">
        <v>132</v>
      </c>
      <c r="Q20" s="27">
        <v>25.1</v>
      </c>
      <c r="R20" s="27">
        <v>35.1</v>
      </c>
      <c r="S20" s="26" t="s">
        <v>132</v>
      </c>
      <c r="T20" s="27">
        <v>32.299999999999997</v>
      </c>
      <c r="U20" s="27">
        <v>48.6</v>
      </c>
    </row>
    <row r="21" spans="1:21" ht="12" customHeight="1" x14ac:dyDescent="0.3">
      <c r="A21" s="41" t="s">
        <v>113</v>
      </c>
      <c r="B21" s="44" t="s">
        <v>2910</v>
      </c>
      <c r="C21" s="14" t="s">
        <v>110</v>
      </c>
      <c r="D21" s="28" t="s">
        <v>133</v>
      </c>
      <c r="E21" s="28" t="s">
        <v>1624</v>
      </c>
      <c r="F21" s="28" t="s">
        <v>2282</v>
      </c>
      <c r="G21" s="28" t="s">
        <v>133</v>
      </c>
      <c r="H21" s="28" t="s">
        <v>745</v>
      </c>
      <c r="I21" s="28" t="s">
        <v>3005</v>
      </c>
      <c r="J21" s="28" t="s">
        <v>133</v>
      </c>
      <c r="K21" s="28" t="s">
        <v>3056</v>
      </c>
      <c r="L21" s="28" t="s">
        <v>1825</v>
      </c>
      <c r="M21" s="28" t="s">
        <v>133</v>
      </c>
      <c r="N21" s="28" t="s">
        <v>617</v>
      </c>
      <c r="O21" s="28" t="s">
        <v>593</v>
      </c>
      <c r="P21" s="28" t="s">
        <v>133</v>
      </c>
      <c r="Q21" s="28">
        <v>888</v>
      </c>
      <c r="R21" s="28">
        <v>913</v>
      </c>
      <c r="S21" s="28" t="s">
        <v>133</v>
      </c>
      <c r="T21" s="28">
        <v>325</v>
      </c>
      <c r="U21" s="28">
        <v>357</v>
      </c>
    </row>
    <row r="22" spans="1:21" ht="12" customHeight="1" x14ac:dyDescent="0.3">
      <c r="A22" s="42"/>
      <c r="B22" s="42"/>
      <c r="C22" s="14" t="s">
        <v>111</v>
      </c>
      <c r="D22" s="28" t="s">
        <v>133</v>
      </c>
      <c r="E22" s="28" t="s">
        <v>1186</v>
      </c>
      <c r="F22" s="28" t="s">
        <v>3057</v>
      </c>
      <c r="G22" s="28" t="s">
        <v>133</v>
      </c>
      <c r="H22" s="28" t="s">
        <v>3058</v>
      </c>
      <c r="I22" s="28" t="s">
        <v>2833</v>
      </c>
      <c r="J22" s="28" t="s">
        <v>133</v>
      </c>
      <c r="K22" s="28" t="s">
        <v>1531</v>
      </c>
      <c r="L22" s="28" t="s">
        <v>3059</v>
      </c>
      <c r="M22" s="28" t="s">
        <v>133</v>
      </c>
      <c r="N22" s="28" t="s">
        <v>399</v>
      </c>
      <c r="O22" s="28" t="s">
        <v>418</v>
      </c>
      <c r="P22" s="28" t="s">
        <v>133</v>
      </c>
      <c r="Q22" s="28">
        <v>865</v>
      </c>
      <c r="R22" s="28">
        <v>869</v>
      </c>
      <c r="S22" s="28" t="s">
        <v>133</v>
      </c>
      <c r="T22" s="28">
        <v>329</v>
      </c>
      <c r="U22" s="28">
        <v>335</v>
      </c>
    </row>
    <row r="23" spans="1:21" ht="12" customHeight="1" x14ac:dyDescent="0.3">
      <c r="A23" s="42"/>
      <c r="B23" s="42"/>
      <c r="C23" s="14" t="s">
        <v>112</v>
      </c>
      <c r="D23" s="28" t="s">
        <v>133</v>
      </c>
      <c r="E23" s="28" t="s">
        <v>1246</v>
      </c>
      <c r="F23" s="28" t="s">
        <v>1583</v>
      </c>
      <c r="G23" s="28" t="s">
        <v>133</v>
      </c>
      <c r="H23" s="28" t="s">
        <v>1855</v>
      </c>
      <c r="I23" s="28" t="s">
        <v>2170</v>
      </c>
      <c r="J23" s="28" t="s">
        <v>133</v>
      </c>
      <c r="K23" s="28" t="s">
        <v>2575</v>
      </c>
      <c r="L23" s="28" t="s">
        <v>712</v>
      </c>
      <c r="M23" s="28" t="s">
        <v>133</v>
      </c>
      <c r="N23" s="28" t="s">
        <v>1197</v>
      </c>
      <c r="O23" s="28" t="s">
        <v>1003</v>
      </c>
      <c r="P23" s="28" t="s">
        <v>133</v>
      </c>
      <c r="Q23" s="28">
        <v>891</v>
      </c>
      <c r="R23" s="28">
        <v>935</v>
      </c>
      <c r="S23" s="28" t="s">
        <v>133</v>
      </c>
      <c r="T23" s="28">
        <v>316</v>
      </c>
      <c r="U23" s="28">
        <v>332</v>
      </c>
    </row>
    <row r="24" spans="1:21" ht="12" customHeight="1" x14ac:dyDescent="0.3">
      <c r="A24" s="42"/>
      <c r="B24" s="42"/>
      <c r="C24" s="14" t="s">
        <v>12</v>
      </c>
      <c r="D24" s="28" t="s">
        <v>133</v>
      </c>
      <c r="E24" s="28" t="s">
        <v>2893</v>
      </c>
      <c r="F24" s="28" t="s">
        <v>2542</v>
      </c>
      <c r="G24" s="28" t="s">
        <v>133</v>
      </c>
      <c r="H24" s="28" t="s">
        <v>571</v>
      </c>
      <c r="I24" s="28" t="s">
        <v>1466</v>
      </c>
      <c r="J24" s="28" t="s">
        <v>133</v>
      </c>
      <c r="K24" s="28" t="s">
        <v>416</v>
      </c>
      <c r="L24" s="28" t="s">
        <v>625</v>
      </c>
      <c r="M24" s="28" t="s">
        <v>133</v>
      </c>
      <c r="N24" s="28" t="s">
        <v>1820</v>
      </c>
      <c r="O24" s="28" t="s">
        <v>3060</v>
      </c>
      <c r="P24" s="28" t="s">
        <v>133</v>
      </c>
      <c r="Q24" s="28" t="s">
        <v>3061</v>
      </c>
      <c r="R24" s="28" t="s">
        <v>2158</v>
      </c>
      <c r="S24" s="28" t="s">
        <v>133</v>
      </c>
      <c r="T24" s="28">
        <v>408</v>
      </c>
      <c r="U24" s="28">
        <v>425</v>
      </c>
    </row>
    <row r="25" spans="1:21" ht="12" customHeight="1" x14ac:dyDescent="0.3">
      <c r="A25" s="42"/>
      <c r="B25" s="42"/>
      <c r="C25" s="16" t="s">
        <v>13</v>
      </c>
      <c r="D25" s="29" t="s">
        <v>133</v>
      </c>
      <c r="E25" s="29" t="s">
        <v>2156</v>
      </c>
      <c r="F25" s="29" t="s">
        <v>3062</v>
      </c>
      <c r="G25" s="29" t="s">
        <v>133</v>
      </c>
      <c r="H25" s="29" t="s">
        <v>2976</v>
      </c>
      <c r="I25" s="29" t="s">
        <v>3063</v>
      </c>
      <c r="J25" s="29" t="s">
        <v>133</v>
      </c>
      <c r="K25" s="29" t="s">
        <v>1156</v>
      </c>
      <c r="L25" s="29" t="s">
        <v>3064</v>
      </c>
      <c r="M25" s="29" t="s">
        <v>133</v>
      </c>
      <c r="N25" s="29" t="s">
        <v>1563</v>
      </c>
      <c r="O25" s="29" t="s">
        <v>1821</v>
      </c>
      <c r="P25" s="29" t="s">
        <v>133</v>
      </c>
      <c r="Q25" s="29" t="s">
        <v>3065</v>
      </c>
      <c r="R25" s="29" t="s">
        <v>618</v>
      </c>
      <c r="S25" s="29" t="s">
        <v>133</v>
      </c>
      <c r="T25" s="29">
        <v>378</v>
      </c>
      <c r="U25" s="29">
        <v>415</v>
      </c>
    </row>
    <row r="26" spans="1:21" ht="12" customHeight="1" x14ac:dyDescent="0.3">
      <c r="A26" s="42"/>
      <c r="B26" s="44" t="s">
        <v>2911</v>
      </c>
      <c r="C26" s="14" t="s">
        <v>110</v>
      </c>
      <c r="D26" s="28" t="s">
        <v>133</v>
      </c>
      <c r="E26" s="28">
        <v>210</v>
      </c>
      <c r="F26" s="28">
        <v>467</v>
      </c>
      <c r="G26" s="28" t="s">
        <v>133</v>
      </c>
      <c r="H26" s="28">
        <v>370</v>
      </c>
      <c r="I26" s="28">
        <v>894</v>
      </c>
      <c r="J26" s="28" t="s">
        <v>133</v>
      </c>
      <c r="K26" s="28">
        <v>521</v>
      </c>
      <c r="L26" s="28">
        <v>727</v>
      </c>
      <c r="M26" s="28" t="s">
        <v>133</v>
      </c>
      <c r="N26" s="28">
        <v>669</v>
      </c>
      <c r="O26" s="28">
        <v>728</v>
      </c>
      <c r="P26" s="28" t="s">
        <v>133</v>
      </c>
      <c r="Q26" s="28">
        <v>628</v>
      </c>
      <c r="R26" s="28">
        <v>729</v>
      </c>
      <c r="S26" s="28" t="s">
        <v>133</v>
      </c>
      <c r="T26" s="28">
        <v>577</v>
      </c>
      <c r="U26" s="28">
        <v>598</v>
      </c>
    </row>
    <row r="27" spans="1:21" ht="12" customHeight="1" x14ac:dyDescent="0.3">
      <c r="A27" s="42"/>
      <c r="B27" s="42"/>
      <c r="C27" s="14" t="s">
        <v>111</v>
      </c>
      <c r="D27" s="28" t="s">
        <v>133</v>
      </c>
      <c r="E27" s="28">
        <v>187</v>
      </c>
      <c r="F27" s="28">
        <v>446</v>
      </c>
      <c r="G27" s="28" t="s">
        <v>133</v>
      </c>
      <c r="H27" s="28">
        <v>314</v>
      </c>
      <c r="I27" s="28">
        <v>733</v>
      </c>
      <c r="J27" s="28" t="s">
        <v>133</v>
      </c>
      <c r="K27" s="28">
        <v>468</v>
      </c>
      <c r="L27" s="28">
        <v>609</v>
      </c>
      <c r="M27" s="28" t="s">
        <v>133</v>
      </c>
      <c r="N27" s="28">
        <v>608</v>
      </c>
      <c r="O27" s="28">
        <v>641</v>
      </c>
      <c r="P27" s="28" t="s">
        <v>133</v>
      </c>
      <c r="Q27" s="28">
        <v>587</v>
      </c>
      <c r="R27" s="28">
        <v>626</v>
      </c>
      <c r="S27" s="28" t="s">
        <v>133</v>
      </c>
      <c r="T27" s="28">
        <v>537</v>
      </c>
      <c r="U27" s="28">
        <v>517</v>
      </c>
    </row>
    <row r="28" spans="1:21" ht="12" customHeight="1" x14ac:dyDescent="0.3">
      <c r="A28" s="42"/>
      <c r="B28" s="42"/>
      <c r="C28" s="14" t="s">
        <v>112</v>
      </c>
      <c r="D28" s="28" t="s">
        <v>133</v>
      </c>
      <c r="E28" s="28">
        <v>188</v>
      </c>
      <c r="F28" s="28">
        <v>432</v>
      </c>
      <c r="G28" s="28" t="s">
        <v>133</v>
      </c>
      <c r="H28" s="28">
        <v>339</v>
      </c>
      <c r="I28" s="28">
        <v>768</v>
      </c>
      <c r="J28" s="28" t="s">
        <v>133</v>
      </c>
      <c r="K28" s="28">
        <v>473</v>
      </c>
      <c r="L28" s="28">
        <v>622</v>
      </c>
      <c r="M28" s="28" t="s">
        <v>133</v>
      </c>
      <c r="N28" s="28">
        <v>599</v>
      </c>
      <c r="O28" s="28">
        <v>642</v>
      </c>
      <c r="P28" s="28" t="s">
        <v>133</v>
      </c>
      <c r="Q28" s="28">
        <v>620</v>
      </c>
      <c r="R28" s="28">
        <v>631</v>
      </c>
      <c r="S28" s="28" t="s">
        <v>133</v>
      </c>
      <c r="T28" s="28">
        <v>532</v>
      </c>
      <c r="U28" s="28">
        <v>530</v>
      </c>
    </row>
    <row r="29" spans="1:21" ht="12" customHeight="1" x14ac:dyDescent="0.3">
      <c r="A29" s="42"/>
      <c r="B29" s="42"/>
      <c r="C29" s="14" t="s">
        <v>12</v>
      </c>
      <c r="D29" s="28" t="s">
        <v>133</v>
      </c>
      <c r="E29" s="28">
        <v>175</v>
      </c>
      <c r="F29" s="28">
        <v>462</v>
      </c>
      <c r="G29" s="28" t="s">
        <v>133</v>
      </c>
      <c r="H29" s="28">
        <v>403</v>
      </c>
      <c r="I29" s="28">
        <v>851</v>
      </c>
      <c r="J29" s="28" t="s">
        <v>133</v>
      </c>
      <c r="K29" s="28">
        <v>538</v>
      </c>
      <c r="L29" s="28">
        <v>696</v>
      </c>
      <c r="M29" s="28" t="s">
        <v>133</v>
      </c>
      <c r="N29" s="28">
        <v>706</v>
      </c>
      <c r="O29" s="28">
        <v>784</v>
      </c>
      <c r="P29" s="28" t="s">
        <v>133</v>
      </c>
      <c r="Q29" s="28">
        <v>736</v>
      </c>
      <c r="R29" s="28">
        <v>749</v>
      </c>
      <c r="S29" s="28" t="s">
        <v>133</v>
      </c>
      <c r="T29" s="28">
        <v>613</v>
      </c>
      <c r="U29" s="28">
        <v>633</v>
      </c>
    </row>
    <row r="30" spans="1:21" ht="12" customHeight="1" x14ac:dyDescent="0.3">
      <c r="A30" s="42"/>
      <c r="B30" s="42"/>
      <c r="C30" s="16" t="s">
        <v>13</v>
      </c>
      <c r="D30" s="29" t="s">
        <v>133</v>
      </c>
      <c r="E30" s="29">
        <v>157</v>
      </c>
      <c r="F30" s="29">
        <v>419</v>
      </c>
      <c r="G30" s="29" t="s">
        <v>133</v>
      </c>
      <c r="H30" s="29">
        <v>364</v>
      </c>
      <c r="I30" s="29">
        <v>736</v>
      </c>
      <c r="J30" s="29" t="s">
        <v>133</v>
      </c>
      <c r="K30" s="29">
        <v>463</v>
      </c>
      <c r="L30" s="29">
        <v>576</v>
      </c>
      <c r="M30" s="29" t="s">
        <v>133</v>
      </c>
      <c r="N30" s="29">
        <v>621</v>
      </c>
      <c r="O30" s="29">
        <v>693</v>
      </c>
      <c r="P30" s="29" t="s">
        <v>133</v>
      </c>
      <c r="Q30" s="29">
        <v>679</v>
      </c>
      <c r="R30" s="29">
        <v>654</v>
      </c>
      <c r="S30" s="29" t="s">
        <v>133</v>
      </c>
      <c r="T30" s="29">
        <v>555</v>
      </c>
      <c r="U30" s="29">
        <v>577</v>
      </c>
    </row>
    <row r="31" spans="1:21" ht="12" customHeight="1" x14ac:dyDescent="0.3">
      <c r="A31" s="42"/>
      <c r="B31" s="44" t="s">
        <v>2912</v>
      </c>
      <c r="C31" s="14" t="s">
        <v>110</v>
      </c>
      <c r="D31" s="28" t="s">
        <v>133</v>
      </c>
      <c r="E31" s="28" t="s">
        <v>2142</v>
      </c>
      <c r="F31" s="28" t="s">
        <v>3066</v>
      </c>
      <c r="G31" s="28" t="s">
        <v>133</v>
      </c>
      <c r="H31" s="28">
        <v>767</v>
      </c>
      <c r="I31" s="28" t="s">
        <v>3024</v>
      </c>
      <c r="J31" s="28" t="s">
        <v>133</v>
      </c>
      <c r="K31" s="28">
        <v>664</v>
      </c>
      <c r="L31" s="28" t="s">
        <v>2654</v>
      </c>
      <c r="M31" s="28" t="s">
        <v>133</v>
      </c>
      <c r="N31" s="28">
        <v>758</v>
      </c>
      <c r="O31" s="28" t="s">
        <v>2024</v>
      </c>
      <c r="P31" s="28" t="s">
        <v>133</v>
      </c>
      <c r="Q31" s="28">
        <v>566</v>
      </c>
      <c r="R31" s="28">
        <v>892</v>
      </c>
      <c r="S31" s="28" t="s">
        <v>133</v>
      </c>
      <c r="T31" s="28">
        <v>437</v>
      </c>
      <c r="U31" s="28">
        <v>896</v>
      </c>
    </row>
    <row r="32" spans="1:21" ht="12" customHeight="1" x14ac:dyDescent="0.3">
      <c r="A32" s="42"/>
      <c r="B32" s="42"/>
      <c r="C32" s="14" t="s">
        <v>111</v>
      </c>
      <c r="D32" s="28" t="s">
        <v>133</v>
      </c>
      <c r="E32" s="28" t="s">
        <v>3067</v>
      </c>
      <c r="F32" s="28" t="s">
        <v>819</v>
      </c>
      <c r="G32" s="28" t="s">
        <v>133</v>
      </c>
      <c r="H32" s="28">
        <v>722</v>
      </c>
      <c r="I32" s="28" t="s">
        <v>647</v>
      </c>
      <c r="J32" s="28" t="s">
        <v>133</v>
      </c>
      <c r="K32" s="28">
        <v>633</v>
      </c>
      <c r="L32" s="28" t="s">
        <v>649</v>
      </c>
      <c r="M32" s="28" t="s">
        <v>133</v>
      </c>
      <c r="N32" s="28">
        <v>726</v>
      </c>
      <c r="O32" s="28" t="s">
        <v>2197</v>
      </c>
      <c r="P32" s="28" t="s">
        <v>133</v>
      </c>
      <c r="Q32" s="28">
        <v>538</v>
      </c>
      <c r="R32" s="28">
        <v>872</v>
      </c>
      <c r="S32" s="28" t="s">
        <v>133</v>
      </c>
      <c r="T32" s="28">
        <v>411</v>
      </c>
      <c r="U32" s="28">
        <v>866</v>
      </c>
    </row>
    <row r="33" spans="1:21" ht="12" customHeight="1" x14ac:dyDescent="0.3">
      <c r="A33" s="42"/>
      <c r="B33" s="42"/>
      <c r="C33" s="14" t="s">
        <v>112</v>
      </c>
      <c r="D33" s="28" t="s">
        <v>133</v>
      </c>
      <c r="E33" s="28" t="s">
        <v>1792</v>
      </c>
      <c r="F33" s="28" t="s">
        <v>504</v>
      </c>
      <c r="G33" s="28" t="s">
        <v>133</v>
      </c>
      <c r="H33" s="28">
        <v>771</v>
      </c>
      <c r="I33" s="28" t="s">
        <v>2507</v>
      </c>
      <c r="J33" s="28" t="s">
        <v>133</v>
      </c>
      <c r="K33" s="28">
        <v>609</v>
      </c>
      <c r="L33" s="28" t="s">
        <v>642</v>
      </c>
      <c r="M33" s="28" t="s">
        <v>133</v>
      </c>
      <c r="N33" s="28">
        <v>700</v>
      </c>
      <c r="O33" s="28" t="s">
        <v>3068</v>
      </c>
      <c r="P33" s="28" t="s">
        <v>133</v>
      </c>
      <c r="Q33" s="28">
        <v>548</v>
      </c>
      <c r="R33" s="28">
        <v>863</v>
      </c>
      <c r="S33" s="28" t="s">
        <v>133</v>
      </c>
      <c r="T33" s="28">
        <v>418</v>
      </c>
      <c r="U33" s="28">
        <v>863</v>
      </c>
    </row>
    <row r="34" spans="1:21" ht="12" customHeight="1" x14ac:dyDescent="0.3">
      <c r="A34" s="42"/>
      <c r="B34" s="42"/>
      <c r="C34" s="14" t="s">
        <v>12</v>
      </c>
      <c r="D34" s="28" t="s">
        <v>133</v>
      </c>
      <c r="E34" s="28" t="s">
        <v>3035</v>
      </c>
      <c r="F34" s="28" t="s">
        <v>1616</v>
      </c>
      <c r="G34" s="28" t="s">
        <v>133</v>
      </c>
      <c r="H34" s="28">
        <v>902</v>
      </c>
      <c r="I34" s="28" t="s">
        <v>265</v>
      </c>
      <c r="J34" s="28" t="s">
        <v>133</v>
      </c>
      <c r="K34" s="28">
        <v>731</v>
      </c>
      <c r="L34" s="28" t="s">
        <v>1596</v>
      </c>
      <c r="M34" s="28" t="s">
        <v>133</v>
      </c>
      <c r="N34" s="28">
        <v>843</v>
      </c>
      <c r="O34" s="28" t="s">
        <v>3069</v>
      </c>
      <c r="P34" s="28" t="s">
        <v>133</v>
      </c>
      <c r="Q34" s="28">
        <v>642</v>
      </c>
      <c r="R34" s="28" t="s">
        <v>649</v>
      </c>
      <c r="S34" s="28" t="s">
        <v>133</v>
      </c>
      <c r="T34" s="28">
        <v>503</v>
      </c>
      <c r="U34" s="28" t="s">
        <v>1575</v>
      </c>
    </row>
    <row r="35" spans="1:21" ht="12" customHeight="1" x14ac:dyDescent="0.3">
      <c r="A35" s="42"/>
      <c r="B35" s="42"/>
      <c r="C35" s="16" t="s">
        <v>13</v>
      </c>
      <c r="D35" s="29" t="s">
        <v>133</v>
      </c>
      <c r="E35" s="29" t="s">
        <v>623</v>
      </c>
      <c r="F35" s="29" t="s">
        <v>3070</v>
      </c>
      <c r="G35" s="29" t="s">
        <v>133</v>
      </c>
      <c r="H35" s="29">
        <v>776</v>
      </c>
      <c r="I35" s="29" t="s">
        <v>2677</v>
      </c>
      <c r="J35" s="29" t="s">
        <v>133</v>
      </c>
      <c r="K35" s="29">
        <v>627</v>
      </c>
      <c r="L35" s="29" t="s">
        <v>394</v>
      </c>
      <c r="M35" s="29" t="s">
        <v>133</v>
      </c>
      <c r="N35" s="29">
        <v>736</v>
      </c>
      <c r="O35" s="29" t="s">
        <v>3071</v>
      </c>
      <c r="P35" s="29" t="s">
        <v>133</v>
      </c>
      <c r="Q35" s="29">
        <v>569</v>
      </c>
      <c r="R35" s="29">
        <v>935</v>
      </c>
      <c r="S35" s="29" t="s">
        <v>133</v>
      </c>
      <c r="T35" s="29">
        <v>446</v>
      </c>
      <c r="U35" s="29">
        <v>937</v>
      </c>
    </row>
    <row r="36" spans="1:21" ht="12" customHeight="1" x14ac:dyDescent="0.3">
      <c r="A36" s="41" t="s">
        <v>114</v>
      </c>
      <c r="B36" s="44" t="s">
        <v>2910</v>
      </c>
      <c r="C36" s="14" t="s">
        <v>110</v>
      </c>
      <c r="D36" s="28" t="s">
        <v>133</v>
      </c>
      <c r="E36" s="28" t="s">
        <v>428</v>
      </c>
      <c r="F36" s="28" t="s">
        <v>429</v>
      </c>
      <c r="G36" s="28" t="s">
        <v>133</v>
      </c>
      <c r="H36" s="28" t="s">
        <v>430</v>
      </c>
      <c r="I36" s="28" t="s">
        <v>431</v>
      </c>
      <c r="J36" s="28" t="s">
        <v>133</v>
      </c>
      <c r="K36" s="28" t="s">
        <v>432</v>
      </c>
      <c r="L36" s="28" t="s">
        <v>433</v>
      </c>
      <c r="M36" s="28" t="s">
        <v>133</v>
      </c>
      <c r="N36" s="28" t="s">
        <v>434</v>
      </c>
      <c r="O36" s="28" t="s">
        <v>435</v>
      </c>
      <c r="P36" s="28" t="s">
        <v>133</v>
      </c>
      <c r="Q36" s="28" t="s">
        <v>436</v>
      </c>
      <c r="R36" s="28" t="s">
        <v>437</v>
      </c>
      <c r="S36" s="28" t="s">
        <v>133</v>
      </c>
      <c r="T36" s="28" t="s">
        <v>438</v>
      </c>
      <c r="U36" s="28" t="s">
        <v>439</v>
      </c>
    </row>
    <row r="37" spans="1:21" ht="12" customHeight="1" x14ac:dyDescent="0.3">
      <c r="A37" s="42"/>
      <c r="B37" s="42"/>
      <c r="C37" s="14" t="s">
        <v>111</v>
      </c>
      <c r="D37" s="28" t="s">
        <v>133</v>
      </c>
      <c r="E37" s="28" t="s">
        <v>440</v>
      </c>
      <c r="F37" s="28" t="s">
        <v>441</v>
      </c>
      <c r="G37" s="28" t="s">
        <v>133</v>
      </c>
      <c r="H37" s="28" t="s">
        <v>442</v>
      </c>
      <c r="I37" s="28" t="s">
        <v>443</v>
      </c>
      <c r="J37" s="28" t="s">
        <v>133</v>
      </c>
      <c r="K37" s="28" t="s">
        <v>444</v>
      </c>
      <c r="L37" s="28" t="s">
        <v>445</v>
      </c>
      <c r="M37" s="28" t="s">
        <v>133</v>
      </c>
      <c r="N37" s="28" t="s">
        <v>446</v>
      </c>
      <c r="O37" s="28" t="s">
        <v>447</v>
      </c>
      <c r="P37" s="28" t="s">
        <v>133</v>
      </c>
      <c r="Q37" s="28" t="s">
        <v>448</v>
      </c>
      <c r="R37" s="28" t="s">
        <v>449</v>
      </c>
      <c r="S37" s="28" t="s">
        <v>133</v>
      </c>
      <c r="T37" s="28" t="s">
        <v>450</v>
      </c>
      <c r="U37" s="28" t="s">
        <v>451</v>
      </c>
    </row>
    <row r="38" spans="1:21" ht="12" customHeight="1" x14ac:dyDescent="0.3">
      <c r="A38" s="42"/>
      <c r="B38" s="42"/>
      <c r="C38" s="14" t="s">
        <v>112</v>
      </c>
      <c r="D38" s="28" t="s">
        <v>133</v>
      </c>
      <c r="E38" s="28" t="s">
        <v>452</v>
      </c>
      <c r="F38" s="28" t="s">
        <v>453</v>
      </c>
      <c r="G38" s="28" t="s">
        <v>133</v>
      </c>
      <c r="H38" s="28" t="s">
        <v>454</v>
      </c>
      <c r="I38" s="28" t="s">
        <v>455</v>
      </c>
      <c r="J38" s="28" t="s">
        <v>133</v>
      </c>
      <c r="K38" s="28" t="s">
        <v>456</v>
      </c>
      <c r="L38" s="28" t="s">
        <v>457</v>
      </c>
      <c r="M38" s="28" t="s">
        <v>133</v>
      </c>
      <c r="N38" s="28" t="s">
        <v>458</v>
      </c>
      <c r="O38" s="28" t="s">
        <v>459</v>
      </c>
      <c r="P38" s="28" t="s">
        <v>133</v>
      </c>
      <c r="Q38" s="28" t="s">
        <v>460</v>
      </c>
      <c r="R38" s="28" t="s">
        <v>349</v>
      </c>
      <c r="S38" s="28" t="s">
        <v>133</v>
      </c>
      <c r="T38" s="28" t="s">
        <v>461</v>
      </c>
      <c r="U38" s="28" t="s">
        <v>462</v>
      </c>
    </row>
    <row r="39" spans="1:21" ht="12" customHeight="1" x14ac:dyDescent="0.3">
      <c r="A39" s="42"/>
      <c r="B39" s="42"/>
      <c r="C39" s="14" t="s">
        <v>12</v>
      </c>
      <c r="D39" s="28" t="s">
        <v>133</v>
      </c>
      <c r="E39" s="28" t="s">
        <v>463</v>
      </c>
      <c r="F39" s="28" t="s">
        <v>464</v>
      </c>
      <c r="G39" s="28" t="s">
        <v>133</v>
      </c>
      <c r="H39" s="28" t="s">
        <v>465</v>
      </c>
      <c r="I39" s="28" t="s">
        <v>466</v>
      </c>
      <c r="J39" s="28" t="s">
        <v>133</v>
      </c>
      <c r="K39" s="28" t="s">
        <v>467</v>
      </c>
      <c r="L39" s="28" t="s">
        <v>468</v>
      </c>
      <c r="M39" s="28" t="s">
        <v>133</v>
      </c>
      <c r="N39" s="28" t="s">
        <v>469</v>
      </c>
      <c r="O39" s="28" t="s">
        <v>470</v>
      </c>
      <c r="P39" s="28" t="s">
        <v>133</v>
      </c>
      <c r="Q39" s="28" t="s">
        <v>471</v>
      </c>
      <c r="R39" s="28" t="s">
        <v>472</v>
      </c>
      <c r="S39" s="28" t="s">
        <v>133</v>
      </c>
      <c r="T39" s="28" t="s">
        <v>473</v>
      </c>
      <c r="U39" s="28" t="s">
        <v>474</v>
      </c>
    </row>
    <row r="40" spans="1:21" ht="12" customHeight="1" x14ac:dyDescent="0.3">
      <c r="A40" s="42"/>
      <c r="B40" s="42"/>
      <c r="C40" s="16" t="s">
        <v>13</v>
      </c>
      <c r="D40" s="29" t="s">
        <v>133</v>
      </c>
      <c r="E40" s="29" t="s">
        <v>475</v>
      </c>
      <c r="F40" s="29" t="s">
        <v>476</v>
      </c>
      <c r="G40" s="29" t="s">
        <v>133</v>
      </c>
      <c r="H40" s="29" t="s">
        <v>477</v>
      </c>
      <c r="I40" s="29" t="s">
        <v>478</v>
      </c>
      <c r="J40" s="29" t="s">
        <v>133</v>
      </c>
      <c r="K40" s="29" t="s">
        <v>479</v>
      </c>
      <c r="L40" s="29" t="s">
        <v>480</v>
      </c>
      <c r="M40" s="29" t="s">
        <v>133</v>
      </c>
      <c r="N40" s="29" t="s">
        <v>481</v>
      </c>
      <c r="O40" s="29" t="s">
        <v>482</v>
      </c>
      <c r="P40" s="29" t="s">
        <v>133</v>
      </c>
      <c r="Q40" s="29" t="s">
        <v>483</v>
      </c>
      <c r="R40" s="29" t="s">
        <v>484</v>
      </c>
      <c r="S40" s="29" t="s">
        <v>133</v>
      </c>
      <c r="T40" s="29" t="s">
        <v>485</v>
      </c>
      <c r="U40" s="29" t="s">
        <v>486</v>
      </c>
    </row>
    <row r="41" spans="1:21" ht="12" customHeight="1" x14ac:dyDescent="0.3">
      <c r="A41" s="42"/>
      <c r="B41" s="44" t="s">
        <v>2911</v>
      </c>
      <c r="C41" s="14" t="s">
        <v>110</v>
      </c>
      <c r="D41" s="28" t="s">
        <v>133</v>
      </c>
      <c r="E41" s="28" t="s">
        <v>428</v>
      </c>
      <c r="F41" s="28" t="s">
        <v>429</v>
      </c>
      <c r="G41" s="28" t="s">
        <v>133</v>
      </c>
      <c r="H41" s="28" t="s">
        <v>430</v>
      </c>
      <c r="I41" s="28" t="s">
        <v>431</v>
      </c>
      <c r="J41" s="28" t="s">
        <v>133</v>
      </c>
      <c r="K41" s="28" t="s">
        <v>432</v>
      </c>
      <c r="L41" s="28" t="s">
        <v>433</v>
      </c>
      <c r="M41" s="28" t="s">
        <v>133</v>
      </c>
      <c r="N41" s="28" t="s">
        <v>434</v>
      </c>
      <c r="O41" s="28" t="s">
        <v>435</v>
      </c>
      <c r="P41" s="28" t="s">
        <v>133</v>
      </c>
      <c r="Q41" s="28" t="s">
        <v>436</v>
      </c>
      <c r="R41" s="28" t="s">
        <v>437</v>
      </c>
      <c r="S41" s="28" t="s">
        <v>133</v>
      </c>
      <c r="T41" s="28" t="s">
        <v>438</v>
      </c>
      <c r="U41" s="28" t="s">
        <v>439</v>
      </c>
    </row>
    <row r="42" spans="1:21" ht="12" customHeight="1" x14ac:dyDescent="0.3">
      <c r="A42" s="42"/>
      <c r="B42" s="42"/>
      <c r="C42" s="14" t="s">
        <v>111</v>
      </c>
      <c r="D42" s="28" t="s">
        <v>133</v>
      </c>
      <c r="E42" s="28" t="s">
        <v>440</v>
      </c>
      <c r="F42" s="28" t="s">
        <v>441</v>
      </c>
      <c r="G42" s="28" t="s">
        <v>133</v>
      </c>
      <c r="H42" s="28" t="s">
        <v>442</v>
      </c>
      <c r="I42" s="28" t="s">
        <v>443</v>
      </c>
      <c r="J42" s="28" t="s">
        <v>133</v>
      </c>
      <c r="K42" s="28" t="s">
        <v>444</v>
      </c>
      <c r="L42" s="28" t="s">
        <v>445</v>
      </c>
      <c r="M42" s="28" t="s">
        <v>133</v>
      </c>
      <c r="N42" s="28" t="s">
        <v>446</v>
      </c>
      <c r="O42" s="28" t="s">
        <v>447</v>
      </c>
      <c r="P42" s="28" t="s">
        <v>133</v>
      </c>
      <c r="Q42" s="28" t="s">
        <v>448</v>
      </c>
      <c r="R42" s="28" t="s">
        <v>449</v>
      </c>
      <c r="S42" s="28" t="s">
        <v>133</v>
      </c>
      <c r="T42" s="28" t="s">
        <v>450</v>
      </c>
      <c r="U42" s="28" t="s">
        <v>451</v>
      </c>
    </row>
    <row r="43" spans="1:21" ht="12" customHeight="1" x14ac:dyDescent="0.3">
      <c r="A43" s="42"/>
      <c r="B43" s="42"/>
      <c r="C43" s="14" t="s">
        <v>112</v>
      </c>
      <c r="D43" s="28" t="s">
        <v>133</v>
      </c>
      <c r="E43" s="28" t="s">
        <v>452</v>
      </c>
      <c r="F43" s="28" t="s">
        <v>453</v>
      </c>
      <c r="G43" s="28" t="s">
        <v>133</v>
      </c>
      <c r="H43" s="28" t="s">
        <v>454</v>
      </c>
      <c r="I43" s="28" t="s">
        <v>455</v>
      </c>
      <c r="J43" s="28" t="s">
        <v>133</v>
      </c>
      <c r="K43" s="28" t="s">
        <v>456</v>
      </c>
      <c r="L43" s="28" t="s">
        <v>457</v>
      </c>
      <c r="M43" s="28" t="s">
        <v>133</v>
      </c>
      <c r="N43" s="28" t="s">
        <v>458</v>
      </c>
      <c r="O43" s="28" t="s">
        <v>459</v>
      </c>
      <c r="P43" s="28" t="s">
        <v>133</v>
      </c>
      <c r="Q43" s="28" t="s">
        <v>460</v>
      </c>
      <c r="R43" s="28" t="s">
        <v>349</v>
      </c>
      <c r="S43" s="28" t="s">
        <v>133</v>
      </c>
      <c r="T43" s="28" t="s">
        <v>461</v>
      </c>
      <c r="U43" s="28" t="s">
        <v>462</v>
      </c>
    </row>
    <row r="44" spans="1:21" ht="12" customHeight="1" x14ac:dyDescent="0.3">
      <c r="A44" s="42"/>
      <c r="B44" s="42"/>
      <c r="C44" s="14" t="s">
        <v>12</v>
      </c>
      <c r="D44" s="28" t="s">
        <v>133</v>
      </c>
      <c r="E44" s="28" t="s">
        <v>463</v>
      </c>
      <c r="F44" s="28" t="s">
        <v>464</v>
      </c>
      <c r="G44" s="28" t="s">
        <v>133</v>
      </c>
      <c r="H44" s="28" t="s">
        <v>465</v>
      </c>
      <c r="I44" s="28" t="s">
        <v>466</v>
      </c>
      <c r="J44" s="28" t="s">
        <v>133</v>
      </c>
      <c r="K44" s="28" t="s">
        <v>467</v>
      </c>
      <c r="L44" s="28" t="s">
        <v>468</v>
      </c>
      <c r="M44" s="28" t="s">
        <v>133</v>
      </c>
      <c r="N44" s="28" t="s">
        <v>469</v>
      </c>
      <c r="O44" s="28" t="s">
        <v>470</v>
      </c>
      <c r="P44" s="28" t="s">
        <v>133</v>
      </c>
      <c r="Q44" s="28" t="s">
        <v>471</v>
      </c>
      <c r="R44" s="28" t="s">
        <v>472</v>
      </c>
      <c r="S44" s="28" t="s">
        <v>133</v>
      </c>
      <c r="T44" s="28" t="s">
        <v>473</v>
      </c>
      <c r="U44" s="28" t="s">
        <v>474</v>
      </c>
    </row>
    <row r="45" spans="1:21" ht="12" customHeight="1" x14ac:dyDescent="0.3">
      <c r="A45" s="42"/>
      <c r="B45" s="42"/>
      <c r="C45" s="16" t="s">
        <v>13</v>
      </c>
      <c r="D45" s="29" t="s">
        <v>133</v>
      </c>
      <c r="E45" s="29" t="s">
        <v>475</v>
      </c>
      <c r="F45" s="29" t="s">
        <v>476</v>
      </c>
      <c r="G45" s="29" t="s">
        <v>133</v>
      </c>
      <c r="H45" s="29" t="s">
        <v>477</v>
      </c>
      <c r="I45" s="29" t="s">
        <v>478</v>
      </c>
      <c r="J45" s="29" t="s">
        <v>133</v>
      </c>
      <c r="K45" s="29" t="s">
        <v>479</v>
      </c>
      <c r="L45" s="29" t="s">
        <v>480</v>
      </c>
      <c r="M45" s="29" t="s">
        <v>133</v>
      </c>
      <c r="N45" s="29" t="s">
        <v>481</v>
      </c>
      <c r="O45" s="29" t="s">
        <v>482</v>
      </c>
      <c r="P45" s="29" t="s">
        <v>133</v>
      </c>
      <c r="Q45" s="29" t="s">
        <v>483</v>
      </c>
      <c r="R45" s="29" t="s">
        <v>484</v>
      </c>
      <c r="S45" s="29" t="s">
        <v>133</v>
      </c>
      <c r="T45" s="29" t="s">
        <v>485</v>
      </c>
      <c r="U45" s="29" t="s">
        <v>486</v>
      </c>
    </row>
    <row r="46" spans="1:21" ht="12" customHeight="1" x14ac:dyDescent="0.3">
      <c r="A46" s="42"/>
      <c r="B46" s="44" t="s">
        <v>2912</v>
      </c>
      <c r="C46" s="14" t="s">
        <v>110</v>
      </c>
      <c r="D46" s="28" t="s">
        <v>133</v>
      </c>
      <c r="E46" s="28" t="s">
        <v>428</v>
      </c>
      <c r="F46" s="28" t="s">
        <v>429</v>
      </c>
      <c r="G46" s="28" t="s">
        <v>133</v>
      </c>
      <c r="H46" s="28" t="s">
        <v>430</v>
      </c>
      <c r="I46" s="28" t="s">
        <v>431</v>
      </c>
      <c r="J46" s="28" t="s">
        <v>133</v>
      </c>
      <c r="K46" s="28" t="s">
        <v>432</v>
      </c>
      <c r="L46" s="28" t="s">
        <v>433</v>
      </c>
      <c r="M46" s="28" t="s">
        <v>133</v>
      </c>
      <c r="N46" s="28" t="s">
        <v>434</v>
      </c>
      <c r="O46" s="28" t="s">
        <v>435</v>
      </c>
      <c r="P46" s="28" t="s">
        <v>133</v>
      </c>
      <c r="Q46" s="28" t="s">
        <v>436</v>
      </c>
      <c r="R46" s="28" t="s">
        <v>437</v>
      </c>
      <c r="S46" s="28" t="s">
        <v>133</v>
      </c>
      <c r="T46" s="28" t="s">
        <v>438</v>
      </c>
      <c r="U46" s="28" t="s">
        <v>439</v>
      </c>
    </row>
    <row r="47" spans="1:21" ht="12" customHeight="1" x14ac:dyDescent="0.3">
      <c r="A47" s="42"/>
      <c r="B47" s="42"/>
      <c r="C47" s="14" t="s">
        <v>111</v>
      </c>
      <c r="D47" s="28" t="s">
        <v>133</v>
      </c>
      <c r="E47" s="28" t="s">
        <v>440</v>
      </c>
      <c r="F47" s="28" t="s">
        <v>441</v>
      </c>
      <c r="G47" s="28" t="s">
        <v>133</v>
      </c>
      <c r="H47" s="28" t="s">
        <v>442</v>
      </c>
      <c r="I47" s="28" t="s">
        <v>443</v>
      </c>
      <c r="J47" s="28" t="s">
        <v>133</v>
      </c>
      <c r="K47" s="28" t="s">
        <v>444</v>
      </c>
      <c r="L47" s="28" t="s">
        <v>445</v>
      </c>
      <c r="M47" s="28" t="s">
        <v>133</v>
      </c>
      <c r="N47" s="28" t="s">
        <v>446</v>
      </c>
      <c r="O47" s="28" t="s">
        <v>447</v>
      </c>
      <c r="P47" s="28" t="s">
        <v>133</v>
      </c>
      <c r="Q47" s="28" t="s">
        <v>448</v>
      </c>
      <c r="R47" s="28" t="s">
        <v>449</v>
      </c>
      <c r="S47" s="28" t="s">
        <v>133</v>
      </c>
      <c r="T47" s="28" t="s">
        <v>450</v>
      </c>
      <c r="U47" s="28" t="s">
        <v>451</v>
      </c>
    </row>
    <row r="48" spans="1:21" ht="12" customHeight="1" x14ac:dyDescent="0.3">
      <c r="A48" s="42"/>
      <c r="B48" s="42"/>
      <c r="C48" s="14" t="s">
        <v>112</v>
      </c>
      <c r="D48" s="28" t="s">
        <v>133</v>
      </c>
      <c r="E48" s="28" t="s">
        <v>452</v>
      </c>
      <c r="F48" s="28" t="s">
        <v>453</v>
      </c>
      <c r="G48" s="28" t="s">
        <v>133</v>
      </c>
      <c r="H48" s="28" t="s">
        <v>454</v>
      </c>
      <c r="I48" s="28" t="s">
        <v>455</v>
      </c>
      <c r="J48" s="28" t="s">
        <v>133</v>
      </c>
      <c r="K48" s="28" t="s">
        <v>456</v>
      </c>
      <c r="L48" s="28" t="s">
        <v>457</v>
      </c>
      <c r="M48" s="28" t="s">
        <v>133</v>
      </c>
      <c r="N48" s="28" t="s">
        <v>458</v>
      </c>
      <c r="O48" s="28" t="s">
        <v>459</v>
      </c>
      <c r="P48" s="28" t="s">
        <v>133</v>
      </c>
      <c r="Q48" s="28" t="s">
        <v>460</v>
      </c>
      <c r="R48" s="28" t="s">
        <v>349</v>
      </c>
      <c r="S48" s="28" t="s">
        <v>133</v>
      </c>
      <c r="T48" s="28" t="s">
        <v>461</v>
      </c>
      <c r="U48" s="28" t="s">
        <v>462</v>
      </c>
    </row>
    <row r="49" spans="1:21" ht="12" customHeight="1" x14ac:dyDescent="0.3">
      <c r="A49" s="42"/>
      <c r="B49" s="42"/>
      <c r="C49" s="14" t="s">
        <v>12</v>
      </c>
      <c r="D49" s="28" t="s">
        <v>133</v>
      </c>
      <c r="E49" s="28" t="s">
        <v>463</v>
      </c>
      <c r="F49" s="28" t="s">
        <v>464</v>
      </c>
      <c r="G49" s="28" t="s">
        <v>133</v>
      </c>
      <c r="H49" s="28" t="s">
        <v>465</v>
      </c>
      <c r="I49" s="28" t="s">
        <v>466</v>
      </c>
      <c r="J49" s="28" t="s">
        <v>133</v>
      </c>
      <c r="K49" s="28" t="s">
        <v>467</v>
      </c>
      <c r="L49" s="28" t="s">
        <v>468</v>
      </c>
      <c r="M49" s="28" t="s">
        <v>133</v>
      </c>
      <c r="N49" s="28" t="s">
        <v>469</v>
      </c>
      <c r="O49" s="28" t="s">
        <v>470</v>
      </c>
      <c r="P49" s="28" t="s">
        <v>133</v>
      </c>
      <c r="Q49" s="28" t="s">
        <v>471</v>
      </c>
      <c r="R49" s="28" t="s">
        <v>472</v>
      </c>
      <c r="S49" s="28" t="s">
        <v>133</v>
      </c>
      <c r="T49" s="28" t="s">
        <v>473</v>
      </c>
      <c r="U49" s="28" t="s">
        <v>474</v>
      </c>
    </row>
    <row r="50" spans="1:21" ht="12" customHeight="1" x14ac:dyDescent="0.3">
      <c r="A50" s="42"/>
      <c r="B50" s="42"/>
      <c r="C50" s="16" t="s">
        <v>13</v>
      </c>
      <c r="D50" s="29" t="s">
        <v>133</v>
      </c>
      <c r="E50" s="29" t="s">
        <v>475</v>
      </c>
      <c r="F50" s="29" t="s">
        <v>476</v>
      </c>
      <c r="G50" s="29" t="s">
        <v>133</v>
      </c>
      <c r="H50" s="29" t="s">
        <v>477</v>
      </c>
      <c r="I50" s="29" t="s">
        <v>478</v>
      </c>
      <c r="J50" s="29" t="s">
        <v>133</v>
      </c>
      <c r="K50" s="29" t="s">
        <v>479</v>
      </c>
      <c r="L50" s="29" t="s">
        <v>480</v>
      </c>
      <c r="M50" s="29" t="s">
        <v>133</v>
      </c>
      <c r="N50" s="29" t="s">
        <v>481</v>
      </c>
      <c r="O50" s="29" t="s">
        <v>482</v>
      </c>
      <c r="P50" s="29" t="s">
        <v>133</v>
      </c>
      <c r="Q50" s="29" t="s">
        <v>483</v>
      </c>
      <c r="R50" s="29" t="s">
        <v>484</v>
      </c>
      <c r="S50" s="29" t="s">
        <v>133</v>
      </c>
      <c r="T50" s="29" t="s">
        <v>485</v>
      </c>
      <c r="U50" s="29" t="s">
        <v>486</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3072</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50.1</v>
      </c>
      <c r="F6" s="25">
        <v>41.3</v>
      </c>
      <c r="G6" s="24" t="s">
        <v>132</v>
      </c>
      <c r="H6" s="25">
        <v>68.900000000000006</v>
      </c>
      <c r="I6" s="25">
        <v>60.2</v>
      </c>
      <c r="J6" s="24" t="s">
        <v>132</v>
      </c>
      <c r="K6" s="25">
        <v>71.400000000000006</v>
      </c>
      <c r="L6" s="25">
        <v>57.2</v>
      </c>
      <c r="M6" s="24" t="s">
        <v>132</v>
      </c>
      <c r="N6" s="25">
        <v>60.5</v>
      </c>
      <c r="O6" s="25">
        <v>53.3</v>
      </c>
      <c r="P6" s="24" t="s">
        <v>132</v>
      </c>
      <c r="Q6" s="25">
        <v>45.6</v>
      </c>
      <c r="R6" s="25">
        <v>37.799999999999997</v>
      </c>
      <c r="S6" s="24" t="s">
        <v>132</v>
      </c>
      <c r="T6" s="25">
        <v>28.8</v>
      </c>
      <c r="U6" s="25">
        <v>20.100000000000001</v>
      </c>
    </row>
    <row r="7" spans="1:21" ht="12" customHeight="1" x14ac:dyDescent="0.3">
      <c r="A7" s="42"/>
      <c r="B7" s="42"/>
      <c r="C7" s="14" t="s">
        <v>111</v>
      </c>
      <c r="D7" s="24" t="s">
        <v>132</v>
      </c>
      <c r="E7" s="25">
        <v>46.4</v>
      </c>
      <c r="F7" s="25">
        <v>42.4</v>
      </c>
      <c r="G7" s="24" t="s">
        <v>132</v>
      </c>
      <c r="H7" s="25">
        <v>68.099999999999994</v>
      </c>
      <c r="I7" s="25">
        <v>60.3</v>
      </c>
      <c r="J7" s="24" t="s">
        <v>132</v>
      </c>
      <c r="K7" s="25">
        <v>70.400000000000006</v>
      </c>
      <c r="L7" s="25">
        <v>59</v>
      </c>
      <c r="M7" s="24" t="s">
        <v>132</v>
      </c>
      <c r="N7" s="25">
        <v>60.8</v>
      </c>
      <c r="O7" s="25">
        <v>54.4</v>
      </c>
      <c r="P7" s="24" t="s">
        <v>132</v>
      </c>
      <c r="Q7" s="25">
        <v>43.8</v>
      </c>
      <c r="R7" s="25">
        <v>38.299999999999997</v>
      </c>
      <c r="S7" s="24" t="s">
        <v>132</v>
      </c>
      <c r="T7" s="25">
        <v>28.3</v>
      </c>
      <c r="U7" s="25">
        <v>18.600000000000001</v>
      </c>
    </row>
    <row r="8" spans="1:21" ht="12" customHeight="1" x14ac:dyDescent="0.3">
      <c r="A8" s="42"/>
      <c r="B8" s="42"/>
      <c r="C8" s="14" t="s">
        <v>112</v>
      </c>
      <c r="D8" s="24" t="s">
        <v>132</v>
      </c>
      <c r="E8" s="25">
        <v>45.7</v>
      </c>
      <c r="F8" s="25">
        <v>40.5</v>
      </c>
      <c r="G8" s="24" t="s">
        <v>132</v>
      </c>
      <c r="H8" s="25">
        <v>67.099999999999994</v>
      </c>
      <c r="I8" s="25">
        <v>58.7</v>
      </c>
      <c r="J8" s="24" t="s">
        <v>132</v>
      </c>
      <c r="K8" s="25">
        <v>71</v>
      </c>
      <c r="L8" s="25">
        <v>59.6</v>
      </c>
      <c r="M8" s="24" t="s">
        <v>132</v>
      </c>
      <c r="N8" s="25">
        <v>62.2</v>
      </c>
      <c r="O8" s="25">
        <v>54.6</v>
      </c>
      <c r="P8" s="24" t="s">
        <v>132</v>
      </c>
      <c r="Q8" s="25">
        <v>46.6</v>
      </c>
      <c r="R8" s="25">
        <v>38.5</v>
      </c>
      <c r="S8" s="24" t="s">
        <v>132</v>
      </c>
      <c r="T8" s="25">
        <v>26.3</v>
      </c>
      <c r="U8" s="25">
        <v>20.7</v>
      </c>
    </row>
    <row r="9" spans="1:21" ht="12" customHeight="1" x14ac:dyDescent="0.3">
      <c r="A9" s="42"/>
      <c r="B9" s="42"/>
      <c r="C9" s="14" t="s">
        <v>12</v>
      </c>
      <c r="D9" s="24" t="s">
        <v>132</v>
      </c>
      <c r="E9" s="25">
        <v>46.8</v>
      </c>
      <c r="F9" s="25">
        <v>41.8</v>
      </c>
      <c r="G9" s="24" t="s">
        <v>132</v>
      </c>
      <c r="H9" s="25">
        <v>68.3</v>
      </c>
      <c r="I9" s="25">
        <v>59.5</v>
      </c>
      <c r="J9" s="24" t="s">
        <v>132</v>
      </c>
      <c r="K9" s="25">
        <v>69.8</v>
      </c>
      <c r="L9" s="25">
        <v>60.8</v>
      </c>
      <c r="M9" s="24" t="s">
        <v>132</v>
      </c>
      <c r="N9" s="25">
        <v>62.5</v>
      </c>
      <c r="O9" s="25">
        <v>55.9</v>
      </c>
      <c r="P9" s="24" t="s">
        <v>132</v>
      </c>
      <c r="Q9" s="25">
        <v>47.4</v>
      </c>
      <c r="R9" s="25">
        <v>38.700000000000003</v>
      </c>
      <c r="S9" s="24" t="s">
        <v>132</v>
      </c>
      <c r="T9" s="25">
        <v>26.8</v>
      </c>
      <c r="U9" s="25">
        <v>20.100000000000001</v>
      </c>
    </row>
    <row r="10" spans="1:21" ht="12" customHeight="1" x14ac:dyDescent="0.3">
      <c r="A10" s="42"/>
      <c r="B10" s="42"/>
      <c r="C10" s="16" t="s">
        <v>13</v>
      </c>
      <c r="D10" s="26" t="s">
        <v>132</v>
      </c>
      <c r="E10" s="27">
        <v>45.2</v>
      </c>
      <c r="F10" s="27">
        <v>41.2</v>
      </c>
      <c r="G10" s="26" t="s">
        <v>132</v>
      </c>
      <c r="H10" s="27">
        <v>66.7</v>
      </c>
      <c r="I10" s="27">
        <v>58.2</v>
      </c>
      <c r="J10" s="26" t="s">
        <v>132</v>
      </c>
      <c r="K10" s="27">
        <v>70.7</v>
      </c>
      <c r="L10" s="27">
        <v>60.5</v>
      </c>
      <c r="M10" s="26" t="s">
        <v>132</v>
      </c>
      <c r="N10" s="27">
        <v>62.3</v>
      </c>
      <c r="O10" s="27">
        <v>54.3</v>
      </c>
      <c r="P10" s="26" t="s">
        <v>132</v>
      </c>
      <c r="Q10" s="27">
        <v>48</v>
      </c>
      <c r="R10" s="27">
        <v>40.1</v>
      </c>
      <c r="S10" s="26" t="s">
        <v>132</v>
      </c>
      <c r="T10" s="27">
        <v>25.5</v>
      </c>
      <c r="U10" s="27">
        <v>20.399999999999999</v>
      </c>
    </row>
    <row r="11" spans="1:21" ht="12" customHeight="1" x14ac:dyDescent="0.3">
      <c r="A11" s="42"/>
      <c r="B11" s="44" t="s">
        <v>2911</v>
      </c>
      <c r="C11" s="14" t="s">
        <v>110</v>
      </c>
      <c r="D11" s="24" t="s">
        <v>132</v>
      </c>
      <c r="E11" s="25">
        <v>4.7</v>
      </c>
      <c r="F11" s="25">
        <v>10.3</v>
      </c>
      <c r="G11" s="24" t="s">
        <v>132</v>
      </c>
      <c r="H11" s="25">
        <v>9.1</v>
      </c>
      <c r="I11" s="25">
        <v>11.6</v>
      </c>
      <c r="J11" s="24" t="s">
        <v>132</v>
      </c>
      <c r="K11" s="25">
        <v>9.6</v>
      </c>
      <c r="L11" s="25">
        <v>13.3</v>
      </c>
      <c r="M11" s="24" t="s">
        <v>132</v>
      </c>
      <c r="N11" s="25">
        <v>15.7</v>
      </c>
      <c r="O11" s="25">
        <v>14.2</v>
      </c>
      <c r="P11" s="24" t="s">
        <v>132</v>
      </c>
      <c r="Q11" s="25">
        <v>20.2</v>
      </c>
      <c r="R11" s="25">
        <v>19.100000000000001</v>
      </c>
      <c r="S11" s="24" t="s">
        <v>132</v>
      </c>
      <c r="T11" s="25">
        <v>31.3</v>
      </c>
      <c r="U11" s="25">
        <v>16.7</v>
      </c>
    </row>
    <row r="12" spans="1:21" ht="12" customHeight="1" x14ac:dyDescent="0.3">
      <c r="A12" s="42"/>
      <c r="B12" s="42"/>
      <c r="C12" s="14" t="s">
        <v>111</v>
      </c>
      <c r="D12" s="24" t="s">
        <v>132</v>
      </c>
      <c r="E12" s="25">
        <v>5.2</v>
      </c>
      <c r="F12" s="25">
        <v>9.6999999999999993</v>
      </c>
      <c r="G12" s="24" t="s">
        <v>132</v>
      </c>
      <c r="H12" s="25">
        <v>10</v>
      </c>
      <c r="I12" s="25">
        <v>12.8</v>
      </c>
      <c r="J12" s="24" t="s">
        <v>132</v>
      </c>
      <c r="K12" s="25">
        <v>10.5</v>
      </c>
      <c r="L12" s="25">
        <v>14.4</v>
      </c>
      <c r="M12" s="24" t="s">
        <v>132</v>
      </c>
      <c r="N12" s="25">
        <v>15.4</v>
      </c>
      <c r="O12" s="25">
        <v>15.9</v>
      </c>
      <c r="P12" s="24" t="s">
        <v>132</v>
      </c>
      <c r="Q12" s="25">
        <v>24.4</v>
      </c>
      <c r="R12" s="25">
        <v>19.600000000000001</v>
      </c>
      <c r="S12" s="24" t="s">
        <v>132</v>
      </c>
      <c r="T12" s="25">
        <v>32</v>
      </c>
      <c r="U12" s="25">
        <v>20.7</v>
      </c>
    </row>
    <row r="13" spans="1:21" ht="12" customHeight="1" x14ac:dyDescent="0.3">
      <c r="A13" s="42"/>
      <c r="B13" s="42"/>
      <c r="C13" s="14" t="s">
        <v>112</v>
      </c>
      <c r="D13" s="24" t="s">
        <v>132</v>
      </c>
      <c r="E13" s="25">
        <v>5.7</v>
      </c>
      <c r="F13" s="25">
        <v>10</v>
      </c>
      <c r="G13" s="24" t="s">
        <v>132</v>
      </c>
      <c r="H13" s="25">
        <v>10.5</v>
      </c>
      <c r="I13" s="25">
        <v>13.3</v>
      </c>
      <c r="J13" s="24" t="s">
        <v>132</v>
      </c>
      <c r="K13" s="25">
        <v>10.1</v>
      </c>
      <c r="L13" s="25">
        <v>13.4</v>
      </c>
      <c r="M13" s="24" t="s">
        <v>132</v>
      </c>
      <c r="N13" s="25">
        <v>14.4</v>
      </c>
      <c r="O13" s="25">
        <v>15.7</v>
      </c>
      <c r="P13" s="24" t="s">
        <v>132</v>
      </c>
      <c r="Q13" s="25">
        <v>23.4</v>
      </c>
      <c r="R13" s="25">
        <v>19.899999999999999</v>
      </c>
      <c r="S13" s="24" t="s">
        <v>132</v>
      </c>
      <c r="T13" s="25">
        <v>32.799999999999997</v>
      </c>
      <c r="U13" s="25">
        <v>21.5</v>
      </c>
    </row>
    <row r="14" spans="1:21" ht="12" customHeight="1" x14ac:dyDescent="0.3">
      <c r="A14" s="42"/>
      <c r="B14" s="42"/>
      <c r="C14" s="14" t="s">
        <v>12</v>
      </c>
      <c r="D14" s="24" t="s">
        <v>132</v>
      </c>
      <c r="E14" s="25">
        <v>6.1</v>
      </c>
      <c r="F14" s="25">
        <v>9.8000000000000007</v>
      </c>
      <c r="G14" s="24" t="s">
        <v>132</v>
      </c>
      <c r="H14" s="25">
        <v>9.9</v>
      </c>
      <c r="I14" s="25">
        <v>13.3</v>
      </c>
      <c r="J14" s="24" t="s">
        <v>132</v>
      </c>
      <c r="K14" s="25">
        <v>10</v>
      </c>
      <c r="L14" s="25">
        <v>12.7</v>
      </c>
      <c r="M14" s="24" t="s">
        <v>132</v>
      </c>
      <c r="N14" s="25">
        <v>15.5</v>
      </c>
      <c r="O14" s="25">
        <v>16.2</v>
      </c>
      <c r="P14" s="24" t="s">
        <v>132</v>
      </c>
      <c r="Q14" s="25">
        <v>22.4</v>
      </c>
      <c r="R14" s="25">
        <v>20.5</v>
      </c>
      <c r="S14" s="24" t="s">
        <v>132</v>
      </c>
      <c r="T14" s="25">
        <v>32.6</v>
      </c>
      <c r="U14" s="25">
        <v>21.1</v>
      </c>
    </row>
    <row r="15" spans="1:21" ht="12" customHeight="1" x14ac:dyDescent="0.3">
      <c r="A15" s="42"/>
      <c r="B15" s="42"/>
      <c r="C15" s="16" t="s">
        <v>13</v>
      </c>
      <c r="D15" s="26" t="s">
        <v>132</v>
      </c>
      <c r="E15" s="27">
        <v>6.2</v>
      </c>
      <c r="F15" s="27">
        <v>9.1999999999999993</v>
      </c>
      <c r="G15" s="26" t="s">
        <v>132</v>
      </c>
      <c r="H15" s="27">
        <v>10.4</v>
      </c>
      <c r="I15" s="27">
        <v>13.1</v>
      </c>
      <c r="J15" s="26" t="s">
        <v>132</v>
      </c>
      <c r="K15" s="27">
        <v>9.6999999999999993</v>
      </c>
      <c r="L15" s="27">
        <v>12.5</v>
      </c>
      <c r="M15" s="26" t="s">
        <v>132</v>
      </c>
      <c r="N15" s="27">
        <v>15.4</v>
      </c>
      <c r="O15" s="27">
        <v>17.2</v>
      </c>
      <c r="P15" s="26" t="s">
        <v>132</v>
      </c>
      <c r="Q15" s="27">
        <v>21.9</v>
      </c>
      <c r="R15" s="27">
        <v>20.399999999999999</v>
      </c>
      <c r="S15" s="26" t="s">
        <v>132</v>
      </c>
      <c r="T15" s="27">
        <v>34.6</v>
      </c>
      <c r="U15" s="27">
        <v>21.7</v>
      </c>
    </row>
    <row r="16" spans="1:21" x14ac:dyDescent="0.3">
      <c r="A16" s="42"/>
      <c r="B16" s="44" t="s">
        <v>2912</v>
      </c>
      <c r="C16" s="14" t="s">
        <v>110</v>
      </c>
      <c r="D16" s="24" t="s">
        <v>132</v>
      </c>
      <c r="E16" s="25">
        <v>45.2</v>
      </c>
      <c r="F16" s="25">
        <v>48.3</v>
      </c>
      <c r="G16" s="24" t="s">
        <v>132</v>
      </c>
      <c r="H16" s="25">
        <v>22</v>
      </c>
      <c r="I16" s="25">
        <v>28.3</v>
      </c>
      <c r="J16" s="24" t="s">
        <v>132</v>
      </c>
      <c r="K16" s="25">
        <v>19</v>
      </c>
      <c r="L16" s="25">
        <v>29.4</v>
      </c>
      <c r="M16" s="24" t="s">
        <v>132</v>
      </c>
      <c r="N16" s="25">
        <v>23.8</v>
      </c>
      <c r="O16" s="25">
        <v>32.5</v>
      </c>
      <c r="P16" s="24" t="s">
        <v>132</v>
      </c>
      <c r="Q16" s="25">
        <v>34.200000000000003</v>
      </c>
      <c r="R16" s="25">
        <v>43.2</v>
      </c>
      <c r="S16" s="24" t="s">
        <v>132</v>
      </c>
      <c r="T16" s="25">
        <v>39.9</v>
      </c>
      <c r="U16" s="25">
        <v>63.2</v>
      </c>
    </row>
    <row r="17" spans="1:21" ht="12" customHeight="1" x14ac:dyDescent="0.3">
      <c r="A17" s="42"/>
      <c r="B17" s="42"/>
      <c r="C17" s="14" t="s">
        <v>111</v>
      </c>
      <c r="D17" s="24" t="s">
        <v>132</v>
      </c>
      <c r="E17" s="25">
        <v>48.4</v>
      </c>
      <c r="F17" s="25">
        <v>47.9</v>
      </c>
      <c r="G17" s="24" t="s">
        <v>132</v>
      </c>
      <c r="H17" s="25">
        <v>22</v>
      </c>
      <c r="I17" s="25">
        <v>26.9</v>
      </c>
      <c r="J17" s="24" t="s">
        <v>132</v>
      </c>
      <c r="K17" s="25">
        <v>19.2</v>
      </c>
      <c r="L17" s="25">
        <v>26.6</v>
      </c>
      <c r="M17" s="24" t="s">
        <v>132</v>
      </c>
      <c r="N17" s="25">
        <v>23.8</v>
      </c>
      <c r="O17" s="25">
        <v>29.7</v>
      </c>
      <c r="P17" s="24" t="s">
        <v>132</v>
      </c>
      <c r="Q17" s="25">
        <v>31.8</v>
      </c>
      <c r="R17" s="25">
        <v>42.1</v>
      </c>
      <c r="S17" s="24" t="s">
        <v>132</v>
      </c>
      <c r="T17" s="25">
        <v>39.6</v>
      </c>
      <c r="U17" s="25">
        <v>60.8</v>
      </c>
    </row>
    <row r="18" spans="1:21" ht="12" customHeight="1" x14ac:dyDescent="0.3">
      <c r="A18" s="42"/>
      <c r="B18" s="42"/>
      <c r="C18" s="14" t="s">
        <v>112</v>
      </c>
      <c r="D18" s="24" t="s">
        <v>132</v>
      </c>
      <c r="E18" s="25">
        <v>48.6</v>
      </c>
      <c r="F18" s="25">
        <v>49.5</v>
      </c>
      <c r="G18" s="24" t="s">
        <v>132</v>
      </c>
      <c r="H18" s="25">
        <v>22.4</v>
      </c>
      <c r="I18" s="25">
        <v>28</v>
      </c>
      <c r="J18" s="24" t="s">
        <v>132</v>
      </c>
      <c r="K18" s="25">
        <v>18.899999999999999</v>
      </c>
      <c r="L18" s="25">
        <v>27</v>
      </c>
      <c r="M18" s="24" t="s">
        <v>132</v>
      </c>
      <c r="N18" s="25">
        <v>23.4</v>
      </c>
      <c r="O18" s="25">
        <v>29.6</v>
      </c>
      <c r="P18" s="24" t="s">
        <v>132</v>
      </c>
      <c r="Q18" s="25">
        <v>30.1</v>
      </c>
      <c r="R18" s="25">
        <v>41.6</v>
      </c>
      <c r="S18" s="24" t="s">
        <v>132</v>
      </c>
      <c r="T18" s="25">
        <v>40.9</v>
      </c>
      <c r="U18" s="25">
        <v>57.9</v>
      </c>
    </row>
    <row r="19" spans="1:21" ht="12" customHeight="1" x14ac:dyDescent="0.3">
      <c r="A19" s="42"/>
      <c r="B19" s="42"/>
      <c r="C19" s="14" t="s">
        <v>12</v>
      </c>
      <c r="D19" s="24" t="s">
        <v>132</v>
      </c>
      <c r="E19" s="25">
        <v>47.1</v>
      </c>
      <c r="F19" s="25">
        <v>48.4</v>
      </c>
      <c r="G19" s="24" t="s">
        <v>132</v>
      </c>
      <c r="H19" s="25">
        <v>21.8</v>
      </c>
      <c r="I19" s="25">
        <v>27.3</v>
      </c>
      <c r="J19" s="24" t="s">
        <v>132</v>
      </c>
      <c r="K19" s="25">
        <v>20.100000000000001</v>
      </c>
      <c r="L19" s="25">
        <v>26.4</v>
      </c>
      <c r="M19" s="24" t="s">
        <v>132</v>
      </c>
      <c r="N19" s="25">
        <v>22</v>
      </c>
      <c r="O19" s="25">
        <v>27.9</v>
      </c>
      <c r="P19" s="24" t="s">
        <v>132</v>
      </c>
      <c r="Q19" s="25">
        <v>30.2</v>
      </c>
      <c r="R19" s="25">
        <v>40.799999999999997</v>
      </c>
      <c r="S19" s="24" t="s">
        <v>132</v>
      </c>
      <c r="T19" s="25">
        <v>40.6</v>
      </c>
      <c r="U19" s="25">
        <v>58.8</v>
      </c>
    </row>
    <row r="20" spans="1:21" ht="12" customHeight="1" x14ac:dyDescent="0.3">
      <c r="A20" s="42"/>
      <c r="B20" s="42"/>
      <c r="C20" s="16" t="s">
        <v>13</v>
      </c>
      <c r="D20" s="26" t="s">
        <v>132</v>
      </c>
      <c r="E20" s="27">
        <v>48.6</v>
      </c>
      <c r="F20" s="27">
        <v>49.6</v>
      </c>
      <c r="G20" s="26" t="s">
        <v>132</v>
      </c>
      <c r="H20" s="27">
        <v>22.8</v>
      </c>
      <c r="I20" s="27">
        <v>28.7</v>
      </c>
      <c r="J20" s="26" t="s">
        <v>132</v>
      </c>
      <c r="K20" s="27">
        <v>19.5</v>
      </c>
      <c r="L20" s="27">
        <v>26.9</v>
      </c>
      <c r="M20" s="26" t="s">
        <v>132</v>
      </c>
      <c r="N20" s="27">
        <v>22.3</v>
      </c>
      <c r="O20" s="27">
        <v>28.5</v>
      </c>
      <c r="P20" s="26" t="s">
        <v>132</v>
      </c>
      <c r="Q20" s="27">
        <v>30.1</v>
      </c>
      <c r="R20" s="27">
        <v>39.5</v>
      </c>
      <c r="S20" s="26" t="s">
        <v>132</v>
      </c>
      <c r="T20" s="27">
        <v>39.9</v>
      </c>
      <c r="U20" s="27">
        <v>57.9</v>
      </c>
    </row>
    <row r="21" spans="1:21" ht="12" customHeight="1" x14ac:dyDescent="0.3">
      <c r="A21" s="41" t="s">
        <v>113</v>
      </c>
      <c r="B21" s="44" t="s">
        <v>2910</v>
      </c>
      <c r="C21" s="14" t="s">
        <v>110</v>
      </c>
      <c r="D21" s="28" t="s">
        <v>133</v>
      </c>
      <c r="E21" s="28">
        <v>466</v>
      </c>
      <c r="F21" s="28">
        <v>708</v>
      </c>
      <c r="G21" s="28" t="s">
        <v>133</v>
      </c>
      <c r="H21" s="28">
        <v>754</v>
      </c>
      <c r="I21" s="28" t="s">
        <v>3073</v>
      </c>
      <c r="J21" s="28" t="s">
        <v>133</v>
      </c>
      <c r="K21" s="28">
        <v>733</v>
      </c>
      <c r="L21" s="28">
        <v>782</v>
      </c>
      <c r="M21" s="28" t="s">
        <v>133</v>
      </c>
      <c r="N21" s="28">
        <v>641</v>
      </c>
      <c r="O21" s="28">
        <v>685</v>
      </c>
      <c r="P21" s="28" t="s">
        <v>133</v>
      </c>
      <c r="Q21" s="28">
        <v>302</v>
      </c>
      <c r="R21" s="28">
        <v>301</v>
      </c>
      <c r="S21" s="28" t="s">
        <v>133</v>
      </c>
      <c r="T21" s="28">
        <v>114</v>
      </c>
      <c r="U21" s="28">
        <v>105</v>
      </c>
    </row>
    <row r="22" spans="1:21" ht="12" customHeight="1" x14ac:dyDescent="0.3">
      <c r="A22" s="42"/>
      <c r="B22" s="42"/>
      <c r="C22" s="14" t="s">
        <v>111</v>
      </c>
      <c r="D22" s="28" t="s">
        <v>133</v>
      </c>
      <c r="E22" s="28">
        <v>718</v>
      </c>
      <c r="F22" s="28" t="s">
        <v>3074</v>
      </c>
      <c r="G22" s="28" t="s">
        <v>133</v>
      </c>
      <c r="H22" s="28" t="s">
        <v>1596</v>
      </c>
      <c r="I22" s="28" t="s">
        <v>3075</v>
      </c>
      <c r="J22" s="28" t="s">
        <v>133</v>
      </c>
      <c r="K22" s="28" t="s">
        <v>1527</v>
      </c>
      <c r="L22" s="28" t="s">
        <v>3076</v>
      </c>
      <c r="M22" s="28" t="s">
        <v>133</v>
      </c>
      <c r="N22" s="28" t="s">
        <v>2123</v>
      </c>
      <c r="O22" s="28" t="s">
        <v>3077</v>
      </c>
      <c r="P22" s="28" t="s">
        <v>133</v>
      </c>
      <c r="Q22" s="28">
        <v>517</v>
      </c>
      <c r="R22" s="28">
        <v>562</v>
      </c>
      <c r="S22" s="28" t="s">
        <v>133</v>
      </c>
      <c r="T22" s="28">
        <v>190</v>
      </c>
      <c r="U22" s="28">
        <v>177</v>
      </c>
    </row>
    <row r="23" spans="1:21" ht="12" customHeight="1" x14ac:dyDescent="0.3">
      <c r="A23" s="42"/>
      <c r="B23" s="42"/>
      <c r="C23" s="14" t="s">
        <v>112</v>
      </c>
      <c r="D23" s="28" t="s">
        <v>133</v>
      </c>
      <c r="E23" s="28">
        <v>677</v>
      </c>
      <c r="F23" s="28" t="s">
        <v>636</v>
      </c>
      <c r="G23" s="28" t="s">
        <v>133</v>
      </c>
      <c r="H23" s="28" t="s">
        <v>3078</v>
      </c>
      <c r="I23" s="28" t="s">
        <v>3079</v>
      </c>
      <c r="J23" s="28" t="s">
        <v>133</v>
      </c>
      <c r="K23" s="28" t="s">
        <v>3074</v>
      </c>
      <c r="L23" s="28" t="s">
        <v>2334</v>
      </c>
      <c r="M23" s="28" t="s">
        <v>133</v>
      </c>
      <c r="N23" s="28" t="s">
        <v>2123</v>
      </c>
      <c r="O23" s="28" t="s">
        <v>3080</v>
      </c>
      <c r="P23" s="28" t="s">
        <v>133</v>
      </c>
      <c r="Q23" s="28">
        <v>508</v>
      </c>
      <c r="R23" s="28">
        <v>536</v>
      </c>
      <c r="S23" s="28" t="s">
        <v>133</v>
      </c>
      <c r="T23" s="28">
        <v>157</v>
      </c>
      <c r="U23" s="28">
        <v>176</v>
      </c>
    </row>
    <row r="24" spans="1:21" ht="12" customHeight="1" x14ac:dyDescent="0.3">
      <c r="A24" s="42"/>
      <c r="B24" s="42"/>
      <c r="C24" s="14" t="s">
        <v>12</v>
      </c>
      <c r="D24" s="28" t="s">
        <v>133</v>
      </c>
      <c r="E24" s="28">
        <v>720</v>
      </c>
      <c r="F24" s="28" t="s">
        <v>2529</v>
      </c>
      <c r="G24" s="28" t="s">
        <v>133</v>
      </c>
      <c r="H24" s="28" t="s">
        <v>3081</v>
      </c>
      <c r="I24" s="28" t="s">
        <v>2154</v>
      </c>
      <c r="J24" s="28" t="s">
        <v>133</v>
      </c>
      <c r="K24" s="28" t="s">
        <v>425</v>
      </c>
      <c r="L24" s="28" t="s">
        <v>1666</v>
      </c>
      <c r="M24" s="28" t="s">
        <v>133</v>
      </c>
      <c r="N24" s="28" t="s">
        <v>1147</v>
      </c>
      <c r="O24" s="28" t="s">
        <v>1112</v>
      </c>
      <c r="P24" s="28" t="s">
        <v>133</v>
      </c>
      <c r="Q24" s="28">
        <v>580</v>
      </c>
      <c r="R24" s="28">
        <v>589</v>
      </c>
      <c r="S24" s="28" t="s">
        <v>133</v>
      </c>
      <c r="T24" s="28">
        <v>182</v>
      </c>
      <c r="U24" s="28">
        <v>195</v>
      </c>
    </row>
    <row r="25" spans="1:21" ht="12" customHeight="1" x14ac:dyDescent="0.3">
      <c r="A25" s="42"/>
      <c r="B25" s="42"/>
      <c r="C25" s="16" t="s">
        <v>13</v>
      </c>
      <c r="D25" s="29" t="s">
        <v>133</v>
      </c>
      <c r="E25" s="29">
        <v>637</v>
      </c>
      <c r="F25" s="29" t="s">
        <v>702</v>
      </c>
      <c r="G25" s="29" t="s">
        <v>133</v>
      </c>
      <c r="H25" s="29" t="s">
        <v>3073</v>
      </c>
      <c r="I25" s="29" t="s">
        <v>3082</v>
      </c>
      <c r="J25" s="29" t="s">
        <v>133</v>
      </c>
      <c r="K25" s="29" t="s">
        <v>2028</v>
      </c>
      <c r="L25" s="29" t="s">
        <v>1458</v>
      </c>
      <c r="M25" s="29" t="s">
        <v>133</v>
      </c>
      <c r="N25" s="29" t="s">
        <v>2727</v>
      </c>
      <c r="O25" s="29" t="s">
        <v>3083</v>
      </c>
      <c r="P25" s="29" t="s">
        <v>133</v>
      </c>
      <c r="Q25" s="29">
        <v>530</v>
      </c>
      <c r="R25" s="29">
        <v>572</v>
      </c>
      <c r="S25" s="29" t="s">
        <v>133</v>
      </c>
      <c r="T25" s="29">
        <v>159</v>
      </c>
      <c r="U25" s="29">
        <v>182</v>
      </c>
    </row>
    <row r="26" spans="1:21" ht="12" customHeight="1" x14ac:dyDescent="0.3">
      <c r="A26" s="42"/>
      <c r="B26" s="44" t="s">
        <v>2911</v>
      </c>
      <c r="C26" s="14" t="s">
        <v>110</v>
      </c>
      <c r="D26" s="28" t="s">
        <v>133</v>
      </c>
      <c r="E26" s="28">
        <v>44</v>
      </c>
      <c r="F26" s="28">
        <v>177</v>
      </c>
      <c r="G26" s="28" t="s">
        <v>133</v>
      </c>
      <c r="H26" s="28">
        <v>100</v>
      </c>
      <c r="I26" s="28">
        <v>220</v>
      </c>
      <c r="J26" s="28" t="s">
        <v>133</v>
      </c>
      <c r="K26" s="28">
        <v>99</v>
      </c>
      <c r="L26" s="28">
        <v>182</v>
      </c>
      <c r="M26" s="28" t="s">
        <v>133</v>
      </c>
      <c r="N26" s="28">
        <v>166</v>
      </c>
      <c r="O26" s="28">
        <v>183</v>
      </c>
      <c r="P26" s="28" t="s">
        <v>133</v>
      </c>
      <c r="Q26" s="28">
        <v>134</v>
      </c>
      <c r="R26" s="28">
        <v>152</v>
      </c>
      <c r="S26" s="28" t="s">
        <v>133</v>
      </c>
      <c r="T26" s="28">
        <v>124</v>
      </c>
      <c r="U26" s="28">
        <v>87</v>
      </c>
    </row>
    <row r="27" spans="1:21" ht="12" customHeight="1" x14ac:dyDescent="0.3">
      <c r="A27" s="42"/>
      <c r="B27" s="42"/>
      <c r="C27" s="14" t="s">
        <v>111</v>
      </c>
      <c r="D27" s="28" t="s">
        <v>133</v>
      </c>
      <c r="E27" s="28">
        <v>81</v>
      </c>
      <c r="F27" s="28">
        <v>261</v>
      </c>
      <c r="G27" s="28" t="s">
        <v>133</v>
      </c>
      <c r="H27" s="28">
        <v>182</v>
      </c>
      <c r="I27" s="28">
        <v>384</v>
      </c>
      <c r="J27" s="28" t="s">
        <v>133</v>
      </c>
      <c r="K27" s="28">
        <v>178</v>
      </c>
      <c r="L27" s="28">
        <v>326</v>
      </c>
      <c r="M27" s="28" t="s">
        <v>133</v>
      </c>
      <c r="N27" s="28">
        <v>276</v>
      </c>
      <c r="O27" s="28">
        <v>356</v>
      </c>
      <c r="P27" s="28" t="s">
        <v>133</v>
      </c>
      <c r="Q27" s="28">
        <v>288</v>
      </c>
      <c r="R27" s="28">
        <v>287</v>
      </c>
      <c r="S27" s="28" t="s">
        <v>133</v>
      </c>
      <c r="T27" s="28">
        <v>215</v>
      </c>
      <c r="U27" s="28">
        <v>197</v>
      </c>
    </row>
    <row r="28" spans="1:21" ht="12" customHeight="1" x14ac:dyDescent="0.3">
      <c r="A28" s="42"/>
      <c r="B28" s="42"/>
      <c r="C28" s="14" t="s">
        <v>112</v>
      </c>
      <c r="D28" s="28" t="s">
        <v>133</v>
      </c>
      <c r="E28" s="28">
        <v>85</v>
      </c>
      <c r="F28" s="28">
        <v>262</v>
      </c>
      <c r="G28" s="28" t="s">
        <v>133</v>
      </c>
      <c r="H28" s="28">
        <v>176</v>
      </c>
      <c r="I28" s="28">
        <v>383</v>
      </c>
      <c r="J28" s="28" t="s">
        <v>133</v>
      </c>
      <c r="K28" s="28">
        <v>162</v>
      </c>
      <c r="L28" s="28">
        <v>283</v>
      </c>
      <c r="M28" s="28" t="s">
        <v>133</v>
      </c>
      <c r="N28" s="28">
        <v>252</v>
      </c>
      <c r="O28" s="28">
        <v>327</v>
      </c>
      <c r="P28" s="28" t="s">
        <v>133</v>
      </c>
      <c r="Q28" s="28">
        <v>255</v>
      </c>
      <c r="R28" s="28">
        <v>277</v>
      </c>
      <c r="S28" s="28" t="s">
        <v>133</v>
      </c>
      <c r="T28" s="28">
        <v>196</v>
      </c>
      <c r="U28" s="28">
        <v>183</v>
      </c>
    </row>
    <row r="29" spans="1:21" ht="12" customHeight="1" x14ac:dyDescent="0.3">
      <c r="A29" s="42"/>
      <c r="B29" s="42"/>
      <c r="C29" s="14" t="s">
        <v>12</v>
      </c>
      <c r="D29" s="28" t="s">
        <v>133</v>
      </c>
      <c r="E29" s="28">
        <v>93</v>
      </c>
      <c r="F29" s="28">
        <v>268</v>
      </c>
      <c r="G29" s="28" t="s">
        <v>133</v>
      </c>
      <c r="H29" s="28">
        <v>182</v>
      </c>
      <c r="I29" s="28">
        <v>416</v>
      </c>
      <c r="J29" s="28" t="s">
        <v>133</v>
      </c>
      <c r="K29" s="28">
        <v>167</v>
      </c>
      <c r="L29" s="28">
        <v>292</v>
      </c>
      <c r="M29" s="28" t="s">
        <v>133</v>
      </c>
      <c r="N29" s="28">
        <v>289</v>
      </c>
      <c r="O29" s="28">
        <v>364</v>
      </c>
      <c r="P29" s="28" t="s">
        <v>133</v>
      </c>
      <c r="Q29" s="28">
        <v>274</v>
      </c>
      <c r="R29" s="28">
        <v>312</v>
      </c>
      <c r="S29" s="28" t="s">
        <v>133</v>
      </c>
      <c r="T29" s="28">
        <v>221</v>
      </c>
      <c r="U29" s="28">
        <v>204</v>
      </c>
    </row>
    <row r="30" spans="1:21" ht="12" customHeight="1" x14ac:dyDescent="0.3">
      <c r="A30" s="42"/>
      <c r="B30" s="42"/>
      <c r="C30" s="16" t="s">
        <v>13</v>
      </c>
      <c r="D30" s="29" t="s">
        <v>133</v>
      </c>
      <c r="E30" s="29">
        <v>88</v>
      </c>
      <c r="F30" s="29">
        <v>232</v>
      </c>
      <c r="G30" s="29" t="s">
        <v>133</v>
      </c>
      <c r="H30" s="29">
        <v>179</v>
      </c>
      <c r="I30" s="29">
        <v>363</v>
      </c>
      <c r="J30" s="29" t="s">
        <v>133</v>
      </c>
      <c r="K30" s="29">
        <v>149</v>
      </c>
      <c r="L30" s="29">
        <v>257</v>
      </c>
      <c r="M30" s="29" t="s">
        <v>133</v>
      </c>
      <c r="N30" s="29">
        <v>268</v>
      </c>
      <c r="O30" s="29">
        <v>360</v>
      </c>
      <c r="P30" s="29" t="s">
        <v>133</v>
      </c>
      <c r="Q30" s="29">
        <v>242</v>
      </c>
      <c r="R30" s="29">
        <v>291</v>
      </c>
      <c r="S30" s="29" t="s">
        <v>133</v>
      </c>
      <c r="T30" s="29">
        <v>216</v>
      </c>
      <c r="U30" s="29">
        <v>193</v>
      </c>
    </row>
    <row r="31" spans="1:21" ht="12" customHeight="1" x14ac:dyDescent="0.3">
      <c r="A31" s="42"/>
      <c r="B31" s="44" t="s">
        <v>2912</v>
      </c>
      <c r="C31" s="14" t="s">
        <v>110</v>
      </c>
      <c r="D31" s="28" t="s">
        <v>133</v>
      </c>
      <c r="E31" s="28">
        <v>421</v>
      </c>
      <c r="F31" s="28">
        <v>828</v>
      </c>
      <c r="G31" s="28" t="s">
        <v>133</v>
      </c>
      <c r="H31" s="28">
        <v>241</v>
      </c>
      <c r="I31" s="28">
        <v>538</v>
      </c>
      <c r="J31" s="28" t="s">
        <v>133</v>
      </c>
      <c r="K31" s="28">
        <v>195</v>
      </c>
      <c r="L31" s="28">
        <v>402</v>
      </c>
      <c r="M31" s="28" t="s">
        <v>133</v>
      </c>
      <c r="N31" s="28">
        <v>252</v>
      </c>
      <c r="O31" s="28">
        <v>418</v>
      </c>
      <c r="P31" s="28" t="s">
        <v>133</v>
      </c>
      <c r="Q31" s="28">
        <v>227</v>
      </c>
      <c r="R31" s="28">
        <v>344</v>
      </c>
      <c r="S31" s="28" t="s">
        <v>133</v>
      </c>
      <c r="T31" s="28">
        <v>158</v>
      </c>
      <c r="U31" s="28">
        <v>330</v>
      </c>
    </row>
    <row r="32" spans="1:21" ht="12" customHeight="1" x14ac:dyDescent="0.3">
      <c r="A32" s="42"/>
      <c r="B32" s="42"/>
      <c r="C32" s="14" t="s">
        <v>111</v>
      </c>
      <c r="D32" s="28" t="s">
        <v>133</v>
      </c>
      <c r="E32" s="28">
        <v>750</v>
      </c>
      <c r="F32" s="28" t="s">
        <v>547</v>
      </c>
      <c r="G32" s="28" t="s">
        <v>133</v>
      </c>
      <c r="H32" s="28">
        <v>401</v>
      </c>
      <c r="I32" s="28">
        <v>810</v>
      </c>
      <c r="J32" s="28" t="s">
        <v>133</v>
      </c>
      <c r="K32" s="28">
        <v>326</v>
      </c>
      <c r="L32" s="28">
        <v>604</v>
      </c>
      <c r="M32" s="28" t="s">
        <v>133</v>
      </c>
      <c r="N32" s="28">
        <v>426</v>
      </c>
      <c r="O32" s="28">
        <v>666</v>
      </c>
      <c r="P32" s="28" t="s">
        <v>133</v>
      </c>
      <c r="Q32" s="28">
        <v>376</v>
      </c>
      <c r="R32" s="28">
        <v>618</v>
      </c>
      <c r="S32" s="28" t="s">
        <v>133</v>
      </c>
      <c r="T32" s="28">
        <v>266</v>
      </c>
      <c r="U32" s="28">
        <v>579</v>
      </c>
    </row>
    <row r="33" spans="1:21" ht="12" customHeight="1" x14ac:dyDescent="0.3">
      <c r="A33" s="42"/>
      <c r="B33" s="42"/>
      <c r="C33" s="14" t="s">
        <v>112</v>
      </c>
      <c r="D33" s="28" t="s">
        <v>133</v>
      </c>
      <c r="E33" s="28">
        <v>721</v>
      </c>
      <c r="F33" s="28" t="s">
        <v>597</v>
      </c>
      <c r="G33" s="28" t="s">
        <v>133</v>
      </c>
      <c r="H33" s="28">
        <v>377</v>
      </c>
      <c r="I33" s="28">
        <v>809</v>
      </c>
      <c r="J33" s="28" t="s">
        <v>133</v>
      </c>
      <c r="K33" s="28">
        <v>304</v>
      </c>
      <c r="L33" s="28">
        <v>572</v>
      </c>
      <c r="M33" s="28" t="s">
        <v>133</v>
      </c>
      <c r="N33" s="28">
        <v>409</v>
      </c>
      <c r="O33" s="28">
        <v>616</v>
      </c>
      <c r="P33" s="28" t="s">
        <v>133</v>
      </c>
      <c r="Q33" s="28">
        <v>328</v>
      </c>
      <c r="R33" s="28">
        <v>578</v>
      </c>
      <c r="S33" s="28" t="s">
        <v>133</v>
      </c>
      <c r="T33" s="28">
        <v>244</v>
      </c>
      <c r="U33" s="28">
        <v>493</v>
      </c>
    </row>
    <row r="34" spans="1:21" ht="12" customHeight="1" x14ac:dyDescent="0.3">
      <c r="A34" s="42"/>
      <c r="B34" s="42"/>
      <c r="C34" s="14" t="s">
        <v>12</v>
      </c>
      <c r="D34" s="28" t="s">
        <v>133</v>
      </c>
      <c r="E34" s="28">
        <v>724</v>
      </c>
      <c r="F34" s="28" t="s">
        <v>375</v>
      </c>
      <c r="G34" s="28" t="s">
        <v>133</v>
      </c>
      <c r="H34" s="28">
        <v>400</v>
      </c>
      <c r="I34" s="28">
        <v>855</v>
      </c>
      <c r="J34" s="28" t="s">
        <v>133</v>
      </c>
      <c r="K34" s="28">
        <v>335</v>
      </c>
      <c r="L34" s="28">
        <v>607</v>
      </c>
      <c r="M34" s="28" t="s">
        <v>133</v>
      </c>
      <c r="N34" s="28">
        <v>409</v>
      </c>
      <c r="O34" s="28">
        <v>627</v>
      </c>
      <c r="P34" s="28" t="s">
        <v>133</v>
      </c>
      <c r="Q34" s="28">
        <v>369</v>
      </c>
      <c r="R34" s="28">
        <v>621</v>
      </c>
      <c r="S34" s="28" t="s">
        <v>133</v>
      </c>
      <c r="T34" s="28">
        <v>275</v>
      </c>
      <c r="U34" s="28">
        <v>570</v>
      </c>
    </row>
    <row r="35" spans="1:21" ht="12" customHeight="1" x14ac:dyDescent="0.3">
      <c r="A35" s="42"/>
      <c r="B35" s="42"/>
      <c r="C35" s="16" t="s">
        <v>13</v>
      </c>
      <c r="D35" s="29" t="s">
        <v>133</v>
      </c>
      <c r="E35" s="29">
        <v>685</v>
      </c>
      <c r="F35" s="29" t="s">
        <v>3084</v>
      </c>
      <c r="G35" s="29" t="s">
        <v>133</v>
      </c>
      <c r="H35" s="29">
        <v>392</v>
      </c>
      <c r="I35" s="29">
        <v>793</v>
      </c>
      <c r="J35" s="29" t="s">
        <v>133</v>
      </c>
      <c r="K35" s="29">
        <v>299</v>
      </c>
      <c r="L35" s="29">
        <v>551</v>
      </c>
      <c r="M35" s="29" t="s">
        <v>133</v>
      </c>
      <c r="N35" s="29">
        <v>388</v>
      </c>
      <c r="O35" s="29">
        <v>596</v>
      </c>
      <c r="P35" s="29" t="s">
        <v>133</v>
      </c>
      <c r="Q35" s="29">
        <v>332</v>
      </c>
      <c r="R35" s="29">
        <v>563</v>
      </c>
      <c r="S35" s="29" t="s">
        <v>133</v>
      </c>
      <c r="T35" s="29">
        <v>249</v>
      </c>
      <c r="U35" s="29">
        <v>515</v>
      </c>
    </row>
    <row r="36" spans="1:21" ht="12" customHeight="1" x14ac:dyDescent="0.3">
      <c r="A36" s="41" t="s">
        <v>114</v>
      </c>
      <c r="B36" s="44" t="s">
        <v>2910</v>
      </c>
      <c r="C36" s="14" t="s">
        <v>110</v>
      </c>
      <c r="D36" s="28" t="s">
        <v>133</v>
      </c>
      <c r="E36" s="28">
        <v>931</v>
      </c>
      <c r="F36" s="28" t="s">
        <v>541</v>
      </c>
      <c r="G36" s="28" t="s">
        <v>133</v>
      </c>
      <c r="H36" s="28" t="s">
        <v>542</v>
      </c>
      <c r="I36" s="28" t="s">
        <v>543</v>
      </c>
      <c r="J36" s="28" t="s">
        <v>133</v>
      </c>
      <c r="K36" s="28" t="s">
        <v>544</v>
      </c>
      <c r="L36" s="28" t="s">
        <v>545</v>
      </c>
      <c r="M36" s="28" t="s">
        <v>133</v>
      </c>
      <c r="N36" s="28" t="s">
        <v>546</v>
      </c>
      <c r="O36" s="28" t="s">
        <v>547</v>
      </c>
      <c r="P36" s="28" t="s">
        <v>133</v>
      </c>
      <c r="Q36" s="28">
        <v>663</v>
      </c>
      <c r="R36" s="28">
        <v>797</v>
      </c>
      <c r="S36" s="28" t="s">
        <v>133</v>
      </c>
      <c r="T36" s="28">
        <v>396</v>
      </c>
      <c r="U36" s="28">
        <v>522</v>
      </c>
    </row>
    <row r="37" spans="1:21" ht="12" customHeight="1" x14ac:dyDescent="0.3">
      <c r="A37" s="42"/>
      <c r="B37" s="42"/>
      <c r="C37" s="14" t="s">
        <v>111</v>
      </c>
      <c r="D37" s="28" t="s">
        <v>133</v>
      </c>
      <c r="E37" s="28" t="s">
        <v>289</v>
      </c>
      <c r="F37" s="28" t="s">
        <v>548</v>
      </c>
      <c r="G37" s="28" t="s">
        <v>133</v>
      </c>
      <c r="H37" s="28" t="s">
        <v>549</v>
      </c>
      <c r="I37" s="28" t="s">
        <v>358</v>
      </c>
      <c r="J37" s="28" t="s">
        <v>133</v>
      </c>
      <c r="K37" s="28" t="s">
        <v>550</v>
      </c>
      <c r="L37" s="28" t="s">
        <v>551</v>
      </c>
      <c r="M37" s="28" t="s">
        <v>133</v>
      </c>
      <c r="N37" s="28" t="s">
        <v>552</v>
      </c>
      <c r="O37" s="28" t="s">
        <v>553</v>
      </c>
      <c r="P37" s="28" t="s">
        <v>133</v>
      </c>
      <c r="Q37" s="28" t="s">
        <v>554</v>
      </c>
      <c r="R37" s="28" t="s">
        <v>555</v>
      </c>
      <c r="S37" s="28" t="s">
        <v>133</v>
      </c>
      <c r="T37" s="28">
        <v>671</v>
      </c>
      <c r="U37" s="28">
        <v>953</v>
      </c>
    </row>
    <row r="38" spans="1:21" ht="12" customHeight="1" x14ac:dyDescent="0.3">
      <c r="A38" s="42"/>
      <c r="B38" s="42"/>
      <c r="C38" s="14" t="s">
        <v>112</v>
      </c>
      <c r="D38" s="28" t="s">
        <v>133</v>
      </c>
      <c r="E38" s="28" t="s">
        <v>393</v>
      </c>
      <c r="F38" s="28" t="s">
        <v>556</v>
      </c>
      <c r="G38" s="28" t="s">
        <v>133</v>
      </c>
      <c r="H38" s="28" t="s">
        <v>557</v>
      </c>
      <c r="I38" s="28" t="s">
        <v>472</v>
      </c>
      <c r="J38" s="28" t="s">
        <v>133</v>
      </c>
      <c r="K38" s="28" t="s">
        <v>558</v>
      </c>
      <c r="L38" s="28" t="s">
        <v>559</v>
      </c>
      <c r="M38" s="28" t="s">
        <v>133</v>
      </c>
      <c r="N38" s="28" t="s">
        <v>560</v>
      </c>
      <c r="O38" s="28" t="s">
        <v>561</v>
      </c>
      <c r="P38" s="28" t="s">
        <v>133</v>
      </c>
      <c r="Q38" s="28" t="s">
        <v>562</v>
      </c>
      <c r="R38" s="28" t="s">
        <v>563</v>
      </c>
      <c r="S38" s="28" t="s">
        <v>133</v>
      </c>
      <c r="T38" s="28">
        <v>597</v>
      </c>
      <c r="U38" s="28">
        <v>852</v>
      </c>
    </row>
    <row r="39" spans="1:21" ht="12" customHeight="1" x14ac:dyDescent="0.3">
      <c r="A39" s="42"/>
      <c r="B39" s="42"/>
      <c r="C39" s="14" t="s">
        <v>12</v>
      </c>
      <c r="D39" s="28" t="s">
        <v>133</v>
      </c>
      <c r="E39" s="28" t="s">
        <v>564</v>
      </c>
      <c r="F39" s="28" t="s">
        <v>565</v>
      </c>
      <c r="G39" s="28" t="s">
        <v>133</v>
      </c>
      <c r="H39" s="28" t="s">
        <v>566</v>
      </c>
      <c r="I39" s="28" t="s">
        <v>567</v>
      </c>
      <c r="J39" s="28" t="s">
        <v>133</v>
      </c>
      <c r="K39" s="28" t="s">
        <v>568</v>
      </c>
      <c r="L39" s="28" t="s">
        <v>569</v>
      </c>
      <c r="M39" s="28" t="s">
        <v>133</v>
      </c>
      <c r="N39" s="28" t="s">
        <v>570</v>
      </c>
      <c r="O39" s="28" t="s">
        <v>571</v>
      </c>
      <c r="P39" s="28" t="s">
        <v>133</v>
      </c>
      <c r="Q39" s="28" t="s">
        <v>572</v>
      </c>
      <c r="R39" s="28" t="s">
        <v>573</v>
      </c>
      <c r="S39" s="28" t="s">
        <v>133</v>
      </c>
      <c r="T39" s="28">
        <v>678</v>
      </c>
      <c r="U39" s="28">
        <v>969</v>
      </c>
    </row>
    <row r="40" spans="1:21" ht="12" customHeight="1" x14ac:dyDescent="0.3">
      <c r="A40" s="42"/>
      <c r="B40" s="42"/>
      <c r="C40" s="16" t="s">
        <v>13</v>
      </c>
      <c r="D40" s="29" t="s">
        <v>133</v>
      </c>
      <c r="E40" s="29" t="s">
        <v>574</v>
      </c>
      <c r="F40" s="29" t="s">
        <v>575</v>
      </c>
      <c r="G40" s="29" t="s">
        <v>133</v>
      </c>
      <c r="H40" s="29" t="s">
        <v>576</v>
      </c>
      <c r="I40" s="29" t="s">
        <v>577</v>
      </c>
      <c r="J40" s="29" t="s">
        <v>133</v>
      </c>
      <c r="K40" s="29" t="s">
        <v>578</v>
      </c>
      <c r="L40" s="29" t="s">
        <v>579</v>
      </c>
      <c r="M40" s="29" t="s">
        <v>133</v>
      </c>
      <c r="N40" s="29" t="s">
        <v>580</v>
      </c>
      <c r="O40" s="29" t="s">
        <v>581</v>
      </c>
      <c r="P40" s="29" t="s">
        <v>133</v>
      </c>
      <c r="Q40" s="29" t="s">
        <v>398</v>
      </c>
      <c r="R40" s="29" t="s">
        <v>582</v>
      </c>
      <c r="S40" s="29" t="s">
        <v>133</v>
      </c>
      <c r="T40" s="29">
        <v>624</v>
      </c>
      <c r="U40" s="29">
        <v>890</v>
      </c>
    </row>
    <row r="41" spans="1:21" ht="12" customHeight="1" x14ac:dyDescent="0.3">
      <c r="A41" s="42"/>
      <c r="B41" s="44" t="s">
        <v>2911</v>
      </c>
      <c r="C41" s="14" t="s">
        <v>110</v>
      </c>
      <c r="D41" s="28" t="s">
        <v>133</v>
      </c>
      <c r="E41" s="28">
        <v>931</v>
      </c>
      <c r="F41" s="28" t="s">
        <v>541</v>
      </c>
      <c r="G41" s="28" t="s">
        <v>133</v>
      </c>
      <c r="H41" s="28" t="s">
        <v>542</v>
      </c>
      <c r="I41" s="28" t="s">
        <v>543</v>
      </c>
      <c r="J41" s="28" t="s">
        <v>133</v>
      </c>
      <c r="K41" s="28" t="s">
        <v>544</v>
      </c>
      <c r="L41" s="28" t="s">
        <v>545</v>
      </c>
      <c r="M41" s="28" t="s">
        <v>133</v>
      </c>
      <c r="N41" s="28" t="s">
        <v>546</v>
      </c>
      <c r="O41" s="28" t="s">
        <v>547</v>
      </c>
      <c r="P41" s="28" t="s">
        <v>133</v>
      </c>
      <c r="Q41" s="28">
        <v>663</v>
      </c>
      <c r="R41" s="28">
        <v>797</v>
      </c>
      <c r="S41" s="28" t="s">
        <v>133</v>
      </c>
      <c r="T41" s="28">
        <v>396</v>
      </c>
      <c r="U41" s="28">
        <v>522</v>
      </c>
    </row>
    <row r="42" spans="1:21" ht="12" customHeight="1" x14ac:dyDescent="0.3">
      <c r="A42" s="42"/>
      <c r="B42" s="42"/>
      <c r="C42" s="14" t="s">
        <v>111</v>
      </c>
      <c r="D42" s="28" t="s">
        <v>133</v>
      </c>
      <c r="E42" s="28" t="s">
        <v>289</v>
      </c>
      <c r="F42" s="28" t="s">
        <v>548</v>
      </c>
      <c r="G42" s="28" t="s">
        <v>133</v>
      </c>
      <c r="H42" s="28" t="s">
        <v>549</v>
      </c>
      <c r="I42" s="28" t="s">
        <v>358</v>
      </c>
      <c r="J42" s="28" t="s">
        <v>133</v>
      </c>
      <c r="K42" s="28" t="s">
        <v>550</v>
      </c>
      <c r="L42" s="28" t="s">
        <v>551</v>
      </c>
      <c r="M42" s="28" t="s">
        <v>133</v>
      </c>
      <c r="N42" s="28" t="s">
        <v>552</v>
      </c>
      <c r="O42" s="28" t="s">
        <v>553</v>
      </c>
      <c r="P42" s="28" t="s">
        <v>133</v>
      </c>
      <c r="Q42" s="28" t="s">
        <v>554</v>
      </c>
      <c r="R42" s="28" t="s">
        <v>555</v>
      </c>
      <c r="S42" s="28" t="s">
        <v>133</v>
      </c>
      <c r="T42" s="28">
        <v>671</v>
      </c>
      <c r="U42" s="28">
        <v>953</v>
      </c>
    </row>
    <row r="43" spans="1:21" ht="12" customHeight="1" x14ac:dyDescent="0.3">
      <c r="A43" s="42"/>
      <c r="B43" s="42"/>
      <c r="C43" s="14" t="s">
        <v>112</v>
      </c>
      <c r="D43" s="28" t="s">
        <v>133</v>
      </c>
      <c r="E43" s="28" t="s">
        <v>393</v>
      </c>
      <c r="F43" s="28" t="s">
        <v>556</v>
      </c>
      <c r="G43" s="28" t="s">
        <v>133</v>
      </c>
      <c r="H43" s="28" t="s">
        <v>557</v>
      </c>
      <c r="I43" s="28" t="s">
        <v>472</v>
      </c>
      <c r="J43" s="28" t="s">
        <v>133</v>
      </c>
      <c r="K43" s="28" t="s">
        <v>558</v>
      </c>
      <c r="L43" s="28" t="s">
        <v>559</v>
      </c>
      <c r="M43" s="28" t="s">
        <v>133</v>
      </c>
      <c r="N43" s="28" t="s">
        <v>560</v>
      </c>
      <c r="O43" s="28" t="s">
        <v>561</v>
      </c>
      <c r="P43" s="28" t="s">
        <v>133</v>
      </c>
      <c r="Q43" s="28" t="s">
        <v>562</v>
      </c>
      <c r="R43" s="28" t="s">
        <v>563</v>
      </c>
      <c r="S43" s="28" t="s">
        <v>133</v>
      </c>
      <c r="T43" s="28">
        <v>597</v>
      </c>
      <c r="U43" s="28">
        <v>852</v>
      </c>
    </row>
    <row r="44" spans="1:21" ht="12" customHeight="1" x14ac:dyDescent="0.3">
      <c r="A44" s="42"/>
      <c r="B44" s="42"/>
      <c r="C44" s="14" t="s">
        <v>12</v>
      </c>
      <c r="D44" s="28" t="s">
        <v>133</v>
      </c>
      <c r="E44" s="28" t="s">
        <v>564</v>
      </c>
      <c r="F44" s="28" t="s">
        <v>565</v>
      </c>
      <c r="G44" s="28" t="s">
        <v>133</v>
      </c>
      <c r="H44" s="28" t="s">
        <v>566</v>
      </c>
      <c r="I44" s="28" t="s">
        <v>567</v>
      </c>
      <c r="J44" s="28" t="s">
        <v>133</v>
      </c>
      <c r="K44" s="28" t="s">
        <v>568</v>
      </c>
      <c r="L44" s="28" t="s">
        <v>569</v>
      </c>
      <c r="M44" s="28" t="s">
        <v>133</v>
      </c>
      <c r="N44" s="28" t="s">
        <v>570</v>
      </c>
      <c r="O44" s="28" t="s">
        <v>571</v>
      </c>
      <c r="P44" s="28" t="s">
        <v>133</v>
      </c>
      <c r="Q44" s="28" t="s">
        <v>572</v>
      </c>
      <c r="R44" s="28" t="s">
        <v>573</v>
      </c>
      <c r="S44" s="28" t="s">
        <v>133</v>
      </c>
      <c r="T44" s="28">
        <v>678</v>
      </c>
      <c r="U44" s="28">
        <v>969</v>
      </c>
    </row>
    <row r="45" spans="1:21" ht="12" customHeight="1" x14ac:dyDescent="0.3">
      <c r="A45" s="42"/>
      <c r="B45" s="42"/>
      <c r="C45" s="16" t="s">
        <v>13</v>
      </c>
      <c r="D45" s="29" t="s">
        <v>133</v>
      </c>
      <c r="E45" s="29" t="s">
        <v>574</v>
      </c>
      <c r="F45" s="29" t="s">
        <v>575</v>
      </c>
      <c r="G45" s="29" t="s">
        <v>133</v>
      </c>
      <c r="H45" s="29" t="s">
        <v>576</v>
      </c>
      <c r="I45" s="29" t="s">
        <v>577</v>
      </c>
      <c r="J45" s="29" t="s">
        <v>133</v>
      </c>
      <c r="K45" s="29" t="s">
        <v>578</v>
      </c>
      <c r="L45" s="29" t="s">
        <v>579</v>
      </c>
      <c r="M45" s="29" t="s">
        <v>133</v>
      </c>
      <c r="N45" s="29" t="s">
        <v>580</v>
      </c>
      <c r="O45" s="29" t="s">
        <v>581</v>
      </c>
      <c r="P45" s="29" t="s">
        <v>133</v>
      </c>
      <c r="Q45" s="29" t="s">
        <v>398</v>
      </c>
      <c r="R45" s="29" t="s">
        <v>582</v>
      </c>
      <c r="S45" s="29" t="s">
        <v>133</v>
      </c>
      <c r="T45" s="29">
        <v>624</v>
      </c>
      <c r="U45" s="29">
        <v>890</v>
      </c>
    </row>
    <row r="46" spans="1:21" ht="12" customHeight="1" x14ac:dyDescent="0.3">
      <c r="A46" s="42"/>
      <c r="B46" s="44" t="s">
        <v>2912</v>
      </c>
      <c r="C46" s="14" t="s">
        <v>110</v>
      </c>
      <c r="D46" s="28" t="s">
        <v>133</v>
      </c>
      <c r="E46" s="28">
        <v>931</v>
      </c>
      <c r="F46" s="28" t="s">
        <v>541</v>
      </c>
      <c r="G46" s="28" t="s">
        <v>133</v>
      </c>
      <c r="H46" s="28" t="s">
        <v>542</v>
      </c>
      <c r="I46" s="28" t="s">
        <v>543</v>
      </c>
      <c r="J46" s="28" t="s">
        <v>133</v>
      </c>
      <c r="K46" s="28" t="s">
        <v>544</v>
      </c>
      <c r="L46" s="28" t="s">
        <v>545</v>
      </c>
      <c r="M46" s="28" t="s">
        <v>133</v>
      </c>
      <c r="N46" s="28" t="s">
        <v>546</v>
      </c>
      <c r="O46" s="28" t="s">
        <v>547</v>
      </c>
      <c r="P46" s="28" t="s">
        <v>133</v>
      </c>
      <c r="Q46" s="28">
        <v>663</v>
      </c>
      <c r="R46" s="28">
        <v>797</v>
      </c>
      <c r="S46" s="28" t="s">
        <v>133</v>
      </c>
      <c r="T46" s="28">
        <v>396</v>
      </c>
      <c r="U46" s="28">
        <v>522</v>
      </c>
    </row>
    <row r="47" spans="1:21" ht="12" customHeight="1" x14ac:dyDescent="0.3">
      <c r="A47" s="42"/>
      <c r="B47" s="42"/>
      <c r="C47" s="14" t="s">
        <v>111</v>
      </c>
      <c r="D47" s="28" t="s">
        <v>133</v>
      </c>
      <c r="E47" s="28" t="s">
        <v>289</v>
      </c>
      <c r="F47" s="28" t="s">
        <v>548</v>
      </c>
      <c r="G47" s="28" t="s">
        <v>133</v>
      </c>
      <c r="H47" s="28" t="s">
        <v>549</v>
      </c>
      <c r="I47" s="28" t="s">
        <v>358</v>
      </c>
      <c r="J47" s="28" t="s">
        <v>133</v>
      </c>
      <c r="K47" s="28" t="s">
        <v>550</v>
      </c>
      <c r="L47" s="28" t="s">
        <v>551</v>
      </c>
      <c r="M47" s="28" t="s">
        <v>133</v>
      </c>
      <c r="N47" s="28" t="s">
        <v>552</v>
      </c>
      <c r="O47" s="28" t="s">
        <v>553</v>
      </c>
      <c r="P47" s="28" t="s">
        <v>133</v>
      </c>
      <c r="Q47" s="28" t="s">
        <v>554</v>
      </c>
      <c r="R47" s="28" t="s">
        <v>555</v>
      </c>
      <c r="S47" s="28" t="s">
        <v>133</v>
      </c>
      <c r="T47" s="28">
        <v>671</v>
      </c>
      <c r="U47" s="28">
        <v>953</v>
      </c>
    </row>
    <row r="48" spans="1:21" ht="12" customHeight="1" x14ac:dyDescent="0.3">
      <c r="A48" s="42"/>
      <c r="B48" s="42"/>
      <c r="C48" s="14" t="s">
        <v>112</v>
      </c>
      <c r="D48" s="28" t="s">
        <v>133</v>
      </c>
      <c r="E48" s="28" t="s">
        <v>393</v>
      </c>
      <c r="F48" s="28" t="s">
        <v>556</v>
      </c>
      <c r="G48" s="28" t="s">
        <v>133</v>
      </c>
      <c r="H48" s="28" t="s">
        <v>557</v>
      </c>
      <c r="I48" s="28" t="s">
        <v>472</v>
      </c>
      <c r="J48" s="28" t="s">
        <v>133</v>
      </c>
      <c r="K48" s="28" t="s">
        <v>558</v>
      </c>
      <c r="L48" s="28" t="s">
        <v>559</v>
      </c>
      <c r="M48" s="28" t="s">
        <v>133</v>
      </c>
      <c r="N48" s="28" t="s">
        <v>560</v>
      </c>
      <c r="O48" s="28" t="s">
        <v>561</v>
      </c>
      <c r="P48" s="28" t="s">
        <v>133</v>
      </c>
      <c r="Q48" s="28" t="s">
        <v>562</v>
      </c>
      <c r="R48" s="28" t="s">
        <v>563</v>
      </c>
      <c r="S48" s="28" t="s">
        <v>133</v>
      </c>
      <c r="T48" s="28">
        <v>597</v>
      </c>
      <c r="U48" s="28">
        <v>852</v>
      </c>
    </row>
    <row r="49" spans="1:21" ht="12" customHeight="1" x14ac:dyDescent="0.3">
      <c r="A49" s="42"/>
      <c r="B49" s="42"/>
      <c r="C49" s="14" t="s">
        <v>12</v>
      </c>
      <c r="D49" s="28" t="s">
        <v>133</v>
      </c>
      <c r="E49" s="28" t="s">
        <v>564</v>
      </c>
      <c r="F49" s="28" t="s">
        <v>565</v>
      </c>
      <c r="G49" s="28" t="s">
        <v>133</v>
      </c>
      <c r="H49" s="28" t="s">
        <v>566</v>
      </c>
      <c r="I49" s="28" t="s">
        <v>567</v>
      </c>
      <c r="J49" s="28" t="s">
        <v>133</v>
      </c>
      <c r="K49" s="28" t="s">
        <v>568</v>
      </c>
      <c r="L49" s="28" t="s">
        <v>569</v>
      </c>
      <c r="M49" s="28" t="s">
        <v>133</v>
      </c>
      <c r="N49" s="28" t="s">
        <v>570</v>
      </c>
      <c r="O49" s="28" t="s">
        <v>571</v>
      </c>
      <c r="P49" s="28" t="s">
        <v>133</v>
      </c>
      <c r="Q49" s="28" t="s">
        <v>572</v>
      </c>
      <c r="R49" s="28" t="s">
        <v>573</v>
      </c>
      <c r="S49" s="28" t="s">
        <v>133</v>
      </c>
      <c r="T49" s="28">
        <v>678</v>
      </c>
      <c r="U49" s="28">
        <v>969</v>
      </c>
    </row>
    <row r="50" spans="1:21" ht="12" customHeight="1" x14ac:dyDescent="0.3">
      <c r="A50" s="42"/>
      <c r="B50" s="42"/>
      <c r="C50" s="16" t="s">
        <v>13</v>
      </c>
      <c r="D50" s="29" t="s">
        <v>133</v>
      </c>
      <c r="E50" s="29" t="s">
        <v>574</v>
      </c>
      <c r="F50" s="29" t="s">
        <v>575</v>
      </c>
      <c r="G50" s="29" t="s">
        <v>133</v>
      </c>
      <c r="H50" s="29" t="s">
        <v>576</v>
      </c>
      <c r="I50" s="29" t="s">
        <v>577</v>
      </c>
      <c r="J50" s="29" t="s">
        <v>133</v>
      </c>
      <c r="K50" s="29" t="s">
        <v>578</v>
      </c>
      <c r="L50" s="29" t="s">
        <v>579</v>
      </c>
      <c r="M50" s="29" t="s">
        <v>133</v>
      </c>
      <c r="N50" s="29" t="s">
        <v>580</v>
      </c>
      <c r="O50" s="29" t="s">
        <v>581</v>
      </c>
      <c r="P50" s="29" t="s">
        <v>133</v>
      </c>
      <c r="Q50" s="29" t="s">
        <v>398</v>
      </c>
      <c r="R50" s="29" t="s">
        <v>582</v>
      </c>
      <c r="S50" s="29" t="s">
        <v>133</v>
      </c>
      <c r="T50" s="29">
        <v>624</v>
      </c>
      <c r="U50" s="29">
        <v>890</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3085</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58.8</v>
      </c>
      <c r="F6" s="25">
        <v>42</v>
      </c>
      <c r="G6" s="24" t="s">
        <v>132</v>
      </c>
      <c r="H6" s="25">
        <v>75.900000000000006</v>
      </c>
      <c r="I6" s="25">
        <v>61.2</v>
      </c>
      <c r="J6" s="24" t="s">
        <v>132</v>
      </c>
      <c r="K6" s="25">
        <v>80.599999999999994</v>
      </c>
      <c r="L6" s="25">
        <v>59.1</v>
      </c>
      <c r="M6" s="24" t="s">
        <v>132</v>
      </c>
      <c r="N6" s="25">
        <v>71.099999999999994</v>
      </c>
      <c r="O6" s="25">
        <v>53.8</v>
      </c>
      <c r="P6" s="24" t="s">
        <v>132</v>
      </c>
      <c r="Q6" s="25">
        <v>57.8</v>
      </c>
      <c r="R6" s="25">
        <v>41.6</v>
      </c>
      <c r="S6" s="24" t="s">
        <v>132</v>
      </c>
      <c r="T6" s="25">
        <v>25.5</v>
      </c>
      <c r="U6" s="25">
        <v>21.2</v>
      </c>
    </row>
    <row r="7" spans="1:21" ht="12" customHeight="1" x14ac:dyDescent="0.3">
      <c r="A7" s="42"/>
      <c r="B7" s="42"/>
      <c r="C7" s="14" t="s">
        <v>111</v>
      </c>
      <c r="D7" s="24" t="s">
        <v>132</v>
      </c>
      <c r="E7" s="25">
        <v>59.7</v>
      </c>
      <c r="F7" s="25">
        <v>43.6</v>
      </c>
      <c r="G7" s="24" t="s">
        <v>132</v>
      </c>
      <c r="H7" s="25">
        <v>77.5</v>
      </c>
      <c r="I7" s="25">
        <v>63</v>
      </c>
      <c r="J7" s="24" t="s">
        <v>132</v>
      </c>
      <c r="K7" s="25">
        <v>82</v>
      </c>
      <c r="L7" s="25">
        <v>61</v>
      </c>
      <c r="M7" s="24" t="s">
        <v>132</v>
      </c>
      <c r="N7" s="25">
        <v>71.2</v>
      </c>
      <c r="O7" s="25">
        <v>55.7</v>
      </c>
      <c r="P7" s="24" t="s">
        <v>132</v>
      </c>
      <c r="Q7" s="25">
        <v>59.6</v>
      </c>
      <c r="R7" s="25">
        <v>43.2</v>
      </c>
      <c r="S7" s="24" t="s">
        <v>132</v>
      </c>
      <c r="T7" s="25">
        <v>30.7</v>
      </c>
      <c r="U7" s="25">
        <v>21.1</v>
      </c>
    </row>
    <row r="8" spans="1:21" ht="12" customHeight="1" x14ac:dyDescent="0.3">
      <c r="A8" s="42"/>
      <c r="B8" s="42"/>
      <c r="C8" s="14" t="s">
        <v>112</v>
      </c>
      <c r="D8" s="24" t="s">
        <v>132</v>
      </c>
      <c r="E8" s="25">
        <v>56.2</v>
      </c>
      <c r="F8" s="25">
        <v>43.9</v>
      </c>
      <c r="G8" s="24" t="s">
        <v>132</v>
      </c>
      <c r="H8" s="25">
        <v>75.400000000000006</v>
      </c>
      <c r="I8" s="25">
        <v>63</v>
      </c>
      <c r="J8" s="24" t="s">
        <v>132</v>
      </c>
      <c r="K8" s="25">
        <v>79.900000000000006</v>
      </c>
      <c r="L8" s="25">
        <v>62.6</v>
      </c>
      <c r="M8" s="24" t="s">
        <v>132</v>
      </c>
      <c r="N8" s="25">
        <v>73.099999999999994</v>
      </c>
      <c r="O8" s="25">
        <v>56.3</v>
      </c>
      <c r="P8" s="24" t="s">
        <v>132</v>
      </c>
      <c r="Q8" s="25">
        <v>56.7</v>
      </c>
      <c r="R8" s="25">
        <v>45.1</v>
      </c>
      <c r="S8" s="24" t="s">
        <v>132</v>
      </c>
      <c r="T8" s="25">
        <v>27.1</v>
      </c>
      <c r="U8" s="25">
        <v>22.6</v>
      </c>
    </row>
    <row r="9" spans="1:21" ht="12" customHeight="1" x14ac:dyDescent="0.3">
      <c r="A9" s="42"/>
      <c r="B9" s="42"/>
      <c r="C9" s="14" t="s">
        <v>12</v>
      </c>
      <c r="D9" s="24" t="s">
        <v>132</v>
      </c>
      <c r="E9" s="25">
        <v>57.5</v>
      </c>
      <c r="F9" s="25">
        <v>43.3</v>
      </c>
      <c r="G9" s="24" t="s">
        <v>132</v>
      </c>
      <c r="H9" s="25">
        <v>74.8</v>
      </c>
      <c r="I9" s="25">
        <v>62.7</v>
      </c>
      <c r="J9" s="24" t="s">
        <v>132</v>
      </c>
      <c r="K9" s="25">
        <v>80</v>
      </c>
      <c r="L9" s="25">
        <v>64.099999999999994</v>
      </c>
      <c r="M9" s="24" t="s">
        <v>132</v>
      </c>
      <c r="N9" s="25">
        <v>73.7</v>
      </c>
      <c r="O9" s="25">
        <v>57.4</v>
      </c>
      <c r="P9" s="24" t="s">
        <v>132</v>
      </c>
      <c r="Q9" s="25">
        <v>58.1</v>
      </c>
      <c r="R9" s="25">
        <v>46.4</v>
      </c>
      <c r="S9" s="24" t="s">
        <v>132</v>
      </c>
      <c r="T9" s="25">
        <v>27.9</v>
      </c>
      <c r="U9" s="25">
        <v>23</v>
      </c>
    </row>
    <row r="10" spans="1:21" ht="12" customHeight="1" x14ac:dyDescent="0.3">
      <c r="A10" s="42"/>
      <c r="B10" s="42"/>
      <c r="C10" s="16" t="s">
        <v>13</v>
      </c>
      <c r="D10" s="26" t="s">
        <v>132</v>
      </c>
      <c r="E10" s="27">
        <v>55.6</v>
      </c>
      <c r="F10" s="27">
        <v>43.7</v>
      </c>
      <c r="G10" s="26" t="s">
        <v>132</v>
      </c>
      <c r="H10" s="27">
        <v>75.099999999999994</v>
      </c>
      <c r="I10" s="27">
        <v>63.6</v>
      </c>
      <c r="J10" s="26" t="s">
        <v>132</v>
      </c>
      <c r="K10" s="27">
        <v>78.5</v>
      </c>
      <c r="L10" s="27">
        <v>64.400000000000006</v>
      </c>
      <c r="M10" s="26" t="s">
        <v>132</v>
      </c>
      <c r="N10" s="27">
        <v>73.099999999999994</v>
      </c>
      <c r="O10" s="27">
        <v>57.7</v>
      </c>
      <c r="P10" s="26" t="s">
        <v>132</v>
      </c>
      <c r="Q10" s="27">
        <v>58.4</v>
      </c>
      <c r="R10" s="27">
        <v>44.9</v>
      </c>
      <c r="S10" s="26" t="s">
        <v>132</v>
      </c>
      <c r="T10" s="27">
        <v>28.5</v>
      </c>
      <c r="U10" s="27">
        <v>23.1</v>
      </c>
    </row>
    <row r="11" spans="1:21" ht="12" customHeight="1" x14ac:dyDescent="0.3">
      <c r="A11" s="42"/>
      <c r="B11" s="44" t="s">
        <v>2911</v>
      </c>
      <c r="C11" s="14" t="s">
        <v>110</v>
      </c>
      <c r="D11" s="24" t="s">
        <v>132</v>
      </c>
      <c r="E11" s="25">
        <v>5.6</v>
      </c>
      <c r="F11" s="25">
        <v>9.9</v>
      </c>
      <c r="G11" s="24" t="s">
        <v>132</v>
      </c>
      <c r="H11" s="25">
        <v>8.9</v>
      </c>
      <c r="I11" s="25">
        <v>11.5</v>
      </c>
      <c r="J11" s="24" t="s">
        <v>132</v>
      </c>
      <c r="K11" s="25">
        <v>8.1999999999999993</v>
      </c>
      <c r="L11" s="25">
        <v>14.8</v>
      </c>
      <c r="M11" s="24" t="s">
        <v>132</v>
      </c>
      <c r="N11" s="25">
        <v>14.7</v>
      </c>
      <c r="O11" s="25">
        <v>15.5</v>
      </c>
      <c r="P11" s="24" t="s">
        <v>132</v>
      </c>
      <c r="Q11" s="25">
        <v>23.3</v>
      </c>
      <c r="R11" s="25">
        <v>19.2</v>
      </c>
      <c r="S11" s="24" t="s">
        <v>132</v>
      </c>
      <c r="T11" s="25">
        <v>42.9</v>
      </c>
      <c r="U11" s="25">
        <v>22.5</v>
      </c>
    </row>
    <row r="12" spans="1:21" ht="12" customHeight="1" x14ac:dyDescent="0.3">
      <c r="A12" s="42"/>
      <c r="B12" s="42"/>
      <c r="C12" s="14" t="s">
        <v>111</v>
      </c>
      <c r="D12" s="24" t="s">
        <v>132</v>
      </c>
      <c r="E12" s="25">
        <v>6</v>
      </c>
      <c r="F12" s="25">
        <v>10.1</v>
      </c>
      <c r="G12" s="24" t="s">
        <v>132</v>
      </c>
      <c r="H12" s="25">
        <v>9</v>
      </c>
      <c r="I12" s="25">
        <v>10.6</v>
      </c>
      <c r="J12" s="24" t="s">
        <v>132</v>
      </c>
      <c r="K12" s="25">
        <v>7.9</v>
      </c>
      <c r="L12" s="25">
        <v>12.6</v>
      </c>
      <c r="M12" s="24" t="s">
        <v>132</v>
      </c>
      <c r="N12" s="25">
        <v>14.2</v>
      </c>
      <c r="O12" s="25">
        <v>15.4</v>
      </c>
      <c r="P12" s="24" t="s">
        <v>132</v>
      </c>
      <c r="Q12" s="25">
        <v>21.6</v>
      </c>
      <c r="R12" s="25">
        <v>19.5</v>
      </c>
      <c r="S12" s="24" t="s">
        <v>132</v>
      </c>
      <c r="T12" s="25">
        <v>39.1</v>
      </c>
      <c r="U12" s="25">
        <v>22.6</v>
      </c>
    </row>
    <row r="13" spans="1:21" ht="12" customHeight="1" x14ac:dyDescent="0.3">
      <c r="A13" s="42"/>
      <c r="B13" s="42"/>
      <c r="C13" s="14" t="s">
        <v>112</v>
      </c>
      <c r="D13" s="24" t="s">
        <v>132</v>
      </c>
      <c r="E13" s="25">
        <v>6</v>
      </c>
      <c r="F13" s="25">
        <v>10</v>
      </c>
      <c r="G13" s="24" t="s">
        <v>132</v>
      </c>
      <c r="H13" s="25">
        <v>9.8000000000000007</v>
      </c>
      <c r="I13" s="25">
        <v>10.1</v>
      </c>
      <c r="J13" s="24" t="s">
        <v>132</v>
      </c>
      <c r="K13" s="25">
        <v>8.6999999999999993</v>
      </c>
      <c r="L13" s="25">
        <v>11.6</v>
      </c>
      <c r="M13" s="24" t="s">
        <v>132</v>
      </c>
      <c r="N13" s="25">
        <v>12.4</v>
      </c>
      <c r="O13" s="25">
        <v>15.7</v>
      </c>
      <c r="P13" s="24" t="s">
        <v>132</v>
      </c>
      <c r="Q13" s="25">
        <v>22.8</v>
      </c>
      <c r="R13" s="25">
        <v>20.3</v>
      </c>
      <c r="S13" s="24" t="s">
        <v>132</v>
      </c>
      <c r="T13" s="25">
        <v>42.1</v>
      </c>
      <c r="U13" s="25">
        <v>20.2</v>
      </c>
    </row>
    <row r="14" spans="1:21" ht="12" customHeight="1" x14ac:dyDescent="0.3">
      <c r="A14" s="42"/>
      <c r="B14" s="42"/>
      <c r="C14" s="14" t="s">
        <v>12</v>
      </c>
      <c r="D14" s="24" t="s">
        <v>132</v>
      </c>
      <c r="E14" s="25">
        <v>5.4</v>
      </c>
      <c r="F14" s="25">
        <v>9.8000000000000007</v>
      </c>
      <c r="G14" s="24" t="s">
        <v>132</v>
      </c>
      <c r="H14" s="25">
        <v>10.7</v>
      </c>
      <c r="I14" s="25">
        <v>9.6</v>
      </c>
      <c r="J14" s="24" t="s">
        <v>132</v>
      </c>
      <c r="K14" s="25">
        <v>8.6999999999999993</v>
      </c>
      <c r="L14" s="25">
        <v>12</v>
      </c>
      <c r="M14" s="24" t="s">
        <v>132</v>
      </c>
      <c r="N14" s="25">
        <v>10.9</v>
      </c>
      <c r="O14" s="25">
        <v>15.4</v>
      </c>
      <c r="P14" s="24" t="s">
        <v>132</v>
      </c>
      <c r="Q14" s="25">
        <v>23.7</v>
      </c>
      <c r="R14" s="25">
        <v>20</v>
      </c>
      <c r="S14" s="24" t="s">
        <v>132</v>
      </c>
      <c r="T14" s="25">
        <v>39.1</v>
      </c>
      <c r="U14" s="25">
        <v>22.8</v>
      </c>
    </row>
    <row r="15" spans="1:21" ht="12" customHeight="1" x14ac:dyDescent="0.3">
      <c r="A15" s="42"/>
      <c r="B15" s="42"/>
      <c r="C15" s="16" t="s">
        <v>13</v>
      </c>
      <c r="D15" s="26" t="s">
        <v>132</v>
      </c>
      <c r="E15" s="27">
        <v>5.6</v>
      </c>
      <c r="F15" s="27">
        <v>10.4</v>
      </c>
      <c r="G15" s="26" t="s">
        <v>132</v>
      </c>
      <c r="H15" s="27">
        <v>10.9</v>
      </c>
      <c r="I15" s="27">
        <v>10.4</v>
      </c>
      <c r="J15" s="26" t="s">
        <v>132</v>
      </c>
      <c r="K15" s="27">
        <v>9.6</v>
      </c>
      <c r="L15" s="27">
        <v>12</v>
      </c>
      <c r="M15" s="26" t="s">
        <v>132</v>
      </c>
      <c r="N15" s="27">
        <v>11.9</v>
      </c>
      <c r="O15" s="27">
        <v>17.100000000000001</v>
      </c>
      <c r="P15" s="26" t="s">
        <v>132</v>
      </c>
      <c r="Q15" s="27">
        <v>23.9</v>
      </c>
      <c r="R15" s="27">
        <v>19.600000000000001</v>
      </c>
      <c r="S15" s="26" t="s">
        <v>132</v>
      </c>
      <c r="T15" s="27">
        <v>39.299999999999997</v>
      </c>
      <c r="U15" s="27">
        <v>25.4</v>
      </c>
    </row>
    <row r="16" spans="1:21" x14ac:dyDescent="0.3">
      <c r="A16" s="42"/>
      <c r="B16" s="44" t="s">
        <v>2912</v>
      </c>
      <c r="C16" s="14" t="s">
        <v>110</v>
      </c>
      <c r="D16" s="24" t="s">
        <v>132</v>
      </c>
      <c r="E16" s="25">
        <v>35.5</v>
      </c>
      <c r="F16" s="25">
        <v>48.1</v>
      </c>
      <c r="G16" s="24" t="s">
        <v>132</v>
      </c>
      <c r="H16" s="25">
        <v>15.2</v>
      </c>
      <c r="I16" s="25">
        <v>27.2</v>
      </c>
      <c r="J16" s="24" t="s">
        <v>132</v>
      </c>
      <c r="K16" s="25">
        <v>11.2</v>
      </c>
      <c r="L16" s="25">
        <v>26.1</v>
      </c>
      <c r="M16" s="24" t="s">
        <v>132</v>
      </c>
      <c r="N16" s="25">
        <v>14.2</v>
      </c>
      <c r="O16" s="25">
        <v>30.7</v>
      </c>
      <c r="P16" s="24" t="s">
        <v>132</v>
      </c>
      <c r="Q16" s="25">
        <v>18.899999999999999</v>
      </c>
      <c r="R16" s="25">
        <v>39.200000000000003</v>
      </c>
      <c r="S16" s="24" t="s">
        <v>132</v>
      </c>
      <c r="T16" s="25">
        <v>31.6</v>
      </c>
      <c r="U16" s="25">
        <v>56.3</v>
      </c>
    </row>
    <row r="17" spans="1:21" ht="12" customHeight="1" x14ac:dyDescent="0.3">
      <c r="A17" s="42"/>
      <c r="B17" s="42"/>
      <c r="C17" s="14" t="s">
        <v>111</v>
      </c>
      <c r="D17" s="24" t="s">
        <v>132</v>
      </c>
      <c r="E17" s="25">
        <v>34.299999999999997</v>
      </c>
      <c r="F17" s="25">
        <v>46.3</v>
      </c>
      <c r="G17" s="24" t="s">
        <v>132</v>
      </c>
      <c r="H17" s="25">
        <v>13.5</v>
      </c>
      <c r="I17" s="25">
        <v>26.3</v>
      </c>
      <c r="J17" s="24" t="s">
        <v>132</v>
      </c>
      <c r="K17" s="25">
        <v>10.1</v>
      </c>
      <c r="L17" s="25">
        <v>26.4</v>
      </c>
      <c r="M17" s="24" t="s">
        <v>132</v>
      </c>
      <c r="N17" s="25">
        <v>14.6</v>
      </c>
      <c r="O17" s="25">
        <v>28.9</v>
      </c>
      <c r="P17" s="24" t="s">
        <v>132</v>
      </c>
      <c r="Q17" s="25">
        <v>18.899999999999999</v>
      </c>
      <c r="R17" s="25">
        <v>37.299999999999997</v>
      </c>
      <c r="S17" s="24" t="s">
        <v>132</v>
      </c>
      <c r="T17" s="25">
        <v>30.2</v>
      </c>
      <c r="U17" s="25">
        <v>56.3</v>
      </c>
    </row>
    <row r="18" spans="1:21" ht="12" customHeight="1" x14ac:dyDescent="0.3">
      <c r="A18" s="42"/>
      <c r="B18" s="42"/>
      <c r="C18" s="14" t="s">
        <v>112</v>
      </c>
      <c r="D18" s="24" t="s">
        <v>132</v>
      </c>
      <c r="E18" s="25">
        <v>37.799999999999997</v>
      </c>
      <c r="F18" s="25">
        <v>46.1</v>
      </c>
      <c r="G18" s="24" t="s">
        <v>132</v>
      </c>
      <c r="H18" s="25">
        <v>14.8</v>
      </c>
      <c r="I18" s="25">
        <v>26.9</v>
      </c>
      <c r="J18" s="24" t="s">
        <v>132</v>
      </c>
      <c r="K18" s="25">
        <v>11.4</v>
      </c>
      <c r="L18" s="25">
        <v>25.8</v>
      </c>
      <c r="M18" s="24" t="s">
        <v>132</v>
      </c>
      <c r="N18" s="25">
        <v>14.5</v>
      </c>
      <c r="O18" s="25">
        <v>28.1</v>
      </c>
      <c r="P18" s="24" t="s">
        <v>132</v>
      </c>
      <c r="Q18" s="25">
        <v>20.5</v>
      </c>
      <c r="R18" s="25">
        <v>34.6</v>
      </c>
      <c r="S18" s="24" t="s">
        <v>132</v>
      </c>
      <c r="T18" s="25">
        <v>30.8</v>
      </c>
      <c r="U18" s="25">
        <v>57.2</v>
      </c>
    </row>
    <row r="19" spans="1:21" ht="12" customHeight="1" x14ac:dyDescent="0.3">
      <c r="A19" s="42"/>
      <c r="B19" s="42"/>
      <c r="C19" s="14" t="s">
        <v>12</v>
      </c>
      <c r="D19" s="24" t="s">
        <v>132</v>
      </c>
      <c r="E19" s="25">
        <v>37.1</v>
      </c>
      <c r="F19" s="25">
        <v>47</v>
      </c>
      <c r="G19" s="24" t="s">
        <v>132</v>
      </c>
      <c r="H19" s="25">
        <v>14.5</v>
      </c>
      <c r="I19" s="25">
        <v>27.7</v>
      </c>
      <c r="J19" s="24" t="s">
        <v>132</v>
      </c>
      <c r="K19" s="25">
        <v>11.3</v>
      </c>
      <c r="L19" s="25">
        <v>23.9</v>
      </c>
      <c r="M19" s="24" t="s">
        <v>132</v>
      </c>
      <c r="N19" s="25">
        <v>15.4</v>
      </c>
      <c r="O19" s="25">
        <v>27.2</v>
      </c>
      <c r="P19" s="24" t="s">
        <v>132</v>
      </c>
      <c r="Q19" s="25">
        <v>18.3</v>
      </c>
      <c r="R19" s="25">
        <v>33.6</v>
      </c>
      <c r="S19" s="24" t="s">
        <v>132</v>
      </c>
      <c r="T19" s="25">
        <v>32.9</v>
      </c>
      <c r="U19" s="25">
        <v>54.2</v>
      </c>
    </row>
    <row r="20" spans="1:21" ht="12" customHeight="1" x14ac:dyDescent="0.3">
      <c r="A20" s="42"/>
      <c r="B20" s="42"/>
      <c r="C20" s="16" t="s">
        <v>13</v>
      </c>
      <c r="D20" s="26" t="s">
        <v>132</v>
      </c>
      <c r="E20" s="27">
        <v>38.9</v>
      </c>
      <c r="F20" s="27">
        <v>45.9</v>
      </c>
      <c r="G20" s="26" t="s">
        <v>132</v>
      </c>
      <c r="H20" s="27">
        <v>14</v>
      </c>
      <c r="I20" s="27">
        <v>26</v>
      </c>
      <c r="J20" s="26" t="s">
        <v>132</v>
      </c>
      <c r="K20" s="27">
        <v>11.9</v>
      </c>
      <c r="L20" s="27">
        <v>23.7</v>
      </c>
      <c r="M20" s="26" t="s">
        <v>132</v>
      </c>
      <c r="N20" s="27">
        <v>15</v>
      </c>
      <c r="O20" s="27">
        <v>25.1</v>
      </c>
      <c r="P20" s="26" t="s">
        <v>132</v>
      </c>
      <c r="Q20" s="27">
        <v>17.7</v>
      </c>
      <c r="R20" s="27">
        <v>35.5</v>
      </c>
      <c r="S20" s="26" t="s">
        <v>132</v>
      </c>
      <c r="T20" s="27">
        <v>32.200000000000003</v>
      </c>
      <c r="U20" s="27">
        <v>51.5</v>
      </c>
    </row>
    <row r="21" spans="1:21" ht="12" customHeight="1" x14ac:dyDescent="0.3">
      <c r="A21" s="41" t="s">
        <v>113</v>
      </c>
      <c r="B21" s="44" t="s">
        <v>2910</v>
      </c>
      <c r="C21" s="14" t="s">
        <v>110</v>
      </c>
      <c r="D21" s="28" t="s">
        <v>133</v>
      </c>
      <c r="E21" s="28">
        <v>346</v>
      </c>
      <c r="F21" s="28">
        <v>407</v>
      </c>
      <c r="G21" s="28" t="s">
        <v>133</v>
      </c>
      <c r="H21" s="28">
        <v>555</v>
      </c>
      <c r="I21" s="28">
        <v>697</v>
      </c>
      <c r="J21" s="28" t="s">
        <v>133</v>
      </c>
      <c r="K21" s="28">
        <v>469</v>
      </c>
      <c r="L21" s="28">
        <v>469</v>
      </c>
      <c r="M21" s="28" t="s">
        <v>133</v>
      </c>
      <c r="N21" s="28">
        <v>446</v>
      </c>
      <c r="O21" s="28">
        <v>396</v>
      </c>
      <c r="P21" s="28" t="s">
        <v>133</v>
      </c>
      <c r="Q21" s="28">
        <v>223</v>
      </c>
      <c r="R21" s="28">
        <v>191</v>
      </c>
      <c r="S21" s="28" t="s">
        <v>133</v>
      </c>
      <c r="T21" s="28">
        <v>54</v>
      </c>
      <c r="U21" s="28">
        <v>66</v>
      </c>
    </row>
    <row r="22" spans="1:21" ht="12" customHeight="1" x14ac:dyDescent="0.3">
      <c r="A22" s="42"/>
      <c r="B22" s="42"/>
      <c r="C22" s="14" t="s">
        <v>111</v>
      </c>
      <c r="D22" s="28" t="s">
        <v>133</v>
      </c>
      <c r="E22" s="28">
        <v>357</v>
      </c>
      <c r="F22" s="28">
        <v>438</v>
      </c>
      <c r="G22" s="28" t="s">
        <v>133</v>
      </c>
      <c r="H22" s="28">
        <v>626</v>
      </c>
      <c r="I22" s="28">
        <v>787</v>
      </c>
      <c r="J22" s="28" t="s">
        <v>133</v>
      </c>
      <c r="K22" s="28">
        <v>542</v>
      </c>
      <c r="L22" s="28">
        <v>534</v>
      </c>
      <c r="M22" s="28" t="s">
        <v>133</v>
      </c>
      <c r="N22" s="28">
        <v>507</v>
      </c>
      <c r="O22" s="28">
        <v>444</v>
      </c>
      <c r="P22" s="28" t="s">
        <v>133</v>
      </c>
      <c r="Q22" s="28">
        <v>268</v>
      </c>
      <c r="R22" s="28">
        <v>221</v>
      </c>
      <c r="S22" s="28" t="s">
        <v>133</v>
      </c>
      <c r="T22" s="28">
        <v>69</v>
      </c>
      <c r="U22" s="28">
        <v>70</v>
      </c>
    </row>
    <row r="23" spans="1:21" ht="12" customHeight="1" x14ac:dyDescent="0.3">
      <c r="A23" s="42"/>
      <c r="B23" s="42"/>
      <c r="C23" s="14" t="s">
        <v>112</v>
      </c>
      <c r="D23" s="28" t="s">
        <v>133</v>
      </c>
      <c r="E23" s="28">
        <v>411</v>
      </c>
      <c r="F23" s="28">
        <v>497</v>
      </c>
      <c r="G23" s="28" t="s">
        <v>133</v>
      </c>
      <c r="H23" s="28">
        <v>678</v>
      </c>
      <c r="I23" s="28">
        <v>850</v>
      </c>
      <c r="J23" s="28" t="s">
        <v>133</v>
      </c>
      <c r="K23" s="28">
        <v>582</v>
      </c>
      <c r="L23" s="28">
        <v>590</v>
      </c>
      <c r="M23" s="28" t="s">
        <v>133</v>
      </c>
      <c r="N23" s="28">
        <v>549</v>
      </c>
      <c r="O23" s="28">
        <v>485</v>
      </c>
      <c r="P23" s="28" t="s">
        <v>133</v>
      </c>
      <c r="Q23" s="28">
        <v>274</v>
      </c>
      <c r="R23" s="28">
        <v>246</v>
      </c>
      <c r="S23" s="28" t="s">
        <v>133</v>
      </c>
      <c r="T23" s="28">
        <v>65</v>
      </c>
      <c r="U23" s="28">
        <v>77</v>
      </c>
    </row>
    <row r="24" spans="1:21" ht="12" customHeight="1" x14ac:dyDescent="0.3">
      <c r="A24" s="42"/>
      <c r="B24" s="42"/>
      <c r="C24" s="14" t="s">
        <v>12</v>
      </c>
      <c r="D24" s="28" t="s">
        <v>133</v>
      </c>
      <c r="E24" s="28">
        <v>427</v>
      </c>
      <c r="F24" s="28">
        <v>514</v>
      </c>
      <c r="G24" s="28" t="s">
        <v>133</v>
      </c>
      <c r="H24" s="28">
        <v>699</v>
      </c>
      <c r="I24" s="28">
        <v>897</v>
      </c>
      <c r="J24" s="28" t="s">
        <v>133</v>
      </c>
      <c r="K24" s="28">
        <v>604</v>
      </c>
      <c r="L24" s="28">
        <v>677</v>
      </c>
      <c r="M24" s="28" t="s">
        <v>133</v>
      </c>
      <c r="N24" s="28">
        <v>597</v>
      </c>
      <c r="O24" s="28">
        <v>540</v>
      </c>
      <c r="P24" s="28" t="s">
        <v>133</v>
      </c>
      <c r="Q24" s="28">
        <v>299</v>
      </c>
      <c r="R24" s="28">
        <v>276</v>
      </c>
      <c r="S24" s="28" t="s">
        <v>133</v>
      </c>
      <c r="T24" s="28">
        <v>72</v>
      </c>
      <c r="U24" s="28">
        <v>87</v>
      </c>
    </row>
    <row r="25" spans="1:21" ht="12" customHeight="1" x14ac:dyDescent="0.3">
      <c r="A25" s="42"/>
      <c r="B25" s="42"/>
      <c r="C25" s="16" t="s">
        <v>13</v>
      </c>
      <c r="D25" s="29" t="s">
        <v>133</v>
      </c>
      <c r="E25" s="29">
        <v>439</v>
      </c>
      <c r="F25" s="29">
        <v>489</v>
      </c>
      <c r="G25" s="29" t="s">
        <v>133</v>
      </c>
      <c r="H25" s="29">
        <v>742</v>
      </c>
      <c r="I25" s="29">
        <v>877</v>
      </c>
      <c r="J25" s="29" t="s">
        <v>133</v>
      </c>
      <c r="K25" s="29">
        <v>620</v>
      </c>
      <c r="L25" s="29">
        <v>710</v>
      </c>
      <c r="M25" s="29" t="s">
        <v>133</v>
      </c>
      <c r="N25" s="29">
        <v>602</v>
      </c>
      <c r="O25" s="29">
        <v>579</v>
      </c>
      <c r="P25" s="29" t="s">
        <v>133</v>
      </c>
      <c r="Q25" s="29">
        <v>327</v>
      </c>
      <c r="R25" s="29">
        <v>297</v>
      </c>
      <c r="S25" s="29" t="s">
        <v>133</v>
      </c>
      <c r="T25" s="29">
        <v>85</v>
      </c>
      <c r="U25" s="29">
        <v>93</v>
      </c>
    </row>
    <row r="26" spans="1:21" ht="12" customHeight="1" x14ac:dyDescent="0.3">
      <c r="A26" s="42"/>
      <c r="B26" s="44" t="s">
        <v>2911</v>
      </c>
      <c r="C26" s="14" t="s">
        <v>110</v>
      </c>
      <c r="D26" s="28" t="s">
        <v>133</v>
      </c>
      <c r="E26" s="28">
        <v>33</v>
      </c>
      <c r="F26" s="28">
        <v>96</v>
      </c>
      <c r="G26" s="28" t="s">
        <v>133</v>
      </c>
      <c r="H26" s="28">
        <v>65</v>
      </c>
      <c r="I26" s="28">
        <v>131</v>
      </c>
      <c r="J26" s="28" t="s">
        <v>133</v>
      </c>
      <c r="K26" s="28">
        <v>48</v>
      </c>
      <c r="L26" s="28">
        <v>117</v>
      </c>
      <c r="M26" s="28" t="s">
        <v>133</v>
      </c>
      <c r="N26" s="28">
        <v>92</v>
      </c>
      <c r="O26" s="28">
        <v>114</v>
      </c>
      <c r="P26" s="28" t="s">
        <v>133</v>
      </c>
      <c r="Q26" s="28">
        <v>90</v>
      </c>
      <c r="R26" s="28">
        <v>88</v>
      </c>
      <c r="S26" s="28" t="s">
        <v>133</v>
      </c>
      <c r="T26" s="28">
        <v>91</v>
      </c>
      <c r="U26" s="28">
        <v>70</v>
      </c>
    </row>
    <row r="27" spans="1:21" ht="12" customHeight="1" x14ac:dyDescent="0.3">
      <c r="A27" s="42"/>
      <c r="B27" s="42"/>
      <c r="C27" s="14" t="s">
        <v>111</v>
      </c>
      <c r="D27" s="28" t="s">
        <v>133</v>
      </c>
      <c r="E27" s="28">
        <v>36</v>
      </c>
      <c r="F27" s="28">
        <v>101</v>
      </c>
      <c r="G27" s="28" t="s">
        <v>133</v>
      </c>
      <c r="H27" s="28">
        <v>73</v>
      </c>
      <c r="I27" s="28">
        <v>133</v>
      </c>
      <c r="J27" s="28" t="s">
        <v>133</v>
      </c>
      <c r="K27" s="28">
        <v>52</v>
      </c>
      <c r="L27" s="28">
        <v>110</v>
      </c>
      <c r="M27" s="28" t="s">
        <v>133</v>
      </c>
      <c r="N27" s="28">
        <v>101</v>
      </c>
      <c r="O27" s="28">
        <v>123</v>
      </c>
      <c r="P27" s="28" t="s">
        <v>133</v>
      </c>
      <c r="Q27" s="28">
        <v>97</v>
      </c>
      <c r="R27" s="28">
        <v>100</v>
      </c>
      <c r="S27" s="28" t="s">
        <v>133</v>
      </c>
      <c r="T27" s="28">
        <v>88</v>
      </c>
      <c r="U27" s="28">
        <v>75</v>
      </c>
    </row>
    <row r="28" spans="1:21" ht="12" customHeight="1" x14ac:dyDescent="0.3">
      <c r="A28" s="42"/>
      <c r="B28" s="42"/>
      <c r="C28" s="14" t="s">
        <v>112</v>
      </c>
      <c r="D28" s="28" t="s">
        <v>133</v>
      </c>
      <c r="E28" s="28">
        <v>44</v>
      </c>
      <c r="F28" s="28">
        <v>113</v>
      </c>
      <c r="G28" s="28" t="s">
        <v>133</v>
      </c>
      <c r="H28" s="28">
        <v>88</v>
      </c>
      <c r="I28" s="28">
        <v>136</v>
      </c>
      <c r="J28" s="28" t="s">
        <v>133</v>
      </c>
      <c r="K28" s="28">
        <v>63</v>
      </c>
      <c r="L28" s="28">
        <v>109</v>
      </c>
      <c r="M28" s="28" t="s">
        <v>133</v>
      </c>
      <c r="N28" s="28">
        <v>93</v>
      </c>
      <c r="O28" s="28">
        <v>135</v>
      </c>
      <c r="P28" s="28" t="s">
        <v>133</v>
      </c>
      <c r="Q28" s="28">
        <v>110</v>
      </c>
      <c r="R28" s="28">
        <v>111</v>
      </c>
      <c r="S28" s="28" t="s">
        <v>133</v>
      </c>
      <c r="T28" s="28">
        <v>101</v>
      </c>
      <c r="U28" s="28">
        <v>69</v>
      </c>
    </row>
    <row r="29" spans="1:21" ht="12" customHeight="1" x14ac:dyDescent="0.3">
      <c r="A29" s="42"/>
      <c r="B29" s="42"/>
      <c r="C29" s="14" t="s">
        <v>12</v>
      </c>
      <c r="D29" s="28" t="s">
        <v>133</v>
      </c>
      <c r="E29" s="28">
        <v>40</v>
      </c>
      <c r="F29" s="28">
        <v>116</v>
      </c>
      <c r="G29" s="28" t="s">
        <v>133</v>
      </c>
      <c r="H29" s="28">
        <v>100</v>
      </c>
      <c r="I29" s="28">
        <v>137</v>
      </c>
      <c r="J29" s="28" t="s">
        <v>133</v>
      </c>
      <c r="K29" s="28">
        <v>66</v>
      </c>
      <c r="L29" s="28">
        <v>127</v>
      </c>
      <c r="M29" s="28" t="s">
        <v>133</v>
      </c>
      <c r="N29" s="28">
        <v>88</v>
      </c>
      <c r="O29" s="28">
        <v>145</v>
      </c>
      <c r="P29" s="28" t="s">
        <v>133</v>
      </c>
      <c r="Q29" s="28">
        <v>122</v>
      </c>
      <c r="R29" s="28">
        <v>119</v>
      </c>
      <c r="S29" s="28" t="s">
        <v>133</v>
      </c>
      <c r="T29" s="28">
        <v>101</v>
      </c>
      <c r="U29" s="28">
        <v>86</v>
      </c>
    </row>
    <row r="30" spans="1:21" ht="12" customHeight="1" x14ac:dyDescent="0.3">
      <c r="A30" s="42"/>
      <c r="B30" s="42"/>
      <c r="C30" s="16" t="s">
        <v>13</v>
      </c>
      <c r="D30" s="29" t="s">
        <v>133</v>
      </c>
      <c r="E30" s="29">
        <v>44</v>
      </c>
      <c r="F30" s="29">
        <v>116</v>
      </c>
      <c r="G30" s="29" t="s">
        <v>133</v>
      </c>
      <c r="H30" s="29">
        <v>108</v>
      </c>
      <c r="I30" s="29">
        <v>144</v>
      </c>
      <c r="J30" s="29" t="s">
        <v>133</v>
      </c>
      <c r="K30" s="29">
        <v>76</v>
      </c>
      <c r="L30" s="29">
        <v>132</v>
      </c>
      <c r="M30" s="29" t="s">
        <v>133</v>
      </c>
      <c r="N30" s="29">
        <v>98</v>
      </c>
      <c r="O30" s="29">
        <v>172</v>
      </c>
      <c r="P30" s="29" t="s">
        <v>133</v>
      </c>
      <c r="Q30" s="29">
        <v>134</v>
      </c>
      <c r="R30" s="29">
        <v>130</v>
      </c>
      <c r="S30" s="29" t="s">
        <v>133</v>
      </c>
      <c r="T30" s="29">
        <v>117</v>
      </c>
      <c r="U30" s="29">
        <v>102</v>
      </c>
    </row>
    <row r="31" spans="1:21" ht="12" customHeight="1" x14ac:dyDescent="0.3">
      <c r="A31" s="42"/>
      <c r="B31" s="44" t="s">
        <v>2912</v>
      </c>
      <c r="C31" s="14" t="s">
        <v>110</v>
      </c>
      <c r="D31" s="28" t="s">
        <v>133</v>
      </c>
      <c r="E31" s="28">
        <v>209</v>
      </c>
      <c r="F31" s="28">
        <v>467</v>
      </c>
      <c r="G31" s="28" t="s">
        <v>133</v>
      </c>
      <c r="H31" s="28">
        <v>111</v>
      </c>
      <c r="I31" s="28">
        <v>310</v>
      </c>
      <c r="J31" s="28" t="s">
        <v>133</v>
      </c>
      <c r="K31" s="28">
        <v>65</v>
      </c>
      <c r="L31" s="28">
        <v>207</v>
      </c>
      <c r="M31" s="28" t="s">
        <v>133</v>
      </c>
      <c r="N31" s="28">
        <v>89</v>
      </c>
      <c r="O31" s="28">
        <v>226</v>
      </c>
      <c r="P31" s="28" t="s">
        <v>133</v>
      </c>
      <c r="Q31" s="28">
        <v>73</v>
      </c>
      <c r="R31" s="28">
        <v>180</v>
      </c>
      <c r="S31" s="28" t="s">
        <v>133</v>
      </c>
      <c r="T31" s="28">
        <v>67</v>
      </c>
      <c r="U31" s="28">
        <v>175</v>
      </c>
    </row>
    <row r="32" spans="1:21" ht="12" customHeight="1" x14ac:dyDescent="0.3">
      <c r="A32" s="42"/>
      <c r="B32" s="42"/>
      <c r="C32" s="14" t="s">
        <v>111</v>
      </c>
      <c r="D32" s="28" t="s">
        <v>133</v>
      </c>
      <c r="E32" s="28">
        <v>205</v>
      </c>
      <c r="F32" s="28">
        <v>465</v>
      </c>
      <c r="G32" s="28" t="s">
        <v>133</v>
      </c>
      <c r="H32" s="28">
        <v>109</v>
      </c>
      <c r="I32" s="28">
        <v>329</v>
      </c>
      <c r="J32" s="28" t="s">
        <v>133</v>
      </c>
      <c r="K32" s="28">
        <v>67</v>
      </c>
      <c r="L32" s="28">
        <v>231</v>
      </c>
      <c r="M32" s="28" t="s">
        <v>133</v>
      </c>
      <c r="N32" s="28">
        <v>104</v>
      </c>
      <c r="O32" s="28">
        <v>230</v>
      </c>
      <c r="P32" s="28" t="s">
        <v>133</v>
      </c>
      <c r="Q32" s="28">
        <v>85</v>
      </c>
      <c r="R32" s="28">
        <v>191</v>
      </c>
      <c r="S32" s="28" t="s">
        <v>133</v>
      </c>
      <c r="T32" s="28">
        <v>68</v>
      </c>
      <c r="U32" s="28">
        <v>187</v>
      </c>
    </row>
    <row r="33" spans="1:21" ht="12" customHeight="1" x14ac:dyDescent="0.3">
      <c r="A33" s="42"/>
      <c r="B33" s="42"/>
      <c r="C33" s="14" t="s">
        <v>112</v>
      </c>
      <c r="D33" s="28" t="s">
        <v>133</v>
      </c>
      <c r="E33" s="28">
        <v>276</v>
      </c>
      <c r="F33" s="28">
        <v>521</v>
      </c>
      <c r="G33" s="28" t="s">
        <v>133</v>
      </c>
      <c r="H33" s="28">
        <v>133</v>
      </c>
      <c r="I33" s="28">
        <v>363</v>
      </c>
      <c r="J33" s="28" t="s">
        <v>133</v>
      </c>
      <c r="K33" s="28">
        <v>83</v>
      </c>
      <c r="L33" s="28">
        <v>243</v>
      </c>
      <c r="M33" s="28" t="s">
        <v>133</v>
      </c>
      <c r="N33" s="28">
        <v>109</v>
      </c>
      <c r="O33" s="28">
        <v>242</v>
      </c>
      <c r="P33" s="28" t="s">
        <v>133</v>
      </c>
      <c r="Q33" s="28">
        <v>99</v>
      </c>
      <c r="R33" s="28">
        <v>189</v>
      </c>
      <c r="S33" s="28" t="s">
        <v>133</v>
      </c>
      <c r="T33" s="28">
        <v>74</v>
      </c>
      <c r="U33" s="28">
        <v>195</v>
      </c>
    </row>
    <row r="34" spans="1:21" ht="12" customHeight="1" x14ac:dyDescent="0.3">
      <c r="A34" s="42"/>
      <c r="B34" s="42"/>
      <c r="C34" s="14" t="s">
        <v>12</v>
      </c>
      <c r="D34" s="28" t="s">
        <v>133</v>
      </c>
      <c r="E34" s="28">
        <v>276</v>
      </c>
      <c r="F34" s="28">
        <v>558</v>
      </c>
      <c r="G34" s="28" t="s">
        <v>133</v>
      </c>
      <c r="H34" s="28">
        <v>136</v>
      </c>
      <c r="I34" s="28">
        <v>397</v>
      </c>
      <c r="J34" s="28" t="s">
        <v>133</v>
      </c>
      <c r="K34" s="28">
        <v>85</v>
      </c>
      <c r="L34" s="28">
        <v>252</v>
      </c>
      <c r="M34" s="28" t="s">
        <v>133</v>
      </c>
      <c r="N34" s="28">
        <v>125</v>
      </c>
      <c r="O34" s="28">
        <v>256</v>
      </c>
      <c r="P34" s="28" t="s">
        <v>133</v>
      </c>
      <c r="Q34" s="28">
        <v>94</v>
      </c>
      <c r="R34" s="28">
        <v>200</v>
      </c>
      <c r="S34" s="28" t="s">
        <v>133</v>
      </c>
      <c r="T34" s="28">
        <v>85</v>
      </c>
      <c r="U34" s="28">
        <v>205</v>
      </c>
    </row>
    <row r="35" spans="1:21" ht="12" customHeight="1" x14ac:dyDescent="0.3">
      <c r="A35" s="42"/>
      <c r="B35" s="42"/>
      <c r="C35" s="16" t="s">
        <v>13</v>
      </c>
      <c r="D35" s="29" t="s">
        <v>133</v>
      </c>
      <c r="E35" s="29">
        <v>307</v>
      </c>
      <c r="F35" s="29">
        <v>513</v>
      </c>
      <c r="G35" s="29" t="s">
        <v>133</v>
      </c>
      <c r="H35" s="29">
        <v>138</v>
      </c>
      <c r="I35" s="29">
        <v>359</v>
      </c>
      <c r="J35" s="29" t="s">
        <v>133</v>
      </c>
      <c r="K35" s="29">
        <v>94</v>
      </c>
      <c r="L35" s="29">
        <v>261</v>
      </c>
      <c r="M35" s="29" t="s">
        <v>133</v>
      </c>
      <c r="N35" s="29">
        <v>124</v>
      </c>
      <c r="O35" s="29">
        <v>252</v>
      </c>
      <c r="P35" s="29" t="s">
        <v>133</v>
      </c>
      <c r="Q35" s="29">
        <v>99</v>
      </c>
      <c r="R35" s="29">
        <v>235</v>
      </c>
      <c r="S35" s="29" t="s">
        <v>133</v>
      </c>
      <c r="T35" s="29">
        <v>96</v>
      </c>
      <c r="U35" s="29">
        <v>207</v>
      </c>
    </row>
    <row r="36" spans="1:21" ht="12" customHeight="1" x14ac:dyDescent="0.3">
      <c r="A36" s="41" t="s">
        <v>114</v>
      </c>
      <c r="B36" s="44" t="s">
        <v>2910</v>
      </c>
      <c r="C36" s="14" t="s">
        <v>110</v>
      </c>
      <c r="D36" s="28" t="s">
        <v>133</v>
      </c>
      <c r="E36" s="28">
        <v>588</v>
      </c>
      <c r="F36" s="28">
        <v>970</v>
      </c>
      <c r="G36" s="28" t="s">
        <v>133</v>
      </c>
      <c r="H36" s="28">
        <v>731</v>
      </c>
      <c r="I36" s="28" t="s">
        <v>629</v>
      </c>
      <c r="J36" s="28" t="s">
        <v>133</v>
      </c>
      <c r="K36" s="28">
        <v>582</v>
      </c>
      <c r="L36" s="28">
        <v>793</v>
      </c>
      <c r="M36" s="28" t="s">
        <v>133</v>
      </c>
      <c r="N36" s="28">
        <v>627</v>
      </c>
      <c r="O36" s="28">
        <v>736</v>
      </c>
      <c r="P36" s="28" t="s">
        <v>133</v>
      </c>
      <c r="Q36" s="28">
        <v>386</v>
      </c>
      <c r="R36" s="28">
        <v>459</v>
      </c>
      <c r="S36" s="28" t="s">
        <v>133</v>
      </c>
      <c r="T36" s="28">
        <v>212</v>
      </c>
      <c r="U36" s="28">
        <v>311</v>
      </c>
    </row>
    <row r="37" spans="1:21" ht="12" customHeight="1" x14ac:dyDescent="0.3">
      <c r="A37" s="42"/>
      <c r="B37" s="42"/>
      <c r="C37" s="14" t="s">
        <v>111</v>
      </c>
      <c r="D37" s="28" t="s">
        <v>133</v>
      </c>
      <c r="E37" s="28">
        <v>598</v>
      </c>
      <c r="F37" s="28" t="s">
        <v>630</v>
      </c>
      <c r="G37" s="28" t="s">
        <v>133</v>
      </c>
      <c r="H37" s="28">
        <v>808</v>
      </c>
      <c r="I37" s="28" t="s">
        <v>631</v>
      </c>
      <c r="J37" s="28" t="s">
        <v>133</v>
      </c>
      <c r="K37" s="28">
        <v>661</v>
      </c>
      <c r="L37" s="28">
        <v>875</v>
      </c>
      <c r="M37" s="28" t="s">
        <v>133</v>
      </c>
      <c r="N37" s="28">
        <v>712</v>
      </c>
      <c r="O37" s="28">
        <v>797</v>
      </c>
      <c r="P37" s="28" t="s">
        <v>133</v>
      </c>
      <c r="Q37" s="28">
        <v>450</v>
      </c>
      <c r="R37" s="28">
        <v>512</v>
      </c>
      <c r="S37" s="28" t="s">
        <v>133</v>
      </c>
      <c r="T37" s="28">
        <v>225</v>
      </c>
      <c r="U37" s="28">
        <v>332</v>
      </c>
    </row>
    <row r="38" spans="1:21" ht="12" customHeight="1" x14ac:dyDescent="0.3">
      <c r="A38" s="42"/>
      <c r="B38" s="42"/>
      <c r="C38" s="14" t="s">
        <v>112</v>
      </c>
      <c r="D38" s="28" t="s">
        <v>133</v>
      </c>
      <c r="E38" s="28">
        <v>731</v>
      </c>
      <c r="F38" s="28" t="s">
        <v>632</v>
      </c>
      <c r="G38" s="28" t="s">
        <v>133</v>
      </c>
      <c r="H38" s="28">
        <v>899</v>
      </c>
      <c r="I38" s="28" t="s">
        <v>633</v>
      </c>
      <c r="J38" s="28" t="s">
        <v>133</v>
      </c>
      <c r="K38" s="28">
        <v>728</v>
      </c>
      <c r="L38" s="28">
        <v>942</v>
      </c>
      <c r="M38" s="28" t="s">
        <v>133</v>
      </c>
      <c r="N38" s="28">
        <v>751</v>
      </c>
      <c r="O38" s="28">
        <v>862</v>
      </c>
      <c r="P38" s="28" t="s">
        <v>133</v>
      </c>
      <c r="Q38" s="28">
        <v>483</v>
      </c>
      <c r="R38" s="28">
        <v>546</v>
      </c>
      <c r="S38" s="28" t="s">
        <v>133</v>
      </c>
      <c r="T38" s="28">
        <v>240</v>
      </c>
      <c r="U38" s="28">
        <v>341</v>
      </c>
    </row>
    <row r="39" spans="1:21" ht="12" customHeight="1" x14ac:dyDescent="0.3">
      <c r="A39" s="42"/>
      <c r="B39" s="42"/>
      <c r="C39" s="14" t="s">
        <v>12</v>
      </c>
      <c r="D39" s="28" t="s">
        <v>133</v>
      </c>
      <c r="E39" s="28">
        <v>743</v>
      </c>
      <c r="F39" s="28" t="s">
        <v>634</v>
      </c>
      <c r="G39" s="28" t="s">
        <v>133</v>
      </c>
      <c r="H39" s="28">
        <v>935</v>
      </c>
      <c r="I39" s="28" t="s">
        <v>635</v>
      </c>
      <c r="J39" s="28" t="s">
        <v>133</v>
      </c>
      <c r="K39" s="28">
        <v>755</v>
      </c>
      <c r="L39" s="28" t="s">
        <v>636</v>
      </c>
      <c r="M39" s="28" t="s">
        <v>133</v>
      </c>
      <c r="N39" s="28">
        <v>810</v>
      </c>
      <c r="O39" s="28">
        <v>941</v>
      </c>
      <c r="P39" s="28" t="s">
        <v>133</v>
      </c>
      <c r="Q39" s="28">
        <v>515</v>
      </c>
      <c r="R39" s="28">
        <v>595</v>
      </c>
      <c r="S39" s="28" t="s">
        <v>133</v>
      </c>
      <c r="T39" s="28">
        <v>258</v>
      </c>
      <c r="U39" s="28">
        <v>378</v>
      </c>
    </row>
    <row r="40" spans="1:21" ht="12" customHeight="1" x14ac:dyDescent="0.3">
      <c r="A40" s="42"/>
      <c r="B40" s="42"/>
      <c r="C40" s="16" t="s">
        <v>13</v>
      </c>
      <c r="D40" s="29" t="s">
        <v>133</v>
      </c>
      <c r="E40" s="29">
        <v>790</v>
      </c>
      <c r="F40" s="29" t="s">
        <v>406</v>
      </c>
      <c r="G40" s="29" t="s">
        <v>133</v>
      </c>
      <c r="H40" s="29">
        <v>988</v>
      </c>
      <c r="I40" s="29" t="s">
        <v>637</v>
      </c>
      <c r="J40" s="29" t="s">
        <v>133</v>
      </c>
      <c r="K40" s="29">
        <v>790</v>
      </c>
      <c r="L40" s="29" t="s">
        <v>638</v>
      </c>
      <c r="M40" s="29" t="s">
        <v>133</v>
      </c>
      <c r="N40" s="29">
        <v>824</v>
      </c>
      <c r="O40" s="29" t="s">
        <v>639</v>
      </c>
      <c r="P40" s="29" t="s">
        <v>133</v>
      </c>
      <c r="Q40" s="29">
        <v>560</v>
      </c>
      <c r="R40" s="29">
        <v>662</v>
      </c>
      <c r="S40" s="29" t="s">
        <v>133</v>
      </c>
      <c r="T40" s="29">
        <v>298</v>
      </c>
      <c r="U40" s="29">
        <v>402</v>
      </c>
    </row>
    <row r="41" spans="1:21" ht="12" customHeight="1" x14ac:dyDescent="0.3">
      <c r="A41" s="42"/>
      <c r="B41" s="44" t="s">
        <v>2911</v>
      </c>
      <c r="C41" s="14" t="s">
        <v>110</v>
      </c>
      <c r="D41" s="28" t="s">
        <v>133</v>
      </c>
      <c r="E41" s="28">
        <v>588</v>
      </c>
      <c r="F41" s="28">
        <v>970</v>
      </c>
      <c r="G41" s="28" t="s">
        <v>133</v>
      </c>
      <c r="H41" s="28">
        <v>731</v>
      </c>
      <c r="I41" s="28" t="s">
        <v>629</v>
      </c>
      <c r="J41" s="28" t="s">
        <v>133</v>
      </c>
      <c r="K41" s="28">
        <v>582</v>
      </c>
      <c r="L41" s="28">
        <v>793</v>
      </c>
      <c r="M41" s="28" t="s">
        <v>133</v>
      </c>
      <c r="N41" s="28">
        <v>627</v>
      </c>
      <c r="O41" s="28">
        <v>736</v>
      </c>
      <c r="P41" s="28" t="s">
        <v>133</v>
      </c>
      <c r="Q41" s="28">
        <v>386</v>
      </c>
      <c r="R41" s="28">
        <v>459</v>
      </c>
      <c r="S41" s="28" t="s">
        <v>133</v>
      </c>
      <c r="T41" s="28">
        <v>212</v>
      </c>
      <c r="U41" s="28">
        <v>311</v>
      </c>
    </row>
    <row r="42" spans="1:21" ht="12" customHeight="1" x14ac:dyDescent="0.3">
      <c r="A42" s="42"/>
      <c r="B42" s="42"/>
      <c r="C42" s="14" t="s">
        <v>111</v>
      </c>
      <c r="D42" s="28" t="s">
        <v>133</v>
      </c>
      <c r="E42" s="28">
        <v>598</v>
      </c>
      <c r="F42" s="28" t="s">
        <v>630</v>
      </c>
      <c r="G42" s="28" t="s">
        <v>133</v>
      </c>
      <c r="H42" s="28">
        <v>808</v>
      </c>
      <c r="I42" s="28" t="s">
        <v>631</v>
      </c>
      <c r="J42" s="28" t="s">
        <v>133</v>
      </c>
      <c r="K42" s="28">
        <v>661</v>
      </c>
      <c r="L42" s="28">
        <v>875</v>
      </c>
      <c r="M42" s="28" t="s">
        <v>133</v>
      </c>
      <c r="N42" s="28">
        <v>712</v>
      </c>
      <c r="O42" s="28">
        <v>797</v>
      </c>
      <c r="P42" s="28" t="s">
        <v>133</v>
      </c>
      <c r="Q42" s="28">
        <v>450</v>
      </c>
      <c r="R42" s="28">
        <v>512</v>
      </c>
      <c r="S42" s="28" t="s">
        <v>133</v>
      </c>
      <c r="T42" s="28">
        <v>225</v>
      </c>
      <c r="U42" s="28">
        <v>332</v>
      </c>
    </row>
    <row r="43" spans="1:21" ht="12" customHeight="1" x14ac:dyDescent="0.3">
      <c r="A43" s="42"/>
      <c r="B43" s="42"/>
      <c r="C43" s="14" t="s">
        <v>112</v>
      </c>
      <c r="D43" s="28" t="s">
        <v>133</v>
      </c>
      <c r="E43" s="28">
        <v>731</v>
      </c>
      <c r="F43" s="28" t="s">
        <v>632</v>
      </c>
      <c r="G43" s="28" t="s">
        <v>133</v>
      </c>
      <c r="H43" s="28">
        <v>899</v>
      </c>
      <c r="I43" s="28" t="s">
        <v>633</v>
      </c>
      <c r="J43" s="28" t="s">
        <v>133</v>
      </c>
      <c r="K43" s="28">
        <v>728</v>
      </c>
      <c r="L43" s="28">
        <v>942</v>
      </c>
      <c r="M43" s="28" t="s">
        <v>133</v>
      </c>
      <c r="N43" s="28">
        <v>751</v>
      </c>
      <c r="O43" s="28">
        <v>862</v>
      </c>
      <c r="P43" s="28" t="s">
        <v>133</v>
      </c>
      <c r="Q43" s="28">
        <v>483</v>
      </c>
      <c r="R43" s="28">
        <v>546</v>
      </c>
      <c r="S43" s="28" t="s">
        <v>133</v>
      </c>
      <c r="T43" s="28">
        <v>240</v>
      </c>
      <c r="U43" s="28">
        <v>341</v>
      </c>
    </row>
    <row r="44" spans="1:21" ht="12" customHeight="1" x14ac:dyDescent="0.3">
      <c r="A44" s="42"/>
      <c r="B44" s="42"/>
      <c r="C44" s="14" t="s">
        <v>12</v>
      </c>
      <c r="D44" s="28" t="s">
        <v>133</v>
      </c>
      <c r="E44" s="28">
        <v>743</v>
      </c>
      <c r="F44" s="28" t="s">
        <v>634</v>
      </c>
      <c r="G44" s="28" t="s">
        <v>133</v>
      </c>
      <c r="H44" s="28">
        <v>935</v>
      </c>
      <c r="I44" s="28" t="s">
        <v>635</v>
      </c>
      <c r="J44" s="28" t="s">
        <v>133</v>
      </c>
      <c r="K44" s="28">
        <v>755</v>
      </c>
      <c r="L44" s="28" t="s">
        <v>636</v>
      </c>
      <c r="M44" s="28" t="s">
        <v>133</v>
      </c>
      <c r="N44" s="28">
        <v>810</v>
      </c>
      <c r="O44" s="28">
        <v>941</v>
      </c>
      <c r="P44" s="28" t="s">
        <v>133</v>
      </c>
      <c r="Q44" s="28">
        <v>515</v>
      </c>
      <c r="R44" s="28">
        <v>595</v>
      </c>
      <c r="S44" s="28" t="s">
        <v>133</v>
      </c>
      <c r="T44" s="28">
        <v>258</v>
      </c>
      <c r="U44" s="28">
        <v>378</v>
      </c>
    </row>
    <row r="45" spans="1:21" ht="12" customHeight="1" x14ac:dyDescent="0.3">
      <c r="A45" s="42"/>
      <c r="B45" s="42"/>
      <c r="C45" s="16" t="s">
        <v>13</v>
      </c>
      <c r="D45" s="29" t="s">
        <v>133</v>
      </c>
      <c r="E45" s="29">
        <v>790</v>
      </c>
      <c r="F45" s="29" t="s">
        <v>406</v>
      </c>
      <c r="G45" s="29" t="s">
        <v>133</v>
      </c>
      <c r="H45" s="29">
        <v>988</v>
      </c>
      <c r="I45" s="29" t="s">
        <v>637</v>
      </c>
      <c r="J45" s="29" t="s">
        <v>133</v>
      </c>
      <c r="K45" s="29">
        <v>790</v>
      </c>
      <c r="L45" s="29" t="s">
        <v>638</v>
      </c>
      <c r="M45" s="29" t="s">
        <v>133</v>
      </c>
      <c r="N45" s="29">
        <v>824</v>
      </c>
      <c r="O45" s="29" t="s">
        <v>639</v>
      </c>
      <c r="P45" s="29" t="s">
        <v>133</v>
      </c>
      <c r="Q45" s="29">
        <v>560</v>
      </c>
      <c r="R45" s="29">
        <v>662</v>
      </c>
      <c r="S45" s="29" t="s">
        <v>133</v>
      </c>
      <c r="T45" s="29">
        <v>298</v>
      </c>
      <c r="U45" s="29">
        <v>402</v>
      </c>
    </row>
    <row r="46" spans="1:21" ht="12" customHeight="1" x14ac:dyDescent="0.3">
      <c r="A46" s="42"/>
      <c r="B46" s="44" t="s">
        <v>2912</v>
      </c>
      <c r="C46" s="14" t="s">
        <v>110</v>
      </c>
      <c r="D46" s="28" t="s">
        <v>133</v>
      </c>
      <c r="E46" s="28">
        <v>588</v>
      </c>
      <c r="F46" s="28">
        <v>970</v>
      </c>
      <c r="G46" s="28" t="s">
        <v>133</v>
      </c>
      <c r="H46" s="28">
        <v>731</v>
      </c>
      <c r="I46" s="28" t="s">
        <v>629</v>
      </c>
      <c r="J46" s="28" t="s">
        <v>133</v>
      </c>
      <c r="K46" s="28">
        <v>582</v>
      </c>
      <c r="L46" s="28">
        <v>793</v>
      </c>
      <c r="M46" s="28" t="s">
        <v>133</v>
      </c>
      <c r="N46" s="28">
        <v>627</v>
      </c>
      <c r="O46" s="28">
        <v>736</v>
      </c>
      <c r="P46" s="28" t="s">
        <v>133</v>
      </c>
      <c r="Q46" s="28">
        <v>386</v>
      </c>
      <c r="R46" s="28">
        <v>459</v>
      </c>
      <c r="S46" s="28" t="s">
        <v>133</v>
      </c>
      <c r="T46" s="28">
        <v>212</v>
      </c>
      <c r="U46" s="28">
        <v>311</v>
      </c>
    </row>
    <row r="47" spans="1:21" ht="12" customHeight="1" x14ac:dyDescent="0.3">
      <c r="A47" s="42"/>
      <c r="B47" s="42"/>
      <c r="C47" s="14" t="s">
        <v>111</v>
      </c>
      <c r="D47" s="28" t="s">
        <v>133</v>
      </c>
      <c r="E47" s="28">
        <v>598</v>
      </c>
      <c r="F47" s="28" t="s">
        <v>630</v>
      </c>
      <c r="G47" s="28" t="s">
        <v>133</v>
      </c>
      <c r="H47" s="28">
        <v>808</v>
      </c>
      <c r="I47" s="28" t="s">
        <v>631</v>
      </c>
      <c r="J47" s="28" t="s">
        <v>133</v>
      </c>
      <c r="K47" s="28">
        <v>661</v>
      </c>
      <c r="L47" s="28">
        <v>875</v>
      </c>
      <c r="M47" s="28" t="s">
        <v>133</v>
      </c>
      <c r="N47" s="28">
        <v>712</v>
      </c>
      <c r="O47" s="28">
        <v>797</v>
      </c>
      <c r="P47" s="28" t="s">
        <v>133</v>
      </c>
      <c r="Q47" s="28">
        <v>450</v>
      </c>
      <c r="R47" s="28">
        <v>512</v>
      </c>
      <c r="S47" s="28" t="s">
        <v>133</v>
      </c>
      <c r="T47" s="28">
        <v>225</v>
      </c>
      <c r="U47" s="28">
        <v>332</v>
      </c>
    </row>
    <row r="48" spans="1:21" ht="12" customHeight="1" x14ac:dyDescent="0.3">
      <c r="A48" s="42"/>
      <c r="B48" s="42"/>
      <c r="C48" s="14" t="s">
        <v>112</v>
      </c>
      <c r="D48" s="28" t="s">
        <v>133</v>
      </c>
      <c r="E48" s="28">
        <v>731</v>
      </c>
      <c r="F48" s="28" t="s">
        <v>632</v>
      </c>
      <c r="G48" s="28" t="s">
        <v>133</v>
      </c>
      <c r="H48" s="28">
        <v>899</v>
      </c>
      <c r="I48" s="28" t="s">
        <v>633</v>
      </c>
      <c r="J48" s="28" t="s">
        <v>133</v>
      </c>
      <c r="K48" s="28">
        <v>728</v>
      </c>
      <c r="L48" s="28">
        <v>942</v>
      </c>
      <c r="M48" s="28" t="s">
        <v>133</v>
      </c>
      <c r="N48" s="28">
        <v>751</v>
      </c>
      <c r="O48" s="28">
        <v>862</v>
      </c>
      <c r="P48" s="28" t="s">
        <v>133</v>
      </c>
      <c r="Q48" s="28">
        <v>483</v>
      </c>
      <c r="R48" s="28">
        <v>546</v>
      </c>
      <c r="S48" s="28" t="s">
        <v>133</v>
      </c>
      <c r="T48" s="28">
        <v>240</v>
      </c>
      <c r="U48" s="28">
        <v>341</v>
      </c>
    </row>
    <row r="49" spans="1:21" ht="12" customHeight="1" x14ac:dyDescent="0.3">
      <c r="A49" s="42"/>
      <c r="B49" s="42"/>
      <c r="C49" s="14" t="s">
        <v>12</v>
      </c>
      <c r="D49" s="28" t="s">
        <v>133</v>
      </c>
      <c r="E49" s="28">
        <v>743</v>
      </c>
      <c r="F49" s="28" t="s">
        <v>634</v>
      </c>
      <c r="G49" s="28" t="s">
        <v>133</v>
      </c>
      <c r="H49" s="28">
        <v>935</v>
      </c>
      <c r="I49" s="28" t="s">
        <v>635</v>
      </c>
      <c r="J49" s="28" t="s">
        <v>133</v>
      </c>
      <c r="K49" s="28">
        <v>755</v>
      </c>
      <c r="L49" s="28" t="s">
        <v>636</v>
      </c>
      <c r="M49" s="28" t="s">
        <v>133</v>
      </c>
      <c r="N49" s="28">
        <v>810</v>
      </c>
      <c r="O49" s="28">
        <v>941</v>
      </c>
      <c r="P49" s="28" t="s">
        <v>133</v>
      </c>
      <c r="Q49" s="28">
        <v>515</v>
      </c>
      <c r="R49" s="28">
        <v>595</v>
      </c>
      <c r="S49" s="28" t="s">
        <v>133</v>
      </c>
      <c r="T49" s="28">
        <v>258</v>
      </c>
      <c r="U49" s="28">
        <v>378</v>
      </c>
    </row>
    <row r="50" spans="1:21" ht="12" customHeight="1" x14ac:dyDescent="0.3">
      <c r="A50" s="42"/>
      <c r="B50" s="42"/>
      <c r="C50" s="16" t="s">
        <v>13</v>
      </c>
      <c r="D50" s="29" t="s">
        <v>133</v>
      </c>
      <c r="E50" s="29">
        <v>790</v>
      </c>
      <c r="F50" s="29" t="s">
        <v>406</v>
      </c>
      <c r="G50" s="29" t="s">
        <v>133</v>
      </c>
      <c r="H50" s="29">
        <v>988</v>
      </c>
      <c r="I50" s="29" t="s">
        <v>637</v>
      </c>
      <c r="J50" s="29" t="s">
        <v>133</v>
      </c>
      <c r="K50" s="29">
        <v>790</v>
      </c>
      <c r="L50" s="29" t="s">
        <v>638</v>
      </c>
      <c r="M50" s="29" t="s">
        <v>133</v>
      </c>
      <c r="N50" s="29">
        <v>824</v>
      </c>
      <c r="O50" s="29" t="s">
        <v>639</v>
      </c>
      <c r="P50" s="29" t="s">
        <v>133</v>
      </c>
      <c r="Q50" s="29">
        <v>560</v>
      </c>
      <c r="R50" s="29">
        <v>662</v>
      </c>
      <c r="S50" s="29" t="s">
        <v>133</v>
      </c>
      <c r="T50" s="29">
        <v>298</v>
      </c>
      <c r="U50" s="29">
        <v>402</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3086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58.5</v>
      </c>
      <c r="F6" s="25">
        <v>47.7</v>
      </c>
      <c r="G6" s="24" t="s">
        <v>132</v>
      </c>
      <c r="H6" s="25">
        <v>74.3</v>
      </c>
      <c r="I6" s="25">
        <v>59.9</v>
      </c>
      <c r="J6" s="24" t="s">
        <v>132</v>
      </c>
      <c r="K6" s="25">
        <v>72.599999999999994</v>
      </c>
      <c r="L6" s="25">
        <v>53.7</v>
      </c>
      <c r="M6" s="24" t="s">
        <v>132</v>
      </c>
      <c r="N6" s="25">
        <v>66.400000000000006</v>
      </c>
      <c r="O6" s="25">
        <v>44.5</v>
      </c>
      <c r="P6" s="24" t="s">
        <v>132</v>
      </c>
      <c r="Q6" s="25">
        <v>54.4</v>
      </c>
      <c r="R6" s="25">
        <v>33.5</v>
      </c>
      <c r="S6" s="24" t="s">
        <v>132</v>
      </c>
      <c r="T6" s="25">
        <v>40.299999999999997</v>
      </c>
      <c r="U6" s="25">
        <v>20.7</v>
      </c>
    </row>
    <row r="7" spans="1:21" ht="12" customHeight="1" x14ac:dyDescent="0.3">
      <c r="A7" s="42"/>
      <c r="B7" s="42"/>
      <c r="C7" s="14" t="s">
        <v>111</v>
      </c>
      <c r="D7" s="24" t="s">
        <v>132</v>
      </c>
      <c r="E7" s="25">
        <v>57.1</v>
      </c>
      <c r="F7" s="25">
        <v>47.7</v>
      </c>
      <c r="G7" s="24" t="s">
        <v>132</v>
      </c>
      <c r="H7" s="25">
        <v>74.2</v>
      </c>
      <c r="I7" s="25">
        <v>61</v>
      </c>
      <c r="J7" s="24" t="s">
        <v>132</v>
      </c>
      <c r="K7" s="25">
        <v>72.400000000000006</v>
      </c>
      <c r="L7" s="25">
        <v>55.1</v>
      </c>
      <c r="M7" s="24" t="s">
        <v>132</v>
      </c>
      <c r="N7" s="25">
        <v>67.099999999999994</v>
      </c>
      <c r="O7" s="25">
        <v>46.4</v>
      </c>
      <c r="P7" s="24" t="s">
        <v>132</v>
      </c>
      <c r="Q7" s="25">
        <v>54.1</v>
      </c>
      <c r="R7" s="25">
        <v>34.5</v>
      </c>
      <c r="S7" s="24" t="s">
        <v>132</v>
      </c>
      <c r="T7" s="25">
        <v>39.4</v>
      </c>
      <c r="U7" s="25">
        <v>21.6</v>
      </c>
    </row>
    <row r="8" spans="1:21" ht="12" customHeight="1" x14ac:dyDescent="0.3">
      <c r="A8" s="42"/>
      <c r="B8" s="42"/>
      <c r="C8" s="14" t="s">
        <v>112</v>
      </c>
      <c r="D8" s="24" t="s">
        <v>132</v>
      </c>
      <c r="E8" s="25">
        <v>56.2</v>
      </c>
      <c r="F8" s="25">
        <v>47.5</v>
      </c>
      <c r="G8" s="24" t="s">
        <v>132</v>
      </c>
      <c r="H8" s="25">
        <v>74.3</v>
      </c>
      <c r="I8" s="25">
        <v>60.9</v>
      </c>
      <c r="J8" s="24" t="s">
        <v>132</v>
      </c>
      <c r="K8" s="25">
        <v>72.7</v>
      </c>
      <c r="L8" s="25">
        <v>55.4</v>
      </c>
      <c r="M8" s="24" t="s">
        <v>132</v>
      </c>
      <c r="N8" s="25">
        <v>67.599999999999994</v>
      </c>
      <c r="O8" s="25">
        <v>47.5</v>
      </c>
      <c r="P8" s="24" t="s">
        <v>132</v>
      </c>
      <c r="Q8" s="25">
        <v>53.3</v>
      </c>
      <c r="R8" s="25">
        <v>34.4</v>
      </c>
      <c r="S8" s="24" t="s">
        <v>132</v>
      </c>
      <c r="T8" s="25">
        <v>40.9</v>
      </c>
      <c r="U8" s="25">
        <v>21.2</v>
      </c>
    </row>
    <row r="9" spans="1:21" ht="12" customHeight="1" x14ac:dyDescent="0.3">
      <c r="A9" s="42"/>
      <c r="B9" s="42"/>
      <c r="C9" s="14" t="s">
        <v>12</v>
      </c>
      <c r="D9" s="24" t="s">
        <v>132</v>
      </c>
      <c r="E9" s="25">
        <v>56.2</v>
      </c>
      <c r="F9" s="25">
        <v>47.6</v>
      </c>
      <c r="G9" s="24" t="s">
        <v>132</v>
      </c>
      <c r="H9" s="25">
        <v>73.2</v>
      </c>
      <c r="I9" s="25">
        <v>60.9</v>
      </c>
      <c r="J9" s="24" t="s">
        <v>132</v>
      </c>
      <c r="K9" s="25">
        <v>73.900000000000006</v>
      </c>
      <c r="L9" s="25">
        <v>56.6</v>
      </c>
      <c r="M9" s="24" t="s">
        <v>132</v>
      </c>
      <c r="N9" s="25">
        <v>66.8</v>
      </c>
      <c r="O9" s="25">
        <v>48.5</v>
      </c>
      <c r="P9" s="24" t="s">
        <v>132</v>
      </c>
      <c r="Q9" s="25">
        <v>53.4</v>
      </c>
      <c r="R9" s="25">
        <v>35.200000000000003</v>
      </c>
      <c r="S9" s="24" t="s">
        <v>132</v>
      </c>
      <c r="T9" s="25">
        <v>41.2</v>
      </c>
      <c r="U9" s="25">
        <v>21.1</v>
      </c>
    </row>
    <row r="10" spans="1:21" ht="12" customHeight="1" x14ac:dyDescent="0.3">
      <c r="A10" s="42"/>
      <c r="B10" s="42"/>
      <c r="C10" s="16" t="s">
        <v>13</v>
      </c>
      <c r="D10" s="26" t="s">
        <v>132</v>
      </c>
      <c r="E10" s="27">
        <v>55.3</v>
      </c>
      <c r="F10" s="27">
        <v>47.2</v>
      </c>
      <c r="G10" s="26" t="s">
        <v>132</v>
      </c>
      <c r="H10" s="27">
        <v>73.7</v>
      </c>
      <c r="I10" s="27">
        <v>60.6</v>
      </c>
      <c r="J10" s="26" t="s">
        <v>132</v>
      </c>
      <c r="K10" s="27">
        <v>73.7</v>
      </c>
      <c r="L10" s="27">
        <v>56.9</v>
      </c>
      <c r="M10" s="26" t="s">
        <v>132</v>
      </c>
      <c r="N10" s="27">
        <v>65.7</v>
      </c>
      <c r="O10" s="27">
        <v>48.3</v>
      </c>
      <c r="P10" s="26" t="s">
        <v>132</v>
      </c>
      <c r="Q10" s="27">
        <v>53.9</v>
      </c>
      <c r="R10" s="27">
        <v>35.5</v>
      </c>
      <c r="S10" s="26" t="s">
        <v>132</v>
      </c>
      <c r="T10" s="27">
        <v>39.6</v>
      </c>
      <c r="U10" s="27">
        <v>21.3</v>
      </c>
    </row>
    <row r="11" spans="1:21" ht="12" customHeight="1" x14ac:dyDescent="0.3">
      <c r="A11" s="42"/>
      <c r="B11" s="44" t="s">
        <v>2911</v>
      </c>
      <c r="C11" s="14" t="s">
        <v>110</v>
      </c>
      <c r="D11" s="24" t="s">
        <v>132</v>
      </c>
      <c r="E11" s="25">
        <v>4.7</v>
      </c>
      <c r="F11" s="25">
        <v>7.1</v>
      </c>
      <c r="G11" s="24" t="s">
        <v>132</v>
      </c>
      <c r="H11" s="25">
        <v>7.1</v>
      </c>
      <c r="I11" s="25">
        <v>9.6</v>
      </c>
      <c r="J11" s="24" t="s">
        <v>132</v>
      </c>
      <c r="K11" s="25">
        <v>11.1</v>
      </c>
      <c r="L11" s="25">
        <v>9.5</v>
      </c>
      <c r="M11" s="24" t="s">
        <v>132</v>
      </c>
      <c r="N11" s="25">
        <v>13.5</v>
      </c>
      <c r="O11" s="25">
        <v>11.7</v>
      </c>
      <c r="P11" s="24" t="s">
        <v>132</v>
      </c>
      <c r="Q11" s="25">
        <v>20.8</v>
      </c>
      <c r="R11" s="25">
        <v>14.2</v>
      </c>
      <c r="S11" s="24" t="s">
        <v>132</v>
      </c>
      <c r="T11" s="25">
        <v>28.3</v>
      </c>
      <c r="U11" s="25">
        <v>15.6</v>
      </c>
    </row>
    <row r="12" spans="1:21" ht="12" customHeight="1" x14ac:dyDescent="0.3">
      <c r="A12" s="42"/>
      <c r="B12" s="42"/>
      <c r="C12" s="14" t="s">
        <v>111</v>
      </c>
      <c r="D12" s="24" t="s">
        <v>132</v>
      </c>
      <c r="E12" s="25">
        <v>5</v>
      </c>
      <c r="F12" s="25">
        <v>7.2</v>
      </c>
      <c r="G12" s="24" t="s">
        <v>132</v>
      </c>
      <c r="H12" s="25">
        <v>7.4</v>
      </c>
      <c r="I12" s="25">
        <v>9.5</v>
      </c>
      <c r="J12" s="24" t="s">
        <v>132</v>
      </c>
      <c r="K12" s="25">
        <v>11.1</v>
      </c>
      <c r="L12" s="25">
        <v>9.6</v>
      </c>
      <c r="M12" s="24" t="s">
        <v>132</v>
      </c>
      <c r="N12" s="25">
        <v>13</v>
      </c>
      <c r="O12" s="25">
        <v>11.4</v>
      </c>
      <c r="P12" s="24" t="s">
        <v>132</v>
      </c>
      <c r="Q12" s="25">
        <v>21.3</v>
      </c>
      <c r="R12" s="25">
        <v>14.6</v>
      </c>
      <c r="S12" s="24" t="s">
        <v>132</v>
      </c>
      <c r="T12" s="25">
        <v>30.1</v>
      </c>
      <c r="U12" s="25">
        <v>16.399999999999999</v>
      </c>
    </row>
    <row r="13" spans="1:21" ht="12" customHeight="1" x14ac:dyDescent="0.3">
      <c r="A13" s="42"/>
      <c r="B13" s="42"/>
      <c r="C13" s="14" t="s">
        <v>112</v>
      </c>
      <c r="D13" s="24" t="s">
        <v>132</v>
      </c>
      <c r="E13" s="25">
        <v>5.0999999999999996</v>
      </c>
      <c r="F13" s="25">
        <v>7</v>
      </c>
      <c r="G13" s="24" t="s">
        <v>132</v>
      </c>
      <c r="H13" s="25">
        <v>7.1</v>
      </c>
      <c r="I13" s="25">
        <v>9.6999999999999993</v>
      </c>
      <c r="J13" s="24" t="s">
        <v>132</v>
      </c>
      <c r="K13" s="25">
        <v>11.1</v>
      </c>
      <c r="L13" s="25">
        <v>9.6999999999999993</v>
      </c>
      <c r="M13" s="24" t="s">
        <v>132</v>
      </c>
      <c r="N13" s="25">
        <v>13.2</v>
      </c>
      <c r="O13" s="25">
        <v>11.7</v>
      </c>
      <c r="P13" s="24" t="s">
        <v>132</v>
      </c>
      <c r="Q13" s="25">
        <v>20.9</v>
      </c>
      <c r="R13" s="25">
        <v>13.5</v>
      </c>
      <c r="S13" s="24" t="s">
        <v>132</v>
      </c>
      <c r="T13" s="25">
        <v>29.2</v>
      </c>
      <c r="U13" s="25">
        <v>15.4</v>
      </c>
    </row>
    <row r="14" spans="1:21" ht="12" customHeight="1" x14ac:dyDescent="0.3">
      <c r="A14" s="42"/>
      <c r="B14" s="42"/>
      <c r="C14" s="14" t="s">
        <v>12</v>
      </c>
      <c r="D14" s="24" t="s">
        <v>132</v>
      </c>
      <c r="E14" s="25">
        <v>5</v>
      </c>
      <c r="F14" s="25">
        <v>6.9</v>
      </c>
      <c r="G14" s="24" t="s">
        <v>132</v>
      </c>
      <c r="H14" s="25">
        <v>8.1</v>
      </c>
      <c r="I14" s="25">
        <v>9.9</v>
      </c>
      <c r="J14" s="24" t="s">
        <v>132</v>
      </c>
      <c r="K14" s="25">
        <v>10.3</v>
      </c>
      <c r="L14" s="25">
        <v>10.1</v>
      </c>
      <c r="M14" s="24" t="s">
        <v>132</v>
      </c>
      <c r="N14" s="25">
        <v>14.2</v>
      </c>
      <c r="O14" s="25">
        <v>11.3</v>
      </c>
      <c r="P14" s="24" t="s">
        <v>132</v>
      </c>
      <c r="Q14" s="25">
        <v>20.399999999999999</v>
      </c>
      <c r="R14" s="25">
        <v>13.8</v>
      </c>
      <c r="S14" s="24" t="s">
        <v>132</v>
      </c>
      <c r="T14" s="25">
        <v>27.9</v>
      </c>
      <c r="U14" s="25">
        <v>14.9</v>
      </c>
    </row>
    <row r="15" spans="1:21" ht="12" customHeight="1" x14ac:dyDescent="0.3">
      <c r="A15" s="42"/>
      <c r="B15" s="42"/>
      <c r="C15" s="16" t="s">
        <v>13</v>
      </c>
      <c r="D15" s="26" t="s">
        <v>132</v>
      </c>
      <c r="E15" s="27">
        <v>4.3</v>
      </c>
      <c r="F15" s="27">
        <v>7.2</v>
      </c>
      <c r="G15" s="26" t="s">
        <v>132</v>
      </c>
      <c r="H15" s="27">
        <v>8</v>
      </c>
      <c r="I15" s="27">
        <v>9.9</v>
      </c>
      <c r="J15" s="26" t="s">
        <v>132</v>
      </c>
      <c r="K15" s="27">
        <v>10.6</v>
      </c>
      <c r="L15" s="27">
        <v>10.199999999999999</v>
      </c>
      <c r="M15" s="26" t="s">
        <v>132</v>
      </c>
      <c r="N15" s="27">
        <v>14.4</v>
      </c>
      <c r="O15" s="27">
        <v>11.6</v>
      </c>
      <c r="P15" s="26" t="s">
        <v>132</v>
      </c>
      <c r="Q15" s="27">
        <v>20.9</v>
      </c>
      <c r="R15" s="27">
        <v>13.4</v>
      </c>
      <c r="S15" s="26" t="s">
        <v>132</v>
      </c>
      <c r="T15" s="27">
        <v>27.7</v>
      </c>
      <c r="U15" s="27">
        <v>16</v>
      </c>
    </row>
    <row r="16" spans="1:21" x14ac:dyDescent="0.3">
      <c r="A16" s="42"/>
      <c r="B16" s="44" t="s">
        <v>2912</v>
      </c>
      <c r="C16" s="14" t="s">
        <v>110</v>
      </c>
      <c r="D16" s="24" t="s">
        <v>132</v>
      </c>
      <c r="E16" s="25">
        <v>36.799999999999997</v>
      </c>
      <c r="F16" s="25">
        <v>45.2</v>
      </c>
      <c r="G16" s="24" t="s">
        <v>132</v>
      </c>
      <c r="H16" s="25">
        <v>18.600000000000001</v>
      </c>
      <c r="I16" s="25">
        <v>30.4</v>
      </c>
      <c r="J16" s="24" t="s">
        <v>132</v>
      </c>
      <c r="K16" s="25">
        <v>16.3</v>
      </c>
      <c r="L16" s="25">
        <v>36.799999999999997</v>
      </c>
      <c r="M16" s="24" t="s">
        <v>132</v>
      </c>
      <c r="N16" s="25">
        <v>20.100000000000001</v>
      </c>
      <c r="O16" s="25">
        <v>43.8</v>
      </c>
      <c r="P16" s="24" t="s">
        <v>132</v>
      </c>
      <c r="Q16" s="25">
        <v>24.8</v>
      </c>
      <c r="R16" s="25">
        <v>52.2</v>
      </c>
      <c r="S16" s="24" t="s">
        <v>132</v>
      </c>
      <c r="T16" s="25">
        <v>31.3</v>
      </c>
      <c r="U16" s="25">
        <v>63.8</v>
      </c>
    </row>
    <row r="17" spans="1:21" ht="12" customHeight="1" x14ac:dyDescent="0.3">
      <c r="A17" s="42"/>
      <c r="B17" s="42"/>
      <c r="C17" s="14" t="s">
        <v>111</v>
      </c>
      <c r="D17" s="24" t="s">
        <v>132</v>
      </c>
      <c r="E17" s="25">
        <v>37.9</v>
      </c>
      <c r="F17" s="25">
        <v>45.1</v>
      </c>
      <c r="G17" s="24" t="s">
        <v>132</v>
      </c>
      <c r="H17" s="25">
        <v>18.399999999999999</v>
      </c>
      <c r="I17" s="25">
        <v>29.5</v>
      </c>
      <c r="J17" s="24" t="s">
        <v>132</v>
      </c>
      <c r="K17" s="25">
        <v>16.5</v>
      </c>
      <c r="L17" s="25">
        <v>35.299999999999997</v>
      </c>
      <c r="M17" s="24" t="s">
        <v>132</v>
      </c>
      <c r="N17" s="25">
        <v>19.899999999999999</v>
      </c>
      <c r="O17" s="25">
        <v>42.3</v>
      </c>
      <c r="P17" s="24" t="s">
        <v>132</v>
      </c>
      <c r="Q17" s="25">
        <v>24.6</v>
      </c>
      <c r="R17" s="25">
        <v>50.9</v>
      </c>
      <c r="S17" s="24" t="s">
        <v>132</v>
      </c>
      <c r="T17" s="25">
        <v>30.5</v>
      </c>
      <c r="U17" s="25">
        <v>62</v>
      </c>
    </row>
    <row r="18" spans="1:21" ht="12" customHeight="1" x14ac:dyDescent="0.3">
      <c r="A18" s="42"/>
      <c r="B18" s="42"/>
      <c r="C18" s="14" t="s">
        <v>112</v>
      </c>
      <c r="D18" s="24" t="s">
        <v>132</v>
      </c>
      <c r="E18" s="25">
        <v>38.700000000000003</v>
      </c>
      <c r="F18" s="25">
        <v>45.5</v>
      </c>
      <c r="G18" s="24" t="s">
        <v>132</v>
      </c>
      <c r="H18" s="25">
        <v>18.5</v>
      </c>
      <c r="I18" s="25">
        <v>29.3</v>
      </c>
      <c r="J18" s="24" t="s">
        <v>132</v>
      </c>
      <c r="K18" s="25">
        <v>16.100000000000001</v>
      </c>
      <c r="L18" s="25">
        <v>34.9</v>
      </c>
      <c r="M18" s="24" t="s">
        <v>132</v>
      </c>
      <c r="N18" s="25">
        <v>19.3</v>
      </c>
      <c r="O18" s="25">
        <v>40.799999999999997</v>
      </c>
      <c r="P18" s="24" t="s">
        <v>132</v>
      </c>
      <c r="Q18" s="25">
        <v>25.8</v>
      </c>
      <c r="R18" s="25">
        <v>52.1</v>
      </c>
      <c r="S18" s="24" t="s">
        <v>132</v>
      </c>
      <c r="T18" s="25">
        <v>29.9</v>
      </c>
      <c r="U18" s="25">
        <v>63.4</v>
      </c>
    </row>
    <row r="19" spans="1:21" ht="12" customHeight="1" x14ac:dyDescent="0.3">
      <c r="A19" s="42"/>
      <c r="B19" s="42"/>
      <c r="C19" s="14" t="s">
        <v>12</v>
      </c>
      <c r="D19" s="24" t="s">
        <v>132</v>
      </c>
      <c r="E19" s="25">
        <v>38.799999999999997</v>
      </c>
      <c r="F19" s="25">
        <v>45.5</v>
      </c>
      <c r="G19" s="24" t="s">
        <v>132</v>
      </c>
      <c r="H19" s="25">
        <v>18.7</v>
      </c>
      <c r="I19" s="25">
        <v>29.2</v>
      </c>
      <c r="J19" s="24" t="s">
        <v>132</v>
      </c>
      <c r="K19" s="25">
        <v>15.8</v>
      </c>
      <c r="L19" s="25">
        <v>33.299999999999997</v>
      </c>
      <c r="M19" s="24" t="s">
        <v>132</v>
      </c>
      <c r="N19" s="25">
        <v>19</v>
      </c>
      <c r="O19" s="25">
        <v>40.200000000000003</v>
      </c>
      <c r="P19" s="24" t="s">
        <v>132</v>
      </c>
      <c r="Q19" s="25">
        <v>26.2</v>
      </c>
      <c r="R19" s="25">
        <v>51</v>
      </c>
      <c r="S19" s="24" t="s">
        <v>132</v>
      </c>
      <c r="T19" s="25">
        <v>31</v>
      </c>
      <c r="U19" s="25">
        <v>64</v>
      </c>
    </row>
    <row r="20" spans="1:21" ht="12" customHeight="1" x14ac:dyDescent="0.3">
      <c r="A20" s="42"/>
      <c r="B20" s="42"/>
      <c r="C20" s="16" t="s">
        <v>13</v>
      </c>
      <c r="D20" s="26" t="s">
        <v>132</v>
      </c>
      <c r="E20" s="27">
        <v>40.4</v>
      </c>
      <c r="F20" s="27">
        <v>45.6</v>
      </c>
      <c r="G20" s="26" t="s">
        <v>132</v>
      </c>
      <c r="H20" s="27">
        <v>18.3</v>
      </c>
      <c r="I20" s="27">
        <v>29.5</v>
      </c>
      <c r="J20" s="26" t="s">
        <v>132</v>
      </c>
      <c r="K20" s="27">
        <v>15.7</v>
      </c>
      <c r="L20" s="27">
        <v>32.9</v>
      </c>
      <c r="M20" s="26" t="s">
        <v>132</v>
      </c>
      <c r="N20" s="27">
        <v>19.899999999999999</v>
      </c>
      <c r="O20" s="27">
        <v>40.1</v>
      </c>
      <c r="P20" s="26" t="s">
        <v>132</v>
      </c>
      <c r="Q20" s="27">
        <v>25.2</v>
      </c>
      <c r="R20" s="27">
        <v>51.1</v>
      </c>
      <c r="S20" s="26" t="s">
        <v>132</v>
      </c>
      <c r="T20" s="27">
        <v>32.700000000000003</v>
      </c>
      <c r="U20" s="27">
        <v>62.7</v>
      </c>
    </row>
    <row r="21" spans="1:21" ht="12" customHeight="1" x14ac:dyDescent="0.3">
      <c r="A21" s="41" t="s">
        <v>113</v>
      </c>
      <c r="B21" s="44" t="s">
        <v>2910</v>
      </c>
      <c r="C21" s="14" t="s">
        <v>110</v>
      </c>
      <c r="D21" s="28" t="s">
        <v>133</v>
      </c>
      <c r="E21" s="28" t="s">
        <v>2536</v>
      </c>
      <c r="F21" s="28" t="s">
        <v>2554</v>
      </c>
      <c r="G21" s="28" t="s">
        <v>133</v>
      </c>
      <c r="H21" s="28" t="s">
        <v>1517</v>
      </c>
      <c r="I21" s="28" t="s">
        <v>3087</v>
      </c>
      <c r="J21" s="28" t="s">
        <v>133</v>
      </c>
      <c r="K21" s="28" t="s">
        <v>3088</v>
      </c>
      <c r="L21" s="28" t="s">
        <v>2074</v>
      </c>
      <c r="M21" s="28" t="s">
        <v>133</v>
      </c>
      <c r="N21" s="28" t="s">
        <v>3025</v>
      </c>
      <c r="O21" s="28" t="s">
        <v>3089</v>
      </c>
      <c r="P21" s="28" t="s">
        <v>133</v>
      </c>
      <c r="Q21" s="28">
        <v>918</v>
      </c>
      <c r="R21" s="28">
        <v>711</v>
      </c>
      <c r="S21" s="28" t="s">
        <v>133</v>
      </c>
      <c r="T21" s="28">
        <v>390</v>
      </c>
      <c r="U21" s="28">
        <v>296</v>
      </c>
    </row>
    <row r="22" spans="1:21" ht="12" customHeight="1" x14ac:dyDescent="0.3">
      <c r="A22" s="42"/>
      <c r="B22" s="42"/>
      <c r="C22" s="14" t="s">
        <v>111</v>
      </c>
      <c r="D22" s="28" t="s">
        <v>133</v>
      </c>
      <c r="E22" s="28" t="s">
        <v>336</v>
      </c>
      <c r="F22" s="28" t="s">
        <v>1849</v>
      </c>
      <c r="G22" s="28" t="s">
        <v>133</v>
      </c>
      <c r="H22" s="28" t="s">
        <v>1999</v>
      </c>
      <c r="I22" s="28" t="s">
        <v>1203</v>
      </c>
      <c r="J22" s="28" t="s">
        <v>133</v>
      </c>
      <c r="K22" s="28" t="s">
        <v>777</v>
      </c>
      <c r="L22" s="28" t="s">
        <v>3090</v>
      </c>
      <c r="M22" s="28" t="s">
        <v>133</v>
      </c>
      <c r="N22" s="28" t="s">
        <v>2631</v>
      </c>
      <c r="O22" s="28" t="s">
        <v>3091</v>
      </c>
      <c r="P22" s="28" t="s">
        <v>133</v>
      </c>
      <c r="Q22" s="28">
        <v>996</v>
      </c>
      <c r="R22" s="28">
        <v>800</v>
      </c>
      <c r="S22" s="28" t="s">
        <v>133</v>
      </c>
      <c r="T22" s="28">
        <v>407</v>
      </c>
      <c r="U22" s="28">
        <v>331</v>
      </c>
    </row>
    <row r="23" spans="1:21" ht="12" customHeight="1" x14ac:dyDescent="0.3">
      <c r="A23" s="42"/>
      <c r="B23" s="42"/>
      <c r="C23" s="14" t="s">
        <v>112</v>
      </c>
      <c r="D23" s="28" t="s">
        <v>133</v>
      </c>
      <c r="E23" s="28" t="s">
        <v>2033</v>
      </c>
      <c r="F23" s="28" t="s">
        <v>941</v>
      </c>
      <c r="G23" s="28" t="s">
        <v>133</v>
      </c>
      <c r="H23" s="28" t="s">
        <v>2169</v>
      </c>
      <c r="I23" s="28" t="s">
        <v>3092</v>
      </c>
      <c r="J23" s="28" t="s">
        <v>133</v>
      </c>
      <c r="K23" s="28" t="s">
        <v>791</v>
      </c>
      <c r="L23" s="28" t="s">
        <v>860</v>
      </c>
      <c r="M23" s="28" t="s">
        <v>133</v>
      </c>
      <c r="N23" s="28" t="s">
        <v>3093</v>
      </c>
      <c r="O23" s="28" t="s">
        <v>2243</v>
      </c>
      <c r="P23" s="28" t="s">
        <v>133</v>
      </c>
      <c r="Q23" s="28" t="s">
        <v>3094</v>
      </c>
      <c r="R23" s="28">
        <v>822</v>
      </c>
      <c r="S23" s="28" t="s">
        <v>133</v>
      </c>
      <c r="T23" s="28">
        <v>413</v>
      </c>
      <c r="U23" s="28">
        <v>304</v>
      </c>
    </row>
    <row r="24" spans="1:21" ht="12" customHeight="1" x14ac:dyDescent="0.3">
      <c r="A24" s="42"/>
      <c r="B24" s="42"/>
      <c r="C24" s="14" t="s">
        <v>12</v>
      </c>
      <c r="D24" s="28" t="s">
        <v>133</v>
      </c>
      <c r="E24" s="28" t="s">
        <v>2869</v>
      </c>
      <c r="F24" s="28" t="s">
        <v>1477</v>
      </c>
      <c r="G24" s="28" t="s">
        <v>133</v>
      </c>
      <c r="H24" s="28" t="s">
        <v>1379</v>
      </c>
      <c r="I24" s="28" t="s">
        <v>1209</v>
      </c>
      <c r="J24" s="28" t="s">
        <v>133</v>
      </c>
      <c r="K24" s="28" t="s">
        <v>1761</v>
      </c>
      <c r="L24" s="28" t="s">
        <v>3095</v>
      </c>
      <c r="M24" s="28" t="s">
        <v>133</v>
      </c>
      <c r="N24" s="28" t="s">
        <v>3096</v>
      </c>
      <c r="O24" s="28" t="s">
        <v>1766</v>
      </c>
      <c r="P24" s="28" t="s">
        <v>133</v>
      </c>
      <c r="Q24" s="28" t="s">
        <v>3097</v>
      </c>
      <c r="R24" s="28">
        <v>865</v>
      </c>
      <c r="S24" s="28" t="s">
        <v>133</v>
      </c>
      <c r="T24" s="28">
        <v>427</v>
      </c>
      <c r="U24" s="28">
        <v>299</v>
      </c>
    </row>
    <row r="25" spans="1:21" ht="12" customHeight="1" x14ac:dyDescent="0.3">
      <c r="A25" s="42"/>
      <c r="B25" s="42"/>
      <c r="C25" s="16" t="s">
        <v>13</v>
      </c>
      <c r="D25" s="29" t="s">
        <v>133</v>
      </c>
      <c r="E25" s="29" t="s">
        <v>2257</v>
      </c>
      <c r="F25" s="29" t="s">
        <v>2279</v>
      </c>
      <c r="G25" s="29" t="s">
        <v>133</v>
      </c>
      <c r="H25" s="29" t="s">
        <v>2594</v>
      </c>
      <c r="I25" s="29" t="s">
        <v>1674</v>
      </c>
      <c r="J25" s="29" t="s">
        <v>133</v>
      </c>
      <c r="K25" s="29" t="s">
        <v>2425</v>
      </c>
      <c r="L25" s="29" t="s">
        <v>2802</v>
      </c>
      <c r="M25" s="29" t="s">
        <v>133</v>
      </c>
      <c r="N25" s="29" t="s">
        <v>1606</v>
      </c>
      <c r="O25" s="29" t="s">
        <v>3098</v>
      </c>
      <c r="P25" s="29" t="s">
        <v>133</v>
      </c>
      <c r="Q25" s="29" t="s">
        <v>2669</v>
      </c>
      <c r="R25" s="29">
        <v>890</v>
      </c>
      <c r="S25" s="29" t="s">
        <v>133</v>
      </c>
      <c r="T25" s="29">
        <v>438</v>
      </c>
      <c r="U25" s="29">
        <v>311</v>
      </c>
    </row>
    <row r="26" spans="1:21" ht="12" customHeight="1" x14ac:dyDescent="0.3">
      <c r="A26" s="42"/>
      <c r="B26" s="44" t="s">
        <v>2911</v>
      </c>
      <c r="C26" s="14" t="s">
        <v>110</v>
      </c>
      <c r="D26" s="28" t="s">
        <v>133</v>
      </c>
      <c r="E26" s="28">
        <v>130</v>
      </c>
      <c r="F26" s="28">
        <v>291</v>
      </c>
      <c r="G26" s="28" t="s">
        <v>133</v>
      </c>
      <c r="H26" s="28">
        <v>217</v>
      </c>
      <c r="I26" s="28">
        <v>433</v>
      </c>
      <c r="J26" s="28" t="s">
        <v>133</v>
      </c>
      <c r="K26" s="28">
        <v>327</v>
      </c>
      <c r="L26" s="28">
        <v>346</v>
      </c>
      <c r="M26" s="28" t="s">
        <v>133</v>
      </c>
      <c r="N26" s="28">
        <v>372</v>
      </c>
      <c r="O26" s="28">
        <v>385</v>
      </c>
      <c r="P26" s="28" t="s">
        <v>133</v>
      </c>
      <c r="Q26" s="28">
        <v>350</v>
      </c>
      <c r="R26" s="28">
        <v>302</v>
      </c>
      <c r="S26" s="28" t="s">
        <v>133</v>
      </c>
      <c r="T26" s="28">
        <v>274</v>
      </c>
      <c r="U26" s="28">
        <v>223</v>
      </c>
    </row>
    <row r="27" spans="1:21" ht="12" customHeight="1" x14ac:dyDescent="0.3">
      <c r="A27" s="42"/>
      <c r="B27" s="42"/>
      <c r="C27" s="14" t="s">
        <v>111</v>
      </c>
      <c r="D27" s="28" t="s">
        <v>133</v>
      </c>
      <c r="E27" s="28">
        <v>153</v>
      </c>
      <c r="F27" s="28">
        <v>328</v>
      </c>
      <c r="G27" s="28" t="s">
        <v>133</v>
      </c>
      <c r="H27" s="28">
        <v>253</v>
      </c>
      <c r="I27" s="28">
        <v>479</v>
      </c>
      <c r="J27" s="28" t="s">
        <v>133</v>
      </c>
      <c r="K27" s="28">
        <v>352</v>
      </c>
      <c r="L27" s="28">
        <v>375</v>
      </c>
      <c r="M27" s="28" t="s">
        <v>133</v>
      </c>
      <c r="N27" s="28">
        <v>387</v>
      </c>
      <c r="O27" s="28">
        <v>407</v>
      </c>
      <c r="P27" s="28" t="s">
        <v>133</v>
      </c>
      <c r="Q27" s="28">
        <v>393</v>
      </c>
      <c r="R27" s="28">
        <v>338</v>
      </c>
      <c r="S27" s="28" t="s">
        <v>133</v>
      </c>
      <c r="T27" s="28">
        <v>311</v>
      </c>
      <c r="U27" s="28">
        <v>250</v>
      </c>
    </row>
    <row r="28" spans="1:21" ht="12" customHeight="1" x14ac:dyDescent="0.3">
      <c r="A28" s="42"/>
      <c r="B28" s="42"/>
      <c r="C28" s="14" t="s">
        <v>112</v>
      </c>
      <c r="D28" s="28" t="s">
        <v>133</v>
      </c>
      <c r="E28" s="28">
        <v>181</v>
      </c>
      <c r="F28" s="28">
        <v>363</v>
      </c>
      <c r="G28" s="28" t="s">
        <v>133</v>
      </c>
      <c r="H28" s="28">
        <v>270</v>
      </c>
      <c r="I28" s="28">
        <v>534</v>
      </c>
      <c r="J28" s="28" t="s">
        <v>133</v>
      </c>
      <c r="K28" s="28">
        <v>375</v>
      </c>
      <c r="L28" s="28">
        <v>407</v>
      </c>
      <c r="M28" s="28" t="s">
        <v>133</v>
      </c>
      <c r="N28" s="28">
        <v>410</v>
      </c>
      <c r="O28" s="28">
        <v>451</v>
      </c>
      <c r="P28" s="28" t="s">
        <v>133</v>
      </c>
      <c r="Q28" s="28">
        <v>397</v>
      </c>
      <c r="R28" s="28">
        <v>324</v>
      </c>
      <c r="S28" s="28" t="s">
        <v>133</v>
      </c>
      <c r="T28" s="28">
        <v>295</v>
      </c>
      <c r="U28" s="28">
        <v>220</v>
      </c>
    </row>
    <row r="29" spans="1:21" ht="12" customHeight="1" x14ac:dyDescent="0.3">
      <c r="A29" s="42"/>
      <c r="B29" s="42"/>
      <c r="C29" s="14" t="s">
        <v>12</v>
      </c>
      <c r="D29" s="28" t="s">
        <v>133</v>
      </c>
      <c r="E29" s="28">
        <v>178</v>
      </c>
      <c r="F29" s="28">
        <v>362</v>
      </c>
      <c r="G29" s="28" t="s">
        <v>133</v>
      </c>
      <c r="H29" s="28">
        <v>308</v>
      </c>
      <c r="I29" s="28">
        <v>546</v>
      </c>
      <c r="J29" s="28" t="s">
        <v>133</v>
      </c>
      <c r="K29" s="28">
        <v>344</v>
      </c>
      <c r="L29" s="28">
        <v>426</v>
      </c>
      <c r="M29" s="28" t="s">
        <v>133</v>
      </c>
      <c r="N29" s="28">
        <v>443</v>
      </c>
      <c r="O29" s="28">
        <v>430</v>
      </c>
      <c r="P29" s="28" t="s">
        <v>133</v>
      </c>
      <c r="Q29" s="28">
        <v>395</v>
      </c>
      <c r="R29" s="28">
        <v>339</v>
      </c>
      <c r="S29" s="28" t="s">
        <v>133</v>
      </c>
      <c r="T29" s="28">
        <v>289</v>
      </c>
      <c r="U29" s="28">
        <v>211</v>
      </c>
    </row>
    <row r="30" spans="1:21" ht="12" customHeight="1" x14ac:dyDescent="0.3">
      <c r="A30" s="42"/>
      <c r="B30" s="42"/>
      <c r="C30" s="16" t="s">
        <v>13</v>
      </c>
      <c r="D30" s="29" t="s">
        <v>133</v>
      </c>
      <c r="E30" s="29">
        <v>159</v>
      </c>
      <c r="F30" s="29">
        <v>391</v>
      </c>
      <c r="G30" s="29" t="s">
        <v>133</v>
      </c>
      <c r="H30" s="29">
        <v>304</v>
      </c>
      <c r="I30" s="29">
        <v>554</v>
      </c>
      <c r="J30" s="29" t="s">
        <v>133</v>
      </c>
      <c r="K30" s="29">
        <v>360</v>
      </c>
      <c r="L30" s="29">
        <v>436</v>
      </c>
      <c r="M30" s="29" t="s">
        <v>133</v>
      </c>
      <c r="N30" s="29">
        <v>453</v>
      </c>
      <c r="O30" s="29">
        <v>453</v>
      </c>
      <c r="P30" s="29" t="s">
        <v>133</v>
      </c>
      <c r="Q30" s="29">
        <v>406</v>
      </c>
      <c r="R30" s="29">
        <v>337</v>
      </c>
      <c r="S30" s="29" t="s">
        <v>133</v>
      </c>
      <c r="T30" s="29">
        <v>306</v>
      </c>
      <c r="U30" s="29">
        <v>234</v>
      </c>
    </row>
    <row r="31" spans="1:21" ht="12" customHeight="1" x14ac:dyDescent="0.3">
      <c r="A31" s="42"/>
      <c r="B31" s="44" t="s">
        <v>2912</v>
      </c>
      <c r="C31" s="14" t="s">
        <v>110</v>
      </c>
      <c r="D31" s="28" t="s">
        <v>133</v>
      </c>
      <c r="E31" s="28" t="s">
        <v>692</v>
      </c>
      <c r="F31" s="28" t="s">
        <v>1459</v>
      </c>
      <c r="G31" s="28" t="s">
        <v>133</v>
      </c>
      <c r="H31" s="28">
        <v>571</v>
      </c>
      <c r="I31" s="28" t="s">
        <v>910</v>
      </c>
      <c r="J31" s="28" t="s">
        <v>133</v>
      </c>
      <c r="K31" s="28">
        <v>478</v>
      </c>
      <c r="L31" s="28" t="s">
        <v>1758</v>
      </c>
      <c r="M31" s="28" t="s">
        <v>133</v>
      </c>
      <c r="N31" s="28">
        <v>555</v>
      </c>
      <c r="O31" s="28" t="s">
        <v>1026</v>
      </c>
      <c r="P31" s="28" t="s">
        <v>133</v>
      </c>
      <c r="Q31" s="28">
        <v>418</v>
      </c>
      <c r="R31" s="28" t="s">
        <v>1841</v>
      </c>
      <c r="S31" s="28" t="s">
        <v>133</v>
      </c>
      <c r="T31" s="28">
        <v>303</v>
      </c>
      <c r="U31" s="28">
        <v>914</v>
      </c>
    </row>
    <row r="32" spans="1:21" ht="12" customHeight="1" x14ac:dyDescent="0.3">
      <c r="A32" s="42"/>
      <c r="B32" s="42"/>
      <c r="C32" s="14" t="s">
        <v>111</v>
      </c>
      <c r="D32" s="28" t="s">
        <v>133</v>
      </c>
      <c r="E32" s="28" t="s">
        <v>1655</v>
      </c>
      <c r="F32" s="28" t="s">
        <v>962</v>
      </c>
      <c r="G32" s="28" t="s">
        <v>133</v>
      </c>
      <c r="H32" s="28">
        <v>628</v>
      </c>
      <c r="I32" s="28" t="s">
        <v>393</v>
      </c>
      <c r="J32" s="28" t="s">
        <v>133</v>
      </c>
      <c r="K32" s="28">
        <v>526</v>
      </c>
      <c r="L32" s="28" t="s">
        <v>2705</v>
      </c>
      <c r="M32" s="28" t="s">
        <v>133</v>
      </c>
      <c r="N32" s="28">
        <v>592</v>
      </c>
      <c r="O32" s="28" t="s">
        <v>1136</v>
      </c>
      <c r="P32" s="28" t="s">
        <v>133</v>
      </c>
      <c r="Q32" s="28">
        <v>452</v>
      </c>
      <c r="R32" s="28" t="s">
        <v>554</v>
      </c>
      <c r="S32" s="28" t="s">
        <v>133</v>
      </c>
      <c r="T32" s="28">
        <v>315</v>
      </c>
      <c r="U32" s="28">
        <v>948</v>
      </c>
    </row>
    <row r="33" spans="1:21" ht="12" customHeight="1" x14ac:dyDescent="0.3">
      <c r="A33" s="42"/>
      <c r="B33" s="42"/>
      <c r="C33" s="14" t="s">
        <v>112</v>
      </c>
      <c r="D33" s="28" t="s">
        <v>133</v>
      </c>
      <c r="E33" s="28" t="s">
        <v>545</v>
      </c>
      <c r="F33" s="28" t="s">
        <v>812</v>
      </c>
      <c r="G33" s="28" t="s">
        <v>133</v>
      </c>
      <c r="H33" s="28">
        <v>701</v>
      </c>
      <c r="I33" s="28" t="s">
        <v>3082</v>
      </c>
      <c r="J33" s="28" t="s">
        <v>133</v>
      </c>
      <c r="K33" s="28">
        <v>543</v>
      </c>
      <c r="L33" s="28" t="s">
        <v>779</v>
      </c>
      <c r="M33" s="28" t="s">
        <v>133</v>
      </c>
      <c r="N33" s="28">
        <v>601</v>
      </c>
      <c r="O33" s="28" t="s">
        <v>2116</v>
      </c>
      <c r="P33" s="28" t="s">
        <v>133</v>
      </c>
      <c r="Q33" s="28">
        <v>489</v>
      </c>
      <c r="R33" s="28" t="s">
        <v>2343</v>
      </c>
      <c r="S33" s="28" t="s">
        <v>133</v>
      </c>
      <c r="T33" s="28">
        <v>302</v>
      </c>
      <c r="U33" s="28">
        <v>909</v>
      </c>
    </row>
    <row r="34" spans="1:21" ht="12" customHeight="1" x14ac:dyDescent="0.3">
      <c r="A34" s="42"/>
      <c r="B34" s="42"/>
      <c r="C34" s="14" t="s">
        <v>12</v>
      </c>
      <c r="D34" s="28" t="s">
        <v>133</v>
      </c>
      <c r="E34" s="28" t="s">
        <v>3099</v>
      </c>
      <c r="F34" s="28" t="s">
        <v>1730</v>
      </c>
      <c r="G34" s="28" t="s">
        <v>133</v>
      </c>
      <c r="H34" s="28">
        <v>705</v>
      </c>
      <c r="I34" s="28" t="s">
        <v>1848</v>
      </c>
      <c r="J34" s="28" t="s">
        <v>133</v>
      </c>
      <c r="K34" s="28">
        <v>529</v>
      </c>
      <c r="L34" s="28" t="s">
        <v>835</v>
      </c>
      <c r="M34" s="28" t="s">
        <v>133</v>
      </c>
      <c r="N34" s="28">
        <v>595</v>
      </c>
      <c r="O34" s="28" t="s">
        <v>2305</v>
      </c>
      <c r="P34" s="28" t="s">
        <v>133</v>
      </c>
      <c r="Q34" s="28">
        <v>507</v>
      </c>
      <c r="R34" s="28" t="s">
        <v>3100</v>
      </c>
      <c r="S34" s="28" t="s">
        <v>133</v>
      </c>
      <c r="T34" s="28">
        <v>321</v>
      </c>
      <c r="U34" s="28">
        <v>906</v>
      </c>
    </row>
    <row r="35" spans="1:21" ht="12" customHeight="1" x14ac:dyDescent="0.3">
      <c r="A35" s="42"/>
      <c r="B35" s="42"/>
      <c r="C35" s="16" t="s">
        <v>13</v>
      </c>
      <c r="D35" s="29" t="s">
        <v>133</v>
      </c>
      <c r="E35" s="29" t="s">
        <v>2826</v>
      </c>
      <c r="F35" s="29" t="s">
        <v>1685</v>
      </c>
      <c r="G35" s="29" t="s">
        <v>133</v>
      </c>
      <c r="H35" s="29">
        <v>694</v>
      </c>
      <c r="I35" s="29" t="s">
        <v>3091</v>
      </c>
      <c r="J35" s="29" t="s">
        <v>133</v>
      </c>
      <c r="K35" s="29">
        <v>532</v>
      </c>
      <c r="L35" s="29" t="s">
        <v>2965</v>
      </c>
      <c r="M35" s="29" t="s">
        <v>133</v>
      </c>
      <c r="N35" s="29">
        <v>629</v>
      </c>
      <c r="O35" s="29" t="s">
        <v>3101</v>
      </c>
      <c r="P35" s="29" t="s">
        <v>133</v>
      </c>
      <c r="Q35" s="29">
        <v>490</v>
      </c>
      <c r="R35" s="29" t="s">
        <v>3102</v>
      </c>
      <c r="S35" s="29" t="s">
        <v>133</v>
      </c>
      <c r="T35" s="29">
        <v>362</v>
      </c>
      <c r="U35" s="29">
        <v>918</v>
      </c>
    </row>
    <row r="36" spans="1:21" ht="12" customHeight="1" x14ac:dyDescent="0.3">
      <c r="A36" s="41" t="s">
        <v>114</v>
      </c>
      <c r="B36" s="44" t="s">
        <v>2910</v>
      </c>
      <c r="C36" s="14" t="s">
        <v>110</v>
      </c>
      <c r="D36" s="28" t="s">
        <v>133</v>
      </c>
      <c r="E36" s="28" t="s">
        <v>661</v>
      </c>
      <c r="F36" s="28" t="s">
        <v>662</v>
      </c>
      <c r="G36" s="28" t="s">
        <v>133</v>
      </c>
      <c r="H36" s="28" t="s">
        <v>663</v>
      </c>
      <c r="I36" s="28" t="s">
        <v>664</v>
      </c>
      <c r="J36" s="28" t="s">
        <v>133</v>
      </c>
      <c r="K36" s="28" t="s">
        <v>665</v>
      </c>
      <c r="L36" s="28" t="s">
        <v>666</v>
      </c>
      <c r="M36" s="28" t="s">
        <v>133</v>
      </c>
      <c r="N36" s="28" t="s">
        <v>667</v>
      </c>
      <c r="O36" s="28" t="s">
        <v>668</v>
      </c>
      <c r="P36" s="28" t="s">
        <v>133</v>
      </c>
      <c r="Q36" s="28" t="s">
        <v>669</v>
      </c>
      <c r="R36" s="28" t="s">
        <v>670</v>
      </c>
      <c r="S36" s="28" t="s">
        <v>133</v>
      </c>
      <c r="T36" s="28">
        <v>967</v>
      </c>
      <c r="U36" s="28" t="s">
        <v>671</v>
      </c>
    </row>
    <row r="37" spans="1:21" ht="12" customHeight="1" x14ac:dyDescent="0.3">
      <c r="A37" s="42"/>
      <c r="B37" s="42"/>
      <c r="C37" s="14" t="s">
        <v>111</v>
      </c>
      <c r="D37" s="28" t="s">
        <v>133</v>
      </c>
      <c r="E37" s="28" t="s">
        <v>603</v>
      </c>
      <c r="F37" s="28" t="s">
        <v>672</v>
      </c>
      <c r="G37" s="28" t="s">
        <v>133</v>
      </c>
      <c r="H37" s="28" t="s">
        <v>673</v>
      </c>
      <c r="I37" s="28" t="s">
        <v>674</v>
      </c>
      <c r="J37" s="28" t="s">
        <v>133</v>
      </c>
      <c r="K37" s="28" t="s">
        <v>675</v>
      </c>
      <c r="L37" s="28" t="s">
        <v>368</v>
      </c>
      <c r="M37" s="28" t="s">
        <v>133</v>
      </c>
      <c r="N37" s="28" t="s">
        <v>676</v>
      </c>
      <c r="O37" s="28" t="s">
        <v>677</v>
      </c>
      <c r="P37" s="28" t="s">
        <v>133</v>
      </c>
      <c r="Q37" s="28" t="s">
        <v>678</v>
      </c>
      <c r="R37" s="28" t="s">
        <v>679</v>
      </c>
      <c r="S37" s="28" t="s">
        <v>133</v>
      </c>
      <c r="T37" s="28" t="s">
        <v>680</v>
      </c>
      <c r="U37" s="28" t="s">
        <v>681</v>
      </c>
    </row>
    <row r="38" spans="1:21" ht="12" customHeight="1" x14ac:dyDescent="0.3">
      <c r="A38" s="42"/>
      <c r="B38" s="42"/>
      <c r="C38" s="14" t="s">
        <v>112</v>
      </c>
      <c r="D38" s="28" t="s">
        <v>133</v>
      </c>
      <c r="E38" s="28" t="s">
        <v>682</v>
      </c>
      <c r="F38" s="28" t="s">
        <v>683</v>
      </c>
      <c r="G38" s="28" t="s">
        <v>133</v>
      </c>
      <c r="H38" s="28" t="s">
        <v>684</v>
      </c>
      <c r="I38" s="28" t="s">
        <v>685</v>
      </c>
      <c r="J38" s="28" t="s">
        <v>133</v>
      </c>
      <c r="K38" s="28" t="s">
        <v>686</v>
      </c>
      <c r="L38" s="28" t="s">
        <v>687</v>
      </c>
      <c r="M38" s="28" t="s">
        <v>133</v>
      </c>
      <c r="N38" s="28" t="s">
        <v>688</v>
      </c>
      <c r="O38" s="28" t="s">
        <v>689</v>
      </c>
      <c r="P38" s="28" t="s">
        <v>133</v>
      </c>
      <c r="Q38" s="28" t="s">
        <v>690</v>
      </c>
      <c r="R38" s="28" t="s">
        <v>691</v>
      </c>
      <c r="S38" s="28" t="s">
        <v>133</v>
      </c>
      <c r="T38" s="28" t="s">
        <v>692</v>
      </c>
      <c r="U38" s="28" t="s">
        <v>671</v>
      </c>
    </row>
    <row r="39" spans="1:21" ht="12" customHeight="1" x14ac:dyDescent="0.3">
      <c r="A39" s="42"/>
      <c r="B39" s="42"/>
      <c r="C39" s="14" t="s">
        <v>12</v>
      </c>
      <c r="D39" s="28" t="s">
        <v>133</v>
      </c>
      <c r="E39" s="28" t="s">
        <v>693</v>
      </c>
      <c r="F39" s="28" t="s">
        <v>694</v>
      </c>
      <c r="G39" s="28" t="s">
        <v>133</v>
      </c>
      <c r="H39" s="28" t="s">
        <v>695</v>
      </c>
      <c r="I39" s="28" t="s">
        <v>696</v>
      </c>
      <c r="J39" s="28" t="s">
        <v>133</v>
      </c>
      <c r="K39" s="28" t="s">
        <v>697</v>
      </c>
      <c r="L39" s="28" t="s">
        <v>356</v>
      </c>
      <c r="M39" s="28" t="s">
        <v>133</v>
      </c>
      <c r="N39" s="28" t="s">
        <v>698</v>
      </c>
      <c r="O39" s="28" t="s">
        <v>699</v>
      </c>
      <c r="P39" s="28" t="s">
        <v>133</v>
      </c>
      <c r="Q39" s="28" t="s">
        <v>700</v>
      </c>
      <c r="R39" s="28" t="s">
        <v>701</v>
      </c>
      <c r="S39" s="28" t="s">
        <v>133</v>
      </c>
      <c r="T39" s="28" t="s">
        <v>702</v>
      </c>
      <c r="U39" s="28" t="s">
        <v>703</v>
      </c>
    </row>
    <row r="40" spans="1:21" ht="12" customHeight="1" x14ac:dyDescent="0.3">
      <c r="A40" s="42"/>
      <c r="B40" s="42"/>
      <c r="C40" s="16" t="s">
        <v>13</v>
      </c>
      <c r="D40" s="29" t="s">
        <v>133</v>
      </c>
      <c r="E40" s="29" t="s">
        <v>704</v>
      </c>
      <c r="F40" s="29" t="s">
        <v>705</v>
      </c>
      <c r="G40" s="29" t="s">
        <v>133</v>
      </c>
      <c r="H40" s="29" t="s">
        <v>706</v>
      </c>
      <c r="I40" s="29" t="s">
        <v>707</v>
      </c>
      <c r="J40" s="29" t="s">
        <v>133</v>
      </c>
      <c r="K40" s="29" t="s">
        <v>708</v>
      </c>
      <c r="L40" s="29" t="s">
        <v>709</v>
      </c>
      <c r="M40" s="29" t="s">
        <v>133</v>
      </c>
      <c r="N40" s="29" t="s">
        <v>710</v>
      </c>
      <c r="O40" s="29" t="s">
        <v>711</v>
      </c>
      <c r="P40" s="29" t="s">
        <v>133</v>
      </c>
      <c r="Q40" s="29" t="s">
        <v>712</v>
      </c>
      <c r="R40" s="29" t="s">
        <v>713</v>
      </c>
      <c r="S40" s="29" t="s">
        <v>133</v>
      </c>
      <c r="T40" s="29" t="s">
        <v>714</v>
      </c>
      <c r="U40" s="29" t="s">
        <v>496</v>
      </c>
    </row>
    <row r="41" spans="1:21" ht="12" customHeight="1" x14ac:dyDescent="0.3">
      <c r="A41" s="42"/>
      <c r="B41" s="44" t="s">
        <v>2911</v>
      </c>
      <c r="C41" s="14" t="s">
        <v>110</v>
      </c>
      <c r="D41" s="28" t="s">
        <v>133</v>
      </c>
      <c r="E41" s="28" t="s">
        <v>661</v>
      </c>
      <c r="F41" s="28" t="s">
        <v>662</v>
      </c>
      <c r="G41" s="28" t="s">
        <v>133</v>
      </c>
      <c r="H41" s="28" t="s">
        <v>663</v>
      </c>
      <c r="I41" s="28" t="s">
        <v>664</v>
      </c>
      <c r="J41" s="28" t="s">
        <v>133</v>
      </c>
      <c r="K41" s="28" t="s">
        <v>665</v>
      </c>
      <c r="L41" s="28" t="s">
        <v>666</v>
      </c>
      <c r="M41" s="28" t="s">
        <v>133</v>
      </c>
      <c r="N41" s="28" t="s">
        <v>667</v>
      </c>
      <c r="O41" s="28" t="s">
        <v>668</v>
      </c>
      <c r="P41" s="28" t="s">
        <v>133</v>
      </c>
      <c r="Q41" s="28" t="s">
        <v>669</v>
      </c>
      <c r="R41" s="28" t="s">
        <v>670</v>
      </c>
      <c r="S41" s="28" t="s">
        <v>133</v>
      </c>
      <c r="T41" s="28">
        <v>967</v>
      </c>
      <c r="U41" s="28" t="s">
        <v>671</v>
      </c>
    </row>
    <row r="42" spans="1:21" ht="12" customHeight="1" x14ac:dyDescent="0.3">
      <c r="A42" s="42"/>
      <c r="B42" s="42"/>
      <c r="C42" s="14" t="s">
        <v>111</v>
      </c>
      <c r="D42" s="28" t="s">
        <v>133</v>
      </c>
      <c r="E42" s="28" t="s">
        <v>603</v>
      </c>
      <c r="F42" s="28" t="s">
        <v>672</v>
      </c>
      <c r="G42" s="28" t="s">
        <v>133</v>
      </c>
      <c r="H42" s="28" t="s">
        <v>673</v>
      </c>
      <c r="I42" s="28" t="s">
        <v>674</v>
      </c>
      <c r="J42" s="28" t="s">
        <v>133</v>
      </c>
      <c r="K42" s="28" t="s">
        <v>675</v>
      </c>
      <c r="L42" s="28" t="s">
        <v>368</v>
      </c>
      <c r="M42" s="28" t="s">
        <v>133</v>
      </c>
      <c r="N42" s="28" t="s">
        <v>676</v>
      </c>
      <c r="O42" s="28" t="s">
        <v>677</v>
      </c>
      <c r="P42" s="28" t="s">
        <v>133</v>
      </c>
      <c r="Q42" s="28" t="s">
        <v>678</v>
      </c>
      <c r="R42" s="28" t="s">
        <v>679</v>
      </c>
      <c r="S42" s="28" t="s">
        <v>133</v>
      </c>
      <c r="T42" s="28" t="s">
        <v>680</v>
      </c>
      <c r="U42" s="28" t="s">
        <v>681</v>
      </c>
    </row>
    <row r="43" spans="1:21" ht="12" customHeight="1" x14ac:dyDescent="0.3">
      <c r="A43" s="42"/>
      <c r="B43" s="42"/>
      <c r="C43" s="14" t="s">
        <v>112</v>
      </c>
      <c r="D43" s="28" t="s">
        <v>133</v>
      </c>
      <c r="E43" s="28" t="s">
        <v>682</v>
      </c>
      <c r="F43" s="28" t="s">
        <v>683</v>
      </c>
      <c r="G43" s="28" t="s">
        <v>133</v>
      </c>
      <c r="H43" s="28" t="s">
        <v>684</v>
      </c>
      <c r="I43" s="28" t="s">
        <v>685</v>
      </c>
      <c r="J43" s="28" t="s">
        <v>133</v>
      </c>
      <c r="K43" s="28" t="s">
        <v>686</v>
      </c>
      <c r="L43" s="28" t="s">
        <v>687</v>
      </c>
      <c r="M43" s="28" t="s">
        <v>133</v>
      </c>
      <c r="N43" s="28" t="s">
        <v>688</v>
      </c>
      <c r="O43" s="28" t="s">
        <v>689</v>
      </c>
      <c r="P43" s="28" t="s">
        <v>133</v>
      </c>
      <c r="Q43" s="28" t="s">
        <v>690</v>
      </c>
      <c r="R43" s="28" t="s">
        <v>691</v>
      </c>
      <c r="S43" s="28" t="s">
        <v>133</v>
      </c>
      <c r="T43" s="28" t="s">
        <v>692</v>
      </c>
      <c r="U43" s="28" t="s">
        <v>671</v>
      </c>
    </row>
    <row r="44" spans="1:21" ht="12" customHeight="1" x14ac:dyDescent="0.3">
      <c r="A44" s="42"/>
      <c r="B44" s="42"/>
      <c r="C44" s="14" t="s">
        <v>12</v>
      </c>
      <c r="D44" s="28" t="s">
        <v>133</v>
      </c>
      <c r="E44" s="28" t="s">
        <v>693</v>
      </c>
      <c r="F44" s="28" t="s">
        <v>694</v>
      </c>
      <c r="G44" s="28" t="s">
        <v>133</v>
      </c>
      <c r="H44" s="28" t="s">
        <v>695</v>
      </c>
      <c r="I44" s="28" t="s">
        <v>696</v>
      </c>
      <c r="J44" s="28" t="s">
        <v>133</v>
      </c>
      <c r="K44" s="28" t="s">
        <v>697</v>
      </c>
      <c r="L44" s="28" t="s">
        <v>356</v>
      </c>
      <c r="M44" s="28" t="s">
        <v>133</v>
      </c>
      <c r="N44" s="28" t="s">
        <v>698</v>
      </c>
      <c r="O44" s="28" t="s">
        <v>699</v>
      </c>
      <c r="P44" s="28" t="s">
        <v>133</v>
      </c>
      <c r="Q44" s="28" t="s">
        <v>700</v>
      </c>
      <c r="R44" s="28" t="s">
        <v>701</v>
      </c>
      <c r="S44" s="28" t="s">
        <v>133</v>
      </c>
      <c r="T44" s="28" t="s">
        <v>702</v>
      </c>
      <c r="U44" s="28" t="s">
        <v>703</v>
      </c>
    </row>
    <row r="45" spans="1:21" ht="12" customHeight="1" x14ac:dyDescent="0.3">
      <c r="A45" s="42"/>
      <c r="B45" s="42"/>
      <c r="C45" s="16" t="s">
        <v>13</v>
      </c>
      <c r="D45" s="29" t="s">
        <v>133</v>
      </c>
      <c r="E45" s="29" t="s">
        <v>704</v>
      </c>
      <c r="F45" s="29" t="s">
        <v>705</v>
      </c>
      <c r="G45" s="29" t="s">
        <v>133</v>
      </c>
      <c r="H45" s="29" t="s">
        <v>706</v>
      </c>
      <c r="I45" s="29" t="s">
        <v>707</v>
      </c>
      <c r="J45" s="29" t="s">
        <v>133</v>
      </c>
      <c r="K45" s="29" t="s">
        <v>708</v>
      </c>
      <c r="L45" s="29" t="s">
        <v>709</v>
      </c>
      <c r="M45" s="29" t="s">
        <v>133</v>
      </c>
      <c r="N45" s="29" t="s">
        <v>710</v>
      </c>
      <c r="O45" s="29" t="s">
        <v>711</v>
      </c>
      <c r="P45" s="29" t="s">
        <v>133</v>
      </c>
      <c r="Q45" s="29" t="s">
        <v>712</v>
      </c>
      <c r="R45" s="29" t="s">
        <v>713</v>
      </c>
      <c r="S45" s="29" t="s">
        <v>133</v>
      </c>
      <c r="T45" s="29" t="s">
        <v>714</v>
      </c>
      <c r="U45" s="29" t="s">
        <v>496</v>
      </c>
    </row>
    <row r="46" spans="1:21" ht="12" customHeight="1" x14ac:dyDescent="0.3">
      <c r="A46" s="42"/>
      <c r="B46" s="44" t="s">
        <v>2912</v>
      </c>
      <c r="C46" s="14" t="s">
        <v>110</v>
      </c>
      <c r="D46" s="28" t="s">
        <v>133</v>
      </c>
      <c r="E46" s="28" t="s">
        <v>661</v>
      </c>
      <c r="F46" s="28" t="s">
        <v>662</v>
      </c>
      <c r="G46" s="28" t="s">
        <v>133</v>
      </c>
      <c r="H46" s="28" t="s">
        <v>663</v>
      </c>
      <c r="I46" s="28" t="s">
        <v>664</v>
      </c>
      <c r="J46" s="28" t="s">
        <v>133</v>
      </c>
      <c r="K46" s="28" t="s">
        <v>665</v>
      </c>
      <c r="L46" s="28" t="s">
        <v>666</v>
      </c>
      <c r="M46" s="28" t="s">
        <v>133</v>
      </c>
      <c r="N46" s="28" t="s">
        <v>667</v>
      </c>
      <c r="O46" s="28" t="s">
        <v>668</v>
      </c>
      <c r="P46" s="28" t="s">
        <v>133</v>
      </c>
      <c r="Q46" s="28" t="s">
        <v>669</v>
      </c>
      <c r="R46" s="28" t="s">
        <v>670</v>
      </c>
      <c r="S46" s="28" t="s">
        <v>133</v>
      </c>
      <c r="T46" s="28">
        <v>967</v>
      </c>
      <c r="U46" s="28" t="s">
        <v>671</v>
      </c>
    </row>
    <row r="47" spans="1:21" ht="12" customHeight="1" x14ac:dyDescent="0.3">
      <c r="A47" s="42"/>
      <c r="B47" s="42"/>
      <c r="C47" s="14" t="s">
        <v>111</v>
      </c>
      <c r="D47" s="28" t="s">
        <v>133</v>
      </c>
      <c r="E47" s="28" t="s">
        <v>603</v>
      </c>
      <c r="F47" s="28" t="s">
        <v>672</v>
      </c>
      <c r="G47" s="28" t="s">
        <v>133</v>
      </c>
      <c r="H47" s="28" t="s">
        <v>673</v>
      </c>
      <c r="I47" s="28" t="s">
        <v>674</v>
      </c>
      <c r="J47" s="28" t="s">
        <v>133</v>
      </c>
      <c r="K47" s="28" t="s">
        <v>675</v>
      </c>
      <c r="L47" s="28" t="s">
        <v>368</v>
      </c>
      <c r="M47" s="28" t="s">
        <v>133</v>
      </c>
      <c r="N47" s="28" t="s">
        <v>676</v>
      </c>
      <c r="O47" s="28" t="s">
        <v>677</v>
      </c>
      <c r="P47" s="28" t="s">
        <v>133</v>
      </c>
      <c r="Q47" s="28" t="s">
        <v>678</v>
      </c>
      <c r="R47" s="28" t="s">
        <v>679</v>
      </c>
      <c r="S47" s="28" t="s">
        <v>133</v>
      </c>
      <c r="T47" s="28" t="s">
        <v>680</v>
      </c>
      <c r="U47" s="28" t="s">
        <v>681</v>
      </c>
    </row>
    <row r="48" spans="1:21" ht="12" customHeight="1" x14ac:dyDescent="0.3">
      <c r="A48" s="42"/>
      <c r="B48" s="42"/>
      <c r="C48" s="14" t="s">
        <v>112</v>
      </c>
      <c r="D48" s="28" t="s">
        <v>133</v>
      </c>
      <c r="E48" s="28" t="s">
        <v>682</v>
      </c>
      <c r="F48" s="28" t="s">
        <v>683</v>
      </c>
      <c r="G48" s="28" t="s">
        <v>133</v>
      </c>
      <c r="H48" s="28" t="s">
        <v>684</v>
      </c>
      <c r="I48" s="28" t="s">
        <v>685</v>
      </c>
      <c r="J48" s="28" t="s">
        <v>133</v>
      </c>
      <c r="K48" s="28" t="s">
        <v>686</v>
      </c>
      <c r="L48" s="28" t="s">
        <v>687</v>
      </c>
      <c r="M48" s="28" t="s">
        <v>133</v>
      </c>
      <c r="N48" s="28" t="s">
        <v>688</v>
      </c>
      <c r="O48" s="28" t="s">
        <v>689</v>
      </c>
      <c r="P48" s="28" t="s">
        <v>133</v>
      </c>
      <c r="Q48" s="28" t="s">
        <v>690</v>
      </c>
      <c r="R48" s="28" t="s">
        <v>691</v>
      </c>
      <c r="S48" s="28" t="s">
        <v>133</v>
      </c>
      <c r="T48" s="28" t="s">
        <v>692</v>
      </c>
      <c r="U48" s="28" t="s">
        <v>671</v>
      </c>
    </row>
    <row r="49" spans="1:21" ht="12" customHeight="1" x14ac:dyDescent="0.3">
      <c r="A49" s="42"/>
      <c r="B49" s="42"/>
      <c r="C49" s="14" t="s">
        <v>12</v>
      </c>
      <c r="D49" s="28" t="s">
        <v>133</v>
      </c>
      <c r="E49" s="28" t="s">
        <v>693</v>
      </c>
      <c r="F49" s="28" t="s">
        <v>694</v>
      </c>
      <c r="G49" s="28" t="s">
        <v>133</v>
      </c>
      <c r="H49" s="28" t="s">
        <v>695</v>
      </c>
      <c r="I49" s="28" t="s">
        <v>696</v>
      </c>
      <c r="J49" s="28" t="s">
        <v>133</v>
      </c>
      <c r="K49" s="28" t="s">
        <v>697</v>
      </c>
      <c r="L49" s="28" t="s">
        <v>356</v>
      </c>
      <c r="M49" s="28" t="s">
        <v>133</v>
      </c>
      <c r="N49" s="28" t="s">
        <v>698</v>
      </c>
      <c r="O49" s="28" t="s">
        <v>699</v>
      </c>
      <c r="P49" s="28" t="s">
        <v>133</v>
      </c>
      <c r="Q49" s="28" t="s">
        <v>700</v>
      </c>
      <c r="R49" s="28" t="s">
        <v>701</v>
      </c>
      <c r="S49" s="28" t="s">
        <v>133</v>
      </c>
      <c r="T49" s="28" t="s">
        <v>702</v>
      </c>
      <c r="U49" s="28" t="s">
        <v>703</v>
      </c>
    </row>
    <row r="50" spans="1:21" ht="12" customHeight="1" x14ac:dyDescent="0.3">
      <c r="A50" s="42"/>
      <c r="B50" s="42"/>
      <c r="C50" s="16" t="s">
        <v>13</v>
      </c>
      <c r="D50" s="29" t="s">
        <v>133</v>
      </c>
      <c r="E50" s="29" t="s">
        <v>704</v>
      </c>
      <c r="F50" s="29" t="s">
        <v>705</v>
      </c>
      <c r="G50" s="29" t="s">
        <v>133</v>
      </c>
      <c r="H50" s="29" t="s">
        <v>706</v>
      </c>
      <c r="I50" s="29" t="s">
        <v>707</v>
      </c>
      <c r="J50" s="29" t="s">
        <v>133</v>
      </c>
      <c r="K50" s="29" t="s">
        <v>708</v>
      </c>
      <c r="L50" s="29" t="s">
        <v>709</v>
      </c>
      <c r="M50" s="29" t="s">
        <v>133</v>
      </c>
      <c r="N50" s="29" t="s">
        <v>710</v>
      </c>
      <c r="O50" s="29" t="s">
        <v>711</v>
      </c>
      <c r="P50" s="29" t="s">
        <v>133</v>
      </c>
      <c r="Q50" s="29" t="s">
        <v>712</v>
      </c>
      <c r="R50" s="29" t="s">
        <v>713</v>
      </c>
      <c r="S50" s="29" t="s">
        <v>133</v>
      </c>
      <c r="T50" s="29" t="s">
        <v>714</v>
      </c>
      <c r="U50" s="29" t="s">
        <v>496</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3103</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39.9</v>
      </c>
      <c r="F6" s="25">
        <v>37.799999999999997</v>
      </c>
      <c r="G6" s="24" t="s">
        <v>132</v>
      </c>
      <c r="H6" s="25">
        <v>57.6</v>
      </c>
      <c r="I6" s="25">
        <v>49.5</v>
      </c>
      <c r="J6" s="24" t="s">
        <v>132</v>
      </c>
      <c r="K6" s="25">
        <v>60.8</v>
      </c>
      <c r="L6" s="25">
        <v>53.4</v>
      </c>
      <c r="M6" s="24" t="s">
        <v>132</v>
      </c>
      <c r="N6" s="25">
        <v>53.3</v>
      </c>
      <c r="O6" s="25">
        <v>51.5</v>
      </c>
      <c r="P6" s="24" t="s">
        <v>132</v>
      </c>
      <c r="Q6" s="25">
        <v>47.3</v>
      </c>
      <c r="R6" s="25">
        <v>46.1</v>
      </c>
      <c r="S6" s="24" t="s">
        <v>132</v>
      </c>
      <c r="T6" s="25">
        <v>21.3</v>
      </c>
      <c r="U6" s="25">
        <v>25</v>
      </c>
    </row>
    <row r="7" spans="1:21" ht="12" customHeight="1" x14ac:dyDescent="0.3">
      <c r="A7" s="42"/>
      <c r="B7" s="42"/>
      <c r="C7" s="14" t="s">
        <v>111</v>
      </c>
      <c r="D7" s="24" t="s">
        <v>132</v>
      </c>
      <c r="E7" s="25">
        <v>40.799999999999997</v>
      </c>
      <c r="F7" s="25">
        <v>38.299999999999997</v>
      </c>
      <c r="G7" s="24" t="s">
        <v>132</v>
      </c>
      <c r="H7" s="25">
        <v>59.6</v>
      </c>
      <c r="I7" s="25">
        <v>53</v>
      </c>
      <c r="J7" s="24" t="s">
        <v>132</v>
      </c>
      <c r="K7" s="25">
        <v>63.7</v>
      </c>
      <c r="L7" s="25">
        <v>57</v>
      </c>
      <c r="M7" s="24" t="s">
        <v>132</v>
      </c>
      <c r="N7" s="25">
        <v>57.4</v>
      </c>
      <c r="O7" s="25">
        <v>54.1</v>
      </c>
      <c r="P7" s="24" t="s">
        <v>132</v>
      </c>
      <c r="Q7" s="25">
        <v>45.9</v>
      </c>
      <c r="R7" s="25">
        <v>45.5</v>
      </c>
      <c r="S7" s="24" t="s">
        <v>132</v>
      </c>
      <c r="T7" s="25">
        <v>23</v>
      </c>
      <c r="U7" s="25">
        <v>24.7</v>
      </c>
    </row>
    <row r="8" spans="1:21" ht="12" customHeight="1" x14ac:dyDescent="0.3">
      <c r="A8" s="42"/>
      <c r="B8" s="42"/>
      <c r="C8" s="14" t="s">
        <v>112</v>
      </c>
      <c r="D8" s="24" t="s">
        <v>132</v>
      </c>
      <c r="E8" s="25">
        <v>40.9</v>
      </c>
      <c r="F8" s="25">
        <v>37.4</v>
      </c>
      <c r="G8" s="24" t="s">
        <v>132</v>
      </c>
      <c r="H8" s="25">
        <v>59.6</v>
      </c>
      <c r="I8" s="25">
        <v>52</v>
      </c>
      <c r="J8" s="24" t="s">
        <v>132</v>
      </c>
      <c r="K8" s="25">
        <v>64</v>
      </c>
      <c r="L8" s="25">
        <v>57.4</v>
      </c>
      <c r="M8" s="24" t="s">
        <v>132</v>
      </c>
      <c r="N8" s="25">
        <v>58.6</v>
      </c>
      <c r="O8" s="25">
        <v>54.1</v>
      </c>
      <c r="P8" s="24" t="s">
        <v>132</v>
      </c>
      <c r="Q8" s="25">
        <v>46.9</v>
      </c>
      <c r="R8" s="25">
        <v>45</v>
      </c>
      <c r="S8" s="24" t="s">
        <v>132</v>
      </c>
      <c r="T8" s="25">
        <v>23.2</v>
      </c>
      <c r="U8" s="25">
        <v>25.2</v>
      </c>
    </row>
    <row r="9" spans="1:21" ht="12" customHeight="1" x14ac:dyDescent="0.3">
      <c r="A9" s="42"/>
      <c r="B9" s="42"/>
      <c r="C9" s="14" t="s">
        <v>12</v>
      </c>
      <c r="D9" s="24" t="s">
        <v>132</v>
      </c>
      <c r="E9" s="25">
        <v>40.4</v>
      </c>
      <c r="F9" s="25">
        <v>36.1</v>
      </c>
      <c r="G9" s="24" t="s">
        <v>132</v>
      </c>
      <c r="H9" s="25">
        <v>58.3</v>
      </c>
      <c r="I9" s="25">
        <v>49.1</v>
      </c>
      <c r="J9" s="24" t="s">
        <v>132</v>
      </c>
      <c r="K9" s="25">
        <v>61.8</v>
      </c>
      <c r="L9" s="25">
        <v>55.1</v>
      </c>
      <c r="M9" s="24" t="s">
        <v>132</v>
      </c>
      <c r="N9" s="25">
        <v>55.9</v>
      </c>
      <c r="O9" s="25">
        <v>52.6</v>
      </c>
      <c r="P9" s="24" t="s">
        <v>132</v>
      </c>
      <c r="Q9" s="25">
        <v>46.2</v>
      </c>
      <c r="R9" s="25">
        <v>42.2</v>
      </c>
      <c r="S9" s="24" t="s">
        <v>132</v>
      </c>
      <c r="T9" s="25">
        <v>23</v>
      </c>
      <c r="U9" s="25">
        <v>24.8</v>
      </c>
    </row>
    <row r="10" spans="1:21" ht="12" customHeight="1" x14ac:dyDescent="0.3">
      <c r="A10" s="42"/>
      <c r="B10" s="42"/>
      <c r="C10" s="16" t="s">
        <v>13</v>
      </c>
      <c r="D10" s="26" t="s">
        <v>132</v>
      </c>
      <c r="E10" s="27">
        <v>38.299999999999997</v>
      </c>
      <c r="F10" s="27">
        <v>35.9</v>
      </c>
      <c r="G10" s="26" t="s">
        <v>132</v>
      </c>
      <c r="H10" s="27">
        <v>58.6</v>
      </c>
      <c r="I10" s="27">
        <v>51.5</v>
      </c>
      <c r="J10" s="26" t="s">
        <v>132</v>
      </c>
      <c r="K10" s="27">
        <v>63.4</v>
      </c>
      <c r="L10" s="27">
        <v>57.9</v>
      </c>
      <c r="M10" s="26" t="s">
        <v>132</v>
      </c>
      <c r="N10" s="27">
        <v>58.2</v>
      </c>
      <c r="O10" s="27">
        <v>53.3</v>
      </c>
      <c r="P10" s="26" t="s">
        <v>132</v>
      </c>
      <c r="Q10" s="27">
        <v>46.5</v>
      </c>
      <c r="R10" s="27">
        <v>44.2</v>
      </c>
      <c r="S10" s="26" t="s">
        <v>132</v>
      </c>
      <c r="T10" s="27">
        <v>23.8</v>
      </c>
      <c r="U10" s="27">
        <v>24.9</v>
      </c>
    </row>
    <row r="11" spans="1:21" ht="12" customHeight="1" x14ac:dyDescent="0.3">
      <c r="A11" s="42"/>
      <c r="B11" s="44" t="s">
        <v>2911</v>
      </c>
      <c r="C11" s="14" t="s">
        <v>110</v>
      </c>
      <c r="D11" s="24" t="s">
        <v>132</v>
      </c>
      <c r="E11" s="25">
        <v>6.7</v>
      </c>
      <c r="F11" s="25">
        <v>9.6</v>
      </c>
      <c r="G11" s="24" t="s">
        <v>132</v>
      </c>
      <c r="H11" s="25">
        <v>14.7</v>
      </c>
      <c r="I11" s="25">
        <v>20.2</v>
      </c>
      <c r="J11" s="24" t="s">
        <v>132</v>
      </c>
      <c r="K11" s="25">
        <v>18.7</v>
      </c>
      <c r="L11" s="25">
        <v>21.8</v>
      </c>
      <c r="M11" s="24" t="s">
        <v>132</v>
      </c>
      <c r="N11" s="25">
        <v>23.9</v>
      </c>
      <c r="O11" s="25">
        <v>24.4</v>
      </c>
      <c r="P11" s="24" t="s">
        <v>132</v>
      </c>
      <c r="Q11" s="25">
        <v>30.2</v>
      </c>
      <c r="R11" s="25">
        <v>27.9</v>
      </c>
      <c r="S11" s="24" t="s">
        <v>132</v>
      </c>
      <c r="T11" s="25">
        <v>47.9</v>
      </c>
      <c r="U11" s="25">
        <v>38.4</v>
      </c>
    </row>
    <row r="12" spans="1:21" ht="12" customHeight="1" x14ac:dyDescent="0.3">
      <c r="A12" s="42"/>
      <c r="B12" s="42"/>
      <c r="C12" s="14" t="s">
        <v>111</v>
      </c>
      <c r="D12" s="24" t="s">
        <v>132</v>
      </c>
      <c r="E12" s="25">
        <v>6.4</v>
      </c>
      <c r="F12" s="25">
        <v>9.3000000000000007</v>
      </c>
      <c r="G12" s="24" t="s">
        <v>132</v>
      </c>
      <c r="H12" s="25">
        <v>13.4</v>
      </c>
      <c r="I12" s="25">
        <v>15.7</v>
      </c>
      <c r="J12" s="24" t="s">
        <v>132</v>
      </c>
      <c r="K12" s="25">
        <v>16.100000000000001</v>
      </c>
      <c r="L12" s="25">
        <v>17.100000000000001</v>
      </c>
      <c r="M12" s="24" t="s">
        <v>132</v>
      </c>
      <c r="N12" s="25">
        <v>19.7</v>
      </c>
      <c r="O12" s="25">
        <v>21</v>
      </c>
      <c r="P12" s="24" t="s">
        <v>132</v>
      </c>
      <c r="Q12" s="25">
        <v>28.5</v>
      </c>
      <c r="R12" s="25">
        <v>26.1</v>
      </c>
      <c r="S12" s="24" t="s">
        <v>132</v>
      </c>
      <c r="T12" s="25">
        <v>45.3</v>
      </c>
      <c r="U12" s="25">
        <v>34.200000000000003</v>
      </c>
    </row>
    <row r="13" spans="1:21" ht="12" customHeight="1" x14ac:dyDescent="0.3">
      <c r="A13" s="42"/>
      <c r="B13" s="42"/>
      <c r="C13" s="14" t="s">
        <v>112</v>
      </c>
      <c r="D13" s="24" t="s">
        <v>132</v>
      </c>
      <c r="E13" s="25">
        <v>6.7</v>
      </c>
      <c r="F13" s="25">
        <v>9.5</v>
      </c>
      <c r="G13" s="24" t="s">
        <v>132</v>
      </c>
      <c r="H13" s="25">
        <v>13.4</v>
      </c>
      <c r="I13" s="25">
        <v>15.8</v>
      </c>
      <c r="J13" s="24" t="s">
        <v>132</v>
      </c>
      <c r="K13" s="25">
        <v>16.3</v>
      </c>
      <c r="L13" s="25">
        <v>17.2</v>
      </c>
      <c r="M13" s="24" t="s">
        <v>132</v>
      </c>
      <c r="N13" s="25">
        <v>19.100000000000001</v>
      </c>
      <c r="O13" s="25">
        <v>21.4</v>
      </c>
      <c r="P13" s="24" t="s">
        <v>132</v>
      </c>
      <c r="Q13" s="25">
        <v>28.2</v>
      </c>
      <c r="R13" s="25">
        <v>26.5</v>
      </c>
      <c r="S13" s="24" t="s">
        <v>132</v>
      </c>
      <c r="T13" s="25">
        <v>45.8</v>
      </c>
      <c r="U13" s="25">
        <v>35.200000000000003</v>
      </c>
    </row>
    <row r="14" spans="1:21" ht="12" customHeight="1" x14ac:dyDescent="0.3">
      <c r="A14" s="42"/>
      <c r="B14" s="42"/>
      <c r="C14" s="14" t="s">
        <v>12</v>
      </c>
      <c r="D14" s="24" t="s">
        <v>132</v>
      </c>
      <c r="E14" s="25">
        <v>6.8</v>
      </c>
      <c r="F14" s="25">
        <v>9.6</v>
      </c>
      <c r="G14" s="24" t="s">
        <v>132</v>
      </c>
      <c r="H14" s="25">
        <v>13.4</v>
      </c>
      <c r="I14" s="25">
        <v>16</v>
      </c>
      <c r="J14" s="24" t="s">
        <v>132</v>
      </c>
      <c r="K14" s="25">
        <v>16.8</v>
      </c>
      <c r="L14" s="25">
        <v>16.899999999999999</v>
      </c>
      <c r="M14" s="24" t="s">
        <v>132</v>
      </c>
      <c r="N14" s="25">
        <v>21</v>
      </c>
      <c r="O14" s="25">
        <v>21.9</v>
      </c>
      <c r="P14" s="24" t="s">
        <v>132</v>
      </c>
      <c r="Q14" s="25">
        <v>28.8</v>
      </c>
      <c r="R14" s="25">
        <v>28.6</v>
      </c>
      <c r="S14" s="24" t="s">
        <v>132</v>
      </c>
      <c r="T14" s="25">
        <v>45</v>
      </c>
      <c r="U14" s="25">
        <v>34.5</v>
      </c>
    </row>
    <row r="15" spans="1:21" ht="12" customHeight="1" x14ac:dyDescent="0.3">
      <c r="A15" s="42"/>
      <c r="B15" s="42"/>
      <c r="C15" s="16" t="s">
        <v>13</v>
      </c>
      <c r="D15" s="26" t="s">
        <v>132</v>
      </c>
      <c r="E15" s="27">
        <v>6.6</v>
      </c>
      <c r="F15" s="27">
        <v>9.1</v>
      </c>
      <c r="G15" s="26" t="s">
        <v>132</v>
      </c>
      <c r="H15" s="27">
        <v>14.1</v>
      </c>
      <c r="I15" s="27">
        <v>15.7</v>
      </c>
      <c r="J15" s="26" t="s">
        <v>132</v>
      </c>
      <c r="K15" s="27">
        <v>15.9</v>
      </c>
      <c r="L15" s="27">
        <v>16.5</v>
      </c>
      <c r="M15" s="26" t="s">
        <v>132</v>
      </c>
      <c r="N15" s="27">
        <v>19.899999999999999</v>
      </c>
      <c r="O15" s="27">
        <v>21.8</v>
      </c>
      <c r="P15" s="26" t="s">
        <v>132</v>
      </c>
      <c r="Q15" s="27">
        <v>28.6</v>
      </c>
      <c r="R15" s="27">
        <v>27.7</v>
      </c>
      <c r="S15" s="26" t="s">
        <v>132</v>
      </c>
      <c r="T15" s="27">
        <v>46.4</v>
      </c>
      <c r="U15" s="27">
        <v>35.200000000000003</v>
      </c>
    </row>
    <row r="16" spans="1:21" x14ac:dyDescent="0.3">
      <c r="A16" s="42"/>
      <c r="B16" s="44" t="s">
        <v>2912</v>
      </c>
      <c r="C16" s="14" t="s">
        <v>110</v>
      </c>
      <c r="D16" s="24" t="s">
        <v>132</v>
      </c>
      <c r="E16" s="25">
        <v>53.4</v>
      </c>
      <c r="F16" s="25">
        <v>52.6</v>
      </c>
      <c r="G16" s="24" t="s">
        <v>132</v>
      </c>
      <c r="H16" s="25">
        <v>27.7</v>
      </c>
      <c r="I16" s="25">
        <v>30.3</v>
      </c>
      <c r="J16" s="24" t="s">
        <v>132</v>
      </c>
      <c r="K16" s="25">
        <v>20.5</v>
      </c>
      <c r="L16" s="25">
        <v>24.8</v>
      </c>
      <c r="M16" s="24" t="s">
        <v>132</v>
      </c>
      <c r="N16" s="25">
        <v>22.8</v>
      </c>
      <c r="O16" s="25">
        <v>24.1</v>
      </c>
      <c r="P16" s="24" t="s">
        <v>132</v>
      </c>
      <c r="Q16" s="25">
        <v>22.5</v>
      </c>
      <c r="R16" s="25">
        <v>26</v>
      </c>
      <c r="S16" s="24" t="s">
        <v>132</v>
      </c>
      <c r="T16" s="25">
        <v>30.8</v>
      </c>
      <c r="U16" s="25">
        <v>36.6</v>
      </c>
    </row>
    <row r="17" spans="1:21" ht="12" customHeight="1" x14ac:dyDescent="0.3">
      <c r="A17" s="42"/>
      <c r="B17" s="42"/>
      <c r="C17" s="14" t="s">
        <v>111</v>
      </c>
      <c r="D17" s="24" t="s">
        <v>132</v>
      </c>
      <c r="E17" s="25">
        <v>52.8</v>
      </c>
      <c r="F17" s="25">
        <v>52.4</v>
      </c>
      <c r="G17" s="24" t="s">
        <v>132</v>
      </c>
      <c r="H17" s="25">
        <v>27</v>
      </c>
      <c r="I17" s="25">
        <v>31.2</v>
      </c>
      <c r="J17" s="24" t="s">
        <v>132</v>
      </c>
      <c r="K17" s="25">
        <v>20.2</v>
      </c>
      <c r="L17" s="25">
        <v>25.9</v>
      </c>
      <c r="M17" s="24" t="s">
        <v>132</v>
      </c>
      <c r="N17" s="25">
        <v>22.8</v>
      </c>
      <c r="O17" s="25">
        <v>24.9</v>
      </c>
      <c r="P17" s="24" t="s">
        <v>132</v>
      </c>
      <c r="Q17" s="25">
        <v>25.6</v>
      </c>
      <c r="R17" s="25">
        <v>28.4</v>
      </c>
      <c r="S17" s="24" t="s">
        <v>132</v>
      </c>
      <c r="T17" s="25">
        <v>31.7</v>
      </c>
      <c r="U17" s="25">
        <v>41.2</v>
      </c>
    </row>
    <row r="18" spans="1:21" ht="12" customHeight="1" x14ac:dyDescent="0.3">
      <c r="A18" s="42"/>
      <c r="B18" s="42"/>
      <c r="C18" s="14" t="s">
        <v>112</v>
      </c>
      <c r="D18" s="24" t="s">
        <v>132</v>
      </c>
      <c r="E18" s="25">
        <v>52.4</v>
      </c>
      <c r="F18" s="25">
        <v>53.1</v>
      </c>
      <c r="G18" s="24" t="s">
        <v>132</v>
      </c>
      <c r="H18" s="25">
        <v>27</v>
      </c>
      <c r="I18" s="25">
        <v>32.200000000000003</v>
      </c>
      <c r="J18" s="24" t="s">
        <v>132</v>
      </c>
      <c r="K18" s="25">
        <v>19.7</v>
      </c>
      <c r="L18" s="25">
        <v>25.4</v>
      </c>
      <c r="M18" s="24" t="s">
        <v>132</v>
      </c>
      <c r="N18" s="25">
        <v>22.3</v>
      </c>
      <c r="O18" s="25">
        <v>24.5</v>
      </c>
      <c r="P18" s="24" t="s">
        <v>132</v>
      </c>
      <c r="Q18" s="25">
        <v>24.9</v>
      </c>
      <c r="R18" s="25">
        <v>28.5</v>
      </c>
      <c r="S18" s="24" t="s">
        <v>132</v>
      </c>
      <c r="T18" s="25">
        <v>31</v>
      </c>
      <c r="U18" s="25">
        <v>39.6</v>
      </c>
    </row>
    <row r="19" spans="1:21" ht="12" customHeight="1" x14ac:dyDescent="0.3">
      <c r="A19" s="42"/>
      <c r="B19" s="42"/>
      <c r="C19" s="14" t="s">
        <v>12</v>
      </c>
      <c r="D19" s="24" t="s">
        <v>132</v>
      </c>
      <c r="E19" s="25">
        <v>52.8</v>
      </c>
      <c r="F19" s="25">
        <v>54.2</v>
      </c>
      <c r="G19" s="24" t="s">
        <v>132</v>
      </c>
      <c r="H19" s="25">
        <v>28.3</v>
      </c>
      <c r="I19" s="25">
        <v>34.9</v>
      </c>
      <c r="J19" s="24" t="s">
        <v>132</v>
      </c>
      <c r="K19" s="25">
        <v>21.5</v>
      </c>
      <c r="L19" s="25">
        <v>28</v>
      </c>
      <c r="M19" s="24" t="s">
        <v>132</v>
      </c>
      <c r="N19" s="25">
        <v>23.1</v>
      </c>
      <c r="O19" s="25">
        <v>25.5</v>
      </c>
      <c r="P19" s="24" t="s">
        <v>132</v>
      </c>
      <c r="Q19" s="25">
        <v>25</v>
      </c>
      <c r="R19" s="25">
        <v>29.2</v>
      </c>
      <c r="S19" s="24" t="s">
        <v>132</v>
      </c>
      <c r="T19" s="25">
        <v>32</v>
      </c>
      <c r="U19" s="25">
        <v>40.799999999999997</v>
      </c>
    </row>
    <row r="20" spans="1:21" ht="12" customHeight="1" x14ac:dyDescent="0.3">
      <c r="A20" s="42"/>
      <c r="B20" s="42"/>
      <c r="C20" s="16" t="s">
        <v>13</v>
      </c>
      <c r="D20" s="26" t="s">
        <v>132</v>
      </c>
      <c r="E20" s="27">
        <v>55.1</v>
      </c>
      <c r="F20" s="27">
        <v>55</v>
      </c>
      <c r="G20" s="26" t="s">
        <v>132</v>
      </c>
      <c r="H20" s="27">
        <v>27.3</v>
      </c>
      <c r="I20" s="27">
        <v>32.799999999999997</v>
      </c>
      <c r="J20" s="26" t="s">
        <v>132</v>
      </c>
      <c r="K20" s="27">
        <v>20.7</v>
      </c>
      <c r="L20" s="27">
        <v>25.7</v>
      </c>
      <c r="M20" s="26" t="s">
        <v>132</v>
      </c>
      <c r="N20" s="27">
        <v>21.9</v>
      </c>
      <c r="O20" s="27">
        <v>24.9</v>
      </c>
      <c r="P20" s="26" t="s">
        <v>132</v>
      </c>
      <c r="Q20" s="27">
        <v>24.8</v>
      </c>
      <c r="R20" s="27">
        <v>28.1</v>
      </c>
      <c r="S20" s="26" t="s">
        <v>132</v>
      </c>
      <c r="T20" s="27">
        <v>29.8</v>
      </c>
      <c r="U20" s="27">
        <v>40</v>
      </c>
    </row>
    <row r="21" spans="1:21" ht="12" customHeight="1" x14ac:dyDescent="0.3">
      <c r="A21" s="41" t="s">
        <v>113</v>
      </c>
      <c r="B21" s="44" t="s">
        <v>2910</v>
      </c>
      <c r="C21" s="14" t="s">
        <v>110</v>
      </c>
      <c r="D21" s="28" t="s">
        <v>133</v>
      </c>
      <c r="E21" s="28">
        <v>771</v>
      </c>
      <c r="F21" s="28" t="s">
        <v>1147</v>
      </c>
      <c r="G21" s="28" t="s">
        <v>133</v>
      </c>
      <c r="H21" s="28" t="s">
        <v>1168</v>
      </c>
      <c r="I21" s="28" t="s">
        <v>2999</v>
      </c>
      <c r="J21" s="28" t="s">
        <v>133</v>
      </c>
      <c r="K21" s="28" t="s">
        <v>3104</v>
      </c>
      <c r="L21" s="28" t="s">
        <v>1596</v>
      </c>
      <c r="M21" s="28" t="s">
        <v>133</v>
      </c>
      <c r="N21" s="28">
        <v>953</v>
      </c>
      <c r="O21" s="28" t="s">
        <v>887</v>
      </c>
      <c r="P21" s="28" t="s">
        <v>133</v>
      </c>
      <c r="Q21" s="28">
        <v>563</v>
      </c>
      <c r="R21" s="28">
        <v>676</v>
      </c>
      <c r="S21" s="28" t="s">
        <v>133</v>
      </c>
      <c r="T21" s="28">
        <v>144</v>
      </c>
      <c r="U21" s="28">
        <v>257</v>
      </c>
    </row>
    <row r="22" spans="1:21" ht="12" customHeight="1" x14ac:dyDescent="0.3">
      <c r="A22" s="42"/>
      <c r="B22" s="42"/>
      <c r="C22" s="14" t="s">
        <v>111</v>
      </c>
      <c r="D22" s="28" t="s">
        <v>133</v>
      </c>
      <c r="E22" s="28">
        <v>925</v>
      </c>
      <c r="F22" s="28" t="s">
        <v>3105</v>
      </c>
      <c r="G22" s="28" t="s">
        <v>133</v>
      </c>
      <c r="H22" s="28" t="s">
        <v>2634</v>
      </c>
      <c r="I22" s="28" t="s">
        <v>2235</v>
      </c>
      <c r="J22" s="28" t="s">
        <v>133</v>
      </c>
      <c r="K22" s="28" t="s">
        <v>2634</v>
      </c>
      <c r="L22" s="28" t="s">
        <v>1813</v>
      </c>
      <c r="M22" s="28" t="s">
        <v>133</v>
      </c>
      <c r="N22" s="28" t="s">
        <v>724</v>
      </c>
      <c r="O22" s="28" t="s">
        <v>3106</v>
      </c>
      <c r="P22" s="28" t="s">
        <v>133</v>
      </c>
      <c r="Q22" s="28">
        <v>721</v>
      </c>
      <c r="R22" s="28">
        <v>872</v>
      </c>
      <c r="S22" s="28" t="s">
        <v>133</v>
      </c>
      <c r="T22" s="28">
        <v>196</v>
      </c>
      <c r="U22" s="28">
        <v>321</v>
      </c>
    </row>
    <row r="23" spans="1:21" ht="12" customHeight="1" x14ac:dyDescent="0.3">
      <c r="A23" s="42"/>
      <c r="B23" s="42"/>
      <c r="C23" s="14" t="s">
        <v>112</v>
      </c>
      <c r="D23" s="28" t="s">
        <v>133</v>
      </c>
      <c r="E23" s="28" t="s">
        <v>658</v>
      </c>
      <c r="F23" s="28" t="s">
        <v>408</v>
      </c>
      <c r="G23" s="28" t="s">
        <v>133</v>
      </c>
      <c r="H23" s="28" t="s">
        <v>789</v>
      </c>
      <c r="I23" s="28" t="s">
        <v>623</v>
      </c>
      <c r="J23" s="28" t="s">
        <v>133</v>
      </c>
      <c r="K23" s="28" t="s">
        <v>3107</v>
      </c>
      <c r="L23" s="28" t="s">
        <v>2333</v>
      </c>
      <c r="M23" s="28" t="s">
        <v>133</v>
      </c>
      <c r="N23" s="28" t="s">
        <v>1834</v>
      </c>
      <c r="O23" s="28" t="s">
        <v>1817</v>
      </c>
      <c r="P23" s="28" t="s">
        <v>133</v>
      </c>
      <c r="Q23" s="28">
        <v>786</v>
      </c>
      <c r="R23" s="28">
        <v>923</v>
      </c>
      <c r="S23" s="28" t="s">
        <v>133</v>
      </c>
      <c r="T23" s="28">
        <v>204</v>
      </c>
      <c r="U23" s="28">
        <v>329</v>
      </c>
    </row>
    <row r="24" spans="1:21" ht="12" customHeight="1" x14ac:dyDescent="0.3">
      <c r="A24" s="42"/>
      <c r="B24" s="42"/>
      <c r="C24" s="14" t="s">
        <v>12</v>
      </c>
      <c r="D24" s="28" t="s">
        <v>133</v>
      </c>
      <c r="E24" s="28">
        <v>987</v>
      </c>
      <c r="F24" s="28" t="s">
        <v>2682</v>
      </c>
      <c r="G24" s="28" t="s">
        <v>133</v>
      </c>
      <c r="H24" s="28" t="s">
        <v>1478</v>
      </c>
      <c r="I24" s="28" t="s">
        <v>1653</v>
      </c>
      <c r="J24" s="28" t="s">
        <v>133</v>
      </c>
      <c r="K24" s="28" t="s">
        <v>2025</v>
      </c>
      <c r="L24" s="28" t="s">
        <v>2289</v>
      </c>
      <c r="M24" s="28" t="s">
        <v>133</v>
      </c>
      <c r="N24" s="28" t="s">
        <v>2679</v>
      </c>
      <c r="O24" s="28" t="s">
        <v>2508</v>
      </c>
      <c r="P24" s="28" t="s">
        <v>133</v>
      </c>
      <c r="Q24" s="28">
        <v>763</v>
      </c>
      <c r="R24" s="28">
        <v>880</v>
      </c>
      <c r="S24" s="28" t="s">
        <v>133</v>
      </c>
      <c r="T24" s="28">
        <v>210</v>
      </c>
      <c r="U24" s="28">
        <v>337</v>
      </c>
    </row>
    <row r="25" spans="1:21" ht="12" customHeight="1" x14ac:dyDescent="0.3">
      <c r="A25" s="42"/>
      <c r="B25" s="42"/>
      <c r="C25" s="16" t="s">
        <v>13</v>
      </c>
      <c r="D25" s="29" t="s">
        <v>133</v>
      </c>
      <c r="E25" s="29">
        <v>905</v>
      </c>
      <c r="F25" s="29" t="s">
        <v>1596</v>
      </c>
      <c r="G25" s="29" t="s">
        <v>133</v>
      </c>
      <c r="H25" s="29" t="s">
        <v>1834</v>
      </c>
      <c r="I25" s="29" t="s">
        <v>776</v>
      </c>
      <c r="J25" s="29" t="s">
        <v>133</v>
      </c>
      <c r="K25" s="29" t="s">
        <v>2530</v>
      </c>
      <c r="L25" s="29" t="s">
        <v>2122</v>
      </c>
      <c r="M25" s="29" t="s">
        <v>133</v>
      </c>
      <c r="N25" s="29" t="s">
        <v>1447</v>
      </c>
      <c r="O25" s="29" t="s">
        <v>3108</v>
      </c>
      <c r="P25" s="29" t="s">
        <v>133</v>
      </c>
      <c r="Q25" s="29">
        <v>693</v>
      </c>
      <c r="R25" s="29">
        <v>843</v>
      </c>
      <c r="S25" s="29" t="s">
        <v>133</v>
      </c>
      <c r="T25" s="29">
        <v>204</v>
      </c>
      <c r="U25" s="29">
        <v>299</v>
      </c>
    </row>
    <row r="26" spans="1:21" ht="12" customHeight="1" x14ac:dyDescent="0.3">
      <c r="A26" s="42"/>
      <c r="B26" s="44" t="s">
        <v>2911</v>
      </c>
      <c r="C26" s="14" t="s">
        <v>110</v>
      </c>
      <c r="D26" s="28" t="s">
        <v>133</v>
      </c>
      <c r="E26" s="28">
        <v>130</v>
      </c>
      <c r="F26" s="28">
        <v>294</v>
      </c>
      <c r="G26" s="28" t="s">
        <v>133</v>
      </c>
      <c r="H26" s="28">
        <v>289</v>
      </c>
      <c r="I26" s="28">
        <v>642</v>
      </c>
      <c r="J26" s="28" t="s">
        <v>133</v>
      </c>
      <c r="K26" s="28">
        <v>345</v>
      </c>
      <c r="L26" s="28">
        <v>506</v>
      </c>
      <c r="M26" s="28" t="s">
        <v>133</v>
      </c>
      <c r="N26" s="28">
        <v>427</v>
      </c>
      <c r="O26" s="28">
        <v>563</v>
      </c>
      <c r="P26" s="28" t="s">
        <v>133</v>
      </c>
      <c r="Q26" s="28">
        <v>359</v>
      </c>
      <c r="R26" s="28">
        <v>409</v>
      </c>
      <c r="S26" s="28" t="s">
        <v>133</v>
      </c>
      <c r="T26" s="28">
        <v>323</v>
      </c>
      <c r="U26" s="28">
        <v>396</v>
      </c>
    </row>
    <row r="27" spans="1:21" ht="12" customHeight="1" x14ac:dyDescent="0.3">
      <c r="A27" s="42"/>
      <c r="B27" s="42"/>
      <c r="C27" s="14" t="s">
        <v>111</v>
      </c>
      <c r="D27" s="28" t="s">
        <v>133</v>
      </c>
      <c r="E27" s="28">
        <v>144</v>
      </c>
      <c r="F27" s="28">
        <v>335</v>
      </c>
      <c r="G27" s="28" t="s">
        <v>133</v>
      </c>
      <c r="H27" s="28">
        <v>322</v>
      </c>
      <c r="I27" s="28">
        <v>598</v>
      </c>
      <c r="J27" s="28" t="s">
        <v>133</v>
      </c>
      <c r="K27" s="28">
        <v>362</v>
      </c>
      <c r="L27" s="28">
        <v>494</v>
      </c>
      <c r="M27" s="28" t="s">
        <v>133</v>
      </c>
      <c r="N27" s="28">
        <v>454</v>
      </c>
      <c r="O27" s="28">
        <v>616</v>
      </c>
      <c r="P27" s="28" t="s">
        <v>133</v>
      </c>
      <c r="Q27" s="28">
        <v>447</v>
      </c>
      <c r="R27" s="28">
        <v>499</v>
      </c>
      <c r="S27" s="28" t="s">
        <v>133</v>
      </c>
      <c r="T27" s="28">
        <v>387</v>
      </c>
      <c r="U27" s="28">
        <v>445</v>
      </c>
    </row>
    <row r="28" spans="1:21" ht="12" customHeight="1" x14ac:dyDescent="0.3">
      <c r="A28" s="42"/>
      <c r="B28" s="42"/>
      <c r="C28" s="14" t="s">
        <v>112</v>
      </c>
      <c r="D28" s="28" t="s">
        <v>133</v>
      </c>
      <c r="E28" s="28">
        <v>163</v>
      </c>
      <c r="F28" s="28">
        <v>379</v>
      </c>
      <c r="G28" s="28" t="s">
        <v>133</v>
      </c>
      <c r="H28" s="28">
        <v>353</v>
      </c>
      <c r="I28" s="28">
        <v>652</v>
      </c>
      <c r="J28" s="28" t="s">
        <v>133</v>
      </c>
      <c r="K28" s="28">
        <v>380</v>
      </c>
      <c r="L28" s="28">
        <v>530</v>
      </c>
      <c r="M28" s="28" t="s">
        <v>133</v>
      </c>
      <c r="N28" s="28">
        <v>467</v>
      </c>
      <c r="O28" s="28">
        <v>654</v>
      </c>
      <c r="P28" s="28" t="s">
        <v>133</v>
      </c>
      <c r="Q28" s="28">
        <v>472</v>
      </c>
      <c r="R28" s="28">
        <v>543</v>
      </c>
      <c r="S28" s="28" t="s">
        <v>133</v>
      </c>
      <c r="T28" s="28">
        <v>403</v>
      </c>
      <c r="U28" s="28">
        <v>460</v>
      </c>
    </row>
    <row r="29" spans="1:21" ht="12" customHeight="1" x14ac:dyDescent="0.3">
      <c r="A29" s="42"/>
      <c r="B29" s="42"/>
      <c r="C29" s="14" t="s">
        <v>12</v>
      </c>
      <c r="D29" s="28" t="s">
        <v>133</v>
      </c>
      <c r="E29" s="28">
        <v>165</v>
      </c>
      <c r="F29" s="28">
        <v>379</v>
      </c>
      <c r="G29" s="28" t="s">
        <v>133</v>
      </c>
      <c r="H29" s="28">
        <v>349</v>
      </c>
      <c r="I29" s="28">
        <v>659</v>
      </c>
      <c r="J29" s="28" t="s">
        <v>133</v>
      </c>
      <c r="K29" s="28">
        <v>383</v>
      </c>
      <c r="L29" s="28">
        <v>537</v>
      </c>
      <c r="M29" s="28" t="s">
        <v>133</v>
      </c>
      <c r="N29" s="28">
        <v>518</v>
      </c>
      <c r="O29" s="28">
        <v>676</v>
      </c>
      <c r="P29" s="28" t="s">
        <v>133</v>
      </c>
      <c r="Q29" s="28">
        <v>475</v>
      </c>
      <c r="R29" s="28">
        <v>597</v>
      </c>
      <c r="S29" s="28" t="s">
        <v>133</v>
      </c>
      <c r="T29" s="28">
        <v>412</v>
      </c>
      <c r="U29" s="28">
        <v>469</v>
      </c>
    </row>
    <row r="30" spans="1:21" ht="12" customHeight="1" x14ac:dyDescent="0.3">
      <c r="A30" s="42"/>
      <c r="B30" s="42"/>
      <c r="C30" s="16" t="s">
        <v>13</v>
      </c>
      <c r="D30" s="29" t="s">
        <v>133</v>
      </c>
      <c r="E30" s="29">
        <v>155</v>
      </c>
      <c r="F30" s="29">
        <v>314</v>
      </c>
      <c r="G30" s="29" t="s">
        <v>133</v>
      </c>
      <c r="H30" s="29">
        <v>344</v>
      </c>
      <c r="I30" s="29">
        <v>543</v>
      </c>
      <c r="J30" s="29" t="s">
        <v>133</v>
      </c>
      <c r="K30" s="29">
        <v>334</v>
      </c>
      <c r="L30" s="29">
        <v>453</v>
      </c>
      <c r="M30" s="29" t="s">
        <v>133</v>
      </c>
      <c r="N30" s="29">
        <v>449</v>
      </c>
      <c r="O30" s="29">
        <v>592</v>
      </c>
      <c r="P30" s="29" t="s">
        <v>133</v>
      </c>
      <c r="Q30" s="29">
        <v>426</v>
      </c>
      <c r="R30" s="29">
        <v>528</v>
      </c>
      <c r="S30" s="29" t="s">
        <v>133</v>
      </c>
      <c r="T30" s="29">
        <v>397</v>
      </c>
      <c r="U30" s="29">
        <v>423</v>
      </c>
    </row>
    <row r="31" spans="1:21" ht="12" customHeight="1" x14ac:dyDescent="0.3">
      <c r="A31" s="42"/>
      <c r="B31" s="44" t="s">
        <v>2912</v>
      </c>
      <c r="C31" s="14" t="s">
        <v>110</v>
      </c>
      <c r="D31" s="28" t="s">
        <v>133</v>
      </c>
      <c r="E31" s="28" t="s">
        <v>680</v>
      </c>
      <c r="F31" s="28" t="s">
        <v>3109</v>
      </c>
      <c r="G31" s="28" t="s">
        <v>133</v>
      </c>
      <c r="H31" s="28">
        <v>544</v>
      </c>
      <c r="I31" s="28">
        <v>965</v>
      </c>
      <c r="J31" s="28" t="s">
        <v>133</v>
      </c>
      <c r="K31" s="28">
        <v>378</v>
      </c>
      <c r="L31" s="28">
        <v>578</v>
      </c>
      <c r="M31" s="28" t="s">
        <v>133</v>
      </c>
      <c r="N31" s="28">
        <v>407</v>
      </c>
      <c r="O31" s="28">
        <v>554</v>
      </c>
      <c r="P31" s="28" t="s">
        <v>133</v>
      </c>
      <c r="Q31" s="28">
        <v>268</v>
      </c>
      <c r="R31" s="28">
        <v>381</v>
      </c>
      <c r="S31" s="28" t="s">
        <v>133</v>
      </c>
      <c r="T31" s="28">
        <v>208</v>
      </c>
      <c r="U31" s="28">
        <v>377</v>
      </c>
    </row>
    <row r="32" spans="1:21" ht="12" customHeight="1" x14ac:dyDescent="0.3">
      <c r="A32" s="42"/>
      <c r="B32" s="42"/>
      <c r="C32" s="14" t="s">
        <v>111</v>
      </c>
      <c r="D32" s="28" t="s">
        <v>133</v>
      </c>
      <c r="E32" s="28" t="s">
        <v>2507</v>
      </c>
      <c r="F32" s="28" t="s">
        <v>3110</v>
      </c>
      <c r="G32" s="28" t="s">
        <v>133</v>
      </c>
      <c r="H32" s="28">
        <v>650</v>
      </c>
      <c r="I32" s="28" t="s">
        <v>887</v>
      </c>
      <c r="J32" s="28" t="s">
        <v>133</v>
      </c>
      <c r="K32" s="28">
        <v>455</v>
      </c>
      <c r="L32" s="28">
        <v>748</v>
      </c>
      <c r="M32" s="28" t="s">
        <v>133</v>
      </c>
      <c r="N32" s="28">
        <v>525</v>
      </c>
      <c r="O32" s="28">
        <v>729</v>
      </c>
      <c r="P32" s="28" t="s">
        <v>133</v>
      </c>
      <c r="Q32" s="28">
        <v>402</v>
      </c>
      <c r="R32" s="28">
        <v>544</v>
      </c>
      <c r="S32" s="28" t="s">
        <v>133</v>
      </c>
      <c r="T32" s="28">
        <v>271</v>
      </c>
      <c r="U32" s="28">
        <v>536</v>
      </c>
    </row>
    <row r="33" spans="1:21" ht="12" customHeight="1" x14ac:dyDescent="0.3">
      <c r="A33" s="42"/>
      <c r="B33" s="42"/>
      <c r="C33" s="14" t="s">
        <v>112</v>
      </c>
      <c r="D33" s="28" t="s">
        <v>133</v>
      </c>
      <c r="E33" s="28" t="s">
        <v>3111</v>
      </c>
      <c r="F33" s="28" t="s">
        <v>3112</v>
      </c>
      <c r="G33" s="28" t="s">
        <v>133</v>
      </c>
      <c r="H33" s="28">
        <v>712</v>
      </c>
      <c r="I33" s="28" t="s">
        <v>2166</v>
      </c>
      <c r="J33" s="28" t="s">
        <v>133</v>
      </c>
      <c r="K33" s="28">
        <v>461</v>
      </c>
      <c r="L33" s="28">
        <v>782</v>
      </c>
      <c r="M33" s="28" t="s">
        <v>133</v>
      </c>
      <c r="N33" s="28">
        <v>544</v>
      </c>
      <c r="O33" s="28">
        <v>749</v>
      </c>
      <c r="P33" s="28" t="s">
        <v>133</v>
      </c>
      <c r="Q33" s="28">
        <v>417</v>
      </c>
      <c r="R33" s="28">
        <v>583</v>
      </c>
      <c r="S33" s="28" t="s">
        <v>133</v>
      </c>
      <c r="T33" s="28">
        <v>273</v>
      </c>
      <c r="U33" s="28">
        <v>518</v>
      </c>
    </row>
    <row r="34" spans="1:21" ht="12" customHeight="1" x14ac:dyDescent="0.3">
      <c r="A34" s="42"/>
      <c r="B34" s="42"/>
      <c r="C34" s="14" t="s">
        <v>12</v>
      </c>
      <c r="D34" s="28" t="s">
        <v>133</v>
      </c>
      <c r="E34" s="28" t="s">
        <v>3113</v>
      </c>
      <c r="F34" s="28" t="s">
        <v>1845</v>
      </c>
      <c r="G34" s="28" t="s">
        <v>133</v>
      </c>
      <c r="H34" s="28">
        <v>734</v>
      </c>
      <c r="I34" s="28" t="s">
        <v>1014</v>
      </c>
      <c r="J34" s="28" t="s">
        <v>133</v>
      </c>
      <c r="K34" s="28">
        <v>491</v>
      </c>
      <c r="L34" s="28">
        <v>887</v>
      </c>
      <c r="M34" s="28" t="s">
        <v>133</v>
      </c>
      <c r="N34" s="28">
        <v>568</v>
      </c>
      <c r="O34" s="28">
        <v>787</v>
      </c>
      <c r="P34" s="28" t="s">
        <v>133</v>
      </c>
      <c r="Q34" s="28">
        <v>412</v>
      </c>
      <c r="R34" s="28">
        <v>609</v>
      </c>
      <c r="S34" s="28" t="s">
        <v>133</v>
      </c>
      <c r="T34" s="28">
        <v>293</v>
      </c>
      <c r="U34" s="28">
        <v>555</v>
      </c>
    </row>
    <row r="35" spans="1:21" ht="12" customHeight="1" x14ac:dyDescent="0.3">
      <c r="A35" s="42"/>
      <c r="B35" s="42"/>
      <c r="C35" s="16" t="s">
        <v>13</v>
      </c>
      <c r="D35" s="29" t="s">
        <v>133</v>
      </c>
      <c r="E35" s="29" t="s">
        <v>3114</v>
      </c>
      <c r="F35" s="29" t="s">
        <v>3115</v>
      </c>
      <c r="G35" s="29" t="s">
        <v>133</v>
      </c>
      <c r="H35" s="29">
        <v>666</v>
      </c>
      <c r="I35" s="29" t="s">
        <v>2529</v>
      </c>
      <c r="J35" s="29" t="s">
        <v>133</v>
      </c>
      <c r="K35" s="29">
        <v>434</v>
      </c>
      <c r="L35" s="29">
        <v>707</v>
      </c>
      <c r="M35" s="29" t="s">
        <v>133</v>
      </c>
      <c r="N35" s="29">
        <v>493</v>
      </c>
      <c r="O35" s="29">
        <v>677</v>
      </c>
      <c r="P35" s="29" t="s">
        <v>133</v>
      </c>
      <c r="Q35" s="29">
        <v>370</v>
      </c>
      <c r="R35" s="29">
        <v>537</v>
      </c>
      <c r="S35" s="29" t="s">
        <v>133</v>
      </c>
      <c r="T35" s="29">
        <v>255</v>
      </c>
      <c r="U35" s="29">
        <v>481</v>
      </c>
    </row>
    <row r="36" spans="1:21" ht="12" customHeight="1" x14ac:dyDescent="0.3">
      <c r="A36" s="41" t="s">
        <v>114</v>
      </c>
      <c r="B36" s="44" t="s">
        <v>2910</v>
      </c>
      <c r="C36" s="14" t="s">
        <v>110</v>
      </c>
      <c r="D36" s="28" t="s">
        <v>133</v>
      </c>
      <c r="E36" s="28" t="s">
        <v>700</v>
      </c>
      <c r="F36" s="28" t="s">
        <v>771</v>
      </c>
      <c r="G36" s="28" t="s">
        <v>133</v>
      </c>
      <c r="H36" s="28" t="s">
        <v>772</v>
      </c>
      <c r="I36" s="28" t="s">
        <v>773</v>
      </c>
      <c r="J36" s="28" t="s">
        <v>133</v>
      </c>
      <c r="K36" s="28" t="s">
        <v>774</v>
      </c>
      <c r="L36" s="28" t="s">
        <v>775</v>
      </c>
      <c r="M36" s="28" t="s">
        <v>133</v>
      </c>
      <c r="N36" s="28" t="s">
        <v>776</v>
      </c>
      <c r="O36" s="28" t="s">
        <v>777</v>
      </c>
      <c r="P36" s="28" t="s">
        <v>133</v>
      </c>
      <c r="Q36" s="28" t="s">
        <v>778</v>
      </c>
      <c r="R36" s="28" t="s">
        <v>779</v>
      </c>
      <c r="S36" s="28" t="s">
        <v>133</v>
      </c>
      <c r="T36" s="28">
        <v>675</v>
      </c>
      <c r="U36" s="28" t="s">
        <v>780</v>
      </c>
    </row>
    <row r="37" spans="1:21" ht="12" customHeight="1" x14ac:dyDescent="0.3">
      <c r="A37" s="42"/>
      <c r="B37" s="42"/>
      <c r="C37" s="14" t="s">
        <v>111</v>
      </c>
      <c r="D37" s="28" t="s">
        <v>133</v>
      </c>
      <c r="E37" s="28" t="s">
        <v>781</v>
      </c>
      <c r="F37" s="28" t="s">
        <v>782</v>
      </c>
      <c r="G37" s="28" t="s">
        <v>133</v>
      </c>
      <c r="H37" s="28" t="s">
        <v>783</v>
      </c>
      <c r="I37" s="28" t="s">
        <v>784</v>
      </c>
      <c r="J37" s="28" t="s">
        <v>133</v>
      </c>
      <c r="K37" s="28" t="s">
        <v>785</v>
      </c>
      <c r="L37" s="28" t="s">
        <v>786</v>
      </c>
      <c r="M37" s="28" t="s">
        <v>133</v>
      </c>
      <c r="N37" s="28" t="s">
        <v>787</v>
      </c>
      <c r="O37" s="28" t="s">
        <v>788</v>
      </c>
      <c r="P37" s="28" t="s">
        <v>133</v>
      </c>
      <c r="Q37" s="28" t="s">
        <v>789</v>
      </c>
      <c r="R37" s="28" t="s">
        <v>790</v>
      </c>
      <c r="S37" s="28" t="s">
        <v>133</v>
      </c>
      <c r="T37" s="28">
        <v>854</v>
      </c>
      <c r="U37" s="28" t="s">
        <v>652</v>
      </c>
    </row>
    <row r="38" spans="1:21" ht="12" customHeight="1" x14ac:dyDescent="0.3">
      <c r="A38" s="42"/>
      <c r="B38" s="42"/>
      <c r="C38" s="14" t="s">
        <v>112</v>
      </c>
      <c r="D38" s="28" t="s">
        <v>133</v>
      </c>
      <c r="E38" s="28" t="s">
        <v>791</v>
      </c>
      <c r="F38" s="28" t="s">
        <v>792</v>
      </c>
      <c r="G38" s="28" t="s">
        <v>133</v>
      </c>
      <c r="H38" s="28" t="s">
        <v>793</v>
      </c>
      <c r="I38" s="28" t="s">
        <v>794</v>
      </c>
      <c r="J38" s="28" t="s">
        <v>133</v>
      </c>
      <c r="K38" s="28" t="s">
        <v>795</v>
      </c>
      <c r="L38" s="28" t="s">
        <v>796</v>
      </c>
      <c r="M38" s="28" t="s">
        <v>133</v>
      </c>
      <c r="N38" s="28" t="s">
        <v>797</v>
      </c>
      <c r="O38" s="28" t="s">
        <v>798</v>
      </c>
      <c r="P38" s="28" t="s">
        <v>133</v>
      </c>
      <c r="Q38" s="28" t="s">
        <v>799</v>
      </c>
      <c r="R38" s="28" t="s">
        <v>800</v>
      </c>
      <c r="S38" s="28" t="s">
        <v>133</v>
      </c>
      <c r="T38" s="28">
        <v>880</v>
      </c>
      <c r="U38" s="28" t="s">
        <v>801</v>
      </c>
    </row>
    <row r="39" spans="1:21" ht="12" customHeight="1" x14ac:dyDescent="0.3">
      <c r="A39" s="42"/>
      <c r="B39" s="42"/>
      <c r="C39" s="14" t="s">
        <v>12</v>
      </c>
      <c r="D39" s="28" t="s">
        <v>133</v>
      </c>
      <c r="E39" s="28" t="s">
        <v>596</v>
      </c>
      <c r="F39" s="28" t="s">
        <v>802</v>
      </c>
      <c r="G39" s="28" t="s">
        <v>133</v>
      </c>
      <c r="H39" s="28" t="s">
        <v>803</v>
      </c>
      <c r="I39" s="28" t="s">
        <v>804</v>
      </c>
      <c r="J39" s="28" t="s">
        <v>133</v>
      </c>
      <c r="K39" s="28" t="s">
        <v>805</v>
      </c>
      <c r="L39" s="28" t="s">
        <v>806</v>
      </c>
      <c r="M39" s="28" t="s">
        <v>133</v>
      </c>
      <c r="N39" s="28" t="s">
        <v>807</v>
      </c>
      <c r="O39" s="28" t="s">
        <v>808</v>
      </c>
      <c r="P39" s="28" t="s">
        <v>133</v>
      </c>
      <c r="Q39" s="28" t="s">
        <v>809</v>
      </c>
      <c r="R39" s="28" t="s">
        <v>810</v>
      </c>
      <c r="S39" s="28" t="s">
        <v>133</v>
      </c>
      <c r="T39" s="28">
        <v>915</v>
      </c>
      <c r="U39" s="28" t="s">
        <v>811</v>
      </c>
    </row>
    <row r="40" spans="1:21" ht="12" customHeight="1" x14ac:dyDescent="0.3">
      <c r="A40" s="42"/>
      <c r="B40" s="42"/>
      <c r="C40" s="16" t="s">
        <v>13</v>
      </c>
      <c r="D40" s="29" t="s">
        <v>133</v>
      </c>
      <c r="E40" s="29" t="s">
        <v>812</v>
      </c>
      <c r="F40" s="29" t="s">
        <v>813</v>
      </c>
      <c r="G40" s="29" t="s">
        <v>133</v>
      </c>
      <c r="H40" s="29" t="s">
        <v>596</v>
      </c>
      <c r="I40" s="29" t="s">
        <v>814</v>
      </c>
      <c r="J40" s="29" t="s">
        <v>133</v>
      </c>
      <c r="K40" s="29" t="s">
        <v>815</v>
      </c>
      <c r="L40" s="29" t="s">
        <v>816</v>
      </c>
      <c r="M40" s="29" t="s">
        <v>133</v>
      </c>
      <c r="N40" s="29" t="s">
        <v>606</v>
      </c>
      <c r="O40" s="29" t="s">
        <v>817</v>
      </c>
      <c r="P40" s="29" t="s">
        <v>133</v>
      </c>
      <c r="Q40" s="29" t="s">
        <v>408</v>
      </c>
      <c r="R40" s="29" t="s">
        <v>818</v>
      </c>
      <c r="S40" s="29" t="s">
        <v>133</v>
      </c>
      <c r="T40" s="29">
        <v>856</v>
      </c>
      <c r="U40" s="29" t="s">
        <v>587</v>
      </c>
    </row>
    <row r="41" spans="1:21" ht="12" customHeight="1" x14ac:dyDescent="0.3">
      <c r="A41" s="42"/>
      <c r="B41" s="44" t="s">
        <v>2911</v>
      </c>
      <c r="C41" s="14" t="s">
        <v>110</v>
      </c>
      <c r="D41" s="28" t="s">
        <v>133</v>
      </c>
      <c r="E41" s="28" t="s">
        <v>700</v>
      </c>
      <c r="F41" s="28" t="s">
        <v>771</v>
      </c>
      <c r="G41" s="28" t="s">
        <v>133</v>
      </c>
      <c r="H41" s="28" t="s">
        <v>772</v>
      </c>
      <c r="I41" s="28" t="s">
        <v>773</v>
      </c>
      <c r="J41" s="28" t="s">
        <v>133</v>
      </c>
      <c r="K41" s="28" t="s">
        <v>774</v>
      </c>
      <c r="L41" s="28" t="s">
        <v>775</v>
      </c>
      <c r="M41" s="28" t="s">
        <v>133</v>
      </c>
      <c r="N41" s="28" t="s">
        <v>776</v>
      </c>
      <c r="O41" s="28" t="s">
        <v>777</v>
      </c>
      <c r="P41" s="28" t="s">
        <v>133</v>
      </c>
      <c r="Q41" s="28" t="s">
        <v>778</v>
      </c>
      <c r="R41" s="28" t="s">
        <v>779</v>
      </c>
      <c r="S41" s="28" t="s">
        <v>133</v>
      </c>
      <c r="T41" s="28">
        <v>675</v>
      </c>
      <c r="U41" s="28" t="s">
        <v>780</v>
      </c>
    </row>
    <row r="42" spans="1:21" ht="12" customHeight="1" x14ac:dyDescent="0.3">
      <c r="A42" s="42"/>
      <c r="B42" s="42"/>
      <c r="C42" s="14" t="s">
        <v>111</v>
      </c>
      <c r="D42" s="28" t="s">
        <v>133</v>
      </c>
      <c r="E42" s="28" t="s">
        <v>781</v>
      </c>
      <c r="F42" s="28" t="s">
        <v>782</v>
      </c>
      <c r="G42" s="28" t="s">
        <v>133</v>
      </c>
      <c r="H42" s="28" t="s">
        <v>783</v>
      </c>
      <c r="I42" s="28" t="s">
        <v>784</v>
      </c>
      <c r="J42" s="28" t="s">
        <v>133</v>
      </c>
      <c r="K42" s="28" t="s">
        <v>785</v>
      </c>
      <c r="L42" s="28" t="s">
        <v>786</v>
      </c>
      <c r="M42" s="28" t="s">
        <v>133</v>
      </c>
      <c r="N42" s="28" t="s">
        <v>787</v>
      </c>
      <c r="O42" s="28" t="s">
        <v>788</v>
      </c>
      <c r="P42" s="28" t="s">
        <v>133</v>
      </c>
      <c r="Q42" s="28" t="s">
        <v>789</v>
      </c>
      <c r="R42" s="28" t="s">
        <v>790</v>
      </c>
      <c r="S42" s="28" t="s">
        <v>133</v>
      </c>
      <c r="T42" s="28">
        <v>854</v>
      </c>
      <c r="U42" s="28" t="s">
        <v>652</v>
      </c>
    </row>
    <row r="43" spans="1:21" ht="12" customHeight="1" x14ac:dyDescent="0.3">
      <c r="A43" s="42"/>
      <c r="B43" s="42"/>
      <c r="C43" s="14" t="s">
        <v>112</v>
      </c>
      <c r="D43" s="28" t="s">
        <v>133</v>
      </c>
      <c r="E43" s="28" t="s">
        <v>791</v>
      </c>
      <c r="F43" s="28" t="s">
        <v>792</v>
      </c>
      <c r="G43" s="28" t="s">
        <v>133</v>
      </c>
      <c r="H43" s="28" t="s">
        <v>793</v>
      </c>
      <c r="I43" s="28" t="s">
        <v>794</v>
      </c>
      <c r="J43" s="28" t="s">
        <v>133</v>
      </c>
      <c r="K43" s="28" t="s">
        <v>795</v>
      </c>
      <c r="L43" s="28" t="s">
        <v>796</v>
      </c>
      <c r="M43" s="28" t="s">
        <v>133</v>
      </c>
      <c r="N43" s="28" t="s">
        <v>797</v>
      </c>
      <c r="O43" s="28" t="s">
        <v>798</v>
      </c>
      <c r="P43" s="28" t="s">
        <v>133</v>
      </c>
      <c r="Q43" s="28" t="s">
        <v>799</v>
      </c>
      <c r="R43" s="28" t="s">
        <v>800</v>
      </c>
      <c r="S43" s="28" t="s">
        <v>133</v>
      </c>
      <c r="T43" s="28">
        <v>880</v>
      </c>
      <c r="U43" s="28" t="s">
        <v>801</v>
      </c>
    </row>
    <row r="44" spans="1:21" ht="12" customHeight="1" x14ac:dyDescent="0.3">
      <c r="A44" s="42"/>
      <c r="B44" s="42"/>
      <c r="C44" s="14" t="s">
        <v>12</v>
      </c>
      <c r="D44" s="28" t="s">
        <v>133</v>
      </c>
      <c r="E44" s="28" t="s">
        <v>596</v>
      </c>
      <c r="F44" s="28" t="s">
        <v>802</v>
      </c>
      <c r="G44" s="28" t="s">
        <v>133</v>
      </c>
      <c r="H44" s="28" t="s">
        <v>803</v>
      </c>
      <c r="I44" s="28" t="s">
        <v>804</v>
      </c>
      <c r="J44" s="28" t="s">
        <v>133</v>
      </c>
      <c r="K44" s="28" t="s">
        <v>805</v>
      </c>
      <c r="L44" s="28" t="s">
        <v>806</v>
      </c>
      <c r="M44" s="28" t="s">
        <v>133</v>
      </c>
      <c r="N44" s="28" t="s">
        <v>807</v>
      </c>
      <c r="O44" s="28" t="s">
        <v>808</v>
      </c>
      <c r="P44" s="28" t="s">
        <v>133</v>
      </c>
      <c r="Q44" s="28" t="s">
        <v>809</v>
      </c>
      <c r="R44" s="28" t="s">
        <v>810</v>
      </c>
      <c r="S44" s="28" t="s">
        <v>133</v>
      </c>
      <c r="T44" s="28">
        <v>915</v>
      </c>
      <c r="U44" s="28" t="s">
        <v>811</v>
      </c>
    </row>
    <row r="45" spans="1:21" ht="12" customHeight="1" x14ac:dyDescent="0.3">
      <c r="A45" s="42"/>
      <c r="B45" s="42"/>
      <c r="C45" s="16" t="s">
        <v>13</v>
      </c>
      <c r="D45" s="29" t="s">
        <v>133</v>
      </c>
      <c r="E45" s="29" t="s">
        <v>812</v>
      </c>
      <c r="F45" s="29" t="s">
        <v>813</v>
      </c>
      <c r="G45" s="29" t="s">
        <v>133</v>
      </c>
      <c r="H45" s="29" t="s">
        <v>596</v>
      </c>
      <c r="I45" s="29" t="s">
        <v>814</v>
      </c>
      <c r="J45" s="29" t="s">
        <v>133</v>
      </c>
      <c r="K45" s="29" t="s">
        <v>815</v>
      </c>
      <c r="L45" s="29" t="s">
        <v>816</v>
      </c>
      <c r="M45" s="29" t="s">
        <v>133</v>
      </c>
      <c r="N45" s="29" t="s">
        <v>606</v>
      </c>
      <c r="O45" s="29" t="s">
        <v>817</v>
      </c>
      <c r="P45" s="29" t="s">
        <v>133</v>
      </c>
      <c r="Q45" s="29" t="s">
        <v>408</v>
      </c>
      <c r="R45" s="29" t="s">
        <v>818</v>
      </c>
      <c r="S45" s="29" t="s">
        <v>133</v>
      </c>
      <c r="T45" s="29">
        <v>856</v>
      </c>
      <c r="U45" s="29" t="s">
        <v>587</v>
      </c>
    </row>
    <row r="46" spans="1:21" ht="12" customHeight="1" x14ac:dyDescent="0.3">
      <c r="A46" s="42"/>
      <c r="B46" s="44" t="s">
        <v>2912</v>
      </c>
      <c r="C46" s="14" t="s">
        <v>110</v>
      </c>
      <c r="D46" s="28" t="s">
        <v>133</v>
      </c>
      <c r="E46" s="28" t="s">
        <v>700</v>
      </c>
      <c r="F46" s="28" t="s">
        <v>771</v>
      </c>
      <c r="G46" s="28" t="s">
        <v>133</v>
      </c>
      <c r="H46" s="28" t="s">
        <v>772</v>
      </c>
      <c r="I46" s="28" t="s">
        <v>773</v>
      </c>
      <c r="J46" s="28" t="s">
        <v>133</v>
      </c>
      <c r="K46" s="28" t="s">
        <v>774</v>
      </c>
      <c r="L46" s="28" t="s">
        <v>775</v>
      </c>
      <c r="M46" s="28" t="s">
        <v>133</v>
      </c>
      <c r="N46" s="28" t="s">
        <v>776</v>
      </c>
      <c r="O46" s="28" t="s">
        <v>777</v>
      </c>
      <c r="P46" s="28" t="s">
        <v>133</v>
      </c>
      <c r="Q46" s="28" t="s">
        <v>778</v>
      </c>
      <c r="R46" s="28" t="s">
        <v>779</v>
      </c>
      <c r="S46" s="28" t="s">
        <v>133</v>
      </c>
      <c r="T46" s="28">
        <v>675</v>
      </c>
      <c r="U46" s="28" t="s">
        <v>780</v>
      </c>
    </row>
    <row r="47" spans="1:21" ht="12" customHeight="1" x14ac:dyDescent="0.3">
      <c r="A47" s="42"/>
      <c r="B47" s="42"/>
      <c r="C47" s="14" t="s">
        <v>111</v>
      </c>
      <c r="D47" s="28" t="s">
        <v>133</v>
      </c>
      <c r="E47" s="28" t="s">
        <v>781</v>
      </c>
      <c r="F47" s="28" t="s">
        <v>782</v>
      </c>
      <c r="G47" s="28" t="s">
        <v>133</v>
      </c>
      <c r="H47" s="28" t="s">
        <v>783</v>
      </c>
      <c r="I47" s="28" t="s">
        <v>784</v>
      </c>
      <c r="J47" s="28" t="s">
        <v>133</v>
      </c>
      <c r="K47" s="28" t="s">
        <v>785</v>
      </c>
      <c r="L47" s="28" t="s">
        <v>786</v>
      </c>
      <c r="M47" s="28" t="s">
        <v>133</v>
      </c>
      <c r="N47" s="28" t="s">
        <v>787</v>
      </c>
      <c r="O47" s="28" t="s">
        <v>788</v>
      </c>
      <c r="P47" s="28" t="s">
        <v>133</v>
      </c>
      <c r="Q47" s="28" t="s">
        <v>789</v>
      </c>
      <c r="R47" s="28" t="s">
        <v>790</v>
      </c>
      <c r="S47" s="28" t="s">
        <v>133</v>
      </c>
      <c r="T47" s="28">
        <v>854</v>
      </c>
      <c r="U47" s="28" t="s">
        <v>652</v>
      </c>
    </row>
    <row r="48" spans="1:21" ht="12" customHeight="1" x14ac:dyDescent="0.3">
      <c r="A48" s="42"/>
      <c r="B48" s="42"/>
      <c r="C48" s="14" t="s">
        <v>112</v>
      </c>
      <c r="D48" s="28" t="s">
        <v>133</v>
      </c>
      <c r="E48" s="28" t="s">
        <v>791</v>
      </c>
      <c r="F48" s="28" t="s">
        <v>792</v>
      </c>
      <c r="G48" s="28" t="s">
        <v>133</v>
      </c>
      <c r="H48" s="28" t="s">
        <v>793</v>
      </c>
      <c r="I48" s="28" t="s">
        <v>794</v>
      </c>
      <c r="J48" s="28" t="s">
        <v>133</v>
      </c>
      <c r="K48" s="28" t="s">
        <v>795</v>
      </c>
      <c r="L48" s="28" t="s">
        <v>796</v>
      </c>
      <c r="M48" s="28" t="s">
        <v>133</v>
      </c>
      <c r="N48" s="28" t="s">
        <v>797</v>
      </c>
      <c r="O48" s="28" t="s">
        <v>798</v>
      </c>
      <c r="P48" s="28" t="s">
        <v>133</v>
      </c>
      <c r="Q48" s="28" t="s">
        <v>799</v>
      </c>
      <c r="R48" s="28" t="s">
        <v>800</v>
      </c>
      <c r="S48" s="28" t="s">
        <v>133</v>
      </c>
      <c r="T48" s="28">
        <v>880</v>
      </c>
      <c r="U48" s="28" t="s">
        <v>801</v>
      </c>
    </row>
    <row r="49" spans="1:21" ht="12" customHeight="1" x14ac:dyDescent="0.3">
      <c r="A49" s="42"/>
      <c r="B49" s="42"/>
      <c r="C49" s="14" t="s">
        <v>12</v>
      </c>
      <c r="D49" s="28" t="s">
        <v>133</v>
      </c>
      <c r="E49" s="28" t="s">
        <v>596</v>
      </c>
      <c r="F49" s="28" t="s">
        <v>802</v>
      </c>
      <c r="G49" s="28" t="s">
        <v>133</v>
      </c>
      <c r="H49" s="28" t="s">
        <v>803</v>
      </c>
      <c r="I49" s="28" t="s">
        <v>804</v>
      </c>
      <c r="J49" s="28" t="s">
        <v>133</v>
      </c>
      <c r="K49" s="28" t="s">
        <v>805</v>
      </c>
      <c r="L49" s="28" t="s">
        <v>806</v>
      </c>
      <c r="M49" s="28" t="s">
        <v>133</v>
      </c>
      <c r="N49" s="28" t="s">
        <v>807</v>
      </c>
      <c r="O49" s="28" t="s">
        <v>808</v>
      </c>
      <c r="P49" s="28" t="s">
        <v>133</v>
      </c>
      <c r="Q49" s="28" t="s">
        <v>809</v>
      </c>
      <c r="R49" s="28" t="s">
        <v>810</v>
      </c>
      <c r="S49" s="28" t="s">
        <v>133</v>
      </c>
      <c r="T49" s="28">
        <v>915</v>
      </c>
      <c r="U49" s="28" t="s">
        <v>811</v>
      </c>
    </row>
    <row r="50" spans="1:21" ht="12" customHeight="1" x14ac:dyDescent="0.3">
      <c r="A50" s="42"/>
      <c r="B50" s="42"/>
      <c r="C50" s="16" t="s">
        <v>13</v>
      </c>
      <c r="D50" s="29" t="s">
        <v>133</v>
      </c>
      <c r="E50" s="29" t="s">
        <v>812</v>
      </c>
      <c r="F50" s="29" t="s">
        <v>813</v>
      </c>
      <c r="G50" s="29" t="s">
        <v>133</v>
      </c>
      <c r="H50" s="29" t="s">
        <v>596</v>
      </c>
      <c r="I50" s="29" t="s">
        <v>814</v>
      </c>
      <c r="J50" s="29" t="s">
        <v>133</v>
      </c>
      <c r="K50" s="29" t="s">
        <v>815</v>
      </c>
      <c r="L50" s="29" t="s">
        <v>816</v>
      </c>
      <c r="M50" s="29" t="s">
        <v>133</v>
      </c>
      <c r="N50" s="29" t="s">
        <v>606</v>
      </c>
      <c r="O50" s="29" t="s">
        <v>817</v>
      </c>
      <c r="P50" s="29" t="s">
        <v>133</v>
      </c>
      <c r="Q50" s="29" t="s">
        <v>408</v>
      </c>
      <c r="R50" s="29" t="s">
        <v>818</v>
      </c>
      <c r="S50" s="29" t="s">
        <v>133</v>
      </c>
      <c r="T50" s="29">
        <v>856</v>
      </c>
      <c r="U50" s="29" t="s">
        <v>587</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3116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41.8</v>
      </c>
      <c r="F6" s="25">
        <v>37.799999999999997</v>
      </c>
      <c r="G6" s="24" t="s">
        <v>132</v>
      </c>
      <c r="H6" s="25">
        <v>64.400000000000006</v>
      </c>
      <c r="I6" s="25">
        <v>55.4</v>
      </c>
      <c r="J6" s="24" t="s">
        <v>132</v>
      </c>
      <c r="K6" s="25">
        <v>65</v>
      </c>
      <c r="L6" s="25">
        <v>56.5</v>
      </c>
      <c r="M6" s="24" t="s">
        <v>132</v>
      </c>
      <c r="N6" s="25">
        <v>58.9</v>
      </c>
      <c r="O6" s="25">
        <v>57.5</v>
      </c>
      <c r="P6" s="24" t="s">
        <v>132</v>
      </c>
      <c r="Q6" s="25">
        <v>46.1</v>
      </c>
      <c r="R6" s="25">
        <v>45.2</v>
      </c>
      <c r="S6" s="24" t="s">
        <v>132</v>
      </c>
      <c r="T6" s="25">
        <v>27.4</v>
      </c>
      <c r="U6" s="25">
        <v>24</v>
      </c>
    </row>
    <row r="7" spans="1:21" ht="12" customHeight="1" x14ac:dyDescent="0.3">
      <c r="A7" s="42"/>
      <c r="B7" s="42"/>
      <c r="C7" s="14" t="s">
        <v>111</v>
      </c>
      <c r="D7" s="24" t="s">
        <v>132</v>
      </c>
      <c r="E7" s="25">
        <v>41.4</v>
      </c>
      <c r="F7" s="25">
        <v>37.700000000000003</v>
      </c>
      <c r="G7" s="24" t="s">
        <v>132</v>
      </c>
      <c r="H7" s="25">
        <v>64</v>
      </c>
      <c r="I7" s="25">
        <v>54.1</v>
      </c>
      <c r="J7" s="24" t="s">
        <v>132</v>
      </c>
      <c r="K7" s="25">
        <v>64.599999999999994</v>
      </c>
      <c r="L7" s="25">
        <v>55.3</v>
      </c>
      <c r="M7" s="24" t="s">
        <v>132</v>
      </c>
      <c r="N7" s="25">
        <v>58.3</v>
      </c>
      <c r="O7" s="25">
        <v>56.9</v>
      </c>
      <c r="P7" s="24" t="s">
        <v>132</v>
      </c>
      <c r="Q7" s="25">
        <v>46.2</v>
      </c>
      <c r="R7" s="25">
        <v>44.6</v>
      </c>
      <c r="S7" s="24" t="s">
        <v>132</v>
      </c>
      <c r="T7" s="25">
        <v>27.2</v>
      </c>
      <c r="U7" s="25">
        <v>23.6</v>
      </c>
    </row>
    <row r="8" spans="1:21" ht="12" customHeight="1" x14ac:dyDescent="0.3">
      <c r="A8" s="42"/>
      <c r="B8" s="42"/>
      <c r="C8" s="14" t="s">
        <v>112</v>
      </c>
      <c r="D8" s="24" t="s">
        <v>132</v>
      </c>
      <c r="E8" s="25">
        <v>39.799999999999997</v>
      </c>
      <c r="F8" s="25">
        <v>37.200000000000003</v>
      </c>
      <c r="G8" s="24" t="s">
        <v>132</v>
      </c>
      <c r="H8" s="25">
        <v>63.7</v>
      </c>
      <c r="I8" s="25">
        <v>56.2</v>
      </c>
      <c r="J8" s="24" t="s">
        <v>132</v>
      </c>
      <c r="K8" s="25">
        <v>64.599999999999994</v>
      </c>
      <c r="L8" s="25">
        <v>56.2</v>
      </c>
      <c r="M8" s="24" t="s">
        <v>132</v>
      </c>
      <c r="N8" s="25">
        <v>59</v>
      </c>
      <c r="O8" s="25">
        <v>57.3</v>
      </c>
      <c r="P8" s="24" t="s">
        <v>132</v>
      </c>
      <c r="Q8" s="25">
        <v>46</v>
      </c>
      <c r="R8" s="25">
        <v>46.7</v>
      </c>
      <c r="S8" s="24" t="s">
        <v>132</v>
      </c>
      <c r="T8" s="25">
        <v>27.4</v>
      </c>
      <c r="U8" s="25">
        <v>22.9</v>
      </c>
    </row>
    <row r="9" spans="1:21" ht="12" customHeight="1" x14ac:dyDescent="0.3">
      <c r="A9" s="42"/>
      <c r="B9" s="42"/>
      <c r="C9" s="14" t="s">
        <v>12</v>
      </c>
      <c r="D9" s="24" t="s">
        <v>132</v>
      </c>
      <c r="E9" s="25">
        <v>39</v>
      </c>
      <c r="F9" s="25">
        <v>37.6</v>
      </c>
      <c r="G9" s="24" t="s">
        <v>132</v>
      </c>
      <c r="H9" s="25">
        <v>63.8</v>
      </c>
      <c r="I9" s="25">
        <v>55</v>
      </c>
      <c r="J9" s="24" t="s">
        <v>132</v>
      </c>
      <c r="K9" s="25">
        <v>64.8</v>
      </c>
      <c r="L9" s="25">
        <v>56.7</v>
      </c>
      <c r="M9" s="24" t="s">
        <v>132</v>
      </c>
      <c r="N9" s="25">
        <v>59</v>
      </c>
      <c r="O9" s="25">
        <v>56.5</v>
      </c>
      <c r="P9" s="24" t="s">
        <v>132</v>
      </c>
      <c r="Q9" s="25">
        <v>46.1</v>
      </c>
      <c r="R9" s="25">
        <v>46.8</v>
      </c>
      <c r="S9" s="24" t="s">
        <v>132</v>
      </c>
      <c r="T9" s="25">
        <v>26.5</v>
      </c>
      <c r="U9" s="25">
        <v>23.7</v>
      </c>
    </row>
    <row r="10" spans="1:21" ht="12" customHeight="1" x14ac:dyDescent="0.3">
      <c r="A10" s="42"/>
      <c r="B10" s="42"/>
      <c r="C10" s="16" t="s">
        <v>13</v>
      </c>
      <c r="D10" s="26" t="s">
        <v>132</v>
      </c>
      <c r="E10" s="27">
        <v>38.200000000000003</v>
      </c>
      <c r="F10" s="27">
        <v>37.799999999999997</v>
      </c>
      <c r="G10" s="26" t="s">
        <v>132</v>
      </c>
      <c r="H10" s="27">
        <v>63.3</v>
      </c>
      <c r="I10" s="27">
        <v>56.3</v>
      </c>
      <c r="J10" s="26" t="s">
        <v>132</v>
      </c>
      <c r="K10" s="27">
        <v>63.9</v>
      </c>
      <c r="L10" s="27">
        <v>58.1</v>
      </c>
      <c r="M10" s="26" t="s">
        <v>132</v>
      </c>
      <c r="N10" s="27">
        <v>58.2</v>
      </c>
      <c r="O10" s="27">
        <v>56.2</v>
      </c>
      <c r="P10" s="26" t="s">
        <v>132</v>
      </c>
      <c r="Q10" s="27">
        <v>47.2</v>
      </c>
      <c r="R10" s="27">
        <v>47.6</v>
      </c>
      <c r="S10" s="26" t="s">
        <v>132</v>
      </c>
      <c r="T10" s="27">
        <v>26.8</v>
      </c>
      <c r="U10" s="27">
        <v>24.2</v>
      </c>
    </row>
    <row r="11" spans="1:21" ht="12" customHeight="1" x14ac:dyDescent="0.3">
      <c r="A11" s="42"/>
      <c r="B11" s="44" t="s">
        <v>2911</v>
      </c>
      <c r="C11" s="14" t="s">
        <v>110</v>
      </c>
      <c r="D11" s="24" t="s">
        <v>132</v>
      </c>
      <c r="E11" s="25">
        <v>5.8</v>
      </c>
      <c r="F11" s="25">
        <v>8.8000000000000007</v>
      </c>
      <c r="G11" s="24" t="s">
        <v>132</v>
      </c>
      <c r="H11" s="25">
        <v>11.9</v>
      </c>
      <c r="I11" s="25">
        <v>14.9</v>
      </c>
      <c r="J11" s="24" t="s">
        <v>132</v>
      </c>
      <c r="K11" s="25">
        <v>16</v>
      </c>
      <c r="L11" s="25">
        <v>18.2</v>
      </c>
      <c r="M11" s="24" t="s">
        <v>132</v>
      </c>
      <c r="N11" s="25">
        <v>20.3</v>
      </c>
      <c r="O11" s="25">
        <v>19.600000000000001</v>
      </c>
      <c r="P11" s="24" t="s">
        <v>132</v>
      </c>
      <c r="Q11" s="25">
        <v>32.5</v>
      </c>
      <c r="R11" s="25">
        <v>29</v>
      </c>
      <c r="S11" s="24" t="s">
        <v>132</v>
      </c>
      <c r="T11" s="25">
        <v>45.1</v>
      </c>
      <c r="U11" s="25">
        <v>33.299999999999997</v>
      </c>
    </row>
    <row r="12" spans="1:21" ht="12" customHeight="1" x14ac:dyDescent="0.3">
      <c r="A12" s="42"/>
      <c r="B12" s="42"/>
      <c r="C12" s="14" t="s">
        <v>111</v>
      </c>
      <c r="D12" s="24" t="s">
        <v>132</v>
      </c>
      <c r="E12" s="25">
        <v>5.5</v>
      </c>
      <c r="F12" s="25">
        <v>8.6999999999999993</v>
      </c>
      <c r="G12" s="24" t="s">
        <v>132</v>
      </c>
      <c r="H12" s="25">
        <v>12.3</v>
      </c>
      <c r="I12" s="25">
        <v>14.9</v>
      </c>
      <c r="J12" s="24" t="s">
        <v>132</v>
      </c>
      <c r="K12" s="25">
        <v>15.9</v>
      </c>
      <c r="L12" s="25">
        <v>19.2</v>
      </c>
      <c r="M12" s="24" t="s">
        <v>132</v>
      </c>
      <c r="N12" s="25">
        <v>20.7</v>
      </c>
      <c r="O12" s="25">
        <v>20.5</v>
      </c>
      <c r="P12" s="24" t="s">
        <v>132</v>
      </c>
      <c r="Q12" s="25">
        <v>33</v>
      </c>
      <c r="R12" s="25">
        <v>29.5</v>
      </c>
      <c r="S12" s="24" t="s">
        <v>132</v>
      </c>
      <c r="T12" s="25">
        <v>45.9</v>
      </c>
      <c r="U12" s="25">
        <v>34.299999999999997</v>
      </c>
    </row>
    <row r="13" spans="1:21" ht="12" customHeight="1" x14ac:dyDescent="0.3">
      <c r="A13" s="42"/>
      <c r="B13" s="42"/>
      <c r="C13" s="14" t="s">
        <v>112</v>
      </c>
      <c r="D13" s="24" t="s">
        <v>132</v>
      </c>
      <c r="E13" s="25">
        <v>4.8</v>
      </c>
      <c r="F13" s="25">
        <v>8.5</v>
      </c>
      <c r="G13" s="24" t="s">
        <v>132</v>
      </c>
      <c r="H13" s="25">
        <v>11.6</v>
      </c>
      <c r="I13" s="25">
        <v>15.1</v>
      </c>
      <c r="J13" s="24" t="s">
        <v>132</v>
      </c>
      <c r="K13" s="25">
        <v>15.7</v>
      </c>
      <c r="L13" s="25">
        <v>18.899999999999999</v>
      </c>
      <c r="M13" s="24" t="s">
        <v>132</v>
      </c>
      <c r="N13" s="25">
        <v>20.100000000000001</v>
      </c>
      <c r="O13" s="25">
        <v>19.899999999999999</v>
      </c>
      <c r="P13" s="24" t="s">
        <v>132</v>
      </c>
      <c r="Q13" s="25">
        <v>32.9</v>
      </c>
      <c r="R13" s="25">
        <v>28.3</v>
      </c>
      <c r="S13" s="24" t="s">
        <v>132</v>
      </c>
      <c r="T13" s="25">
        <v>44.5</v>
      </c>
      <c r="U13" s="25">
        <v>33.700000000000003</v>
      </c>
    </row>
    <row r="14" spans="1:21" ht="12" customHeight="1" x14ac:dyDescent="0.3">
      <c r="A14" s="42"/>
      <c r="B14" s="42"/>
      <c r="C14" s="14" t="s">
        <v>12</v>
      </c>
      <c r="D14" s="24" t="s">
        <v>132</v>
      </c>
      <c r="E14" s="25">
        <v>4.7</v>
      </c>
      <c r="F14" s="25">
        <v>8.1</v>
      </c>
      <c r="G14" s="24" t="s">
        <v>132</v>
      </c>
      <c r="H14" s="25">
        <v>11.7</v>
      </c>
      <c r="I14" s="25">
        <v>15.1</v>
      </c>
      <c r="J14" s="24" t="s">
        <v>132</v>
      </c>
      <c r="K14" s="25">
        <v>15.7</v>
      </c>
      <c r="L14" s="25">
        <v>18.399999999999999</v>
      </c>
      <c r="M14" s="24" t="s">
        <v>132</v>
      </c>
      <c r="N14" s="25">
        <v>20</v>
      </c>
      <c r="O14" s="25">
        <v>20.5</v>
      </c>
      <c r="P14" s="24" t="s">
        <v>132</v>
      </c>
      <c r="Q14" s="25">
        <v>33</v>
      </c>
      <c r="R14" s="25">
        <v>27.8</v>
      </c>
      <c r="S14" s="24" t="s">
        <v>132</v>
      </c>
      <c r="T14" s="25">
        <v>45.3</v>
      </c>
      <c r="U14" s="25">
        <v>34.4</v>
      </c>
    </row>
    <row r="15" spans="1:21" ht="12" customHeight="1" x14ac:dyDescent="0.3">
      <c r="A15" s="42"/>
      <c r="B15" s="42"/>
      <c r="C15" s="16" t="s">
        <v>13</v>
      </c>
      <c r="D15" s="26" t="s">
        <v>132</v>
      </c>
      <c r="E15" s="27">
        <v>5.0999999999999996</v>
      </c>
      <c r="F15" s="27">
        <v>7.9</v>
      </c>
      <c r="G15" s="26" t="s">
        <v>132</v>
      </c>
      <c r="H15" s="27">
        <v>12.4</v>
      </c>
      <c r="I15" s="27">
        <v>15.5</v>
      </c>
      <c r="J15" s="26" t="s">
        <v>132</v>
      </c>
      <c r="K15" s="27">
        <v>15.9</v>
      </c>
      <c r="L15" s="27">
        <v>17.3</v>
      </c>
      <c r="M15" s="26" t="s">
        <v>132</v>
      </c>
      <c r="N15" s="27">
        <v>20</v>
      </c>
      <c r="O15" s="27">
        <v>20.9</v>
      </c>
      <c r="P15" s="26" t="s">
        <v>132</v>
      </c>
      <c r="Q15" s="27">
        <v>31.2</v>
      </c>
      <c r="R15" s="27">
        <v>27.2</v>
      </c>
      <c r="S15" s="26" t="s">
        <v>132</v>
      </c>
      <c r="T15" s="27">
        <v>44.5</v>
      </c>
      <c r="U15" s="27">
        <v>34.5</v>
      </c>
    </row>
    <row r="16" spans="1:21" x14ac:dyDescent="0.3">
      <c r="A16" s="42"/>
      <c r="B16" s="44" t="s">
        <v>2912</v>
      </c>
      <c r="C16" s="14" t="s">
        <v>110</v>
      </c>
      <c r="D16" s="24" t="s">
        <v>132</v>
      </c>
      <c r="E16" s="25">
        <v>52.4</v>
      </c>
      <c r="F16" s="25">
        <v>53.4</v>
      </c>
      <c r="G16" s="24" t="s">
        <v>132</v>
      </c>
      <c r="H16" s="25">
        <v>23.7</v>
      </c>
      <c r="I16" s="25">
        <v>29.7</v>
      </c>
      <c r="J16" s="24" t="s">
        <v>132</v>
      </c>
      <c r="K16" s="25">
        <v>19</v>
      </c>
      <c r="L16" s="25">
        <v>25.3</v>
      </c>
      <c r="M16" s="24" t="s">
        <v>132</v>
      </c>
      <c r="N16" s="25">
        <v>20.7</v>
      </c>
      <c r="O16" s="25">
        <v>23</v>
      </c>
      <c r="P16" s="24" t="s">
        <v>132</v>
      </c>
      <c r="Q16" s="25">
        <v>21.4</v>
      </c>
      <c r="R16" s="25">
        <v>25.8</v>
      </c>
      <c r="S16" s="24" t="s">
        <v>132</v>
      </c>
      <c r="T16" s="25">
        <v>27.6</v>
      </c>
      <c r="U16" s="25">
        <v>42.8</v>
      </c>
    </row>
    <row r="17" spans="1:21" ht="12" customHeight="1" x14ac:dyDescent="0.3">
      <c r="A17" s="42"/>
      <c r="B17" s="42"/>
      <c r="C17" s="14" t="s">
        <v>111</v>
      </c>
      <c r="D17" s="24" t="s">
        <v>132</v>
      </c>
      <c r="E17" s="25">
        <v>53.1</v>
      </c>
      <c r="F17" s="25">
        <v>53.6</v>
      </c>
      <c r="G17" s="24" t="s">
        <v>132</v>
      </c>
      <c r="H17" s="25">
        <v>23.7</v>
      </c>
      <c r="I17" s="25">
        <v>30.9</v>
      </c>
      <c r="J17" s="24" t="s">
        <v>132</v>
      </c>
      <c r="K17" s="25">
        <v>19.5</v>
      </c>
      <c r="L17" s="25">
        <v>25.5</v>
      </c>
      <c r="M17" s="24" t="s">
        <v>132</v>
      </c>
      <c r="N17" s="25">
        <v>21</v>
      </c>
      <c r="O17" s="25">
        <v>22.7</v>
      </c>
      <c r="P17" s="24" t="s">
        <v>132</v>
      </c>
      <c r="Q17" s="25">
        <v>20.8</v>
      </c>
      <c r="R17" s="25">
        <v>25.9</v>
      </c>
      <c r="S17" s="24" t="s">
        <v>132</v>
      </c>
      <c r="T17" s="25">
        <v>27</v>
      </c>
      <c r="U17" s="25">
        <v>42.1</v>
      </c>
    </row>
    <row r="18" spans="1:21" ht="12" customHeight="1" x14ac:dyDescent="0.3">
      <c r="A18" s="42"/>
      <c r="B18" s="42"/>
      <c r="C18" s="14" t="s">
        <v>112</v>
      </c>
      <c r="D18" s="24" t="s">
        <v>132</v>
      </c>
      <c r="E18" s="25">
        <v>55.4</v>
      </c>
      <c r="F18" s="25">
        <v>54.4</v>
      </c>
      <c r="G18" s="24" t="s">
        <v>132</v>
      </c>
      <c r="H18" s="25">
        <v>24.6</v>
      </c>
      <c r="I18" s="25">
        <v>28.7</v>
      </c>
      <c r="J18" s="24" t="s">
        <v>132</v>
      </c>
      <c r="K18" s="25">
        <v>19.7</v>
      </c>
      <c r="L18" s="25">
        <v>24.9</v>
      </c>
      <c r="M18" s="24" t="s">
        <v>132</v>
      </c>
      <c r="N18" s="25">
        <v>20.9</v>
      </c>
      <c r="O18" s="25">
        <v>22.7</v>
      </c>
      <c r="P18" s="24" t="s">
        <v>132</v>
      </c>
      <c r="Q18" s="25">
        <v>21.1</v>
      </c>
      <c r="R18" s="25">
        <v>25</v>
      </c>
      <c r="S18" s="24" t="s">
        <v>132</v>
      </c>
      <c r="T18" s="25">
        <v>28.1</v>
      </c>
      <c r="U18" s="25">
        <v>43.4</v>
      </c>
    </row>
    <row r="19" spans="1:21" ht="12" customHeight="1" x14ac:dyDescent="0.3">
      <c r="A19" s="42"/>
      <c r="B19" s="42"/>
      <c r="C19" s="14" t="s">
        <v>12</v>
      </c>
      <c r="D19" s="24" t="s">
        <v>132</v>
      </c>
      <c r="E19" s="25">
        <v>56.3</v>
      </c>
      <c r="F19" s="25">
        <v>54.3</v>
      </c>
      <c r="G19" s="24" t="s">
        <v>132</v>
      </c>
      <c r="H19" s="25">
        <v>24.5</v>
      </c>
      <c r="I19" s="25">
        <v>29.9</v>
      </c>
      <c r="J19" s="24" t="s">
        <v>132</v>
      </c>
      <c r="K19" s="25">
        <v>19.5</v>
      </c>
      <c r="L19" s="25">
        <v>25</v>
      </c>
      <c r="M19" s="24" t="s">
        <v>132</v>
      </c>
      <c r="N19" s="25">
        <v>21</v>
      </c>
      <c r="O19" s="25">
        <v>22.9</v>
      </c>
      <c r="P19" s="24" t="s">
        <v>132</v>
      </c>
      <c r="Q19" s="25">
        <v>20.9</v>
      </c>
      <c r="R19" s="25">
        <v>25.4</v>
      </c>
      <c r="S19" s="24" t="s">
        <v>132</v>
      </c>
      <c r="T19" s="25">
        <v>28.2</v>
      </c>
      <c r="U19" s="25">
        <v>41.9</v>
      </c>
    </row>
    <row r="20" spans="1:21" ht="12" customHeight="1" x14ac:dyDescent="0.3">
      <c r="A20" s="42"/>
      <c r="B20" s="42"/>
      <c r="C20" s="16" t="s">
        <v>13</v>
      </c>
      <c r="D20" s="26" t="s">
        <v>132</v>
      </c>
      <c r="E20" s="27">
        <v>56.7</v>
      </c>
      <c r="F20" s="27">
        <v>54.2</v>
      </c>
      <c r="G20" s="26" t="s">
        <v>132</v>
      </c>
      <c r="H20" s="27">
        <v>24.3</v>
      </c>
      <c r="I20" s="27">
        <v>28.2</v>
      </c>
      <c r="J20" s="26" t="s">
        <v>132</v>
      </c>
      <c r="K20" s="27">
        <v>20.2</v>
      </c>
      <c r="L20" s="27">
        <v>24.6</v>
      </c>
      <c r="M20" s="26" t="s">
        <v>132</v>
      </c>
      <c r="N20" s="27">
        <v>21.8</v>
      </c>
      <c r="O20" s="27">
        <v>22.9</v>
      </c>
      <c r="P20" s="26" t="s">
        <v>132</v>
      </c>
      <c r="Q20" s="27">
        <v>21.6</v>
      </c>
      <c r="R20" s="27">
        <v>25.1</v>
      </c>
      <c r="S20" s="26" t="s">
        <v>132</v>
      </c>
      <c r="T20" s="27">
        <v>28.7</v>
      </c>
      <c r="U20" s="27">
        <v>41.3</v>
      </c>
    </row>
    <row r="21" spans="1:21" ht="12" customHeight="1" x14ac:dyDescent="0.3">
      <c r="A21" s="41" t="s">
        <v>113</v>
      </c>
      <c r="B21" s="44" t="s">
        <v>2910</v>
      </c>
      <c r="C21" s="14" t="s">
        <v>110</v>
      </c>
      <c r="D21" s="28" t="s">
        <v>133</v>
      </c>
      <c r="E21" s="28" t="s">
        <v>2673</v>
      </c>
      <c r="F21" s="28" t="s">
        <v>2257</v>
      </c>
      <c r="G21" s="28" t="s">
        <v>133</v>
      </c>
      <c r="H21" s="28" t="s">
        <v>911</v>
      </c>
      <c r="I21" s="28" t="s">
        <v>2977</v>
      </c>
      <c r="J21" s="28" t="s">
        <v>133</v>
      </c>
      <c r="K21" s="28" t="s">
        <v>3117</v>
      </c>
      <c r="L21" s="28" t="s">
        <v>1229</v>
      </c>
      <c r="M21" s="28" t="s">
        <v>133</v>
      </c>
      <c r="N21" s="28" t="s">
        <v>1169</v>
      </c>
      <c r="O21" s="28" t="s">
        <v>776</v>
      </c>
      <c r="P21" s="28" t="s">
        <v>133</v>
      </c>
      <c r="Q21" s="28">
        <v>846</v>
      </c>
      <c r="R21" s="28" t="s">
        <v>2577</v>
      </c>
      <c r="S21" s="28" t="s">
        <v>133</v>
      </c>
      <c r="T21" s="28">
        <v>321</v>
      </c>
      <c r="U21" s="28">
        <v>373</v>
      </c>
    </row>
    <row r="22" spans="1:21" ht="12" customHeight="1" x14ac:dyDescent="0.3">
      <c r="A22" s="42"/>
      <c r="B22" s="42"/>
      <c r="C22" s="14" t="s">
        <v>111</v>
      </c>
      <c r="D22" s="28" t="s">
        <v>133</v>
      </c>
      <c r="E22" s="28" t="s">
        <v>2220</v>
      </c>
      <c r="F22" s="28" t="s">
        <v>2545</v>
      </c>
      <c r="G22" s="28" t="s">
        <v>133</v>
      </c>
      <c r="H22" s="28" t="s">
        <v>3118</v>
      </c>
      <c r="I22" s="28" t="s">
        <v>1001</v>
      </c>
      <c r="J22" s="28" t="s">
        <v>133</v>
      </c>
      <c r="K22" s="28" t="s">
        <v>3117</v>
      </c>
      <c r="L22" s="28" t="s">
        <v>549</v>
      </c>
      <c r="M22" s="28" t="s">
        <v>133</v>
      </c>
      <c r="N22" s="28" t="s">
        <v>3119</v>
      </c>
      <c r="O22" s="28" t="s">
        <v>3120</v>
      </c>
      <c r="P22" s="28" t="s">
        <v>133</v>
      </c>
      <c r="Q22" s="28">
        <v>878</v>
      </c>
      <c r="R22" s="28">
        <v>999</v>
      </c>
      <c r="S22" s="28" t="s">
        <v>133</v>
      </c>
      <c r="T22" s="28">
        <v>322</v>
      </c>
      <c r="U22" s="28">
        <v>381</v>
      </c>
    </row>
    <row r="23" spans="1:21" ht="12" customHeight="1" x14ac:dyDescent="0.3">
      <c r="A23" s="42"/>
      <c r="B23" s="42"/>
      <c r="C23" s="14" t="s">
        <v>112</v>
      </c>
      <c r="D23" s="28" t="s">
        <v>133</v>
      </c>
      <c r="E23" s="28" t="s">
        <v>2857</v>
      </c>
      <c r="F23" s="28" t="s">
        <v>3121</v>
      </c>
      <c r="G23" s="28" t="s">
        <v>133</v>
      </c>
      <c r="H23" s="28" t="s">
        <v>3060</v>
      </c>
      <c r="I23" s="28" t="s">
        <v>1037</v>
      </c>
      <c r="J23" s="28" t="s">
        <v>133</v>
      </c>
      <c r="K23" s="28" t="s">
        <v>1507</v>
      </c>
      <c r="L23" s="28" t="s">
        <v>2786</v>
      </c>
      <c r="M23" s="28" t="s">
        <v>133</v>
      </c>
      <c r="N23" s="28" t="s">
        <v>3122</v>
      </c>
      <c r="O23" s="28" t="s">
        <v>1572</v>
      </c>
      <c r="P23" s="28" t="s">
        <v>133</v>
      </c>
      <c r="Q23" s="28">
        <v>960</v>
      </c>
      <c r="R23" s="28" t="s">
        <v>3123</v>
      </c>
      <c r="S23" s="28" t="s">
        <v>133</v>
      </c>
      <c r="T23" s="28">
        <v>352</v>
      </c>
      <c r="U23" s="28">
        <v>412</v>
      </c>
    </row>
    <row r="24" spans="1:21" ht="12" customHeight="1" x14ac:dyDescent="0.3">
      <c r="A24" s="42"/>
      <c r="B24" s="42"/>
      <c r="C24" s="14" t="s">
        <v>12</v>
      </c>
      <c r="D24" s="28" t="s">
        <v>133</v>
      </c>
      <c r="E24" s="28" t="s">
        <v>557</v>
      </c>
      <c r="F24" s="28" t="s">
        <v>1581</v>
      </c>
      <c r="G24" s="28" t="s">
        <v>133</v>
      </c>
      <c r="H24" s="28" t="s">
        <v>3124</v>
      </c>
      <c r="I24" s="28" t="s">
        <v>3125</v>
      </c>
      <c r="J24" s="28" t="s">
        <v>133</v>
      </c>
      <c r="K24" s="28" t="s">
        <v>549</v>
      </c>
      <c r="L24" s="28" t="s">
        <v>2997</v>
      </c>
      <c r="M24" s="28" t="s">
        <v>133</v>
      </c>
      <c r="N24" s="28" t="s">
        <v>3126</v>
      </c>
      <c r="O24" s="28" t="s">
        <v>1860</v>
      </c>
      <c r="P24" s="28" t="s">
        <v>133</v>
      </c>
      <c r="Q24" s="28">
        <v>995</v>
      </c>
      <c r="R24" s="28" t="s">
        <v>1646</v>
      </c>
      <c r="S24" s="28" t="s">
        <v>133</v>
      </c>
      <c r="T24" s="28">
        <v>363</v>
      </c>
      <c r="U24" s="28">
        <v>444</v>
      </c>
    </row>
    <row r="25" spans="1:21" ht="12" customHeight="1" x14ac:dyDescent="0.3">
      <c r="A25" s="42"/>
      <c r="B25" s="42"/>
      <c r="C25" s="16" t="s">
        <v>13</v>
      </c>
      <c r="D25" s="29" t="s">
        <v>133</v>
      </c>
      <c r="E25" s="29" t="s">
        <v>635</v>
      </c>
      <c r="F25" s="29" t="s">
        <v>1088</v>
      </c>
      <c r="G25" s="29" t="s">
        <v>133</v>
      </c>
      <c r="H25" s="29" t="s">
        <v>1448</v>
      </c>
      <c r="I25" s="29" t="s">
        <v>2895</v>
      </c>
      <c r="J25" s="29" t="s">
        <v>133</v>
      </c>
      <c r="K25" s="29" t="s">
        <v>2574</v>
      </c>
      <c r="L25" s="29" t="s">
        <v>2335</v>
      </c>
      <c r="M25" s="29" t="s">
        <v>133</v>
      </c>
      <c r="N25" s="29" t="s">
        <v>1048</v>
      </c>
      <c r="O25" s="29" t="s">
        <v>873</v>
      </c>
      <c r="P25" s="29" t="s">
        <v>133</v>
      </c>
      <c r="Q25" s="29">
        <v>914</v>
      </c>
      <c r="R25" s="29" t="s">
        <v>646</v>
      </c>
      <c r="S25" s="29" t="s">
        <v>133</v>
      </c>
      <c r="T25" s="29">
        <v>332</v>
      </c>
      <c r="U25" s="29">
        <v>418</v>
      </c>
    </row>
    <row r="26" spans="1:21" ht="12" customHeight="1" x14ac:dyDescent="0.3">
      <c r="A26" s="42"/>
      <c r="B26" s="44" t="s">
        <v>2911</v>
      </c>
      <c r="C26" s="14" t="s">
        <v>110</v>
      </c>
      <c r="D26" s="28" t="s">
        <v>133</v>
      </c>
      <c r="E26" s="28">
        <v>204</v>
      </c>
      <c r="F26" s="28">
        <v>476</v>
      </c>
      <c r="G26" s="28" t="s">
        <v>133</v>
      </c>
      <c r="H26" s="28">
        <v>345</v>
      </c>
      <c r="I26" s="28">
        <v>694</v>
      </c>
      <c r="J26" s="28" t="s">
        <v>133</v>
      </c>
      <c r="K26" s="28">
        <v>388</v>
      </c>
      <c r="L26" s="28">
        <v>593</v>
      </c>
      <c r="M26" s="28" t="s">
        <v>133</v>
      </c>
      <c r="N26" s="28">
        <v>513</v>
      </c>
      <c r="O26" s="28">
        <v>608</v>
      </c>
      <c r="P26" s="28" t="s">
        <v>133</v>
      </c>
      <c r="Q26" s="28">
        <v>597</v>
      </c>
      <c r="R26" s="28">
        <v>656</v>
      </c>
      <c r="S26" s="28" t="s">
        <v>133</v>
      </c>
      <c r="T26" s="28">
        <v>528</v>
      </c>
      <c r="U26" s="28">
        <v>518</v>
      </c>
    </row>
    <row r="27" spans="1:21" ht="12" customHeight="1" x14ac:dyDescent="0.3">
      <c r="A27" s="42"/>
      <c r="B27" s="42"/>
      <c r="C27" s="14" t="s">
        <v>111</v>
      </c>
      <c r="D27" s="28" t="s">
        <v>133</v>
      </c>
      <c r="E27" s="28">
        <v>197</v>
      </c>
      <c r="F27" s="28">
        <v>488</v>
      </c>
      <c r="G27" s="28" t="s">
        <v>133</v>
      </c>
      <c r="H27" s="28">
        <v>369</v>
      </c>
      <c r="I27" s="28">
        <v>717</v>
      </c>
      <c r="J27" s="28" t="s">
        <v>133</v>
      </c>
      <c r="K27" s="28">
        <v>390</v>
      </c>
      <c r="L27" s="28">
        <v>633</v>
      </c>
      <c r="M27" s="28" t="s">
        <v>133</v>
      </c>
      <c r="N27" s="28">
        <v>525</v>
      </c>
      <c r="O27" s="28">
        <v>635</v>
      </c>
      <c r="P27" s="28" t="s">
        <v>133</v>
      </c>
      <c r="Q27" s="28">
        <v>627</v>
      </c>
      <c r="R27" s="28">
        <v>661</v>
      </c>
      <c r="S27" s="28" t="s">
        <v>133</v>
      </c>
      <c r="T27" s="28">
        <v>544</v>
      </c>
      <c r="U27" s="28">
        <v>553</v>
      </c>
    </row>
    <row r="28" spans="1:21" ht="12" customHeight="1" x14ac:dyDescent="0.3">
      <c r="A28" s="42"/>
      <c r="B28" s="42"/>
      <c r="C28" s="14" t="s">
        <v>112</v>
      </c>
      <c r="D28" s="28" t="s">
        <v>133</v>
      </c>
      <c r="E28" s="28">
        <v>200</v>
      </c>
      <c r="F28" s="28">
        <v>506</v>
      </c>
      <c r="G28" s="28" t="s">
        <v>133</v>
      </c>
      <c r="H28" s="28">
        <v>388</v>
      </c>
      <c r="I28" s="28">
        <v>760</v>
      </c>
      <c r="J28" s="28" t="s">
        <v>133</v>
      </c>
      <c r="K28" s="28">
        <v>430</v>
      </c>
      <c r="L28" s="28">
        <v>677</v>
      </c>
      <c r="M28" s="28" t="s">
        <v>133</v>
      </c>
      <c r="N28" s="28">
        <v>568</v>
      </c>
      <c r="O28" s="28">
        <v>699</v>
      </c>
      <c r="P28" s="28" t="s">
        <v>133</v>
      </c>
      <c r="Q28" s="28">
        <v>687</v>
      </c>
      <c r="R28" s="28">
        <v>724</v>
      </c>
      <c r="S28" s="28" t="s">
        <v>133</v>
      </c>
      <c r="T28" s="28">
        <v>571</v>
      </c>
      <c r="U28" s="28">
        <v>607</v>
      </c>
    </row>
    <row r="29" spans="1:21" ht="12" customHeight="1" x14ac:dyDescent="0.3">
      <c r="A29" s="42"/>
      <c r="B29" s="42"/>
      <c r="C29" s="14" t="s">
        <v>12</v>
      </c>
      <c r="D29" s="28" t="s">
        <v>133</v>
      </c>
      <c r="E29" s="28">
        <v>203</v>
      </c>
      <c r="F29" s="28">
        <v>506</v>
      </c>
      <c r="G29" s="28" t="s">
        <v>133</v>
      </c>
      <c r="H29" s="28">
        <v>400</v>
      </c>
      <c r="I29" s="28">
        <v>824</v>
      </c>
      <c r="J29" s="28" t="s">
        <v>133</v>
      </c>
      <c r="K29" s="28">
        <v>443</v>
      </c>
      <c r="L29" s="28">
        <v>681</v>
      </c>
      <c r="M29" s="28" t="s">
        <v>133</v>
      </c>
      <c r="N29" s="28">
        <v>580</v>
      </c>
      <c r="O29" s="28">
        <v>763</v>
      </c>
      <c r="P29" s="28" t="s">
        <v>133</v>
      </c>
      <c r="Q29" s="28">
        <v>712</v>
      </c>
      <c r="R29" s="28">
        <v>736</v>
      </c>
      <c r="S29" s="28" t="s">
        <v>133</v>
      </c>
      <c r="T29" s="28">
        <v>621</v>
      </c>
      <c r="U29" s="28">
        <v>643</v>
      </c>
    </row>
    <row r="30" spans="1:21" ht="12" customHeight="1" x14ac:dyDescent="0.3">
      <c r="A30" s="42"/>
      <c r="B30" s="42"/>
      <c r="C30" s="16" t="s">
        <v>13</v>
      </c>
      <c r="D30" s="29" t="s">
        <v>133</v>
      </c>
      <c r="E30" s="29">
        <v>192</v>
      </c>
      <c r="F30" s="29">
        <v>414</v>
      </c>
      <c r="G30" s="29" t="s">
        <v>133</v>
      </c>
      <c r="H30" s="29">
        <v>371</v>
      </c>
      <c r="I30" s="29">
        <v>703</v>
      </c>
      <c r="J30" s="29" t="s">
        <v>133</v>
      </c>
      <c r="K30" s="29">
        <v>384</v>
      </c>
      <c r="L30" s="29">
        <v>558</v>
      </c>
      <c r="M30" s="29" t="s">
        <v>133</v>
      </c>
      <c r="N30" s="29">
        <v>500</v>
      </c>
      <c r="O30" s="29">
        <v>682</v>
      </c>
      <c r="P30" s="29" t="s">
        <v>133</v>
      </c>
      <c r="Q30" s="29">
        <v>604</v>
      </c>
      <c r="R30" s="29">
        <v>644</v>
      </c>
      <c r="S30" s="29" t="s">
        <v>133</v>
      </c>
      <c r="T30" s="29">
        <v>550</v>
      </c>
      <c r="U30" s="29">
        <v>594</v>
      </c>
    </row>
    <row r="31" spans="1:21" ht="12" customHeight="1" x14ac:dyDescent="0.3">
      <c r="A31" s="42"/>
      <c r="B31" s="44" t="s">
        <v>2912</v>
      </c>
      <c r="C31" s="14" t="s">
        <v>110</v>
      </c>
      <c r="D31" s="28" t="s">
        <v>133</v>
      </c>
      <c r="E31" s="28" t="s">
        <v>2357</v>
      </c>
      <c r="F31" s="28" t="s">
        <v>3127</v>
      </c>
      <c r="G31" s="28" t="s">
        <v>133</v>
      </c>
      <c r="H31" s="28">
        <v>687</v>
      </c>
      <c r="I31" s="28" t="s">
        <v>637</v>
      </c>
      <c r="J31" s="28" t="s">
        <v>133</v>
      </c>
      <c r="K31" s="28">
        <v>462</v>
      </c>
      <c r="L31" s="28">
        <v>825</v>
      </c>
      <c r="M31" s="28" t="s">
        <v>133</v>
      </c>
      <c r="N31" s="28">
        <v>522</v>
      </c>
      <c r="O31" s="28">
        <v>714</v>
      </c>
      <c r="P31" s="28" t="s">
        <v>133</v>
      </c>
      <c r="Q31" s="28">
        <v>394</v>
      </c>
      <c r="R31" s="28">
        <v>583</v>
      </c>
      <c r="S31" s="28" t="s">
        <v>133</v>
      </c>
      <c r="T31" s="28">
        <v>323</v>
      </c>
      <c r="U31" s="28">
        <v>666</v>
      </c>
    </row>
    <row r="32" spans="1:21" ht="12" customHeight="1" x14ac:dyDescent="0.3">
      <c r="A32" s="42"/>
      <c r="B32" s="42"/>
      <c r="C32" s="14" t="s">
        <v>111</v>
      </c>
      <c r="D32" s="28" t="s">
        <v>133</v>
      </c>
      <c r="E32" s="28" t="s">
        <v>1811</v>
      </c>
      <c r="F32" s="28" t="s">
        <v>3128</v>
      </c>
      <c r="G32" s="28" t="s">
        <v>133</v>
      </c>
      <c r="H32" s="28">
        <v>708</v>
      </c>
      <c r="I32" s="28" t="s">
        <v>2054</v>
      </c>
      <c r="J32" s="28" t="s">
        <v>133</v>
      </c>
      <c r="K32" s="28">
        <v>476</v>
      </c>
      <c r="L32" s="28">
        <v>842</v>
      </c>
      <c r="M32" s="28" t="s">
        <v>133</v>
      </c>
      <c r="N32" s="28">
        <v>532</v>
      </c>
      <c r="O32" s="28">
        <v>703</v>
      </c>
      <c r="P32" s="28" t="s">
        <v>133</v>
      </c>
      <c r="Q32" s="28">
        <v>395</v>
      </c>
      <c r="R32" s="28">
        <v>579</v>
      </c>
      <c r="S32" s="28" t="s">
        <v>133</v>
      </c>
      <c r="T32" s="28">
        <v>320</v>
      </c>
      <c r="U32" s="28">
        <v>678</v>
      </c>
    </row>
    <row r="33" spans="1:21" ht="12" customHeight="1" x14ac:dyDescent="0.3">
      <c r="A33" s="42"/>
      <c r="B33" s="42"/>
      <c r="C33" s="14" t="s">
        <v>112</v>
      </c>
      <c r="D33" s="28" t="s">
        <v>133</v>
      </c>
      <c r="E33" s="28" t="s">
        <v>3129</v>
      </c>
      <c r="F33" s="28" t="s">
        <v>3130</v>
      </c>
      <c r="G33" s="28" t="s">
        <v>133</v>
      </c>
      <c r="H33" s="28">
        <v>822</v>
      </c>
      <c r="I33" s="28" t="s">
        <v>1662</v>
      </c>
      <c r="J33" s="28" t="s">
        <v>133</v>
      </c>
      <c r="K33" s="28">
        <v>538</v>
      </c>
      <c r="L33" s="28">
        <v>895</v>
      </c>
      <c r="M33" s="28" t="s">
        <v>133</v>
      </c>
      <c r="N33" s="28">
        <v>591</v>
      </c>
      <c r="O33" s="28">
        <v>796</v>
      </c>
      <c r="P33" s="28" t="s">
        <v>133</v>
      </c>
      <c r="Q33" s="28">
        <v>440</v>
      </c>
      <c r="R33" s="28">
        <v>638</v>
      </c>
      <c r="S33" s="28" t="s">
        <v>133</v>
      </c>
      <c r="T33" s="28">
        <v>361</v>
      </c>
      <c r="U33" s="28">
        <v>780</v>
      </c>
    </row>
    <row r="34" spans="1:21" ht="12" customHeight="1" x14ac:dyDescent="0.3">
      <c r="A34" s="42"/>
      <c r="B34" s="42"/>
      <c r="C34" s="14" t="s">
        <v>12</v>
      </c>
      <c r="D34" s="28" t="s">
        <v>133</v>
      </c>
      <c r="E34" s="28" t="s">
        <v>3131</v>
      </c>
      <c r="F34" s="28" t="s">
        <v>1858</v>
      </c>
      <c r="G34" s="28" t="s">
        <v>133</v>
      </c>
      <c r="H34" s="28">
        <v>835</v>
      </c>
      <c r="I34" s="28" t="s">
        <v>3132</v>
      </c>
      <c r="J34" s="28" t="s">
        <v>133</v>
      </c>
      <c r="K34" s="28">
        <v>549</v>
      </c>
      <c r="L34" s="28">
        <v>927</v>
      </c>
      <c r="M34" s="28" t="s">
        <v>133</v>
      </c>
      <c r="N34" s="28">
        <v>608</v>
      </c>
      <c r="O34" s="28">
        <v>853</v>
      </c>
      <c r="P34" s="28" t="s">
        <v>133</v>
      </c>
      <c r="Q34" s="28">
        <v>451</v>
      </c>
      <c r="R34" s="28">
        <v>671</v>
      </c>
      <c r="S34" s="28" t="s">
        <v>133</v>
      </c>
      <c r="T34" s="28">
        <v>386</v>
      </c>
      <c r="U34" s="28">
        <v>783</v>
      </c>
    </row>
    <row r="35" spans="1:21" ht="12" customHeight="1" x14ac:dyDescent="0.3">
      <c r="A35" s="42"/>
      <c r="B35" s="42"/>
      <c r="C35" s="16" t="s">
        <v>13</v>
      </c>
      <c r="D35" s="29" t="s">
        <v>133</v>
      </c>
      <c r="E35" s="29" t="s">
        <v>3133</v>
      </c>
      <c r="F35" s="29" t="s">
        <v>3134</v>
      </c>
      <c r="G35" s="29" t="s">
        <v>133</v>
      </c>
      <c r="H35" s="29">
        <v>726</v>
      </c>
      <c r="I35" s="29" t="s">
        <v>3135</v>
      </c>
      <c r="J35" s="29" t="s">
        <v>133</v>
      </c>
      <c r="K35" s="29">
        <v>487</v>
      </c>
      <c r="L35" s="29">
        <v>793</v>
      </c>
      <c r="M35" s="29" t="s">
        <v>133</v>
      </c>
      <c r="N35" s="29">
        <v>544</v>
      </c>
      <c r="O35" s="29">
        <v>750</v>
      </c>
      <c r="P35" s="29" t="s">
        <v>133</v>
      </c>
      <c r="Q35" s="29">
        <v>419</v>
      </c>
      <c r="R35" s="29">
        <v>594</v>
      </c>
      <c r="S35" s="29" t="s">
        <v>133</v>
      </c>
      <c r="T35" s="29">
        <v>355</v>
      </c>
      <c r="U35" s="29">
        <v>712</v>
      </c>
    </row>
    <row r="36" spans="1:21" ht="12" customHeight="1" x14ac:dyDescent="0.3">
      <c r="A36" s="41" t="s">
        <v>114</v>
      </c>
      <c r="B36" s="44" t="s">
        <v>2910</v>
      </c>
      <c r="C36" s="14" t="s">
        <v>110</v>
      </c>
      <c r="D36" s="28" t="s">
        <v>133</v>
      </c>
      <c r="E36" s="28" t="s">
        <v>867</v>
      </c>
      <c r="F36" s="28" t="s">
        <v>868</v>
      </c>
      <c r="G36" s="28" t="s">
        <v>133</v>
      </c>
      <c r="H36" s="28" t="s">
        <v>869</v>
      </c>
      <c r="I36" s="28" t="s">
        <v>870</v>
      </c>
      <c r="J36" s="28" t="s">
        <v>133</v>
      </c>
      <c r="K36" s="28" t="s">
        <v>862</v>
      </c>
      <c r="L36" s="28" t="s">
        <v>261</v>
      </c>
      <c r="M36" s="28" t="s">
        <v>133</v>
      </c>
      <c r="N36" s="28" t="s">
        <v>871</v>
      </c>
      <c r="O36" s="28" t="s">
        <v>872</v>
      </c>
      <c r="P36" s="28" t="s">
        <v>133</v>
      </c>
      <c r="Q36" s="28" t="s">
        <v>873</v>
      </c>
      <c r="R36" s="28" t="s">
        <v>874</v>
      </c>
      <c r="S36" s="28" t="s">
        <v>133</v>
      </c>
      <c r="T36" s="28" t="s">
        <v>875</v>
      </c>
      <c r="U36" s="28" t="s">
        <v>876</v>
      </c>
    </row>
    <row r="37" spans="1:21" ht="12" customHeight="1" x14ac:dyDescent="0.3">
      <c r="A37" s="42"/>
      <c r="B37" s="42"/>
      <c r="C37" s="14" t="s">
        <v>111</v>
      </c>
      <c r="D37" s="28" t="s">
        <v>133</v>
      </c>
      <c r="E37" s="28" t="s">
        <v>877</v>
      </c>
      <c r="F37" s="28" t="s">
        <v>878</v>
      </c>
      <c r="G37" s="28" t="s">
        <v>133</v>
      </c>
      <c r="H37" s="28" t="s">
        <v>879</v>
      </c>
      <c r="I37" s="28" t="s">
        <v>880</v>
      </c>
      <c r="J37" s="28" t="s">
        <v>133</v>
      </c>
      <c r="K37" s="28" t="s">
        <v>881</v>
      </c>
      <c r="L37" s="28" t="s">
        <v>882</v>
      </c>
      <c r="M37" s="28" t="s">
        <v>133</v>
      </c>
      <c r="N37" s="28" t="s">
        <v>883</v>
      </c>
      <c r="O37" s="28" t="s">
        <v>884</v>
      </c>
      <c r="P37" s="28" t="s">
        <v>133</v>
      </c>
      <c r="Q37" s="28" t="s">
        <v>885</v>
      </c>
      <c r="R37" s="28" t="s">
        <v>886</v>
      </c>
      <c r="S37" s="28" t="s">
        <v>133</v>
      </c>
      <c r="T37" s="28" t="s">
        <v>887</v>
      </c>
      <c r="U37" s="28" t="s">
        <v>888</v>
      </c>
    </row>
    <row r="38" spans="1:21" ht="12" customHeight="1" x14ac:dyDescent="0.3">
      <c r="A38" s="42"/>
      <c r="B38" s="42"/>
      <c r="C38" s="14" t="s">
        <v>112</v>
      </c>
      <c r="D38" s="28" t="s">
        <v>133</v>
      </c>
      <c r="E38" s="28" t="s">
        <v>889</v>
      </c>
      <c r="F38" s="28" t="s">
        <v>890</v>
      </c>
      <c r="G38" s="28" t="s">
        <v>133</v>
      </c>
      <c r="H38" s="28" t="s">
        <v>891</v>
      </c>
      <c r="I38" s="28" t="s">
        <v>892</v>
      </c>
      <c r="J38" s="28" t="s">
        <v>133</v>
      </c>
      <c r="K38" s="28" t="s">
        <v>893</v>
      </c>
      <c r="L38" s="28" t="s">
        <v>894</v>
      </c>
      <c r="M38" s="28" t="s">
        <v>133</v>
      </c>
      <c r="N38" s="28" t="s">
        <v>895</v>
      </c>
      <c r="O38" s="28" t="s">
        <v>896</v>
      </c>
      <c r="P38" s="28" t="s">
        <v>133</v>
      </c>
      <c r="Q38" s="28" t="s">
        <v>897</v>
      </c>
      <c r="R38" s="28" t="s">
        <v>898</v>
      </c>
      <c r="S38" s="28" t="s">
        <v>133</v>
      </c>
      <c r="T38" s="28" t="s">
        <v>899</v>
      </c>
      <c r="U38" s="28" t="s">
        <v>900</v>
      </c>
    </row>
    <row r="39" spans="1:21" ht="12" customHeight="1" x14ac:dyDescent="0.3">
      <c r="A39" s="42"/>
      <c r="B39" s="42"/>
      <c r="C39" s="14" t="s">
        <v>12</v>
      </c>
      <c r="D39" s="28" t="s">
        <v>133</v>
      </c>
      <c r="E39" s="28" t="s">
        <v>901</v>
      </c>
      <c r="F39" s="28" t="s">
        <v>902</v>
      </c>
      <c r="G39" s="28" t="s">
        <v>133</v>
      </c>
      <c r="H39" s="28" t="s">
        <v>903</v>
      </c>
      <c r="I39" s="28" t="s">
        <v>904</v>
      </c>
      <c r="J39" s="28" t="s">
        <v>133</v>
      </c>
      <c r="K39" s="28" t="s">
        <v>905</v>
      </c>
      <c r="L39" s="28" t="s">
        <v>514</v>
      </c>
      <c r="M39" s="28" t="s">
        <v>133</v>
      </c>
      <c r="N39" s="28" t="s">
        <v>906</v>
      </c>
      <c r="O39" s="28" t="s">
        <v>907</v>
      </c>
      <c r="P39" s="28" t="s">
        <v>133</v>
      </c>
      <c r="Q39" s="28" t="s">
        <v>908</v>
      </c>
      <c r="R39" s="28" t="s">
        <v>909</v>
      </c>
      <c r="S39" s="28" t="s">
        <v>133</v>
      </c>
      <c r="T39" s="28" t="s">
        <v>910</v>
      </c>
      <c r="U39" s="28" t="s">
        <v>911</v>
      </c>
    </row>
    <row r="40" spans="1:21" ht="12" customHeight="1" x14ac:dyDescent="0.3">
      <c r="A40" s="42"/>
      <c r="B40" s="42"/>
      <c r="C40" s="16" t="s">
        <v>13</v>
      </c>
      <c r="D40" s="29" t="s">
        <v>133</v>
      </c>
      <c r="E40" s="29" t="s">
        <v>912</v>
      </c>
      <c r="F40" s="29" t="s">
        <v>913</v>
      </c>
      <c r="G40" s="29" t="s">
        <v>133</v>
      </c>
      <c r="H40" s="29" t="s">
        <v>879</v>
      </c>
      <c r="I40" s="29" t="s">
        <v>914</v>
      </c>
      <c r="J40" s="29" t="s">
        <v>133</v>
      </c>
      <c r="K40" s="29" t="s">
        <v>915</v>
      </c>
      <c r="L40" s="29" t="s">
        <v>916</v>
      </c>
      <c r="M40" s="29" t="s">
        <v>133</v>
      </c>
      <c r="N40" s="29" t="s">
        <v>917</v>
      </c>
      <c r="O40" s="29" t="s">
        <v>846</v>
      </c>
      <c r="P40" s="29" t="s">
        <v>133</v>
      </c>
      <c r="Q40" s="29" t="s">
        <v>918</v>
      </c>
      <c r="R40" s="29" t="s">
        <v>919</v>
      </c>
      <c r="S40" s="29" t="s">
        <v>133</v>
      </c>
      <c r="T40" s="29" t="s">
        <v>920</v>
      </c>
      <c r="U40" s="29" t="s">
        <v>921</v>
      </c>
    </row>
    <row r="41" spans="1:21" ht="12" customHeight="1" x14ac:dyDescent="0.3">
      <c r="A41" s="42"/>
      <c r="B41" s="44" t="s">
        <v>2911</v>
      </c>
      <c r="C41" s="14" t="s">
        <v>110</v>
      </c>
      <c r="D41" s="28" t="s">
        <v>133</v>
      </c>
      <c r="E41" s="28" t="s">
        <v>867</v>
      </c>
      <c r="F41" s="28" t="s">
        <v>868</v>
      </c>
      <c r="G41" s="28" t="s">
        <v>133</v>
      </c>
      <c r="H41" s="28" t="s">
        <v>869</v>
      </c>
      <c r="I41" s="28" t="s">
        <v>870</v>
      </c>
      <c r="J41" s="28" t="s">
        <v>133</v>
      </c>
      <c r="K41" s="28" t="s">
        <v>862</v>
      </c>
      <c r="L41" s="28" t="s">
        <v>261</v>
      </c>
      <c r="M41" s="28" t="s">
        <v>133</v>
      </c>
      <c r="N41" s="28" t="s">
        <v>871</v>
      </c>
      <c r="O41" s="28" t="s">
        <v>872</v>
      </c>
      <c r="P41" s="28" t="s">
        <v>133</v>
      </c>
      <c r="Q41" s="28" t="s">
        <v>873</v>
      </c>
      <c r="R41" s="28" t="s">
        <v>874</v>
      </c>
      <c r="S41" s="28" t="s">
        <v>133</v>
      </c>
      <c r="T41" s="28" t="s">
        <v>875</v>
      </c>
      <c r="U41" s="28" t="s">
        <v>876</v>
      </c>
    </row>
    <row r="42" spans="1:21" ht="12" customHeight="1" x14ac:dyDescent="0.3">
      <c r="A42" s="42"/>
      <c r="B42" s="42"/>
      <c r="C42" s="14" t="s">
        <v>111</v>
      </c>
      <c r="D42" s="28" t="s">
        <v>133</v>
      </c>
      <c r="E42" s="28" t="s">
        <v>877</v>
      </c>
      <c r="F42" s="28" t="s">
        <v>878</v>
      </c>
      <c r="G42" s="28" t="s">
        <v>133</v>
      </c>
      <c r="H42" s="28" t="s">
        <v>879</v>
      </c>
      <c r="I42" s="28" t="s">
        <v>880</v>
      </c>
      <c r="J42" s="28" t="s">
        <v>133</v>
      </c>
      <c r="K42" s="28" t="s">
        <v>881</v>
      </c>
      <c r="L42" s="28" t="s">
        <v>882</v>
      </c>
      <c r="M42" s="28" t="s">
        <v>133</v>
      </c>
      <c r="N42" s="28" t="s">
        <v>883</v>
      </c>
      <c r="O42" s="28" t="s">
        <v>884</v>
      </c>
      <c r="P42" s="28" t="s">
        <v>133</v>
      </c>
      <c r="Q42" s="28" t="s">
        <v>885</v>
      </c>
      <c r="R42" s="28" t="s">
        <v>886</v>
      </c>
      <c r="S42" s="28" t="s">
        <v>133</v>
      </c>
      <c r="T42" s="28" t="s">
        <v>887</v>
      </c>
      <c r="U42" s="28" t="s">
        <v>888</v>
      </c>
    </row>
    <row r="43" spans="1:21" ht="12" customHeight="1" x14ac:dyDescent="0.3">
      <c r="A43" s="42"/>
      <c r="B43" s="42"/>
      <c r="C43" s="14" t="s">
        <v>112</v>
      </c>
      <c r="D43" s="28" t="s">
        <v>133</v>
      </c>
      <c r="E43" s="28" t="s">
        <v>889</v>
      </c>
      <c r="F43" s="28" t="s">
        <v>890</v>
      </c>
      <c r="G43" s="28" t="s">
        <v>133</v>
      </c>
      <c r="H43" s="28" t="s">
        <v>891</v>
      </c>
      <c r="I43" s="28" t="s">
        <v>892</v>
      </c>
      <c r="J43" s="28" t="s">
        <v>133</v>
      </c>
      <c r="K43" s="28" t="s">
        <v>893</v>
      </c>
      <c r="L43" s="28" t="s">
        <v>894</v>
      </c>
      <c r="M43" s="28" t="s">
        <v>133</v>
      </c>
      <c r="N43" s="28" t="s">
        <v>895</v>
      </c>
      <c r="O43" s="28" t="s">
        <v>896</v>
      </c>
      <c r="P43" s="28" t="s">
        <v>133</v>
      </c>
      <c r="Q43" s="28" t="s">
        <v>897</v>
      </c>
      <c r="R43" s="28" t="s">
        <v>898</v>
      </c>
      <c r="S43" s="28" t="s">
        <v>133</v>
      </c>
      <c r="T43" s="28" t="s">
        <v>899</v>
      </c>
      <c r="U43" s="28" t="s">
        <v>900</v>
      </c>
    </row>
    <row r="44" spans="1:21" ht="12" customHeight="1" x14ac:dyDescent="0.3">
      <c r="A44" s="42"/>
      <c r="B44" s="42"/>
      <c r="C44" s="14" t="s">
        <v>12</v>
      </c>
      <c r="D44" s="28" t="s">
        <v>133</v>
      </c>
      <c r="E44" s="28" t="s">
        <v>901</v>
      </c>
      <c r="F44" s="28" t="s">
        <v>902</v>
      </c>
      <c r="G44" s="28" t="s">
        <v>133</v>
      </c>
      <c r="H44" s="28" t="s">
        <v>903</v>
      </c>
      <c r="I44" s="28" t="s">
        <v>904</v>
      </c>
      <c r="J44" s="28" t="s">
        <v>133</v>
      </c>
      <c r="K44" s="28" t="s">
        <v>905</v>
      </c>
      <c r="L44" s="28" t="s">
        <v>514</v>
      </c>
      <c r="M44" s="28" t="s">
        <v>133</v>
      </c>
      <c r="N44" s="28" t="s">
        <v>906</v>
      </c>
      <c r="O44" s="28" t="s">
        <v>907</v>
      </c>
      <c r="P44" s="28" t="s">
        <v>133</v>
      </c>
      <c r="Q44" s="28" t="s">
        <v>908</v>
      </c>
      <c r="R44" s="28" t="s">
        <v>909</v>
      </c>
      <c r="S44" s="28" t="s">
        <v>133</v>
      </c>
      <c r="T44" s="28" t="s">
        <v>910</v>
      </c>
      <c r="U44" s="28" t="s">
        <v>911</v>
      </c>
    </row>
    <row r="45" spans="1:21" ht="12" customHeight="1" x14ac:dyDescent="0.3">
      <c r="A45" s="42"/>
      <c r="B45" s="42"/>
      <c r="C45" s="16" t="s">
        <v>13</v>
      </c>
      <c r="D45" s="29" t="s">
        <v>133</v>
      </c>
      <c r="E45" s="29" t="s">
        <v>912</v>
      </c>
      <c r="F45" s="29" t="s">
        <v>913</v>
      </c>
      <c r="G45" s="29" t="s">
        <v>133</v>
      </c>
      <c r="H45" s="29" t="s">
        <v>879</v>
      </c>
      <c r="I45" s="29" t="s">
        <v>914</v>
      </c>
      <c r="J45" s="29" t="s">
        <v>133</v>
      </c>
      <c r="K45" s="29" t="s">
        <v>915</v>
      </c>
      <c r="L45" s="29" t="s">
        <v>916</v>
      </c>
      <c r="M45" s="29" t="s">
        <v>133</v>
      </c>
      <c r="N45" s="29" t="s">
        <v>917</v>
      </c>
      <c r="O45" s="29" t="s">
        <v>846</v>
      </c>
      <c r="P45" s="29" t="s">
        <v>133</v>
      </c>
      <c r="Q45" s="29" t="s">
        <v>918</v>
      </c>
      <c r="R45" s="29" t="s">
        <v>919</v>
      </c>
      <c r="S45" s="29" t="s">
        <v>133</v>
      </c>
      <c r="T45" s="29" t="s">
        <v>920</v>
      </c>
      <c r="U45" s="29" t="s">
        <v>921</v>
      </c>
    </row>
    <row r="46" spans="1:21" ht="12" customHeight="1" x14ac:dyDescent="0.3">
      <c r="A46" s="42"/>
      <c r="B46" s="44" t="s">
        <v>2912</v>
      </c>
      <c r="C46" s="14" t="s">
        <v>110</v>
      </c>
      <c r="D46" s="28" t="s">
        <v>133</v>
      </c>
      <c r="E46" s="28" t="s">
        <v>867</v>
      </c>
      <c r="F46" s="28" t="s">
        <v>868</v>
      </c>
      <c r="G46" s="28" t="s">
        <v>133</v>
      </c>
      <c r="H46" s="28" t="s">
        <v>869</v>
      </c>
      <c r="I46" s="28" t="s">
        <v>870</v>
      </c>
      <c r="J46" s="28" t="s">
        <v>133</v>
      </c>
      <c r="K46" s="28" t="s">
        <v>862</v>
      </c>
      <c r="L46" s="28" t="s">
        <v>261</v>
      </c>
      <c r="M46" s="28" t="s">
        <v>133</v>
      </c>
      <c r="N46" s="28" t="s">
        <v>871</v>
      </c>
      <c r="O46" s="28" t="s">
        <v>872</v>
      </c>
      <c r="P46" s="28" t="s">
        <v>133</v>
      </c>
      <c r="Q46" s="28" t="s">
        <v>873</v>
      </c>
      <c r="R46" s="28" t="s">
        <v>874</v>
      </c>
      <c r="S46" s="28" t="s">
        <v>133</v>
      </c>
      <c r="T46" s="28" t="s">
        <v>875</v>
      </c>
      <c r="U46" s="28" t="s">
        <v>876</v>
      </c>
    </row>
    <row r="47" spans="1:21" ht="12" customHeight="1" x14ac:dyDescent="0.3">
      <c r="A47" s="42"/>
      <c r="B47" s="42"/>
      <c r="C47" s="14" t="s">
        <v>111</v>
      </c>
      <c r="D47" s="28" t="s">
        <v>133</v>
      </c>
      <c r="E47" s="28" t="s">
        <v>877</v>
      </c>
      <c r="F47" s="28" t="s">
        <v>878</v>
      </c>
      <c r="G47" s="28" t="s">
        <v>133</v>
      </c>
      <c r="H47" s="28" t="s">
        <v>879</v>
      </c>
      <c r="I47" s="28" t="s">
        <v>880</v>
      </c>
      <c r="J47" s="28" t="s">
        <v>133</v>
      </c>
      <c r="K47" s="28" t="s">
        <v>881</v>
      </c>
      <c r="L47" s="28" t="s">
        <v>882</v>
      </c>
      <c r="M47" s="28" t="s">
        <v>133</v>
      </c>
      <c r="N47" s="28" t="s">
        <v>883</v>
      </c>
      <c r="O47" s="28" t="s">
        <v>884</v>
      </c>
      <c r="P47" s="28" t="s">
        <v>133</v>
      </c>
      <c r="Q47" s="28" t="s">
        <v>885</v>
      </c>
      <c r="R47" s="28" t="s">
        <v>886</v>
      </c>
      <c r="S47" s="28" t="s">
        <v>133</v>
      </c>
      <c r="T47" s="28" t="s">
        <v>887</v>
      </c>
      <c r="U47" s="28" t="s">
        <v>888</v>
      </c>
    </row>
    <row r="48" spans="1:21" ht="12" customHeight="1" x14ac:dyDescent="0.3">
      <c r="A48" s="42"/>
      <c r="B48" s="42"/>
      <c r="C48" s="14" t="s">
        <v>112</v>
      </c>
      <c r="D48" s="28" t="s">
        <v>133</v>
      </c>
      <c r="E48" s="28" t="s">
        <v>889</v>
      </c>
      <c r="F48" s="28" t="s">
        <v>890</v>
      </c>
      <c r="G48" s="28" t="s">
        <v>133</v>
      </c>
      <c r="H48" s="28" t="s">
        <v>891</v>
      </c>
      <c r="I48" s="28" t="s">
        <v>892</v>
      </c>
      <c r="J48" s="28" t="s">
        <v>133</v>
      </c>
      <c r="K48" s="28" t="s">
        <v>893</v>
      </c>
      <c r="L48" s="28" t="s">
        <v>894</v>
      </c>
      <c r="M48" s="28" t="s">
        <v>133</v>
      </c>
      <c r="N48" s="28" t="s">
        <v>895</v>
      </c>
      <c r="O48" s="28" t="s">
        <v>896</v>
      </c>
      <c r="P48" s="28" t="s">
        <v>133</v>
      </c>
      <c r="Q48" s="28" t="s">
        <v>897</v>
      </c>
      <c r="R48" s="28" t="s">
        <v>898</v>
      </c>
      <c r="S48" s="28" t="s">
        <v>133</v>
      </c>
      <c r="T48" s="28" t="s">
        <v>899</v>
      </c>
      <c r="U48" s="28" t="s">
        <v>900</v>
      </c>
    </row>
    <row r="49" spans="1:21" ht="12" customHeight="1" x14ac:dyDescent="0.3">
      <c r="A49" s="42"/>
      <c r="B49" s="42"/>
      <c r="C49" s="14" t="s">
        <v>12</v>
      </c>
      <c r="D49" s="28" t="s">
        <v>133</v>
      </c>
      <c r="E49" s="28" t="s">
        <v>901</v>
      </c>
      <c r="F49" s="28" t="s">
        <v>902</v>
      </c>
      <c r="G49" s="28" t="s">
        <v>133</v>
      </c>
      <c r="H49" s="28" t="s">
        <v>903</v>
      </c>
      <c r="I49" s="28" t="s">
        <v>904</v>
      </c>
      <c r="J49" s="28" t="s">
        <v>133</v>
      </c>
      <c r="K49" s="28" t="s">
        <v>905</v>
      </c>
      <c r="L49" s="28" t="s">
        <v>514</v>
      </c>
      <c r="M49" s="28" t="s">
        <v>133</v>
      </c>
      <c r="N49" s="28" t="s">
        <v>906</v>
      </c>
      <c r="O49" s="28" t="s">
        <v>907</v>
      </c>
      <c r="P49" s="28" t="s">
        <v>133</v>
      </c>
      <c r="Q49" s="28" t="s">
        <v>908</v>
      </c>
      <c r="R49" s="28" t="s">
        <v>909</v>
      </c>
      <c r="S49" s="28" t="s">
        <v>133</v>
      </c>
      <c r="T49" s="28" t="s">
        <v>910</v>
      </c>
      <c r="U49" s="28" t="s">
        <v>911</v>
      </c>
    </row>
    <row r="50" spans="1:21" ht="12" customHeight="1" x14ac:dyDescent="0.3">
      <c r="A50" s="42"/>
      <c r="B50" s="42"/>
      <c r="C50" s="16" t="s">
        <v>13</v>
      </c>
      <c r="D50" s="29" t="s">
        <v>133</v>
      </c>
      <c r="E50" s="29" t="s">
        <v>912</v>
      </c>
      <c r="F50" s="29" t="s">
        <v>913</v>
      </c>
      <c r="G50" s="29" t="s">
        <v>133</v>
      </c>
      <c r="H50" s="29" t="s">
        <v>879</v>
      </c>
      <c r="I50" s="29" t="s">
        <v>914</v>
      </c>
      <c r="J50" s="29" t="s">
        <v>133</v>
      </c>
      <c r="K50" s="29" t="s">
        <v>915</v>
      </c>
      <c r="L50" s="29" t="s">
        <v>916</v>
      </c>
      <c r="M50" s="29" t="s">
        <v>133</v>
      </c>
      <c r="N50" s="29" t="s">
        <v>917</v>
      </c>
      <c r="O50" s="29" t="s">
        <v>846</v>
      </c>
      <c r="P50" s="29" t="s">
        <v>133</v>
      </c>
      <c r="Q50" s="29" t="s">
        <v>918</v>
      </c>
      <c r="R50" s="29" t="s">
        <v>919</v>
      </c>
      <c r="S50" s="29" t="s">
        <v>133</v>
      </c>
      <c r="T50" s="29" t="s">
        <v>920</v>
      </c>
      <c r="U50" s="29" t="s">
        <v>921</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3136</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44.6</v>
      </c>
      <c r="F6" s="25">
        <v>43.6</v>
      </c>
      <c r="G6" s="24" t="s">
        <v>132</v>
      </c>
      <c r="H6" s="25">
        <v>66.900000000000006</v>
      </c>
      <c r="I6" s="25">
        <v>61.3</v>
      </c>
      <c r="J6" s="24" t="s">
        <v>132</v>
      </c>
      <c r="K6" s="25">
        <v>68.3</v>
      </c>
      <c r="L6" s="25">
        <v>60.9</v>
      </c>
      <c r="M6" s="24" t="s">
        <v>132</v>
      </c>
      <c r="N6" s="25">
        <v>62</v>
      </c>
      <c r="O6" s="25">
        <v>58.8</v>
      </c>
      <c r="P6" s="24" t="s">
        <v>132</v>
      </c>
      <c r="Q6" s="25">
        <v>50.3</v>
      </c>
      <c r="R6" s="25">
        <v>47</v>
      </c>
      <c r="S6" s="24" t="s">
        <v>132</v>
      </c>
      <c r="T6" s="25">
        <v>27.9</v>
      </c>
      <c r="U6" s="25">
        <v>24.1</v>
      </c>
    </row>
    <row r="7" spans="1:21" ht="12" customHeight="1" x14ac:dyDescent="0.3">
      <c r="A7" s="42"/>
      <c r="B7" s="42"/>
      <c r="C7" s="14" t="s">
        <v>111</v>
      </c>
      <c r="D7" s="24" t="s">
        <v>132</v>
      </c>
      <c r="E7" s="25">
        <v>44.3</v>
      </c>
      <c r="F7" s="25">
        <v>43.9</v>
      </c>
      <c r="G7" s="24" t="s">
        <v>132</v>
      </c>
      <c r="H7" s="25">
        <v>67.7</v>
      </c>
      <c r="I7" s="25">
        <v>61.5</v>
      </c>
      <c r="J7" s="24" t="s">
        <v>132</v>
      </c>
      <c r="K7" s="25">
        <v>67.8</v>
      </c>
      <c r="L7" s="25">
        <v>59.9</v>
      </c>
      <c r="M7" s="24" t="s">
        <v>132</v>
      </c>
      <c r="N7" s="25">
        <v>61.5</v>
      </c>
      <c r="O7" s="25">
        <v>58.1</v>
      </c>
      <c r="P7" s="24" t="s">
        <v>132</v>
      </c>
      <c r="Q7" s="25">
        <v>49.4</v>
      </c>
      <c r="R7" s="25">
        <v>47.8</v>
      </c>
      <c r="S7" s="24" t="s">
        <v>132</v>
      </c>
      <c r="T7" s="25">
        <v>29.5</v>
      </c>
      <c r="U7" s="25">
        <v>24.4</v>
      </c>
    </row>
    <row r="8" spans="1:21" ht="12" customHeight="1" x14ac:dyDescent="0.3">
      <c r="A8" s="42"/>
      <c r="B8" s="42"/>
      <c r="C8" s="14" t="s">
        <v>112</v>
      </c>
      <c r="D8" s="24" t="s">
        <v>132</v>
      </c>
      <c r="E8" s="25">
        <v>44</v>
      </c>
      <c r="F8" s="25">
        <v>44</v>
      </c>
      <c r="G8" s="24" t="s">
        <v>132</v>
      </c>
      <c r="H8" s="25">
        <v>66.900000000000006</v>
      </c>
      <c r="I8" s="25">
        <v>60.4</v>
      </c>
      <c r="J8" s="24" t="s">
        <v>132</v>
      </c>
      <c r="K8" s="25">
        <v>67.8</v>
      </c>
      <c r="L8" s="25">
        <v>60.1</v>
      </c>
      <c r="M8" s="24" t="s">
        <v>132</v>
      </c>
      <c r="N8" s="25">
        <v>61.8</v>
      </c>
      <c r="O8" s="25">
        <v>56.9</v>
      </c>
      <c r="P8" s="24" t="s">
        <v>132</v>
      </c>
      <c r="Q8" s="25">
        <v>49.2</v>
      </c>
      <c r="R8" s="25">
        <v>47</v>
      </c>
      <c r="S8" s="24" t="s">
        <v>132</v>
      </c>
      <c r="T8" s="25">
        <v>26.2</v>
      </c>
      <c r="U8" s="25">
        <v>24.2</v>
      </c>
    </row>
    <row r="9" spans="1:21" ht="12" customHeight="1" x14ac:dyDescent="0.3">
      <c r="A9" s="42"/>
      <c r="B9" s="42"/>
      <c r="C9" s="14" t="s">
        <v>12</v>
      </c>
      <c r="D9" s="24" t="s">
        <v>132</v>
      </c>
      <c r="E9" s="25">
        <v>42.6</v>
      </c>
      <c r="F9" s="25">
        <v>43.3</v>
      </c>
      <c r="G9" s="24" t="s">
        <v>132</v>
      </c>
      <c r="H9" s="25">
        <v>66.599999999999994</v>
      </c>
      <c r="I9" s="25">
        <v>60.4</v>
      </c>
      <c r="J9" s="24" t="s">
        <v>132</v>
      </c>
      <c r="K9" s="25">
        <v>67.5</v>
      </c>
      <c r="L9" s="25">
        <v>61.4</v>
      </c>
      <c r="M9" s="24" t="s">
        <v>132</v>
      </c>
      <c r="N9" s="25">
        <v>62.5</v>
      </c>
      <c r="O9" s="25">
        <v>57.9</v>
      </c>
      <c r="P9" s="24" t="s">
        <v>132</v>
      </c>
      <c r="Q9" s="25">
        <v>49.2</v>
      </c>
      <c r="R9" s="25">
        <v>47.1</v>
      </c>
      <c r="S9" s="24" t="s">
        <v>132</v>
      </c>
      <c r="T9" s="25">
        <v>27.7</v>
      </c>
      <c r="U9" s="25">
        <v>25.2</v>
      </c>
    </row>
    <row r="10" spans="1:21" ht="12" customHeight="1" x14ac:dyDescent="0.3">
      <c r="A10" s="42"/>
      <c r="B10" s="42"/>
      <c r="C10" s="16" t="s">
        <v>13</v>
      </c>
      <c r="D10" s="26" t="s">
        <v>132</v>
      </c>
      <c r="E10" s="27">
        <v>41.5</v>
      </c>
      <c r="F10" s="27">
        <v>43.3</v>
      </c>
      <c r="G10" s="26" t="s">
        <v>132</v>
      </c>
      <c r="H10" s="27">
        <v>66.099999999999994</v>
      </c>
      <c r="I10" s="27">
        <v>60.4</v>
      </c>
      <c r="J10" s="26" t="s">
        <v>132</v>
      </c>
      <c r="K10" s="27">
        <v>68.900000000000006</v>
      </c>
      <c r="L10" s="27">
        <v>61.4</v>
      </c>
      <c r="M10" s="26" t="s">
        <v>132</v>
      </c>
      <c r="N10" s="27">
        <v>62.3</v>
      </c>
      <c r="O10" s="27">
        <v>57.2</v>
      </c>
      <c r="P10" s="26" t="s">
        <v>132</v>
      </c>
      <c r="Q10" s="27">
        <v>49.4</v>
      </c>
      <c r="R10" s="27">
        <v>46.7</v>
      </c>
      <c r="S10" s="26" t="s">
        <v>132</v>
      </c>
      <c r="T10" s="27">
        <v>27.5</v>
      </c>
      <c r="U10" s="27">
        <v>25.8</v>
      </c>
    </row>
    <row r="11" spans="1:21" ht="12" customHeight="1" x14ac:dyDescent="0.3">
      <c r="A11" s="42"/>
      <c r="B11" s="44" t="s">
        <v>2911</v>
      </c>
      <c r="C11" s="14" t="s">
        <v>110</v>
      </c>
      <c r="D11" s="24" t="s">
        <v>132</v>
      </c>
      <c r="E11" s="25">
        <v>5</v>
      </c>
      <c r="F11" s="25">
        <v>8.6999999999999993</v>
      </c>
      <c r="G11" s="24" t="s">
        <v>132</v>
      </c>
      <c r="H11" s="25">
        <v>9.3000000000000007</v>
      </c>
      <c r="I11" s="25">
        <v>13.5</v>
      </c>
      <c r="J11" s="24" t="s">
        <v>132</v>
      </c>
      <c r="K11" s="25">
        <v>10.7</v>
      </c>
      <c r="L11" s="25">
        <v>13.3</v>
      </c>
      <c r="M11" s="24" t="s">
        <v>132</v>
      </c>
      <c r="N11" s="25">
        <v>15.6</v>
      </c>
      <c r="O11" s="25">
        <v>14.4</v>
      </c>
      <c r="P11" s="24" t="s">
        <v>132</v>
      </c>
      <c r="Q11" s="25">
        <v>22.5</v>
      </c>
      <c r="R11" s="25">
        <v>20.5</v>
      </c>
      <c r="S11" s="24" t="s">
        <v>132</v>
      </c>
      <c r="T11" s="25">
        <v>38.1</v>
      </c>
      <c r="U11" s="25">
        <v>27.1</v>
      </c>
    </row>
    <row r="12" spans="1:21" ht="12" customHeight="1" x14ac:dyDescent="0.3">
      <c r="A12" s="42"/>
      <c r="B12" s="42"/>
      <c r="C12" s="14" t="s">
        <v>111</v>
      </c>
      <c r="D12" s="24" t="s">
        <v>132</v>
      </c>
      <c r="E12" s="25">
        <v>5</v>
      </c>
      <c r="F12" s="25">
        <v>8.9</v>
      </c>
      <c r="G12" s="24" t="s">
        <v>132</v>
      </c>
      <c r="H12" s="25">
        <v>8.8000000000000007</v>
      </c>
      <c r="I12" s="25">
        <v>13.4</v>
      </c>
      <c r="J12" s="24" t="s">
        <v>132</v>
      </c>
      <c r="K12" s="25">
        <v>11.2</v>
      </c>
      <c r="L12" s="25">
        <v>13.3</v>
      </c>
      <c r="M12" s="24" t="s">
        <v>132</v>
      </c>
      <c r="N12" s="25">
        <v>15.4</v>
      </c>
      <c r="O12" s="25">
        <v>14.1</v>
      </c>
      <c r="P12" s="24" t="s">
        <v>132</v>
      </c>
      <c r="Q12" s="25">
        <v>22.8</v>
      </c>
      <c r="R12" s="25">
        <v>19</v>
      </c>
      <c r="S12" s="24" t="s">
        <v>132</v>
      </c>
      <c r="T12" s="25">
        <v>36.299999999999997</v>
      </c>
      <c r="U12" s="25">
        <v>25.7</v>
      </c>
    </row>
    <row r="13" spans="1:21" ht="12" customHeight="1" x14ac:dyDescent="0.3">
      <c r="A13" s="42"/>
      <c r="B13" s="42"/>
      <c r="C13" s="14" t="s">
        <v>112</v>
      </c>
      <c r="D13" s="24" t="s">
        <v>132</v>
      </c>
      <c r="E13" s="25">
        <v>4.5999999999999996</v>
      </c>
      <c r="F13" s="25">
        <v>7.9</v>
      </c>
      <c r="G13" s="24" t="s">
        <v>132</v>
      </c>
      <c r="H13" s="25">
        <v>9.4</v>
      </c>
      <c r="I13" s="25">
        <v>13.4</v>
      </c>
      <c r="J13" s="24" t="s">
        <v>132</v>
      </c>
      <c r="K13" s="25">
        <v>11.1</v>
      </c>
      <c r="L13" s="25">
        <v>13.2</v>
      </c>
      <c r="M13" s="24" t="s">
        <v>132</v>
      </c>
      <c r="N13" s="25">
        <v>15.7</v>
      </c>
      <c r="O13" s="25">
        <v>14.3</v>
      </c>
      <c r="P13" s="24" t="s">
        <v>132</v>
      </c>
      <c r="Q13" s="25">
        <v>23.2</v>
      </c>
      <c r="R13" s="25">
        <v>19.3</v>
      </c>
      <c r="S13" s="24" t="s">
        <v>132</v>
      </c>
      <c r="T13" s="25">
        <v>38.6</v>
      </c>
      <c r="U13" s="25">
        <v>25.7</v>
      </c>
    </row>
    <row r="14" spans="1:21" ht="12" customHeight="1" x14ac:dyDescent="0.3">
      <c r="A14" s="42"/>
      <c r="B14" s="42"/>
      <c r="C14" s="14" t="s">
        <v>12</v>
      </c>
      <c r="D14" s="24" t="s">
        <v>132</v>
      </c>
      <c r="E14" s="25">
        <v>4.5999999999999996</v>
      </c>
      <c r="F14" s="25">
        <v>7.7</v>
      </c>
      <c r="G14" s="24" t="s">
        <v>132</v>
      </c>
      <c r="H14" s="25">
        <v>9.1999999999999993</v>
      </c>
      <c r="I14" s="25">
        <v>12.6</v>
      </c>
      <c r="J14" s="24" t="s">
        <v>132</v>
      </c>
      <c r="K14" s="25">
        <v>11.6</v>
      </c>
      <c r="L14" s="25">
        <v>12.7</v>
      </c>
      <c r="M14" s="24" t="s">
        <v>132</v>
      </c>
      <c r="N14" s="25">
        <v>15.1</v>
      </c>
      <c r="O14" s="25">
        <v>14.5</v>
      </c>
      <c r="P14" s="24" t="s">
        <v>132</v>
      </c>
      <c r="Q14" s="25">
        <v>23.7</v>
      </c>
      <c r="R14" s="25">
        <v>19.899999999999999</v>
      </c>
      <c r="S14" s="24" t="s">
        <v>132</v>
      </c>
      <c r="T14" s="25">
        <v>36.6</v>
      </c>
      <c r="U14" s="25">
        <v>25.6</v>
      </c>
    </row>
    <row r="15" spans="1:21" ht="12" customHeight="1" x14ac:dyDescent="0.3">
      <c r="A15" s="42"/>
      <c r="B15" s="42"/>
      <c r="C15" s="16" t="s">
        <v>13</v>
      </c>
      <c r="D15" s="26" t="s">
        <v>132</v>
      </c>
      <c r="E15" s="27">
        <v>4.4000000000000004</v>
      </c>
      <c r="F15" s="27">
        <v>7.7</v>
      </c>
      <c r="G15" s="26" t="s">
        <v>132</v>
      </c>
      <c r="H15" s="27">
        <v>9.3000000000000007</v>
      </c>
      <c r="I15" s="27">
        <v>11.9</v>
      </c>
      <c r="J15" s="26" t="s">
        <v>132</v>
      </c>
      <c r="K15" s="27">
        <v>10.8</v>
      </c>
      <c r="L15" s="27">
        <v>12.5</v>
      </c>
      <c r="M15" s="26" t="s">
        <v>132</v>
      </c>
      <c r="N15" s="27">
        <v>15.3</v>
      </c>
      <c r="O15" s="27">
        <v>14.6</v>
      </c>
      <c r="P15" s="26" t="s">
        <v>132</v>
      </c>
      <c r="Q15" s="27">
        <v>24.1</v>
      </c>
      <c r="R15" s="27">
        <v>19.7</v>
      </c>
      <c r="S15" s="26" t="s">
        <v>132</v>
      </c>
      <c r="T15" s="27">
        <v>37.299999999999997</v>
      </c>
      <c r="U15" s="27">
        <v>25.6</v>
      </c>
    </row>
    <row r="16" spans="1:21" x14ac:dyDescent="0.3">
      <c r="A16" s="42"/>
      <c r="B16" s="44" t="s">
        <v>2912</v>
      </c>
      <c r="C16" s="14" t="s">
        <v>110</v>
      </c>
      <c r="D16" s="24" t="s">
        <v>132</v>
      </c>
      <c r="E16" s="25">
        <v>50.4</v>
      </c>
      <c r="F16" s="25">
        <v>47.6</v>
      </c>
      <c r="G16" s="24" t="s">
        <v>132</v>
      </c>
      <c r="H16" s="25">
        <v>23.7</v>
      </c>
      <c r="I16" s="25">
        <v>25.2</v>
      </c>
      <c r="J16" s="24" t="s">
        <v>132</v>
      </c>
      <c r="K16" s="25">
        <v>20.9</v>
      </c>
      <c r="L16" s="25">
        <v>25.8</v>
      </c>
      <c r="M16" s="24" t="s">
        <v>132</v>
      </c>
      <c r="N16" s="25">
        <v>22.4</v>
      </c>
      <c r="O16" s="25">
        <v>26.8</v>
      </c>
      <c r="P16" s="24" t="s">
        <v>132</v>
      </c>
      <c r="Q16" s="25">
        <v>27.2</v>
      </c>
      <c r="R16" s="25">
        <v>32.5</v>
      </c>
      <c r="S16" s="24" t="s">
        <v>132</v>
      </c>
      <c r="T16" s="25">
        <v>34</v>
      </c>
      <c r="U16" s="25">
        <v>48.8</v>
      </c>
    </row>
    <row r="17" spans="1:21" ht="12" customHeight="1" x14ac:dyDescent="0.3">
      <c r="A17" s="42"/>
      <c r="B17" s="42"/>
      <c r="C17" s="14" t="s">
        <v>111</v>
      </c>
      <c r="D17" s="24" t="s">
        <v>132</v>
      </c>
      <c r="E17" s="25">
        <v>50.7</v>
      </c>
      <c r="F17" s="25">
        <v>47.2</v>
      </c>
      <c r="G17" s="24" t="s">
        <v>132</v>
      </c>
      <c r="H17" s="25">
        <v>23.6</v>
      </c>
      <c r="I17" s="25">
        <v>25.1</v>
      </c>
      <c r="J17" s="24" t="s">
        <v>132</v>
      </c>
      <c r="K17" s="25">
        <v>21</v>
      </c>
      <c r="L17" s="25">
        <v>26.8</v>
      </c>
      <c r="M17" s="24" t="s">
        <v>132</v>
      </c>
      <c r="N17" s="25">
        <v>23.1</v>
      </c>
      <c r="O17" s="25">
        <v>27.7</v>
      </c>
      <c r="P17" s="24" t="s">
        <v>132</v>
      </c>
      <c r="Q17" s="25">
        <v>27.8</v>
      </c>
      <c r="R17" s="25">
        <v>33.1</v>
      </c>
      <c r="S17" s="24" t="s">
        <v>132</v>
      </c>
      <c r="T17" s="25">
        <v>34.200000000000003</v>
      </c>
      <c r="U17" s="25">
        <v>49.9</v>
      </c>
    </row>
    <row r="18" spans="1:21" ht="12" customHeight="1" x14ac:dyDescent="0.3">
      <c r="A18" s="42"/>
      <c r="B18" s="42"/>
      <c r="C18" s="14" t="s">
        <v>112</v>
      </c>
      <c r="D18" s="24" t="s">
        <v>132</v>
      </c>
      <c r="E18" s="25">
        <v>51.4</v>
      </c>
      <c r="F18" s="25">
        <v>48.1</v>
      </c>
      <c r="G18" s="24" t="s">
        <v>132</v>
      </c>
      <c r="H18" s="25">
        <v>23.7</v>
      </c>
      <c r="I18" s="25">
        <v>26.2</v>
      </c>
      <c r="J18" s="24" t="s">
        <v>132</v>
      </c>
      <c r="K18" s="25">
        <v>21</v>
      </c>
      <c r="L18" s="25">
        <v>26.7</v>
      </c>
      <c r="M18" s="24" t="s">
        <v>132</v>
      </c>
      <c r="N18" s="25">
        <v>22.5</v>
      </c>
      <c r="O18" s="25">
        <v>28.8</v>
      </c>
      <c r="P18" s="24" t="s">
        <v>132</v>
      </c>
      <c r="Q18" s="25">
        <v>27.6</v>
      </c>
      <c r="R18" s="25">
        <v>33.700000000000003</v>
      </c>
      <c r="S18" s="24" t="s">
        <v>132</v>
      </c>
      <c r="T18" s="25">
        <v>35.299999999999997</v>
      </c>
      <c r="U18" s="25">
        <v>50.2</v>
      </c>
    </row>
    <row r="19" spans="1:21" ht="12" customHeight="1" x14ac:dyDescent="0.3">
      <c r="A19" s="42"/>
      <c r="B19" s="42"/>
      <c r="C19" s="14" t="s">
        <v>12</v>
      </c>
      <c r="D19" s="24" t="s">
        <v>132</v>
      </c>
      <c r="E19" s="25">
        <v>52.8</v>
      </c>
      <c r="F19" s="25">
        <v>49</v>
      </c>
      <c r="G19" s="24" t="s">
        <v>132</v>
      </c>
      <c r="H19" s="25">
        <v>24.2</v>
      </c>
      <c r="I19" s="25">
        <v>27.1</v>
      </c>
      <c r="J19" s="24" t="s">
        <v>132</v>
      </c>
      <c r="K19" s="25">
        <v>20.9</v>
      </c>
      <c r="L19" s="25">
        <v>25.9</v>
      </c>
      <c r="M19" s="24" t="s">
        <v>132</v>
      </c>
      <c r="N19" s="25">
        <v>22.4</v>
      </c>
      <c r="O19" s="25">
        <v>27.6</v>
      </c>
      <c r="P19" s="24" t="s">
        <v>132</v>
      </c>
      <c r="Q19" s="25">
        <v>27.1</v>
      </c>
      <c r="R19" s="25">
        <v>33</v>
      </c>
      <c r="S19" s="24" t="s">
        <v>132</v>
      </c>
      <c r="T19" s="25">
        <v>35.700000000000003</v>
      </c>
      <c r="U19" s="25">
        <v>49.1</v>
      </c>
    </row>
    <row r="20" spans="1:21" ht="12" customHeight="1" x14ac:dyDescent="0.3">
      <c r="A20" s="42"/>
      <c r="B20" s="42"/>
      <c r="C20" s="16" t="s">
        <v>13</v>
      </c>
      <c r="D20" s="26" t="s">
        <v>132</v>
      </c>
      <c r="E20" s="27">
        <v>54.1</v>
      </c>
      <c r="F20" s="27">
        <v>49</v>
      </c>
      <c r="G20" s="26" t="s">
        <v>132</v>
      </c>
      <c r="H20" s="27">
        <v>24.6</v>
      </c>
      <c r="I20" s="27">
        <v>27.7</v>
      </c>
      <c r="J20" s="26" t="s">
        <v>132</v>
      </c>
      <c r="K20" s="27">
        <v>20.399999999999999</v>
      </c>
      <c r="L20" s="27">
        <v>26.1</v>
      </c>
      <c r="M20" s="26" t="s">
        <v>132</v>
      </c>
      <c r="N20" s="27">
        <v>22.3</v>
      </c>
      <c r="O20" s="27">
        <v>28.2</v>
      </c>
      <c r="P20" s="26" t="s">
        <v>132</v>
      </c>
      <c r="Q20" s="27">
        <v>26.5</v>
      </c>
      <c r="R20" s="27">
        <v>33.6</v>
      </c>
      <c r="S20" s="26" t="s">
        <v>132</v>
      </c>
      <c r="T20" s="27">
        <v>35.200000000000003</v>
      </c>
      <c r="U20" s="27">
        <v>48.5</v>
      </c>
    </row>
    <row r="21" spans="1:21" ht="12" customHeight="1" x14ac:dyDescent="0.3">
      <c r="A21" s="41" t="s">
        <v>113</v>
      </c>
      <c r="B21" s="44" t="s">
        <v>2910</v>
      </c>
      <c r="C21" s="14" t="s">
        <v>110</v>
      </c>
      <c r="D21" s="28" t="s">
        <v>133</v>
      </c>
      <c r="E21" s="28" t="s">
        <v>2881</v>
      </c>
      <c r="F21" s="28" t="s">
        <v>1579</v>
      </c>
      <c r="G21" s="28" t="s">
        <v>133</v>
      </c>
      <c r="H21" s="28" t="s">
        <v>700</v>
      </c>
      <c r="I21" s="28" t="s">
        <v>446</v>
      </c>
      <c r="J21" s="28" t="s">
        <v>133</v>
      </c>
      <c r="K21" s="28" t="s">
        <v>3067</v>
      </c>
      <c r="L21" s="28" t="s">
        <v>1237</v>
      </c>
      <c r="M21" s="28" t="s">
        <v>133</v>
      </c>
      <c r="N21" s="28" t="s">
        <v>1558</v>
      </c>
      <c r="O21" s="28" t="s">
        <v>3137</v>
      </c>
      <c r="P21" s="28" t="s">
        <v>133</v>
      </c>
      <c r="Q21" s="28" t="s">
        <v>395</v>
      </c>
      <c r="R21" s="28" t="s">
        <v>2388</v>
      </c>
      <c r="S21" s="28" t="s">
        <v>133</v>
      </c>
      <c r="T21" s="28">
        <v>355</v>
      </c>
      <c r="U21" s="28">
        <v>417</v>
      </c>
    </row>
    <row r="22" spans="1:21" ht="12" customHeight="1" x14ac:dyDescent="0.3">
      <c r="A22" s="42"/>
      <c r="B22" s="42"/>
      <c r="C22" s="14" t="s">
        <v>111</v>
      </c>
      <c r="D22" s="28" t="s">
        <v>133</v>
      </c>
      <c r="E22" s="28" t="s">
        <v>586</v>
      </c>
      <c r="F22" s="28" t="s">
        <v>3138</v>
      </c>
      <c r="G22" s="28" t="s">
        <v>133</v>
      </c>
      <c r="H22" s="28" t="s">
        <v>3139</v>
      </c>
      <c r="I22" s="28" t="s">
        <v>3140</v>
      </c>
      <c r="J22" s="28" t="s">
        <v>133</v>
      </c>
      <c r="K22" s="28" t="s">
        <v>3141</v>
      </c>
      <c r="L22" s="28" t="s">
        <v>3090</v>
      </c>
      <c r="M22" s="28" t="s">
        <v>133</v>
      </c>
      <c r="N22" s="28" t="s">
        <v>3142</v>
      </c>
      <c r="O22" s="28" t="s">
        <v>1027</v>
      </c>
      <c r="P22" s="28" t="s">
        <v>133</v>
      </c>
      <c r="Q22" s="28" t="s">
        <v>3065</v>
      </c>
      <c r="R22" s="28" t="s">
        <v>2336</v>
      </c>
      <c r="S22" s="28" t="s">
        <v>133</v>
      </c>
      <c r="T22" s="28">
        <v>370</v>
      </c>
      <c r="U22" s="28">
        <v>415</v>
      </c>
    </row>
    <row r="23" spans="1:21" ht="12" customHeight="1" x14ac:dyDescent="0.3">
      <c r="A23" s="42"/>
      <c r="B23" s="42"/>
      <c r="C23" s="14" t="s">
        <v>112</v>
      </c>
      <c r="D23" s="28" t="s">
        <v>133</v>
      </c>
      <c r="E23" s="28" t="s">
        <v>3117</v>
      </c>
      <c r="F23" s="28" t="s">
        <v>3143</v>
      </c>
      <c r="G23" s="28" t="s">
        <v>133</v>
      </c>
      <c r="H23" s="28" t="s">
        <v>448</v>
      </c>
      <c r="I23" s="28" t="s">
        <v>513</v>
      </c>
      <c r="J23" s="28" t="s">
        <v>133</v>
      </c>
      <c r="K23" s="28" t="s">
        <v>1137</v>
      </c>
      <c r="L23" s="28" t="s">
        <v>886</v>
      </c>
      <c r="M23" s="28" t="s">
        <v>133</v>
      </c>
      <c r="N23" s="28" t="s">
        <v>1823</v>
      </c>
      <c r="O23" s="28" t="s">
        <v>1633</v>
      </c>
      <c r="P23" s="28" t="s">
        <v>133</v>
      </c>
      <c r="Q23" s="28" t="s">
        <v>394</v>
      </c>
      <c r="R23" s="28" t="s">
        <v>1607</v>
      </c>
      <c r="S23" s="28" t="s">
        <v>133</v>
      </c>
      <c r="T23" s="28">
        <v>332</v>
      </c>
      <c r="U23" s="28">
        <v>435</v>
      </c>
    </row>
    <row r="24" spans="1:21" ht="12" customHeight="1" x14ac:dyDescent="0.3">
      <c r="A24" s="42"/>
      <c r="B24" s="42"/>
      <c r="C24" s="14" t="s">
        <v>12</v>
      </c>
      <c r="D24" s="28" t="s">
        <v>133</v>
      </c>
      <c r="E24" s="28" t="s">
        <v>3144</v>
      </c>
      <c r="F24" s="28" t="s">
        <v>3145</v>
      </c>
      <c r="G24" s="28" t="s">
        <v>133</v>
      </c>
      <c r="H24" s="28" t="s">
        <v>3146</v>
      </c>
      <c r="I24" s="28" t="s">
        <v>2045</v>
      </c>
      <c r="J24" s="28" t="s">
        <v>133</v>
      </c>
      <c r="K24" s="28" t="s">
        <v>3027</v>
      </c>
      <c r="L24" s="28" t="s">
        <v>596</v>
      </c>
      <c r="M24" s="28" t="s">
        <v>133</v>
      </c>
      <c r="N24" s="28" t="s">
        <v>2882</v>
      </c>
      <c r="O24" s="28" t="s">
        <v>1143</v>
      </c>
      <c r="P24" s="28" t="s">
        <v>133</v>
      </c>
      <c r="Q24" s="28" t="s">
        <v>1462</v>
      </c>
      <c r="R24" s="28" t="s">
        <v>3147</v>
      </c>
      <c r="S24" s="28" t="s">
        <v>133</v>
      </c>
      <c r="T24" s="28">
        <v>398</v>
      </c>
      <c r="U24" s="28">
        <v>506</v>
      </c>
    </row>
    <row r="25" spans="1:21" ht="12" customHeight="1" x14ac:dyDescent="0.3">
      <c r="A25" s="42"/>
      <c r="B25" s="42"/>
      <c r="C25" s="16" t="s">
        <v>13</v>
      </c>
      <c r="D25" s="29" t="s">
        <v>133</v>
      </c>
      <c r="E25" s="29" t="s">
        <v>2967</v>
      </c>
      <c r="F25" s="29" t="s">
        <v>1219</v>
      </c>
      <c r="G25" s="29" t="s">
        <v>133</v>
      </c>
      <c r="H25" s="29" t="s">
        <v>290</v>
      </c>
      <c r="I25" s="29" t="s">
        <v>2007</v>
      </c>
      <c r="J25" s="29" t="s">
        <v>133</v>
      </c>
      <c r="K25" s="29" t="s">
        <v>2385</v>
      </c>
      <c r="L25" s="29" t="s">
        <v>3148</v>
      </c>
      <c r="M25" s="29" t="s">
        <v>133</v>
      </c>
      <c r="N25" s="29" t="s">
        <v>2627</v>
      </c>
      <c r="O25" s="29" t="s">
        <v>3149</v>
      </c>
      <c r="P25" s="29" t="s">
        <v>133</v>
      </c>
      <c r="Q25" s="29" t="s">
        <v>390</v>
      </c>
      <c r="R25" s="29" t="s">
        <v>3147</v>
      </c>
      <c r="S25" s="29" t="s">
        <v>133</v>
      </c>
      <c r="T25" s="29">
        <v>396</v>
      </c>
      <c r="U25" s="29">
        <v>533</v>
      </c>
    </row>
    <row r="26" spans="1:21" ht="12" customHeight="1" x14ac:dyDescent="0.3">
      <c r="A26" s="42"/>
      <c r="B26" s="44" t="s">
        <v>2911</v>
      </c>
      <c r="C26" s="14" t="s">
        <v>110</v>
      </c>
      <c r="D26" s="28" t="s">
        <v>133</v>
      </c>
      <c r="E26" s="28">
        <v>171</v>
      </c>
      <c r="F26" s="28">
        <v>436</v>
      </c>
      <c r="G26" s="28" t="s">
        <v>133</v>
      </c>
      <c r="H26" s="28">
        <v>270</v>
      </c>
      <c r="I26" s="28">
        <v>644</v>
      </c>
      <c r="J26" s="28" t="s">
        <v>133</v>
      </c>
      <c r="K26" s="28">
        <v>285</v>
      </c>
      <c r="L26" s="28">
        <v>472</v>
      </c>
      <c r="M26" s="28" t="s">
        <v>133</v>
      </c>
      <c r="N26" s="28">
        <v>472</v>
      </c>
      <c r="O26" s="28">
        <v>515</v>
      </c>
      <c r="P26" s="28" t="s">
        <v>133</v>
      </c>
      <c r="Q26" s="28">
        <v>463</v>
      </c>
      <c r="R26" s="28">
        <v>512</v>
      </c>
      <c r="S26" s="28" t="s">
        <v>133</v>
      </c>
      <c r="T26" s="28">
        <v>484</v>
      </c>
      <c r="U26" s="28">
        <v>469</v>
      </c>
    </row>
    <row r="27" spans="1:21" ht="12" customHeight="1" x14ac:dyDescent="0.3">
      <c r="A27" s="42"/>
      <c r="B27" s="42"/>
      <c r="C27" s="14" t="s">
        <v>111</v>
      </c>
      <c r="D27" s="28" t="s">
        <v>133</v>
      </c>
      <c r="E27" s="28">
        <v>171</v>
      </c>
      <c r="F27" s="28">
        <v>447</v>
      </c>
      <c r="G27" s="28" t="s">
        <v>133</v>
      </c>
      <c r="H27" s="28">
        <v>258</v>
      </c>
      <c r="I27" s="28">
        <v>658</v>
      </c>
      <c r="J27" s="28" t="s">
        <v>133</v>
      </c>
      <c r="K27" s="28">
        <v>301</v>
      </c>
      <c r="L27" s="28">
        <v>478</v>
      </c>
      <c r="M27" s="28" t="s">
        <v>133</v>
      </c>
      <c r="N27" s="28">
        <v>461</v>
      </c>
      <c r="O27" s="28">
        <v>501</v>
      </c>
      <c r="P27" s="28" t="s">
        <v>133</v>
      </c>
      <c r="Q27" s="28">
        <v>469</v>
      </c>
      <c r="R27" s="28">
        <v>480</v>
      </c>
      <c r="S27" s="28" t="s">
        <v>133</v>
      </c>
      <c r="T27" s="28">
        <v>456</v>
      </c>
      <c r="U27" s="28">
        <v>438</v>
      </c>
    </row>
    <row r="28" spans="1:21" ht="12" customHeight="1" x14ac:dyDescent="0.3">
      <c r="A28" s="42"/>
      <c r="B28" s="42"/>
      <c r="C28" s="14" t="s">
        <v>112</v>
      </c>
      <c r="D28" s="28" t="s">
        <v>133</v>
      </c>
      <c r="E28" s="28">
        <v>167</v>
      </c>
      <c r="F28" s="28">
        <v>419</v>
      </c>
      <c r="G28" s="28" t="s">
        <v>133</v>
      </c>
      <c r="H28" s="28">
        <v>280</v>
      </c>
      <c r="I28" s="28">
        <v>692</v>
      </c>
      <c r="J28" s="28" t="s">
        <v>133</v>
      </c>
      <c r="K28" s="28">
        <v>310</v>
      </c>
      <c r="L28" s="28">
        <v>491</v>
      </c>
      <c r="M28" s="28" t="s">
        <v>133</v>
      </c>
      <c r="N28" s="28">
        <v>480</v>
      </c>
      <c r="O28" s="28">
        <v>532</v>
      </c>
      <c r="P28" s="28" t="s">
        <v>133</v>
      </c>
      <c r="Q28" s="28">
        <v>492</v>
      </c>
      <c r="R28" s="28">
        <v>500</v>
      </c>
      <c r="S28" s="28" t="s">
        <v>133</v>
      </c>
      <c r="T28" s="28">
        <v>489</v>
      </c>
      <c r="U28" s="28">
        <v>462</v>
      </c>
    </row>
    <row r="29" spans="1:21" ht="12" customHeight="1" x14ac:dyDescent="0.3">
      <c r="A29" s="42"/>
      <c r="B29" s="42"/>
      <c r="C29" s="14" t="s">
        <v>12</v>
      </c>
      <c r="D29" s="28" t="s">
        <v>133</v>
      </c>
      <c r="E29" s="28">
        <v>178</v>
      </c>
      <c r="F29" s="28">
        <v>433</v>
      </c>
      <c r="G29" s="28" t="s">
        <v>133</v>
      </c>
      <c r="H29" s="28">
        <v>302</v>
      </c>
      <c r="I29" s="28">
        <v>711</v>
      </c>
      <c r="J29" s="28" t="s">
        <v>133</v>
      </c>
      <c r="K29" s="28">
        <v>337</v>
      </c>
      <c r="L29" s="28">
        <v>504</v>
      </c>
      <c r="M29" s="28" t="s">
        <v>133</v>
      </c>
      <c r="N29" s="28">
        <v>509</v>
      </c>
      <c r="O29" s="28">
        <v>583</v>
      </c>
      <c r="P29" s="28" t="s">
        <v>133</v>
      </c>
      <c r="Q29" s="28">
        <v>564</v>
      </c>
      <c r="R29" s="28">
        <v>585</v>
      </c>
      <c r="S29" s="28" t="s">
        <v>133</v>
      </c>
      <c r="T29" s="28">
        <v>526</v>
      </c>
      <c r="U29" s="28">
        <v>514</v>
      </c>
    </row>
    <row r="30" spans="1:21" ht="12" customHeight="1" x14ac:dyDescent="0.3">
      <c r="A30" s="42"/>
      <c r="B30" s="42"/>
      <c r="C30" s="16" t="s">
        <v>13</v>
      </c>
      <c r="D30" s="29" t="s">
        <v>133</v>
      </c>
      <c r="E30" s="29">
        <v>174</v>
      </c>
      <c r="F30" s="29">
        <v>424</v>
      </c>
      <c r="G30" s="29" t="s">
        <v>133</v>
      </c>
      <c r="H30" s="29">
        <v>304</v>
      </c>
      <c r="I30" s="29">
        <v>667</v>
      </c>
      <c r="J30" s="29" t="s">
        <v>133</v>
      </c>
      <c r="K30" s="29">
        <v>314</v>
      </c>
      <c r="L30" s="29">
        <v>506</v>
      </c>
      <c r="M30" s="29" t="s">
        <v>133</v>
      </c>
      <c r="N30" s="29">
        <v>517</v>
      </c>
      <c r="O30" s="29">
        <v>590</v>
      </c>
      <c r="P30" s="29" t="s">
        <v>133</v>
      </c>
      <c r="Q30" s="29">
        <v>576</v>
      </c>
      <c r="R30" s="29">
        <v>584</v>
      </c>
      <c r="S30" s="29" t="s">
        <v>133</v>
      </c>
      <c r="T30" s="29">
        <v>537</v>
      </c>
      <c r="U30" s="29">
        <v>529</v>
      </c>
    </row>
    <row r="31" spans="1:21" ht="12" customHeight="1" x14ac:dyDescent="0.3">
      <c r="A31" s="42"/>
      <c r="B31" s="44" t="s">
        <v>2912</v>
      </c>
      <c r="C31" s="14" t="s">
        <v>110</v>
      </c>
      <c r="D31" s="28" t="s">
        <v>133</v>
      </c>
      <c r="E31" s="28" t="s">
        <v>3150</v>
      </c>
      <c r="F31" s="28" t="s">
        <v>2539</v>
      </c>
      <c r="G31" s="28" t="s">
        <v>133</v>
      </c>
      <c r="H31" s="28">
        <v>686</v>
      </c>
      <c r="I31" s="28" t="s">
        <v>1687</v>
      </c>
      <c r="J31" s="28" t="s">
        <v>133</v>
      </c>
      <c r="K31" s="28">
        <v>557</v>
      </c>
      <c r="L31" s="28">
        <v>918</v>
      </c>
      <c r="M31" s="28" t="s">
        <v>133</v>
      </c>
      <c r="N31" s="28">
        <v>676</v>
      </c>
      <c r="O31" s="28">
        <v>954</v>
      </c>
      <c r="P31" s="28" t="s">
        <v>133</v>
      </c>
      <c r="Q31" s="28">
        <v>561</v>
      </c>
      <c r="R31" s="28">
        <v>812</v>
      </c>
      <c r="S31" s="28" t="s">
        <v>133</v>
      </c>
      <c r="T31" s="28">
        <v>432</v>
      </c>
      <c r="U31" s="28">
        <v>843</v>
      </c>
    </row>
    <row r="32" spans="1:21" ht="12" customHeight="1" x14ac:dyDescent="0.3">
      <c r="A32" s="42"/>
      <c r="B32" s="42"/>
      <c r="C32" s="14" t="s">
        <v>111</v>
      </c>
      <c r="D32" s="28" t="s">
        <v>133</v>
      </c>
      <c r="E32" s="28" t="s">
        <v>1563</v>
      </c>
      <c r="F32" s="28" t="s">
        <v>1691</v>
      </c>
      <c r="G32" s="28" t="s">
        <v>133</v>
      </c>
      <c r="H32" s="28">
        <v>691</v>
      </c>
      <c r="I32" s="28" t="s">
        <v>1646</v>
      </c>
      <c r="J32" s="28" t="s">
        <v>133</v>
      </c>
      <c r="K32" s="28">
        <v>565</v>
      </c>
      <c r="L32" s="28">
        <v>965</v>
      </c>
      <c r="M32" s="28" t="s">
        <v>133</v>
      </c>
      <c r="N32" s="28">
        <v>693</v>
      </c>
      <c r="O32" s="28">
        <v>985</v>
      </c>
      <c r="P32" s="28" t="s">
        <v>133</v>
      </c>
      <c r="Q32" s="28">
        <v>573</v>
      </c>
      <c r="R32" s="28">
        <v>837</v>
      </c>
      <c r="S32" s="28" t="s">
        <v>133</v>
      </c>
      <c r="T32" s="28">
        <v>429</v>
      </c>
      <c r="U32" s="28">
        <v>851</v>
      </c>
    </row>
    <row r="33" spans="1:21" ht="12" customHeight="1" x14ac:dyDescent="0.3">
      <c r="A33" s="42"/>
      <c r="B33" s="42"/>
      <c r="C33" s="14" t="s">
        <v>112</v>
      </c>
      <c r="D33" s="28" t="s">
        <v>133</v>
      </c>
      <c r="E33" s="28" t="s">
        <v>3142</v>
      </c>
      <c r="F33" s="28" t="s">
        <v>2895</v>
      </c>
      <c r="G33" s="28" t="s">
        <v>133</v>
      </c>
      <c r="H33" s="28">
        <v>704</v>
      </c>
      <c r="I33" s="28" t="s">
        <v>2120</v>
      </c>
      <c r="J33" s="28" t="s">
        <v>133</v>
      </c>
      <c r="K33" s="28">
        <v>586</v>
      </c>
      <c r="L33" s="28">
        <v>996</v>
      </c>
      <c r="M33" s="28" t="s">
        <v>133</v>
      </c>
      <c r="N33" s="28">
        <v>689</v>
      </c>
      <c r="O33" s="28" t="s">
        <v>2290</v>
      </c>
      <c r="P33" s="28" t="s">
        <v>133</v>
      </c>
      <c r="Q33" s="28">
        <v>584</v>
      </c>
      <c r="R33" s="28">
        <v>876</v>
      </c>
      <c r="S33" s="28" t="s">
        <v>133</v>
      </c>
      <c r="T33" s="28">
        <v>447</v>
      </c>
      <c r="U33" s="28">
        <v>904</v>
      </c>
    </row>
    <row r="34" spans="1:21" ht="12" customHeight="1" x14ac:dyDescent="0.3">
      <c r="A34" s="42"/>
      <c r="B34" s="42"/>
      <c r="C34" s="14" t="s">
        <v>12</v>
      </c>
      <c r="D34" s="28" t="s">
        <v>133</v>
      </c>
      <c r="E34" s="28" t="s">
        <v>2100</v>
      </c>
      <c r="F34" s="28" t="s">
        <v>3151</v>
      </c>
      <c r="G34" s="28" t="s">
        <v>133</v>
      </c>
      <c r="H34" s="28">
        <v>794</v>
      </c>
      <c r="I34" s="28" t="s">
        <v>2714</v>
      </c>
      <c r="J34" s="28" t="s">
        <v>133</v>
      </c>
      <c r="K34" s="28">
        <v>605</v>
      </c>
      <c r="L34" s="28" t="s">
        <v>3097</v>
      </c>
      <c r="M34" s="28" t="s">
        <v>133</v>
      </c>
      <c r="N34" s="28">
        <v>752</v>
      </c>
      <c r="O34" s="28" t="s">
        <v>714</v>
      </c>
      <c r="P34" s="28" t="s">
        <v>133</v>
      </c>
      <c r="Q34" s="28">
        <v>646</v>
      </c>
      <c r="R34" s="28">
        <v>970</v>
      </c>
      <c r="S34" s="28" t="s">
        <v>133</v>
      </c>
      <c r="T34" s="28">
        <v>512</v>
      </c>
      <c r="U34" s="28">
        <v>984</v>
      </c>
    </row>
    <row r="35" spans="1:21" ht="12" customHeight="1" x14ac:dyDescent="0.3">
      <c r="A35" s="42"/>
      <c r="B35" s="42"/>
      <c r="C35" s="16" t="s">
        <v>13</v>
      </c>
      <c r="D35" s="29" t="s">
        <v>133</v>
      </c>
      <c r="E35" s="29" t="s">
        <v>1987</v>
      </c>
      <c r="F35" s="29" t="s">
        <v>3152</v>
      </c>
      <c r="G35" s="29" t="s">
        <v>133</v>
      </c>
      <c r="H35" s="29">
        <v>808</v>
      </c>
      <c r="I35" s="29" t="s">
        <v>655</v>
      </c>
      <c r="J35" s="29" t="s">
        <v>133</v>
      </c>
      <c r="K35" s="29">
        <v>593</v>
      </c>
      <c r="L35" s="29" t="s">
        <v>1087</v>
      </c>
      <c r="M35" s="29" t="s">
        <v>133</v>
      </c>
      <c r="N35" s="29">
        <v>753</v>
      </c>
      <c r="O35" s="29" t="s">
        <v>379</v>
      </c>
      <c r="P35" s="29" t="s">
        <v>133</v>
      </c>
      <c r="Q35" s="29">
        <v>634</v>
      </c>
      <c r="R35" s="29">
        <v>995</v>
      </c>
      <c r="S35" s="29" t="s">
        <v>133</v>
      </c>
      <c r="T35" s="29">
        <v>506</v>
      </c>
      <c r="U35" s="29" t="s">
        <v>412</v>
      </c>
    </row>
    <row r="36" spans="1:21" ht="12" customHeight="1" x14ac:dyDescent="0.3">
      <c r="A36" s="41" t="s">
        <v>114</v>
      </c>
      <c r="B36" s="44" t="s">
        <v>2910</v>
      </c>
      <c r="C36" s="14" t="s">
        <v>110</v>
      </c>
      <c r="D36" s="28" t="s">
        <v>133</v>
      </c>
      <c r="E36" s="28" t="s">
        <v>903</v>
      </c>
      <c r="F36" s="28" t="s">
        <v>975</v>
      </c>
      <c r="G36" s="28" t="s">
        <v>133</v>
      </c>
      <c r="H36" s="28" t="s">
        <v>976</v>
      </c>
      <c r="I36" s="28" t="s">
        <v>977</v>
      </c>
      <c r="J36" s="28" t="s">
        <v>133</v>
      </c>
      <c r="K36" s="28" t="s">
        <v>978</v>
      </c>
      <c r="L36" s="28" t="s">
        <v>979</v>
      </c>
      <c r="M36" s="28" t="s">
        <v>133</v>
      </c>
      <c r="N36" s="28" t="s">
        <v>980</v>
      </c>
      <c r="O36" s="28" t="s">
        <v>981</v>
      </c>
      <c r="P36" s="28" t="s">
        <v>133</v>
      </c>
      <c r="Q36" s="28" t="s">
        <v>460</v>
      </c>
      <c r="R36" s="28" t="s">
        <v>982</v>
      </c>
      <c r="S36" s="28" t="s">
        <v>133</v>
      </c>
      <c r="T36" s="28" t="s">
        <v>983</v>
      </c>
      <c r="U36" s="28" t="s">
        <v>984</v>
      </c>
    </row>
    <row r="37" spans="1:21" ht="12" customHeight="1" x14ac:dyDescent="0.3">
      <c r="A37" s="42"/>
      <c r="B37" s="42"/>
      <c r="C37" s="14" t="s">
        <v>111</v>
      </c>
      <c r="D37" s="28" t="s">
        <v>133</v>
      </c>
      <c r="E37" s="28" t="s">
        <v>447</v>
      </c>
      <c r="F37" s="28" t="s">
        <v>985</v>
      </c>
      <c r="G37" s="28" t="s">
        <v>133</v>
      </c>
      <c r="H37" s="28" t="s">
        <v>986</v>
      </c>
      <c r="I37" s="28" t="s">
        <v>987</v>
      </c>
      <c r="J37" s="28" t="s">
        <v>133</v>
      </c>
      <c r="K37" s="28" t="s">
        <v>548</v>
      </c>
      <c r="L37" s="28" t="s">
        <v>988</v>
      </c>
      <c r="M37" s="28" t="s">
        <v>133</v>
      </c>
      <c r="N37" s="28" t="s">
        <v>989</v>
      </c>
      <c r="O37" s="28" t="s">
        <v>990</v>
      </c>
      <c r="P37" s="28" t="s">
        <v>133</v>
      </c>
      <c r="Q37" s="28" t="s">
        <v>991</v>
      </c>
      <c r="R37" s="28" t="s">
        <v>992</v>
      </c>
      <c r="S37" s="28" t="s">
        <v>133</v>
      </c>
      <c r="T37" s="28" t="s">
        <v>993</v>
      </c>
      <c r="U37" s="28" t="s">
        <v>994</v>
      </c>
    </row>
    <row r="38" spans="1:21" ht="12" customHeight="1" x14ac:dyDescent="0.3">
      <c r="A38" s="42"/>
      <c r="B38" s="42"/>
      <c r="C38" s="14" t="s">
        <v>112</v>
      </c>
      <c r="D38" s="28" t="s">
        <v>133</v>
      </c>
      <c r="E38" s="28" t="s">
        <v>693</v>
      </c>
      <c r="F38" s="28" t="s">
        <v>995</v>
      </c>
      <c r="G38" s="28" t="s">
        <v>133</v>
      </c>
      <c r="H38" s="28" t="s">
        <v>996</v>
      </c>
      <c r="I38" s="28" t="s">
        <v>997</v>
      </c>
      <c r="J38" s="28" t="s">
        <v>133</v>
      </c>
      <c r="K38" s="28" t="s">
        <v>998</v>
      </c>
      <c r="L38" s="28" t="s">
        <v>999</v>
      </c>
      <c r="M38" s="28" t="s">
        <v>133</v>
      </c>
      <c r="N38" s="28" t="s">
        <v>798</v>
      </c>
      <c r="O38" s="28" t="s">
        <v>820</v>
      </c>
      <c r="P38" s="28" t="s">
        <v>133</v>
      </c>
      <c r="Q38" s="28" t="s">
        <v>1000</v>
      </c>
      <c r="R38" s="28" t="s">
        <v>1001</v>
      </c>
      <c r="S38" s="28" t="s">
        <v>133</v>
      </c>
      <c r="T38" s="28" t="s">
        <v>1002</v>
      </c>
      <c r="U38" s="28" t="s">
        <v>1003</v>
      </c>
    </row>
    <row r="39" spans="1:21" ht="12" customHeight="1" x14ac:dyDescent="0.3">
      <c r="A39" s="42"/>
      <c r="B39" s="42"/>
      <c r="C39" s="14" t="s">
        <v>12</v>
      </c>
      <c r="D39" s="28" t="s">
        <v>133</v>
      </c>
      <c r="E39" s="28" t="s">
        <v>1004</v>
      </c>
      <c r="F39" s="28" t="s">
        <v>1005</v>
      </c>
      <c r="G39" s="28" t="s">
        <v>133</v>
      </c>
      <c r="H39" s="28" t="s">
        <v>1006</v>
      </c>
      <c r="I39" s="28" t="s">
        <v>1007</v>
      </c>
      <c r="J39" s="28" t="s">
        <v>133</v>
      </c>
      <c r="K39" s="28" t="s">
        <v>1008</v>
      </c>
      <c r="L39" s="28" t="s">
        <v>1009</v>
      </c>
      <c r="M39" s="28" t="s">
        <v>133</v>
      </c>
      <c r="N39" s="28" t="s">
        <v>1010</v>
      </c>
      <c r="O39" s="28" t="s">
        <v>1011</v>
      </c>
      <c r="P39" s="28" t="s">
        <v>133</v>
      </c>
      <c r="Q39" s="28" t="s">
        <v>1012</v>
      </c>
      <c r="R39" s="28" t="s">
        <v>1013</v>
      </c>
      <c r="S39" s="28" t="s">
        <v>133</v>
      </c>
      <c r="T39" s="28" t="s">
        <v>1014</v>
      </c>
      <c r="U39" s="28" t="s">
        <v>1015</v>
      </c>
    </row>
    <row r="40" spans="1:21" ht="12" customHeight="1" x14ac:dyDescent="0.3">
      <c r="A40" s="42"/>
      <c r="B40" s="42"/>
      <c r="C40" s="16" t="s">
        <v>13</v>
      </c>
      <c r="D40" s="29" t="s">
        <v>133</v>
      </c>
      <c r="E40" s="29" t="s">
        <v>1016</v>
      </c>
      <c r="F40" s="29" t="s">
        <v>1017</v>
      </c>
      <c r="G40" s="29" t="s">
        <v>133</v>
      </c>
      <c r="H40" s="29" t="s">
        <v>1018</v>
      </c>
      <c r="I40" s="29" t="s">
        <v>1019</v>
      </c>
      <c r="J40" s="29" t="s">
        <v>133</v>
      </c>
      <c r="K40" s="29" t="s">
        <v>1020</v>
      </c>
      <c r="L40" s="29" t="s">
        <v>1021</v>
      </c>
      <c r="M40" s="29" t="s">
        <v>133</v>
      </c>
      <c r="N40" s="29" t="s">
        <v>1022</v>
      </c>
      <c r="O40" s="29" t="s">
        <v>1023</v>
      </c>
      <c r="P40" s="29" t="s">
        <v>133</v>
      </c>
      <c r="Q40" s="29" t="s">
        <v>1024</v>
      </c>
      <c r="R40" s="29" t="s">
        <v>1025</v>
      </c>
      <c r="S40" s="29" t="s">
        <v>133</v>
      </c>
      <c r="T40" s="29" t="s">
        <v>1026</v>
      </c>
      <c r="U40" s="29" t="s">
        <v>1027</v>
      </c>
    </row>
    <row r="41" spans="1:21" ht="12" customHeight="1" x14ac:dyDescent="0.3">
      <c r="A41" s="42"/>
      <c r="B41" s="44" t="s">
        <v>2911</v>
      </c>
      <c r="C41" s="14" t="s">
        <v>110</v>
      </c>
      <c r="D41" s="28" t="s">
        <v>133</v>
      </c>
      <c r="E41" s="28" t="s">
        <v>903</v>
      </c>
      <c r="F41" s="28" t="s">
        <v>975</v>
      </c>
      <c r="G41" s="28" t="s">
        <v>133</v>
      </c>
      <c r="H41" s="28" t="s">
        <v>976</v>
      </c>
      <c r="I41" s="28" t="s">
        <v>977</v>
      </c>
      <c r="J41" s="28" t="s">
        <v>133</v>
      </c>
      <c r="K41" s="28" t="s">
        <v>978</v>
      </c>
      <c r="L41" s="28" t="s">
        <v>979</v>
      </c>
      <c r="M41" s="28" t="s">
        <v>133</v>
      </c>
      <c r="N41" s="28" t="s">
        <v>980</v>
      </c>
      <c r="O41" s="28" t="s">
        <v>981</v>
      </c>
      <c r="P41" s="28" t="s">
        <v>133</v>
      </c>
      <c r="Q41" s="28" t="s">
        <v>460</v>
      </c>
      <c r="R41" s="28" t="s">
        <v>982</v>
      </c>
      <c r="S41" s="28" t="s">
        <v>133</v>
      </c>
      <c r="T41" s="28" t="s">
        <v>983</v>
      </c>
      <c r="U41" s="28" t="s">
        <v>984</v>
      </c>
    </row>
    <row r="42" spans="1:21" ht="12" customHeight="1" x14ac:dyDescent="0.3">
      <c r="A42" s="42"/>
      <c r="B42" s="42"/>
      <c r="C42" s="14" t="s">
        <v>111</v>
      </c>
      <c r="D42" s="28" t="s">
        <v>133</v>
      </c>
      <c r="E42" s="28" t="s">
        <v>447</v>
      </c>
      <c r="F42" s="28" t="s">
        <v>985</v>
      </c>
      <c r="G42" s="28" t="s">
        <v>133</v>
      </c>
      <c r="H42" s="28" t="s">
        <v>986</v>
      </c>
      <c r="I42" s="28" t="s">
        <v>987</v>
      </c>
      <c r="J42" s="28" t="s">
        <v>133</v>
      </c>
      <c r="K42" s="28" t="s">
        <v>548</v>
      </c>
      <c r="L42" s="28" t="s">
        <v>988</v>
      </c>
      <c r="M42" s="28" t="s">
        <v>133</v>
      </c>
      <c r="N42" s="28" t="s">
        <v>989</v>
      </c>
      <c r="O42" s="28" t="s">
        <v>990</v>
      </c>
      <c r="P42" s="28" t="s">
        <v>133</v>
      </c>
      <c r="Q42" s="28" t="s">
        <v>991</v>
      </c>
      <c r="R42" s="28" t="s">
        <v>992</v>
      </c>
      <c r="S42" s="28" t="s">
        <v>133</v>
      </c>
      <c r="T42" s="28" t="s">
        <v>993</v>
      </c>
      <c r="U42" s="28" t="s">
        <v>994</v>
      </c>
    </row>
    <row r="43" spans="1:21" ht="12" customHeight="1" x14ac:dyDescent="0.3">
      <c r="A43" s="42"/>
      <c r="B43" s="42"/>
      <c r="C43" s="14" t="s">
        <v>112</v>
      </c>
      <c r="D43" s="28" t="s">
        <v>133</v>
      </c>
      <c r="E43" s="28" t="s">
        <v>693</v>
      </c>
      <c r="F43" s="28" t="s">
        <v>995</v>
      </c>
      <c r="G43" s="28" t="s">
        <v>133</v>
      </c>
      <c r="H43" s="28" t="s">
        <v>996</v>
      </c>
      <c r="I43" s="28" t="s">
        <v>997</v>
      </c>
      <c r="J43" s="28" t="s">
        <v>133</v>
      </c>
      <c r="K43" s="28" t="s">
        <v>998</v>
      </c>
      <c r="L43" s="28" t="s">
        <v>999</v>
      </c>
      <c r="M43" s="28" t="s">
        <v>133</v>
      </c>
      <c r="N43" s="28" t="s">
        <v>798</v>
      </c>
      <c r="O43" s="28" t="s">
        <v>820</v>
      </c>
      <c r="P43" s="28" t="s">
        <v>133</v>
      </c>
      <c r="Q43" s="28" t="s">
        <v>1000</v>
      </c>
      <c r="R43" s="28" t="s">
        <v>1001</v>
      </c>
      <c r="S43" s="28" t="s">
        <v>133</v>
      </c>
      <c r="T43" s="28" t="s">
        <v>1002</v>
      </c>
      <c r="U43" s="28" t="s">
        <v>1003</v>
      </c>
    </row>
    <row r="44" spans="1:21" ht="12" customHeight="1" x14ac:dyDescent="0.3">
      <c r="A44" s="42"/>
      <c r="B44" s="42"/>
      <c r="C44" s="14" t="s">
        <v>12</v>
      </c>
      <c r="D44" s="28" t="s">
        <v>133</v>
      </c>
      <c r="E44" s="28" t="s">
        <v>1004</v>
      </c>
      <c r="F44" s="28" t="s">
        <v>1005</v>
      </c>
      <c r="G44" s="28" t="s">
        <v>133</v>
      </c>
      <c r="H44" s="28" t="s">
        <v>1006</v>
      </c>
      <c r="I44" s="28" t="s">
        <v>1007</v>
      </c>
      <c r="J44" s="28" t="s">
        <v>133</v>
      </c>
      <c r="K44" s="28" t="s">
        <v>1008</v>
      </c>
      <c r="L44" s="28" t="s">
        <v>1009</v>
      </c>
      <c r="M44" s="28" t="s">
        <v>133</v>
      </c>
      <c r="N44" s="28" t="s">
        <v>1010</v>
      </c>
      <c r="O44" s="28" t="s">
        <v>1011</v>
      </c>
      <c r="P44" s="28" t="s">
        <v>133</v>
      </c>
      <c r="Q44" s="28" t="s">
        <v>1012</v>
      </c>
      <c r="R44" s="28" t="s">
        <v>1013</v>
      </c>
      <c r="S44" s="28" t="s">
        <v>133</v>
      </c>
      <c r="T44" s="28" t="s">
        <v>1014</v>
      </c>
      <c r="U44" s="28" t="s">
        <v>1015</v>
      </c>
    </row>
    <row r="45" spans="1:21" ht="12" customHeight="1" x14ac:dyDescent="0.3">
      <c r="A45" s="42"/>
      <c r="B45" s="42"/>
      <c r="C45" s="16" t="s">
        <v>13</v>
      </c>
      <c r="D45" s="29" t="s">
        <v>133</v>
      </c>
      <c r="E45" s="29" t="s">
        <v>1016</v>
      </c>
      <c r="F45" s="29" t="s">
        <v>1017</v>
      </c>
      <c r="G45" s="29" t="s">
        <v>133</v>
      </c>
      <c r="H45" s="29" t="s">
        <v>1018</v>
      </c>
      <c r="I45" s="29" t="s">
        <v>1019</v>
      </c>
      <c r="J45" s="29" t="s">
        <v>133</v>
      </c>
      <c r="K45" s="29" t="s">
        <v>1020</v>
      </c>
      <c r="L45" s="29" t="s">
        <v>1021</v>
      </c>
      <c r="M45" s="29" t="s">
        <v>133</v>
      </c>
      <c r="N45" s="29" t="s">
        <v>1022</v>
      </c>
      <c r="O45" s="29" t="s">
        <v>1023</v>
      </c>
      <c r="P45" s="29" t="s">
        <v>133</v>
      </c>
      <c r="Q45" s="29" t="s">
        <v>1024</v>
      </c>
      <c r="R45" s="29" t="s">
        <v>1025</v>
      </c>
      <c r="S45" s="29" t="s">
        <v>133</v>
      </c>
      <c r="T45" s="29" t="s">
        <v>1026</v>
      </c>
      <c r="U45" s="29" t="s">
        <v>1027</v>
      </c>
    </row>
    <row r="46" spans="1:21" ht="12" customHeight="1" x14ac:dyDescent="0.3">
      <c r="A46" s="42"/>
      <c r="B46" s="44" t="s">
        <v>2912</v>
      </c>
      <c r="C46" s="14" t="s">
        <v>110</v>
      </c>
      <c r="D46" s="28" t="s">
        <v>133</v>
      </c>
      <c r="E46" s="28" t="s">
        <v>903</v>
      </c>
      <c r="F46" s="28" t="s">
        <v>975</v>
      </c>
      <c r="G46" s="28" t="s">
        <v>133</v>
      </c>
      <c r="H46" s="28" t="s">
        <v>976</v>
      </c>
      <c r="I46" s="28" t="s">
        <v>977</v>
      </c>
      <c r="J46" s="28" t="s">
        <v>133</v>
      </c>
      <c r="K46" s="28" t="s">
        <v>978</v>
      </c>
      <c r="L46" s="28" t="s">
        <v>979</v>
      </c>
      <c r="M46" s="28" t="s">
        <v>133</v>
      </c>
      <c r="N46" s="28" t="s">
        <v>980</v>
      </c>
      <c r="O46" s="28" t="s">
        <v>981</v>
      </c>
      <c r="P46" s="28" t="s">
        <v>133</v>
      </c>
      <c r="Q46" s="28" t="s">
        <v>460</v>
      </c>
      <c r="R46" s="28" t="s">
        <v>982</v>
      </c>
      <c r="S46" s="28" t="s">
        <v>133</v>
      </c>
      <c r="T46" s="28" t="s">
        <v>983</v>
      </c>
      <c r="U46" s="28" t="s">
        <v>984</v>
      </c>
    </row>
    <row r="47" spans="1:21" ht="12" customHeight="1" x14ac:dyDescent="0.3">
      <c r="A47" s="42"/>
      <c r="B47" s="42"/>
      <c r="C47" s="14" t="s">
        <v>111</v>
      </c>
      <c r="D47" s="28" t="s">
        <v>133</v>
      </c>
      <c r="E47" s="28" t="s">
        <v>447</v>
      </c>
      <c r="F47" s="28" t="s">
        <v>985</v>
      </c>
      <c r="G47" s="28" t="s">
        <v>133</v>
      </c>
      <c r="H47" s="28" t="s">
        <v>986</v>
      </c>
      <c r="I47" s="28" t="s">
        <v>987</v>
      </c>
      <c r="J47" s="28" t="s">
        <v>133</v>
      </c>
      <c r="K47" s="28" t="s">
        <v>548</v>
      </c>
      <c r="L47" s="28" t="s">
        <v>988</v>
      </c>
      <c r="M47" s="28" t="s">
        <v>133</v>
      </c>
      <c r="N47" s="28" t="s">
        <v>989</v>
      </c>
      <c r="O47" s="28" t="s">
        <v>990</v>
      </c>
      <c r="P47" s="28" t="s">
        <v>133</v>
      </c>
      <c r="Q47" s="28" t="s">
        <v>991</v>
      </c>
      <c r="R47" s="28" t="s">
        <v>992</v>
      </c>
      <c r="S47" s="28" t="s">
        <v>133</v>
      </c>
      <c r="T47" s="28" t="s">
        <v>993</v>
      </c>
      <c r="U47" s="28" t="s">
        <v>994</v>
      </c>
    </row>
    <row r="48" spans="1:21" ht="12" customHeight="1" x14ac:dyDescent="0.3">
      <c r="A48" s="42"/>
      <c r="B48" s="42"/>
      <c r="C48" s="14" t="s">
        <v>112</v>
      </c>
      <c r="D48" s="28" t="s">
        <v>133</v>
      </c>
      <c r="E48" s="28" t="s">
        <v>693</v>
      </c>
      <c r="F48" s="28" t="s">
        <v>995</v>
      </c>
      <c r="G48" s="28" t="s">
        <v>133</v>
      </c>
      <c r="H48" s="28" t="s">
        <v>996</v>
      </c>
      <c r="I48" s="28" t="s">
        <v>997</v>
      </c>
      <c r="J48" s="28" t="s">
        <v>133</v>
      </c>
      <c r="K48" s="28" t="s">
        <v>998</v>
      </c>
      <c r="L48" s="28" t="s">
        <v>999</v>
      </c>
      <c r="M48" s="28" t="s">
        <v>133</v>
      </c>
      <c r="N48" s="28" t="s">
        <v>798</v>
      </c>
      <c r="O48" s="28" t="s">
        <v>820</v>
      </c>
      <c r="P48" s="28" t="s">
        <v>133</v>
      </c>
      <c r="Q48" s="28" t="s">
        <v>1000</v>
      </c>
      <c r="R48" s="28" t="s">
        <v>1001</v>
      </c>
      <c r="S48" s="28" t="s">
        <v>133</v>
      </c>
      <c r="T48" s="28" t="s">
        <v>1002</v>
      </c>
      <c r="U48" s="28" t="s">
        <v>1003</v>
      </c>
    </row>
    <row r="49" spans="1:21" ht="12" customHeight="1" x14ac:dyDescent="0.3">
      <c r="A49" s="42"/>
      <c r="B49" s="42"/>
      <c r="C49" s="14" t="s">
        <v>12</v>
      </c>
      <c r="D49" s="28" t="s">
        <v>133</v>
      </c>
      <c r="E49" s="28" t="s">
        <v>1004</v>
      </c>
      <c r="F49" s="28" t="s">
        <v>1005</v>
      </c>
      <c r="G49" s="28" t="s">
        <v>133</v>
      </c>
      <c r="H49" s="28" t="s">
        <v>1006</v>
      </c>
      <c r="I49" s="28" t="s">
        <v>1007</v>
      </c>
      <c r="J49" s="28" t="s">
        <v>133</v>
      </c>
      <c r="K49" s="28" t="s">
        <v>1008</v>
      </c>
      <c r="L49" s="28" t="s">
        <v>1009</v>
      </c>
      <c r="M49" s="28" t="s">
        <v>133</v>
      </c>
      <c r="N49" s="28" t="s">
        <v>1010</v>
      </c>
      <c r="O49" s="28" t="s">
        <v>1011</v>
      </c>
      <c r="P49" s="28" t="s">
        <v>133</v>
      </c>
      <c r="Q49" s="28" t="s">
        <v>1012</v>
      </c>
      <c r="R49" s="28" t="s">
        <v>1013</v>
      </c>
      <c r="S49" s="28" t="s">
        <v>133</v>
      </c>
      <c r="T49" s="28" t="s">
        <v>1014</v>
      </c>
      <c r="U49" s="28" t="s">
        <v>1015</v>
      </c>
    </row>
    <row r="50" spans="1:21" ht="12" customHeight="1" x14ac:dyDescent="0.3">
      <c r="A50" s="42"/>
      <c r="B50" s="42"/>
      <c r="C50" s="16" t="s">
        <v>13</v>
      </c>
      <c r="D50" s="29" t="s">
        <v>133</v>
      </c>
      <c r="E50" s="29" t="s">
        <v>1016</v>
      </c>
      <c r="F50" s="29" t="s">
        <v>1017</v>
      </c>
      <c r="G50" s="29" t="s">
        <v>133</v>
      </c>
      <c r="H50" s="29" t="s">
        <v>1018</v>
      </c>
      <c r="I50" s="29" t="s">
        <v>1019</v>
      </c>
      <c r="J50" s="29" t="s">
        <v>133</v>
      </c>
      <c r="K50" s="29" t="s">
        <v>1020</v>
      </c>
      <c r="L50" s="29" t="s">
        <v>1021</v>
      </c>
      <c r="M50" s="29" t="s">
        <v>133</v>
      </c>
      <c r="N50" s="29" t="s">
        <v>1022</v>
      </c>
      <c r="O50" s="29" t="s">
        <v>1023</v>
      </c>
      <c r="P50" s="29" t="s">
        <v>133</v>
      </c>
      <c r="Q50" s="29" t="s">
        <v>1024</v>
      </c>
      <c r="R50" s="29" t="s">
        <v>1025</v>
      </c>
      <c r="S50" s="29" t="s">
        <v>133</v>
      </c>
      <c r="T50" s="29" t="s">
        <v>1026</v>
      </c>
      <c r="U50" s="29" t="s">
        <v>1027</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3153</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56.7</v>
      </c>
      <c r="F6" s="25">
        <v>46.4</v>
      </c>
      <c r="G6" s="24" t="s">
        <v>132</v>
      </c>
      <c r="H6" s="25">
        <v>72.5</v>
      </c>
      <c r="I6" s="25">
        <v>63.3</v>
      </c>
      <c r="J6" s="24" t="s">
        <v>132</v>
      </c>
      <c r="K6" s="25">
        <v>72</v>
      </c>
      <c r="L6" s="25">
        <v>56.1</v>
      </c>
      <c r="M6" s="24" t="s">
        <v>132</v>
      </c>
      <c r="N6" s="25">
        <v>62.7</v>
      </c>
      <c r="O6" s="25">
        <v>47.7</v>
      </c>
      <c r="P6" s="24" t="s">
        <v>132</v>
      </c>
      <c r="Q6" s="25">
        <v>48.7</v>
      </c>
      <c r="R6" s="25">
        <v>33.9</v>
      </c>
      <c r="S6" s="24" t="s">
        <v>132</v>
      </c>
      <c r="T6" s="25">
        <v>34</v>
      </c>
      <c r="U6" s="25">
        <v>21.8</v>
      </c>
    </row>
    <row r="7" spans="1:21" ht="12" customHeight="1" x14ac:dyDescent="0.3">
      <c r="A7" s="42"/>
      <c r="B7" s="42"/>
      <c r="C7" s="14" t="s">
        <v>111</v>
      </c>
      <c r="D7" s="24" t="s">
        <v>132</v>
      </c>
      <c r="E7" s="25">
        <v>53.8</v>
      </c>
      <c r="F7" s="25">
        <v>45.7</v>
      </c>
      <c r="G7" s="24" t="s">
        <v>132</v>
      </c>
      <c r="H7" s="25">
        <v>71.400000000000006</v>
      </c>
      <c r="I7" s="25">
        <v>63.2</v>
      </c>
      <c r="J7" s="24" t="s">
        <v>132</v>
      </c>
      <c r="K7" s="25">
        <v>72.3</v>
      </c>
      <c r="L7" s="25">
        <v>57.5</v>
      </c>
      <c r="M7" s="24" t="s">
        <v>132</v>
      </c>
      <c r="N7" s="25">
        <v>63.7</v>
      </c>
      <c r="O7" s="25">
        <v>48</v>
      </c>
      <c r="P7" s="24" t="s">
        <v>132</v>
      </c>
      <c r="Q7" s="25">
        <v>49.8</v>
      </c>
      <c r="R7" s="25">
        <v>35.1</v>
      </c>
      <c r="S7" s="24" t="s">
        <v>132</v>
      </c>
      <c r="T7" s="25">
        <v>32.4</v>
      </c>
      <c r="U7" s="25">
        <v>20.3</v>
      </c>
    </row>
    <row r="8" spans="1:21" ht="12" customHeight="1" x14ac:dyDescent="0.3">
      <c r="A8" s="42"/>
      <c r="B8" s="42"/>
      <c r="C8" s="14" t="s">
        <v>112</v>
      </c>
      <c r="D8" s="24" t="s">
        <v>132</v>
      </c>
      <c r="E8" s="25">
        <v>52.7</v>
      </c>
      <c r="F8" s="25">
        <v>47.2</v>
      </c>
      <c r="G8" s="24" t="s">
        <v>132</v>
      </c>
      <c r="H8" s="25">
        <v>72.7</v>
      </c>
      <c r="I8" s="25">
        <v>61.8</v>
      </c>
      <c r="J8" s="24" t="s">
        <v>132</v>
      </c>
      <c r="K8" s="25">
        <v>73.3</v>
      </c>
      <c r="L8" s="25">
        <v>57.3</v>
      </c>
      <c r="M8" s="24" t="s">
        <v>132</v>
      </c>
      <c r="N8" s="25">
        <v>65.3</v>
      </c>
      <c r="O8" s="25">
        <v>49.4</v>
      </c>
      <c r="P8" s="24" t="s">
        <v>132</v>
      </c>
      <c r="Q8" s="25">
        <v>50.1</v>
      </c>
      <c r="R8" s="25">
        <v>35.799999999999997</v>
      </c>
      <c r="S8" s="24" t="s">
        <v>132</v>
      </c>
      <c r="T8" s="25">
        <v>34.5</v>
      </c>
      <c r="U8" s="25">
        <v>20.3</v>
      </c>
    </row>
    <row r="9" spans="1:21" ht="12" customHeight="1" x14ac:dyDescent="0.3">
      <c r="A9" s="42"/>
      <c r="B9" s="42"/>
      <c r="C9" s="14" t="s">
        <v>12</v>
      </c>
      <c r="D9" s="24" t="s">
        <v>132</v>
      </c>
      <c r="E9" s="25">
        <v>52.3</v>
      </c>
      <c r="F9" s="25">
        <v>47.3</v>
      </c>
      <c r="G9" s="24" t="s">
        <v>132</v>
      </c>
      <c r="H9" s="25">
        <v>72</v>
      </c>
      <c r="I9" s="25">
        <v>62</v>
      </c>
      <c r="J9" s="24" t="s">
        <v>132</v>
      </c>
      <c r="K9" s="25">
        <v>72.7</v>
      </c>
      <c r="L9" s="25">
        <v>58.3</v>
      </c>
      <c r="M9" s="24" t="s">
        <v>132</v>
      </c>
      <c r="N9" s="25">
        <v>63.9</v>
      </c>
      <c r="O9" s="25">
        <v>50.8</v>
      </c>
      <c r="P9" s="24" t="s">
        <v>132</v>
      </c>
      <c r="Q9" s="25">
        <v>50.4</v>
      </c>
      <c r="R9" s="25">
        <v>38.700000000000003</v>
      </c>
      <c r="S9" s="24" t="s">
        <v>132</v>
      </c>
      <c r="T9" s="25">
        <v>34</v>
      </c>
      <c r="U9" s="25">
        <v>21.4</v>
      </c>
    </row>
    <row r="10" spans="1:21" ht="12" customHeight="1" x14ac:dyDescent="0.3">
      <c r="A10" s="42"/>
      <c r="B10" s="42"/>
      <c r="C10" s="16" t="s">
        <v>13</v>
      </c>
      <c r="D10" s="26" t="s">
        <v>132</v>
      </c>
      <c r="E10" s="27">
        <v>50.9</v>
      </c>
      <c r="F10" s="27">
        <v>46.9</v>
      </c>
      <c r="G10" s="26" t="s">
        <v>132</v>
      </c>
      <c r="H10" s="27">
        <v>71.7</v>
      </c>
      <c r="I10" s="27">
        <v>61.8</v>
      </c>
      <c r="J10" s="26" t="s">
        <v>132</v>
      </c>
      <c r="K10" s="27">
        <v>72.400000000000006</v>
      </c>
      <c r="L10" s="27">
        <v>59.3</v>
      </c>
      <c r="M10" s="26" t="s">
        <v>132</v>
      </c>
      <c r="N10" s="27">
        <v>62.5</v>
      </c>
      <c r="O10" s="27">
        <v>50.6</v>
      </c>
      <c r="P10" s="26" t="s">
        <v>132</v>
      </c>
      <c r="Q10" s="27">
        <v>50.6</v>
      </c>
      <c r="R10" s="27">
        <v>39</v>
      </c>
      <c r="S10" s="26" t="s">
        <v>132</v>
      </c>
      <c r="T10" s="27">
        <v>33.1</v>
      </c>
      <c r="U10" s="27">
        <v>21.3</v>
      </c>
    </row>
    <row r="11" spans="1:21" ht="12" customHeight="1" x14ac:dyDescent="0.3">
      <c r="A11" s="42"/>
      <c r="B11" s="44" t="s">
        <v>2911</v>
      </c>
      <c r="C11" s="14" t="s">
        <v>110</v>
      </c>
      <c r="D11" s="24" t="s">
        <v>132</v>
      </c>
      <c r="E11" s="25">
        <v>4.9000000000000004</v>
      </c>
      <c r="F11" s="25">
        <v>8.5</v>
      </c>
      <c r="G11" s="24" t="s">
        <v>132</v>
      </c>
      <c r="H11" s="25">
        <v>7.3</v>
      </c>
      <c r="I11" s="25">
        <v>10.199999999999999</v>
      </c>
      <c r="J11" s="24" t="s">
        <v>132</v>
      </c>
      <c r="K11" s="25">
        <v>12</v>
      </c>
      <c r="L11" s="25">
        <v>11.3</v>
      </c>
      <c r="M11" s="24" t="s">
        <v>132</v>
      </c>
      <c r="N11" s="25">
        <v>15.2</v>
      </c>
      <c r="O11" s="25">
        <v>13.5</v>
      </c>
      <c r="P11" s="24" t="s">
        <v>132</v>
      </c>
      <c r="Q11" s="25">
        <v>24.1</v>
      </c>
      <c r="R11" s="25">
        <v>18.3</v>
      </c>
      <c r="S11" s="24" t="s">
        <v>132</v>
      </c>
      <c r="T11" s="25">
        <v>35.5</v>
      </c>
      <c r="U11" s="25">
        <v>19.8</v>
      </c>
    </row>
    <row r="12" spans="1:21" ht="12" customHeight="1" x14ac:dyDescent="0.3">
      <c r="A12" s="42"/>
      <c r="B12" s="42"/>
      <c r="C12" s="14" t="s">
        <v>111</v>
      </c>
      <c r="D12" s="24" t="s">
        <v>132</v>
      </c>
      <c r="E12" s="25">
        <v>5</v>
      </c>
      <c r="F12" s="25">
        <v>8.6</v>
      </c>
      <c r="G12" s="24" t="s">
        <v>132</v>
      </c>
      <c r="H12" s="25">
        <v>7.9</v>
      </c>
      <c r="I12" s="25">
        <v>10.3</v>
      </c>
      <c r="J12" s="24" t="s">
        <v>132</v>
      </c>
      <c r="K12" s="25">
        <v>11.4</v>
      </c>
      <c r="L12" s="25">
        <v>11.5</v>
      </c>
      <c r="M12" s="24" t="s">
        <v>132</v>
      </c>
      <c r="N12" s="25">
        <v>14.8</v>
      </c>
      <c r="O12" s="25">
        <v>14</v>
      </c>
      <c r="P12" s="24" t="s">
        <v>132</v>
      </c>
      <c r="Q12" s="25">
        <v>24</v>
      </c>
      <c r="R12" s="25">
        <v>17.899999999999999</v>
      </c>
      <c r="S12" s="24" t="s">
        <v>132</v>
      </c>
      <c r="T12" s="25">
        <v>36.6</v>
      </c>
      <c r="U12" s="25">
        <v>20.5</v>
      </c>
    </row>
    <row r="13" spans="1:21" ht="12" customHeight="1" x14ac:dyDescent="0.3">
      <c r="A13" s="42"/>
      <c r="B13" s="42"/>
      <c r="C13" s="14" t="s">
        <v>112</v>
      </c>
      <c r="D13" s="24" t="s">
        <v>132</v>
      </c>
      <c r="E13" s="25">
        <v>5.6</v>
      </c>
      <c r="F13" s="25">
        <v>7.9</v>
      </c>
      <c r="G13" s="24" t="s">
        <v>132</v>
      </c>
      <c r="H13" s="25">
        <v>7.7</v>
      </c>
      <c r="I13" s="25">
        <v>11.5</v>
      </c>
      <c r="J13" s="24" t="s">
        <v>132</v>
      </c>
      <c r="K13" s="25">
        <v>11.8</v>
      </c>
      <c r="L13" s="25">
        <v>11.8</v>
      </c>
      <c r="M13" s="24" t="s">
        <v>132</v>
      </c>
      <c r="N13" s="25">
        <v>14.2</v>
      </c>
      <c r="O13" s="25">
        <v>13.5</v>
      </c>
      <c r="P13" s="24" t="s">
        <v>132</v>
      </c>
      <c r="Q13" s="25">
        <v>24.2</v>
      </c>
      <c r="R13" s="25">
        <v>15.2</v>
      </c>
      <c r="S13" s="24" t="s">
        <v>132</v>
      </c>
      <c r="T13" s="25">
        <v>35.4</v>
      </c>
      <c r="U13" s="25">
        <v>20.9</v>
      </c>
    </row>
    <row r="14" spans="1:21" ht="12" customHeight="1" x14ac:dyDescent="0.3">
      <c r="A14" s="42"/>
      <c r="B14" s="42"/>
      <c r="C14" s="14" t="s">
        <v>12</v>
      </c>
      <c r="D14" s="24" t="s">
        <v>132</v>
      </c>
      <c r="E14" s="25">
        <v>4.9000000000000004</v>
      </c>
      <c r="F14" s="25">
        <v>7.7</v>
      </c>
      <c r="G14" s="24" t="s">
        <v>132</v>
      </c>
      <c r="H14" s="25">
        <v>8.1</v>
      </c>
      <c r="I14" s="25">
        <v>11.5</v>
      </c>
      <c r="J14" s="24" t="s">
        <v>132</v>
      </c>
      <c r="K14" s="25">
        <v>11.1</v>
      </c>
      <c r="L14" s="25">
        <v>12.1</v>
      </c>
      <c r="M14" s="24" t="s">
        <v>132</v>
      </c>
      <c r="N14" s="25">
        <v>15.7</v>
      </c>
      <c r="O14" s="25">
        <v>13.9</v>
      </c>
      <c r="P14" s="24" t="s">
        <v>132</v>
      </c>
      <c r="Q14" s="25">
        <v>23</v>
      </c>
      <c r="R14" s="25">
        <v>17.100000000000001</v>
      </c>
      <c r="S14" s="24" t="s">
        <v>132</v>
      </c>
      <c r="T14" s="25">
        <v>36.799999999999997</v>
      </c>
      <c r="U14" s="25">
        <v>22.3</v>
      </c>
    </row>
    <row r="15" spans="1:21" ht="12" customHeight="1" x14ac:dyDescent="0.3">
      <c r="A15" s="42"/>
      <c r="B15" s="42"/>
      <c r="C15" s="16" t="s">
        <v>13</v>
      </c>
      <c r="D15" s="26" t="s">
        <v>132</v>
      </c>
      <c r="E15" s="27">
        <v>4.8</v>
      </c>
      <c r="F15" s="27">
        <v>7.5</v>
      </c>
      <c r="G15" s="26" t="s">
        <v>132</v>
      </c>
      <c r="H15" s="27">
        <v>8.6</v>
      </c>
      <c r="I15" s="27">
        <v>11.9</v>
      </c>
      <c r="J15" s="26" t="s">
        <v>132</v>
      </c>
      <c r="K15" s="27">
        <v>11.2</v>
      </c>
      <c r="L15" s="27">
        <v>12</v>
      </c>
      <c r="M15" s="26" t="s">
        <v>132</v>
      </c>
      <c r="N15" s="27">
        <v>16.5</v>
      </c>
      <c r="O15" s="27">
        <v>14.6</v>
      </c>
      <c r="P15" s="26" t="s">
        <v>132</v>
      </c>
      <c r="Q15" s="27">
        <v>23.8</v>
      </c>
      <c r="R15" s="27">
        <v>17.399999999999999</v>
      </c>
      <c r="S15" s="26" t="s">
        <v>132</v>
      </c>
      <c r="T15" s="27">
        <v>35.9</v>
      </c>
      <c r="U15" s="27">
        <v>22.2</v>
      </c>
    </row>
    <row r="16" spans="1:21" x14ac:dyDescent="0.3">
      <c r="A16" s="42"/>
      <c r="B16" s="44" t="s">
        <v>2912</v>
      </c>
      <c r="C16" s="14" t="s">
        <v>110</v>
      </c>
      <c r="D16" s="24" t="s">
        <v>132</v>
      </c>
      <c r="E16" s="25">
        <v>38.299999999999997</v>
      </c>
      <c r="F16" s="25">
        <v>45.1</v>
      </c>
      <c r="G16" s="24" t="s">
        <v>132</v>
      </c>
      <c r="H16" s="25">
        <v>20.2</v>
      </c>
      <c r="I16" s="25">
        <v>26.5</v>
      </c>
      <c r="J16" s="24" t="s">
        <v>132</v>
      </c>
      <c r="K16" s="25">
        <v>15.9</v>
      </c>
      <c r="L16" s="25">
        <v>32.6</v>
      </c>
      <c r="M16" s="24" t="s">
        <v>132</v>
      </c>
      <c r="N16" s="25">
        <v>22.1</v>
      </c>
      <c r="O16" s="25">
        <v>38.799999999999997</v>
      </c>
      <c r="P16" s="24" t="s">
        <v>132</v>
      </c>
      <c r="Q16" s="25">
        <v>27.2</v>
      </c>
      <c r="R16" s="25">
        <v>47.8</v>
      </c>
      <c r="S16" s="24" t="s">
        <v>132</v>
      </c>
      <c r="T16" s="25">
        <v>30.5</v>
      </c>
      <c r="U16" s="25">
        <v>58.4</v>
      </c>
    </row>
    <row r="17" spans="1:21" ht="12" customHeight="1" x14ac:dyDescent="0.3">
      <c r="A17" s="42"/>
      <c r="B17" s="42"/>
      <c r="C17" s="14" t="s">
        <v>111</v>
      </c>
      <c r="D17" s="24" t="s">
        <v>132</v>
      </c>
      <c r="E17" s="25">
        <v>41.2</v>
      </c>
      <c r="F17" s="25">
        <v>45.7</v>
      </c>
      <c r="G17" s="24" t="s">
        <v>132</v>
      </c>
      <c r="H17" s="25">
        <v>20.7</v>
      </c>
      <c r="I17" s="25">
        <v>26.5</v>
      </c>
      <c r="J17" s="24" t="s">
        <v>132</v>
      </c>
      <c r="K17" s="25">
        <v>16.3</v>
      </c>
      <c r="L17" s="25">
        <v>31</v>
      </c>
      <c r="M17" s="24" t="s">
        <v>132</v>
      </c>
      <c r="N17" s="25">
        <v>21.5</v>
      </c>
      <c r="O17" s="25">
        <v>38</v>
      </c>
      <c r="P17" s="24" t="s">
        <v>132</v>
      </c>
      <c r="Q17" s="25">
        <v>26.2</v>
      </c>
      <c r="R17" s="25">
        <v>47.1</v>
      </c>
      <c r="S17" s="24" t="s">
        <v>132</v>
      </c>
      <c r="T17" s="25">
        <v>31.1</v>
      </c>
      <c r="U17" s="25">
        <v>59.2</v>
      </c>
    </row>
    <row r="18" spans="1:21" ht="12" customHeight="1" x14ac:dyDescent="0.3">
      <c r="A18" s="42"/>
      <c r="B18" s="42"/>
      <c r="C18" s="14" t="s">
        <v>112</v>
      </c>
      <c r="D18" s="24" t="s">
        <v>132</v>
      </c>
      <c r="E18" s="25">
        <v>41.7</v>
      </c>
      <c r="F18" s="25">
        <v>44.9</v>
      </c>
      <c r="G18" s="24" t="s">
        <v>132</v>
      </c>
      <c r="H18" s="25">
        <v>19.600000000000001</v>
      </c>
      <c r="I18" s="25">
        <v>26.7</v>
      </c>
      <c r="J18" s="24" t="s">
        <v>132</v>
      </c>
      <c r="K18" s="25">
        <v>14.8</v>
      </c>
      <c r="L18" s="25">
        <v>30.9</v>
      </c>
      <c r="M18" s="24" t="s">
        <v>132</v>
      </c>
      <c r="N18" s="25">
        <v>20.5</v>
      </c>
      <c r="O18" s="25">
        <v>37.1</v>
      </c>
      <c r="P18" s="24" t="s">
        <v>132</v>
      </c>
      <c r="Q18" s="25">
        <v>25.7</v>
      </c>
      <c r="R18" s="25">
        <v>49</v>
      </c>
      <c r="S18" s="24" t="s">
        <v>132</v>
      </c>
      <c r="T18" s="25">
        <v>30.1</v>
      </c>
      <c r="U18" s="25">
        <v>58.8</v>
      </c>
    </row>
    <row r="19" spans="1:21" ht="12" customHeight="1" x14ac:dyDescent="0.3">
      <c r="A19" s="42"/>
      <c r="B19" s="42"/>
      <c r="C19" s="14" t="s">
        <v>12</v>
      </c>
      <c r="D19" s="24" t="s">
        <v>132</v>
      </c>
      <c r="E19" s="25">
        <v>42.7</v>
      </c>
      <c r="F19" s="25">
        <v>45</v>
      </c>
      <c r="G19" s="24" t="s">
        <v>132</v>
      </c>
      <c r="H19" s="25">
        <v>19.899999999999999</v>
      </c>
      <c r="I19" s="25">
        <v>26.5</v>
      </c>
      <c r="J19" s="24" t="s">
        <v>132</v>
      </c>
      <c r="K19" s="25">
        <v>16.2</v>
      </c>
      <c r="L19" s="25">
        <v>29.6</v>
      </c>
      <c r="M19" s="24" t="s">
        <v>132</v>
      </c>
      <c r="N19" s="25">
        <v>20.3</v>
      </c>
      <c r="O19" s="25">
        <v>35.200000000000003</v>
      </c>
      <c r="P19" s="24" t="s">
        <v>132</v>
      </c>
      <c r="Q19" s="25">
        <v>26.5</v>
      </c>
      <c r="R19" s="25">
        <v>44.2</v>
      </c>
      <c r="S19" s="24" t="s">
        <v>132</v>
      </c>
      <c r="T19" s="25">
        <v>29.2</v>
      </c>
      <c r="U19" s="25">
        <v>56.3</v>
      </c>
    </row>
    <row r="20" spans="1:21" ht="12" customHeight="1" x14ac:dyDescent="0.3">
      <c r="A20" s="42"/>
      <c r="B20" s="42"/>
      <c r="C20" s="16" t="s">
        <v>13</v>
      </c>
      <c r="D20" s="26" t="s">
        <v>132</v>
      </c>
      <c r="E20" s="27">
        <v>44.3</v>
      </c>
      <c r="F20" s="27">
        <v>45.5</v>
      </c>
      <c r="G20" s="26" t="s">
        <v>132</v>
      </c>
      <c r="H20" s="27">
        <v>19.8</v>
      </c>
      <c r="I20" s="27">
        <v>26.3</v>
      </c>
      <c r="J20" s="26" t="s">
        <v>132</v>
      </c>
      <c r="K20" s="27">
        <v>16.399999999999999</v>
      </c>
      <c r="L20" s="27">
        <v>28.7</v>
      </c>
      <c r="M20" s="26" t="s">
        <v>132</v>
      </c>
      <c r="N20" s="27">
        <v>21</v>
      </c>
      <c r="O20" s="27">
        <v>34.799999999999997</v>
      </c>
      <c r="P20" s="26" t="s">
        <v>132</v>
      </c>
      <c r="Q20" s="27">
        <v>25.6</v>
      </c>
      <c r="R20" s="27">
        <v>43.5</v>
      </c>
      <c r="S20" s="26" t="s">
        <v>132</v>
      </c>
      <c r="T20" s="27">
        <v>31</v>
      </c>
      <c r="U20" s="27">
        <v>56.5</v>
      </c>
    </row>
    <row r="21" spans="1:21" ht="12" customHeight="1" x14ac:dyDescent="0.3">
      <c r="A21" s="41" t="s">
        <v>113</v>
      </c>
      <c r="B21" s="44" t="s">
        <v>2910</v>
      </c>
      <c r="C21" s="14" t="s">
        <v>110</v>
      </c>
      <c r="D21" s="28" t="s">
        <v>133</v>
      </c>
      <c r="E21" s="28" t="s">
        <v>2351</v>
      </c>
      <c r="F21" s="28" t="s">
        <v>3114</v>
      </c>
      <c r="G21" s="28" t="s">
        <v>133</v>
      </c>
      <c r="H21" s="28" t="s">
        <v>1662</v>
      </c>
      <c r="I21" s="28" t="s">
        <v>1750</v>
      </c>
      <c r="J21" s="28" t="s">
        <v>133</v>
      </c>
      <c r="K21" s="28" t="s">
        <v>1551</v>
      </c>
      <c r="L21" s="28" t="s">
        <v>3154</v>
      </c>
      <c r="M21" s="28" t="s">
        <v>133</v>
      </c>
      <c r="N21" s="28" t="s">
        <v>1687</v>
      </c>
      <c r="O21" s="28" t="s">
        <v>3104</v>
      </c>
      <c r="P21" s="28" t="s">
        <v>133</v>
      </c>
      <c r="Q21" s="28">
        <v>587</v>
      </c>
      <c r="R21" s="28">
        <v>501</v>
      </c>
      <c r="S21" s="28" t="s">
        <v>133</v>
      </c>
      <c r="T21" s="28">
        <v>240</v>
      </c>
      <c r="U21" s="28">
        <v>231</v>
      </c>
    </row>
    <row r="22" spans="1:21" ht="12" customHeight="1" x14ac:dyDescent="0.3">
      <c r="A22" s="42"/>
      <c r="B22" s="42"/>
      <c r="C22" s="14" t="s">
        <v>111</v>
      </c>
      <c r="D22" s="28" t="s">
        <v>133</v>
      </c>
      <c r="E22" s="28" t="s">
        <v>1087</v>
      </c>
      <c r="F22" s="28" t="s">
        <v>736</v>
      </c>
      <c r="G22" s="28" t="s">
        <v>133</v>
      </c>
      <c r="H22" s="28" t="s">
        <v>2437</v>
      </c>
      <c r="I22" s="28" t="s">
        <v>2976</v>
      </c>
      <c r="J22" s="28" t="s">
        <v>133</v>
      </c>
      <c r="K22" s="28" t="s">
        <v>2171</v>
      </c>
      <c r="L22" s="28" t="s">
        <v>1056</v>
      </c>
      <c r="M22" s="28" t="s">
        <v>133</v>
      </c>
      <c r="N22" s="28" t="s">
        <v>2708</v>
      </c>
      <c r="O22" s="28" t="s">
        <v>1401</v>
      </c>
      <c r="P22" s="28" t="s">
        <v>133</v>
      </c>
      <c r="Q22" s="28">
        <v>641</v>
      </c>
      <c r="R22" s="28">
        <v>559</v>
      </c>
      <c r="S22" s="28" t="s">
        <v>133</v>
      </c>
      <c r="T22" s="28">
        <v>254</v>
      </c>
      <c r="U22" s="28">
        <v>234</v>
      </c>
    </row>
    <row r="23" spans="1:21" ht="12" customHeight="1" x14ac:dyDescent="0.3">
      <c r="A23" s="42"/>
      <c r="B23" s="42"/>
      <c r="C23" s="14" t="s">
        <v>112</v>
      </c>
      <c r="D23" s="28" t="s">
        <v>133</v>
      </c>
      <c r="E23" s="28" t="s">
        <v>2028</v>
      </c>
      <c r="F23" s="28" t="s">
        <v>3155</v>
      </c>
      <c r="G23" s="28" t="s">
        <v>133</v>
      </c>
      <c r="H23" s="28" t="s">
        <v>3156</v>
      </c>
      <c r="I23" s="28" t="s">
        <v>1826</v>
      </c>
      <c r="J23" s="28" t="s">
        <v>133</v>
      </c>
      <c r="K23" s="28" t="s">
        <v>950</v>
      </c>
      <c r="L23" s="28" t="s">
        <v>1509</v>
      </c>
      <c r="M23" s="28" t="s">
        <v>133</v>
      </c>
      <c r="N23" s="28" t="s">
        <v>3157</v>
      </c>
      <c r="O23" s="28" t="s">
        <v>402</v>
      </c>
      <c r="P23" s="28" t="s">
        <v>133</v>
      </c>
      <c r="Q23" s="28">
        <v>602</v>
      </c>
      <c r="R23" s="28">
        <v>547</v>
      </c>
      <c r="S23" s="28" t="s">
        <v>133</v>
      </c>
      <c r="T23" s="28">
        <v>243</v>
      </c>
      <c r="U23" s="28">
        <v>200</v>
      </c>
    </row>
    <row r="24" spans="1:21" ht="12" customHeight="1" x14ac:dyDescent="0.3">
      <c r="A24" s="42"/>
      <c r="B24" s="42"/>
      <c r="C24" s="14" t="s">
        <v>12</v>
      </c>
      <c r="D24" s="28" t="s">
        <v>133</v>
      </c>
      <c r="E24" s="28" t="s">
        <v>637</v>
      </c>
      <c r="F24" s="28" t="s">
        <v>911</v>
      </c>
      <c r="G24" s="28" t="s">
        <v>133</v>
      </c>
      <c r="H24" s="28" t="s">
        <v>3158</v>
      </c>
      <c r="I24" s="28" t="s">
        <v>3159</v>
      </c>
      <c r="J24" s="28" t="s">
        <v>133</v>
      </c>
      <c r="K24" s="28" t="s">
        <v>3160</v>
      </c>
      <c r="L24" s="28" t="s">
        <v>3160</v>
      </c>
      <c r="M24" s="28" t="s">
        <v>133</v>
      </c>
      <c r="N24" s="28" t="s">
        <v>1848</v>
      </c>
      <c r="O24" s="28" t="s">
        <v>289</v>
      </c>
      <c r="P24" s="28" t="s">
        <v>133</v>
      </c>
      <c r="Q24" s="28">
        <v>787</v>
      </c>
      <c r="R24" s="28">
        <v>755</v>
      </c>
      <c r="S24" s="28" t="s">
        <v>133</v>
      </c>
      <c r="T24" s="28">
        <v>325</v>
      </c>
      <c r="U24" s="28">
        <v>269</v>
      </c>
    </row>
    <row r="25" spans="1:21" ht="12" customHeight="1" x14ac:dyDescent="0.3">
      <c r="A25" s="42"/>
      <c r="B25" s="42"/>
      <c r="C25" s="16" t="s">
        <v>13</v>
      </c>
      <c r="D25" s="29" t="s">
        <v>133</v>
      </c>
      <c r="E25" s="29" t="s">
        <v>2379</v>
      </c>
      <c r="F25" s="29" t="s">
        <v>1642</v>
      </c>
      <c r="G25" s="29" t="s">
        <v>133</v>
      </c>
      <c r="H25" s="29" t="s">
        <v>3139</v>
      </c>
      <c r="I25" s="29" t="s">
        <v>575</v>
      </c>
      <c r="J25" s="29" t="s">
        <v>133</v>
      </c>
      <c r="K25" s="29" t="s">
        <v>1127</v>
      </c>
      <c r="L25" s="29" t="s">
        <v>3056</v>
      </c>
      <c r="M25" s="29" t="s">
        <v>133</v>
      </c>
      <c r="N25" s="29" t="s">
        <v>3161</v>
      </c>
      <c r="O25" s="29" t="s">
        <v>789</v>
      </c>
      <c r="P25" s="29" t="s">
        <v>133</v>
      </c>
      <c r="Q25" s="29">
        <v>816</v>
      </c>
      <c r="R25" s="29">
        <v>779</v>
      </c>
      <c r="S25" s="29" t="s">
        <v>133</v>
      </c>
      <c r="T25" s="29">
        <v>324</v>
      </c>
      <c r="U25" s="29">
        <v>272</v>
      </c>
    </row>
    <row r="26" spans="1:21" ht="12" customHeight="1" x14ac:dyDescent="0.3">
      <c r="A26" s="42"/>
      <c r="B26" s="44" t="s">
        <v>2911</v>
      </c>
      <c r="C26" s="14" t="s">
        <v>110</v>
      </c>
      <c r="D26" s="28" t="s">
        <v>133</v>
      </c>
      <c r="E26" s="28">
        <v>92</v>
      </c>
      <c r="F26" s="28">
        <v>238</v>
      </c>
      <c r="G26" s="28" t="s">
        <v>133</v>
      </c>
      <c r="H26" s="28">
        <v>146</v>
      </c>
      <c r="I26" s="28">
        <v>303</v>
      </c>
      <c r="J26" s="28" t="s">
        <v>133</v>
      </c>
      <c r="K26" s="28">
        <v>234</v>
      </c>
      <c r="L26" s="28">
        <v>264</v>
      </c>
      <c r="M26" s="28" t="s">
        <v>133</v>
      </c>
      <c r="N26" s="28">
        <v>293</v>
      </c>
      <c r="O26" s="28">
        <v>317</v>
      </c>
      <c r="P26" s="28" t="s">
        <v>133</v>
      </c>
      <c r="Q26" s="28">
        <v>291</v>
      </c>
      <c r="R26" s="28">
        <v>270</v>
      </c>
      <c r="S26" s="28" t="s">
        <v>133</v>
      </c>
      <c r="T26" s="28">
        <v>250</v>
      </c>
      <c r="U26" s="28">
        <v>210</v>
      </c>
    </row>
    <row r="27" spans="1:21" ht="12" customHeight="1" x14ac:dyDescent="0.3">
      <c r="A27" s="42"/>
      <c r="B27" s="42"/>
      <c r="C27" s="14" t="s">
        <v>111</v>
      </c>
      <c r="D27" s="28" t="s">
        <v>133</v>
      </c>
      <c r="E27" s="28">
        <v>98</v>
      </c>
      <c r="F27" s="28">
        <v>259</v>
      </c>
      <c r="G27" s="28" t="s">
        <v>133</v>
      </c>
      <c r="H27" s="28">
        <v>167</v>
      </c>
      <c r="I27" s="28">
        <v>329</v>
      </c>
      <c r="J27" s="28" t="s">
        <v>133</v>
      </c>
      <c r="K27" s="28">
        <v>228</v>
      </c>
      <c r="L27" s="28">
        <v>283</v>
      </c>
      <c r="M27" s="28" t="s">
        <v>133</v>
      </c>
      <c r="N27" s="28">
        <v>309</v>
      </c>
      <c r="O27" s="28">
        <v>353</v>
      </c>
      <c r="P27" s="28" t="s">
        <v>133</v>
      </c>
      <c r="Q27" s="28">
        <v>309</v>
      </c>
      <c r="R27" s="28">
        <v>285</v>
      </c>
      <c r="S27" s="28" t="s">
        <v>133</v>
      </c>
      <c r="T27" s="28">
        <v>287</v>
      </c>
      <c r="U27" s="28">
        <v>237</v>
      </c>
    </row>
    <row r="28" spans="1:21" ht="12" customHeight="1" x14ac:dyDescent="0.3">
      <c r="A28" s="42"/>
      <c r="B28" s="42"/>
      <c r="C28" s="14" t="s">
        <v>112</v>
      </c>
      <c r="D28" s="28" t="s">
        <v>133</v>
      </c>
      <c r="E28" s="28">
        <v>114</v>
      </c>
      <c r="F28" s="28">
        <v>244</v>
      </c>
      <c r="G28" s="28" t="s">
        <v>133</v>
      </c>
      <c r="H28" s="28">
        <v>169</v>
      </c>
      <c r="I28" s="28">
        <v>379</v>
      </c>
      <c r="J28" s="28" t="s">
        <v>133</v>
      </c>
      <c r="K28" s="28">
        <v>228</v>
      </c>
      <c r="L28" s="28">
        <v>283</v>
      </c>
      <c r="M28" s="28" t="s">
        <v>133</v>
      </c>
      <c r="N28" s="28">
        <v>283</v>
      </c>
      <c r="O28" s="28">
        <v>332</v>
      </c>
      <c r="P28" s="28" t="s">
        <v>133</v>
      </c>
      <c r="Q28" s="28">
        <v>291</v>
      </c>
      <c r="R28" s="28">
        <v>233</v>
      </c>
      <c r="S28" s="28" t="s">
        <v>133</v>
      </c>
      <c r="T28" s="28">
        <v>249</v>
      </c>
      <c r="U28" s="28">
        <v>205</v>
      </c>
    </row>
    <row r="29" spans="1:21" ht="12" customHeight="1" x14ac:dyDescent="0.3">
      <c r="A29" s="42"/>
      <c r="B29" s="42"/>
      <c r="C29" s="14" t="s">
        <v>12</v>
      </c>
      <c r="D29" s="28" t="s">
        <v>133</v>
      </c>
      <c r="E29" s="28">
        <v>130</v>
      </c>
      <c r="F29" s="28">
        <v>303</v>
      </c>
      <c r="G29" s="28" t="s">
        <v>133</v>
      </c>
      <c r="H29" s="28">
        <v>218</v>
      </c>
      <c r="I29" s="28">
        <v>468</v>
      </c>
      <c r="J29" s="28" t="s">
        <v>133</v>
      </c>
      <c r="K29" s="28">
        <v>267</v>
      </c>
      <c r="L29" s="28">
        <v>363</v>
      </c>
      <c r="M29" s="28" t="s">
        <v>133</v>
      </c>
      <c r="N29" s="28">
        <v>397</v>
      </c>
      <c r="O29" s="28">
        <v>424</v>
      </c>
      <c r="P29" s="28" t="s">
        <v>133</v>
      </c>
      <c r="Q29" s="28">
        <v>359</v>
      </c>
      <c r="R29" s="28">
        <v>334</v>
      </c>
      <c r="S29" s="28" t="s">
        <v>133</v>
      </c>
      <c r="T29" s="28">
        <v>351</v>
      </c>
      <c r="U29" s="28">
        <v>281</v>
      </c>
    </row>
    <row r="30" spans="1:21" ht="12" customHeight="1" x14ac:dyDescent="0.3">
      <c r="A30" s="42"/>
      <c r="B30" s="42"/>
      <c r="C30" s="16" t="s">
        <v>13</v>
      </c>
      <c r="D30" s="29" t="s">
        <v>133</v>
      </c>
      <c r="E30" s="29">
        <v>130</v>
      </c>
      <c r="F30" s="29">
        <v>305</v>
      </c>
      <c r="G30" s="29" t="s">
        <v>133</v>
      </c>
      <c r="H30" s="29">
        <v>237</v>
      </c>
      <c r="I30" s="29">
        <v>485</v>
      </c>
      <c r="J30" s="29" t="s">
        <v>133</v>
      </c>
      <c r="K30" s="29">
        <v>274</v>
      </c>
      <c r="L30" s="29">
        <v>364</v>
      </c>
      <c r="M30" s="29" t="s">
        <v>133</v>
      </c>
      <c r="N30" s="29">
        <v>416</v>
      </c>
      <c r="O30" s="29">
        <v>454</v>
      </c>
      <c r="P30" s="29" t="s">
        <v>133</v>
      </c>
      <c r="Q30" s="29">
        <v>384</v>
      </c>
      <c r="R30" s="29">
        <v>348</v>
      </c>
      <c r="S30" s="29" t="s">
        <v>133</v>
      </c>
      <c r="T30" s="29">
        <v>352</v>
      </c>
      <c r="U30" s="29">
        <v>283</v>
      </c>
    </row>
    <row r="31" spans="1:21" ht="12" customHeight="1" x14ac:dyDescent="0.3">
      <c r="A31" s="42"/>
      <c r="B31" s="44" t="s">
        <v>2912</v>
      </c>
      <c r="C31" s="14" t="s">
        <v>110</v>
      </c>
      <c r="D31" s="28" t="s">
        <v>133</v>
      </c>
      <c r="E31" s="28">
        <v>713</v>
      </c>
      <c r="F31" s="28" t="s">
        <v>461</v>
      </c>
      <c r="G31" s="28" t="s">
        <v>133</v>
      </c>
      <c r="H31" s="28">
        <v>403</v>
      </c>
      <c r="I31" s="28">
        <v>784</v>
      </c>
      <c r="J31" s="28" t="s">
        <v>133</v>
      </c>
      <c r="K31" s="28">
        <v>310</v>
      </c>
      <c r="L31" s="28">
        <v>761</v>
      </c>
      <c r="M31" s="28" t="s">
        <v>133</v>
      </c>
      <c r="N31" s="28">
        <v>426</v>
      </c>
      <c r="O31" s="28">
        <v>911</v>
      </c>
      <c r="P31" s="28" t="s">
        <v>133</v>
      </c>
      <c r="Q31" s="28">
        <v>328</v>
      </c>
      <c r="R31" s="28">
        <v>705</v>
      </c>
      <c r="S31" s="28" t="s">
        <v>133</v>
      </c>
      <c r="T31" s="28">
        <v>215</v>
      </c>
      <c r="U31" s="28">
        <v>619</v>
      </c>
    </row>
    <row r="32" spans="1:21" ht="12" customHeight="1" x14ac:dyDescent="0.3">
      <c r="A32" s="42"/>
      <c r="B32" s="42"/>
      <c r="C32" s="14" t="s">
        <v>111</v>
      </c>
      <c r="D32" s="28" t="s">
        <v>133</v>
      </c>
      <c r="E32" s="28">
        <v>812</v>
      </c>
      <c r="F32" s="28" t="s">
        <v>3162</v>
      </c>
      <c r="G32" s="28" t="s">
        <v>133</v>
      </c>
      <c r="H32" s="28">
        <v>440</v>
      </c>
      <c r="I32" s="28">
        <v>846</v>
      </c>
      <c r="J32" s="28" t="s">
        <v>133</v>
      </c>
      <c r="K32" s="28">
        <v>325</v>
      </c>
      <c r="L32" s="28">
        <v>765</v>
      </c>
      <c r="M32" s="28" t="s">
        <v>133</v>
      </c>
      <c r="N32" s="28">
        <v>450</v>
      </c>
      <c r="O32" s="28">
        <v>961</v>
      </c>
      <c r="P32" s="28" t="s">
        <v>133</v>
      </c>
      <c r="Q32" s="28">
        <v>338</v>
      </c>
      <c r="R32" s="28">
        <v>750</v>
      </c>
      <c r="S32" s="28" t="s">
        <v>133</v>
      </c>
      <c r="T32" s="28">
        <v>244</v>
      </c>
      <c r="U32" s="28">
        <v>683</v>
      </c>
    </row>
    <row r="33" spans="1:21" ht="12" customHeight="1" x14ac:dyDescent="0.3">
      <c r="A33" s="42"/>
      <c r="B33" s="42"/>
      <c r="C33" s="14" t="s">
        <v>112</v>
      </c>
      <c r="D33" s="28" t="s">
        <v>133</v>
      </c>
      <c r="E33" s="28">
        <v>857</v>
      </c>
      <c r="F33" s="28" t="s">
        <v>1372</v>
      </c>
      <c r="G33" s="28" t="s">
        <v>133</v>
      </c>
      <c r="H33" s="28">
        <v>431</v>
      </c>
      <c r="I33" s="28">
        <v>882</v>
      </c>
      <c r="J33" s="28" t="s">
        <v>133</v>
      </c>
      <c r="K33" s="28">
        <v>286</v>
      </c>
      <c r="L33" s="28">
        <v>742</v>
      </c>
      <c r="M33" s="28" t="s">
        <v>133</v>
      </c>
      <c r="N33" s="28">
        <v>407</v>
      </c>
      <c r="O33" s="28">
        <v>915</v>
      </c>
      <c r="P33" s="28" t="s">
        <v>133</v>
      </c>
      <c r="Q33" s="28">
        <v>309</v>
      </c>
      <c r="R33" s="28">
        <v>750</v>
      </c>
      <c r="S33" s="28" t="s">
        <v>133</v>
      </c>
      <c r="T33" s="28">
        <v>212</v>
      </c>
      <c r="U33" s="28">
        <v>578</v>
      </c>
    </row>
    <row r="34" spans="1:21" ht="12" customHeight="1" x14ac:dyDescent="0.3">
      <c r="A34" s="42"/>
      <c r="B34" s="42"/>
      <c r="C34" s="14" t="s">
        <v>12</v>
      </c>
      <c r="D34" s="28" t="s">
        <v>133</v>
      </c>
      <c r="E34" s="28" t="s">
        <v>3163</v>
      </c>
      <c r="F34" s="28" t="s">
        <v>3164</v>
      </c>
      <c r="G34" s="28" t="s">
        <v>133</v>
      </c>
      <c r="H34" s="28">
        <v>533</v>
      </c>
      <c r="I34" s="28" t="s">
        <v>404</v>
      </c>
      <c r="J34" s="28" t="s">
        <v>133</v>
      </c>
      <c r="K34" s="28">
        <v>391</v>
      </c>
      <c r="L34" s="28">
        <v>890</v>
      </c>
      <c r="M34" s="28" t="s">
        <v>133</v>
      </c>
      <c r="N34" s="28">
        <v>513</v>
      </c>
      <c r="O34" s="28" t="s">
        <v>404</v>
      </c>
      <c r="P34" s="28" t="s">
        <v>133</v>
      </c>
      <c r="Q34" s="28">
        <v>414</v>
      </c>
      <c r="R34" s="28">
        <v>862</v>
      </c>
      <c r="S34" s="28" t="s">
        <v>133</v>
      </c>
      <c r="T34" s="28">
        <v>279</v>
      </c>
      <c r="U34" s="28">
        <v>708</v>
      </c>
    </row>
    <row r="35" spans="1:21" ht="12" customHeight="1" x14ac:dyDescent="0.3">
      <c r="A35" s="42"/>
      <c r="B35" s="42"/>
      <c r="C35" s="16" t="s">
        <v>13</v>
      </c>
      <c r="D35" s="29" t="s">
        <v>133</v>
      </c>
      <c r="E35" s="29" t="s">
        <v>1566</v>
      </c>
      <c r="F35" s="29" t="s">
        <v>2252</v>
      </c>
      <c r="G35" s="29" t="s">
        <v>133</v>
      </c>
      <c r="H35" s="29">
        <v>547</v>
      </c>
      <c r="I35" s="29" t="s">
        <v>3051</v>
      </c>
      <c r="J35" s="29" t="s">
        <v>133</v>
      </c>
      <c r="K35" s="29">
        <v>401</v>
      </c>
      <c r="L35" s="29">
        <v>873</v>
      </c>
      <c r="M35" s="29" t="s">
        <v>133</v>
      </c>
      <c r="N35" s="29">
        <v>529</v>
      </c>
      <c r="O35" s="29" t="s">
        <v>3061</v>
      </c>
      <c r="P35" s="29" t="s">
        <v>133</v>
      </c>
      <c r="Q35" s="29">
        <v>412</v>
      </c>
      <c r="R35" s="29">
        <v>868</v>
      </c>
      <c r="S35" s="29" t="s">
        <v>133</v>
      </c>
      <c r="T35" s="29">
        <v>304</v>
      </c>
      <c r="U35" s="29">
        <v>720</v>
      </c>
    </row>
    <row r="36" spans="1:21" ht="12" customHeight="1" x14ac:dyDescent="0.3">
      <c r="A36" s="41" t="s">
        <v>114</v>
      </c>
      <c r="B36" s="44" t="s">
        <v>2910</v>
      </c>
      <c r="C36" s="14" t="s">
        <v>110</v>
      </c>
      <c r="D36" s="28" t="s">
        <v>133</v>
      </c>
      <c r="E36" s="28" t="s">
        <v>1081</v>
      </c>
      <c r="F36" s="28" t="s">
        <v>1082</v>
      </c>
      <c r="G36" s="28" t="s">
        <v>133</v>
      </c>
      <c r="H36" s="28" t="s">
        <v>929</v>
      </c>
      <c r="I36" s="28" t="s">
        <v>1025</v>
      </c>
      <c r="J36" s="28" t="s">
        <v>133</v>
      </c>
      <c r="K36" s="28" t="s">
        <v>745</v>
      </c>
      <c r="L36" s="28" t="s">
        <v>1083</v>
      </c>
      <c r="M36" s="28" t="s">
        <v>133</v>
      </c>
      <c r="N36" s="28" t="s">
        <v>1084</v>
      </c>
      <c r="O36" s="28" t="s">
        <v>1085</v>
      </c>
      <c r="P36" s="28" t="s">
        <v>133</v>
      </c>
      <c r="Q36" s="28" t="s">
        <v>1086</v>
      </c>
      <c r="R36" s="28" t="s">
        <v>768</v>
      </c>
      <c r="S36" s="28" t="s">
        <v>133</v>
      </c>
      <c r="T36" s="28">
        <v>705</v>
      </c>
      <c r="U36" s="28" t="s">
        <v>1087</v>
      </c>
    </row>
    <row r="37" spans="1:21" ht="12" customHeight="1" x14ac:dyDescent="0.3">
      <c r="A37" s="42"/>
      <c r="B37" s="42"/>
      <c r="C37" s="14" t="s">
        <v>111</v>
      </c>
      <c r="D37" s="28" t="s">
        <v>133</v>
      </c>
      <c r="E37" s="28" t="s">
        <v>1088</v>
      </c>
      <c r="F37" s="28" t="s">
        <v>1089</v>
      </c>
      <c r="G37" s="28" t="s">
        <v>133</v>
      </c>
      <c r="H37" s="28" t="s">
        <v>609</v>
      </c>
      <c r="I37" s="28" t="s">
        <v>271</v>
      </c>
      <c r="J37" s="28" t="s">
        <v>133</v>
      </c>
      <c r="K37" s="28" t="s">
        <v>1090</v>
      </c>
      <c r="L37" s="28" t="s">
        <v>1091</v>
      </c>
      <c r="M37" s="28" t="s">
        <v>133</v>
      </c>
      <c r="N37" s="28" t="s">
        <v>1092</v>
      </c>
      <c r="O37" s="28" t="s">
        <v>1093</v>
      </c>
      <c r="P37" s="28" t="s">
        <v>133</v>
      </c>
      <c r="Q37" s="28" t="s">
        <v>1094</v>
      </c>
      <c r="R37" s="28" t="s">
        <v>391</v>
      </c>
      <c r="S37" s="28" t="s">
        <v>133</v>
      </c>
      <c r="T37" s="28">
        <v>785</v>
      </c>
      <c r="U37" s="28" t="s">
        <v>1095</v>
      </c>
    </row>
    <row r="38" spans="1:21" ht="12" customHeight="1" x14ac:dyDescent="0.3">
      <c r="A38" s="42"/>
      <c r="B38" s="42"/>
      <c r="C38" s="14" t="s">
        <v>112</v>
      </c>
      <c r="D38" s="28" t="s">
        <v>133</v>
      </c>
      <c r="E38" s="28" t="s">
        <v>1096</v>
      </c>
      <c r="F38" s="28" t="s">
        <v>1097</v>
      </c>
      <c r="G38" s="28" t="s">
        <v>133</v>
      </c>
      <c r="H38" s="28" t="s">
        <v>1098</v>
      </c>
      <c r="I38" s="28" t="s">
        <v>882</v>
      </c>
      <c r="J38" s="28" t="s">
        <v>133</v>
      </c>
      <c r="K38" s="28" t="s">
        <v>1099</v>
      </c>
      <c r="L38" s="28" t="s">
        <v>1100</v>
      </c>
      <c r="M38" s="28" t="s">
        <v>133</v>
      </c>
      <c r="N38" s="28" t="s">
        <v>448</v>
      </c>
      <c r="O38" s="28" t="s">
        <v>1101</v>
      </c>
      <c r="P38" s="28" t="s">
        <v>133</v>
      </c>
      <c r="Q38" s="28" t="s">
        <v>1102</v>
      </c>
      <c r="R38" s="28" t="s">
        <v>1103</v>
      </c>
      <c r="S38" s="28" t="s">
        <v>133</v>
      </c>
      <c r="T38" s="28">
        <v>704</v>
      </c>
      <c r="U38" s="28">
        <v>983</v>
      </c>
    </row>
    <row r="39" spans="1:21" ht="12" customHeight="1" x14ac:dyDescent="0.3">
      <c r="A39" s="42"/>
      <c r="B39" s="42"/>
      <c r="C39" s="14" t="s">
        <v>12</v>
      </c>
      <c r="D39" s="28" t="s">
        <v>133</v>
      </c>
      <c r="E39" s="28" t="s">
        <v>1104</v>
      </c>
      <c r="F39" s="28" t="s">
        <v>1105</v>
      </c>
      <c r="G39" s="28" t="s">
        <v>133</v>
      </c>
      <c r="H39" s="28" t="s">
        <v>1106</v>
      </c>
      <c r="I39" s="28" t="s">
        <v>262</v>
      </c>
      <c r="J39" s="28" t="s">
        <v>133</v>
      </c>
      <c r="K39" s="28" t="s">
        <v>915</v>
      </c>
      <c r="L39" s="28" t="s">
        <v>1107</v>
      </c>
      <c r="M39" s="28" t="s">
        <v>133</v>
      </c>
      <c r="N39" s="28" t="s">
        <v>1108</v>
      </c>
      <c r="O39" s="28" t="s">
        <v>1109</v>
      </c>
      <c r="P39" s="28" t="s">
        <v>133</v>
      </c>
      <c r="Q39" s="28" t="s">
        <v>1110</v>
      </c>
      <c r="R39" s="28" t="s">
        <v>1111</v>
      </c>
      <c r="S39" s="28" t="s">
        <v>133</v>
      </c>
      <c r="T39" s="28">
        <v>955</v>
      </c>
      <c r="U39" s="28" t="s">
        <v>1112</v>
      </c>
    </row>
    <row r="40" spans="1:21" ht="12" customHeight="1" x14ac:dyDescent="0.3">
      <c r="A40" s="42"/>
      <c r="B40" s="42"/>
      <c r="C40" s="16" t="s">
        <v>13</v>
      </c>
      <c r="D40" s="29" t="s">
        <v>133</v>
      </c>
      <c r="E40" s="29" t="s">
        <v>1113</v>
      </c>
      <c r="F40" s="29" t="s">
        <v>1114</v>
      </c>
      <c r="G40" s="29" t="s">
        <v>133</v>
      </c>
      <c r="H40" s="29" t="s">
        <v>1115</v>
      </c>
      <c r="I40" s="29" t="s">
        <v>1116</v>
      </c>
      <c r="J40" s="29" t="s">
        <v>133</v>
      </c>
      <c r="K40" s="29" t="s">
        <v>797</v>
      </c>
      <c r="L40" s="29" t="s">
        <v>1117</v>
      </c>
      <c r="M40" s="29" t="s">
        <v>133</v>
      </c>
      <c r="N40" s="29" t="s">
        <v>1118</v>
      </c>
      <c r="O40" s="29" t="s">
        <v>1119</v>
      </c>
      <c r="P40" s="29" t="s">
        <v>133</v>
      </c>
      <c r="Q40" s="29" t="s">
        <v>888</v>
      </c>
      <c r="R40" s="29" t="s">
        <v>1120</v>
      </c>
      <c r="S40" s="29" t="s">
        <v>133</v>
      </c>
      <c r="T40" s="29">
        <v>980</v>
      </c>
      <c r="U40" s="29" t="s">
        <v>410</v>
      </c>
    </row>
    <row r="41" spans="1:21" ht="12" customHeight="1" x14ac:dyDescent="0.3">
      <c r="A41" s="42"/>
      <c r="B41" s="44" t="s">
        <v>2911</v>
      </c>
      <c r="C41" s="14" t="s">
        <v>110</v>
      </c>
      <c r="D41" s="28" t="s">
        <v>133</v>
      </c>
      <c r="E41" s="28" t="s">
        <v>1081</v>
      </c>
      <c r="F41" s="28" t="s">
        <v>1082</v>
      </c>
      <c r="G41" s="28" t="s">
        <v>133</v>
      </c>
      <c r="H41" s="28" t="s">
        <v>929</v>
      </c>
      <c r="I41" s="28" t="s">
        <v>1025</v>
      </c>
      <c r="J41" s="28" t="s">
        <v>133</v>
      </c>
      <c r="K41" s="28" t="s">
        <v>745</v>
      </c>
      <c r="L41" s="28" t="s">
        <v>1083</v>
      </c>
      <c r="M41" s="28" t="s">
        <v>133</v>
      </c>
      <c r="N41" s="28" t="s">
        <v>1084</v>
      </c>
      <c r="O41" s="28" t="s">
        <v>1085</v>
      </c>
      <c r="P41" s="28" t="s">
        <v>133</v>
      </c>
      <c r="Q41" s="28" t="s">
        <v>1086</v>
      </c>
      <c r="R41" s="28" t="s">
        <v>768</v>
      </c>
      <c r="S41" s="28" t="s">
        <v>133</v>
      </c>
      <c r="T41" s="28">
        <v>705</v>
      </c>
      <c r="U41" s="28" t="s">
        <v>1087</v>
      </c>
    </row>
    <row r="42" spans="1:21" ht="12" customHeight="1" x14ac:dyDescent="0.3">
      <c r="A42" s="42"/>
      <c r="B42" s="42"/>
      <c r="C42" s="14" t="s">
        <v>111</v>
      </c>
      <c r="D42" s="28" t="s">
        <v>133</v>
      </c>
      <c r="E42" s="28" t="s">
        <v>1088</v>
      </c>
      <c r="F42" s="28" t="s">
        <v>1089</v>
      </c>
      <c r="G42" s="28" t="s">
        <v>133</v>
      </c>
      <c r="H42" s="28" t="s">
        <v>609</v>
      </c>
      <c r="I42" s="28" t="s">
        <v>271</v>
      </c>
      <c r="J42" s="28" t="s">
        <v>133</v>
      </c>
      <c r="K42" s="28" t="s">
        <v>1090</v>
      </c>
      <c r="L42" s="28" t="s">
        <v>1091</v>
      </c>
      <c r="M42" s="28" t="s">
        <v>133</v>
      </c>
      <c r="N42" s="28" t="s">
        <v>1092</v>
      </c>
      <c r="O42" s="28" t="s">
        <v>1093</v>
      </c>
      <c r="P42" s="28" t="s">
        <v>133</v>
      </c>
      <c r="Q42" s="28" t="s">
        <v>1094</v>
      </c>
      <c r="R42" s="28" t="s">
        <v>391</v>
      </c>
      <c r="S42" s="28" t="s">
        <v>133</v>
      </c>
      <c r="T42" s="28">
        <v>785</v>
      </c>
      <c r="U42" s="28" t="s">
        <v>1095</v>
      </c>
    </row>
    <row r="43" spans="1:21" ht="12" customHeight="1" x14ac:dyDescent="0.3">
      <c r="A43" s="42"/>
      <c r="B43" s="42"/>
      <c r="C43" s="14" t="s">
        <v>112</v>
      </c>
      <c r="D43" s="28" t="s">
        <v>133</v>
      </c>
      <c r="E43" s="28" t="s">
        <v>1096</v>
      </c>
      <c r="F43" s="28" t="s">
        <v>1097</v>
      </c>
      <c r="G43" s="28" t="s">
        <v>133</v>
      </c>
      <c r="H43" s="28" t="s">
        <v>1098</v>
      </c>
      <c r="I43" s="28" t="s">
        <v>882</v>
      </c>
      <c r="J43" s="28" t="s">
        <v>133</v>
      </c>
      <c r="K43" s="28" t="s">
        <v>1099</v>
      </c>
      <c r="L43" s="28" t="s">
        <v>1100</v>
      </c>
      <c r="M43" s="28" t="s">
        <v>133</v>
      </c>
      <c r="N43" s="28" t="s">
        <v>448</v>
      </c>
      <c r="O43" s="28" t="s">
        <v>1101</v>
      </c>
      <c r="P43" s="28" t="s">
        <v>133</v>
      </c>
      <c r="Q43" s="28" t="s">
        <v>1102</v>
      </c>
      <c r="R43" s="28" t="s">
        <v>1103</v>
      </c>
      <c r="S43" s="28" t="s">
        <v>133</v>
      </c>
      <c r="T43" s="28">
        <v>704</v>
      </c>
      <c r="U43" s="28">
        <v>983</v>
      </c>
    </row>
    <row r="44" spans="1:21" ht="12" customHeight="1" x14ac:dyDescent="0.3">
      <c r="A44" s="42"/>
      <c r="B44" s="42"/>
      <c r="C44" s="14" t="s">
        <v>12</v>
      </c>
      <c r="D44" s="28" t="s">
        <v>133</v>
      </c>
      <c r="E44" s="28" t="s">
        <v>1104</v>
      </c>
      <c r="F44" s="28" t="s">
        <v>1105</v>
      </c>
      <c r="G44" s="28" t="s">
        <v>133</v>
      </c>
      <c r="H44" s="28" t="s">
        <v>1106</v>
      </c>
      <c r="I44" s="28" t="s">
        <v>262</v>
      </c>
      <c r="J44" s="28" t="s">
        <v>133</v>
      </c>
      <c r="K44" s="28" t="s">
        <v>915</v>
      </c>
      <c r="L44" s="28" t="s">
        <v>1107</v>
      </c>
      <c r="M44" s="28" t="s">
        <v>133</v>
      </c>
      <c r="N44" s="28" t="s">
        <v>1108</v>
      </c>
      <c r="O44" s="28" t="s">
        <v>1109</v>
      </c>
      <c r="P44" s="28" t="s">
        <v>133</v>
      </c>
      <c r="Q44" s="28" t="s">
        <v>1110</v>
      </c>
      <c r="R44" s="28" t="s">
        <v>1111</v>
      </c>
      <c r="S44" s="28" t="s">
        <v>133</v>
      </c>
      <c r="T44" s="28">
        <v>955</v>
      </c>
      <c r="U44" s="28" t="s">
        <v>1112</v>
      </c>
    </row>
    <row r="45" spans="1:21" ht="12" customHeight="1" x14ac:dyDescent="0.3">
      <c r="A45" s="42"/>
      <c r="B45" s="42"/>
      <c r="C45" s="16" t="s">
        <v>13</v>
      </c>
      <c r="D45" s="29" t="s">
        <v>133</v>
      </c>
      <c r="E45" s="29" t="s">
        <v>1113</v>
      </c>
      <c r="F45" s="29" t="s">
        <v>1114</v>
      </c>
      <c r="G45" s="29" t="s">
        <v>133</v>
      </c>
      <c r="H45" s="29" t="s">
        <v>1115</v>
      </c>
      <c r="I45" s="29" t="s">
        <v>1116</v>
      </c>
      <c r="J45" s="29" t="s">
        <v>133</v>
      </c>
      <c r="K45" s="29" t="s">
        <v>797</v>
      </c>
      <c r="L45" s="29" t="s">
        <v>1117</v>
      </c>
      <c r="M45" s="29" t="s">
        <v>133</v>
      </c>
      <c r="N45" s="29" t="s">
        <v>1118</v>
      </c>
      <c r="O45" s="29" t="s">
        <v>1119</v>
      </c>
      <c r="P45" s="29" t="s">
        <v>133</v>
      </c>
      <c r="Q45" s="29" t="s">
        <v>888</v>
      </c>
      <c r="R45" s="29" t="s">
        <v>1120</v>
      </c>
      <c r="S45" s="29" t="s">
        <v>133</v>
      </c>
      <c r="T45" s="29">
        <v>980</v>
      </c>
      <c r="U45" s="29" t="s">
        <v>410</v>
      </c>
    </row>
    <row r="46" spans="1:21" ht="12" customHeight="1" x14ac:dyDescent="0.3">
      <c r="A46" s="42"/>
      <c r="B46" s="44" t="s">
        <v>2912</v>
      </c>
      <c r="C46" s="14" t="s">
        <v>110</v>
      </c>
      <c r="D46" s="28" t="s">
        <v>133</v>
      </c>
      <c r="E46" s="28" t="s">
        <v>1081</v>
      </c>
      <c r="F46" s="28" t="s">
        <v>1082</v>
      </c>
      <c r="G46" s="28" t="s">
        <v>133</v>
      </c>
      <c r="H46" s="28" t="s">
        <v>929</v>
      </c>
      <c r="I46" s="28" t="s">
        <v>1025</v>
      </c>
      <c r="J46" s="28" t="s">
        <v>133</v>
      </c>
      <c r="K46" s="28" t="s">
        <v>745</v>
      </c>
      <c r="L46" s="28" t="s">
        <v>1083</v>
      </c>
      <c r="M46" s="28" t="s">
        <v>133</v>
      </c>
      <c r="N46" s="28" t="s">
        <v>1084</v>
      </c>
      <c r="O46" s="28" t="s">
        <v>1085</v>
      </c>
      <c r="P46" s="28" t="s">
        <v>133</v>
      </c>
      <c r="Q46" s="28" t="s">
        <v>1086</v>
      </c>
      <c r="R46" s="28" t="s">
        <v>768</v>
      </c>
      <c r="S46" s="28" t="s">
        <v>133</v>
      </c>
      <c r="T46" s="28">
        <v>705</v>
      </c>
      <c r="U46" s="28" t="s">
        <v>1087</v>
      </c>
    </row>
    <row r="47" spans="1:21" ht="12" customHeight="1" x14ac:dyDescent="0.3">
      <c r="A47" s="42"/>
      <c r="B47" s="42"/>
      <c r="C47" s="14" t="s">
        <v>111</v>
      </c>
      <c r="D47" s="28" t="s">
        <v>133</v>
      </c>
      <c r="E47" s="28" t="s">
        <v>1088</v>
      </c>
      <c r="F47" s="28" t="s">
        <v>1089</v>
      </c>
      <c r="G47" s="28" t="s">
        <v>133</v>
      </c>
      <c r="H47" s="28" t="s">
        <v>609</v>
      </c>
      <c r="I47" s="28" t="s">
        <v>271</v>
      </c>
      <c r="J47" s="28" t="s">
        <v>133</v>
      </c>
      <c r="K47" s="28" t="s">
        <v>1090</v>
      </c>
      <c r="L47" s="28" t="s">
        <v>1091</v>
      </c>
      <c r="M47" s="28" t="s">
        <v>133</v>
      </c>
      <c r="N47" s="28" t="s">
        <v>1092</v>
      </c>
      <c r="O47" s="28" t="s">
        <v>1093</v>
      </c>
      <c r="P47" s="28" t="s">
        <v>133</v>
      </c>
      <c r="Q47" s="28" t="s">
        <v>1094</v>
      </c>
      <c r="R47" s="28" t="s">
        <v>391</v>
      </c>
      <c r="S47" s="28" t="s">
        <v>133</v>
      </c>
      <c r="T47" s="28">
        <v>785</v>
      </c>
      <c r="U47" s="28" t="s">
        <v>1095</v>
      </c>
    </row>
    <row r="48" spans="1:21" ht="12" customHeight="1" x14ac:dyDescent="0.3">
      <c r="A48" s="42"/>
      <c r="B48" s="42"/>
      <c r="C48" s="14" t="s">
        <v>112</v>
      </c>
      <c r="D48" s="28" t="s">
        <v>133</v>
      </c>
      <c r="E48" s="28" t="s">
        <v>1096</v>
      </c>
      <c r="F48" s="28" t="s">
        <v>1097</v>
      </c>
      <c r="G48" s="28" t="s">
        <v>133</v>
      </c>
      <c r="H48" s="28" t="s">
        <v>1098</v>
      </c>
      <c r="I48" s="28" t="s">
        <v>882</v>
      </c>
      <c r="J48" s="28" t="s">
        <v>133</v>
      </c>
      <c r="K48" s="28" t="s">
        <v>1099</v>
      </c>
      <c r="L48" s="28" t="s">
        <v>1100</v>
      </c>
      <c r="M48" s="28" t="s">
        <v>133</v>
      </c>
      <c r="N48" s="28" t="s">
        <v>448</v>
      </c>
      <c r="O48" s="28" t="s">
        <v>1101</v>
      </c>
      <c r="P48" s="28" t="s">
        <v>133</v>
      </c>
      <c r="Q48" s="28" t="s">
        <v>1102</v>
      </c>
      <c r="R48" s="28" t="s">
        <v>1103</v>
      </c>
      <c r="S48" s="28" t="s">
        <v>133</v>
      </c>
      <c r="T48" s="28">
        <v>704</v>
      </c>
      <c r="U48" s="28">
        <v>983</v>
      </c>
    </row>
    <row r="49" spans="1:21" ht="12" customHeight="1" x14ac:dyDescent="0.3">
      <c r="A49" s="42"/>
      <c r="B49" s="42"/>
      <c r="C49" s="14" t="s">
        <v>12</v>
      </c>
      <c r="D49" s="28" t="s">
        <v>133</v>
      </c>
      <c r="E49" s="28" t="s">
        <v>1104</v>
      </c>
      <c r="F49" s="28" t="s">
        <v>1105</v>
      </c>
      <c r="G49" s="28" t="s">
        <v>133</v>
      </c>
      <c r="H49" s="28" t="s">
        <v>1106</v>
      </c>
      <c r="I49" s="28" t="s">
        <v>262</v>
      </c>
      <c r="J49" s="28" t="s">
        <v>133</v>
      </c>
      <c r="K49" s="28" t="s">
        <v>915</v>
      </c>
      <c r="L49" s="28" t="s">
        <v>1107</v>
      </c>
      <c r="M49" s="28" t="s">
        <v>133</v>
      </c>
      <c r="N49" s="28" t="s">
        <v>1108</v>
      </c>
      <c r="O49" s="28" t="s">
        <v>1109</v>
      </c>
      <c r="P49" s="28" t="s">
        <v>133</v>
      </c>
      <c r="Q49" s="28" t="s">
        <v>1110</v>
      </c>
      <c r="R49" s="28" t="s">
        <v>1111</v>
      </c>
      <c r="S49" s="28" t="s">
        <v>133</v>
      </c>
      <c r="T49" s="28">
        <v>955</v>
      </c>
      <c r="U49" s="28" t="s">
        <v>1112</v>
      </c>
    </row>
    <row r="50" spans="1:21" ht="12" customHeight="1" x14ac:dyDescent="0.3">
      <c r="A50" s="42"/>
      <c r="B50" s="42"/>
      <c r="C50" s="16" t="s">
        <v>13</v>
      </c>
      <c r="D50" s="29" t="s">
        <v>133</v>
      </c>
      <c r="E50" s="29" t="s">
        <v>1113</v>
      </c>
      <c r="F50" s="29" t="s">
        <v>1114</v>
      </c>
      <c r="G50" s="29" t="s">
        <v>133</v>
      </c>
      <c r="H50" s="29" t="s">
        <v>1115</v>
      </c>
      <c r="I50" s="29" t="s">
        <v>1116</v>
      </c>
      <c r="J50" s="29" t="s">
        <v>133</v>
      </c>
      <c r="K50" s="29" t="s">
        <v>797</v>
      </c>
      <c r="L50" s="29" t="s">
        <v>1117</v>
      </c>
      <c r="M50" s="29" t="s">
        <v>133</v>
      </c>
      <c r="N50" s="29" t="s">
        <v>1118</v>
      </c>
      <c r="O50" s="29" t="s">
        <v>1119</v>
      </c>
      <c r="P50" s="29" t="s">
        <v>133</v>
      </c>
      <c r="Q50" s="29" t="s">
        <v>888</v>
      </c>
      <c r="R50" s="29" t="s">
        <v>1120</v>
      </c>
      <c r="S50" s="29" t="s">
        <v>133</v>
      </c>
      <c r="T50" s="29">
        <v>980</v>
      </c>
      <c r="U50" s="29" t="s">
        <v>410</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ADD8E6"/>
    <pageSetUpPr fitToPage="1"/>
  </sheetPr>
  <dimension ref="A1:U54"/>
  <sheetViews>
    <sheetView zoomScaleNormal="100" workbookViewId="0"/>
  </sheetViews>
  <sheetFormatPr defaultColWidth="11.3984375" defaultRowHeight="13" customHeight="1" x14ac:dyDescent="0.3"/>
  <cols>
    <col min="1" max="1" width="11.69921875" bestFit="1" customWidth="1"/>
    <col min="2" max="2" width="12.8984375" bestFit="1"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 min="19" max="19" width="1.69921875" bestFit="1" customWidth="1"/>
    <col min="20" max="21" width="10.69921875" bestFit="1" customWidth="1"/>
  </cols>
  <sheetData>
    <row r="1" spans="1:21" s="34" customFormat="1" ht="13" customHeight="1" x14ac:dyDescent="0.4">
      <c r="A1" s="49" t="s">
        <v>3753</v>
      </c>
    </row>
    <row r="2" spans="1:21" ht="47.25" customHeight="1" x14ac:dyDescent="0.4">
      <c r="A2" s="38" t="s">
        <v>3165</v>
      </c>
      <c r="B2" s="39"/>
      <c r="C2" s="39"/>
      <c r="D2" s="39"/>
      <c r="E2" s="39"/>
      <c r="F2" s="39"/>
      <c r="G2" s="39"/>
      <c r="H2" s="39"/>
      <c r="I2" s="39"/>
      <c r="J2" s="39"/>
      <c r="K2" s="39"/>
      <c r="L2" s="39"/>
      <c r="M2" s="39"/>
      <c r="N2" s="39"/>
      <c r="O2" s="39"/>
      <c r="P2" s="39"/>
      <c r="Q2" s="39"/>
      <c r="R2" s="39"/>
      <c r="S2" s="39"/>
      <c r="T2" s="39"/>
      <c r="U2" s="39"/>
    </row>
    <row r="3" spans="1:21" ht="0" hidden="1" customHeight="1" x14ac:dyDescent="0.3"/>
    <row r="4" spans="1:21" ht="12" customHeight="1" x14ac:dyDescent="0.3">
      <c r="A4" s="40" t="s">
        <v>0</v>
      </c>
      <c r="B4" s="40"/>
      <c r="C4" s="40"/>
      <c r="D4" s="40"/>
      <c r="E4" s="40" t="s">
        <v>124</v>
      </c>
      <c r="F4" s="40"/>
      <c r="G4" s="22" t="s">
        <v>0</v>
      </c>
      <c r="H4" s="40" t="s">
        <v>125</v>
      </c>
      <c r="I4" s="40"/>
      <c r="J4" s="22" t="s">
        <v>0</v>
      </c>
      <c r="K4" s="40" t="s">
        <v>126</v>
      </c>
      <c r="L4" s="40"/>
      <c r="M4" s="22" t="s">
        <v>0</v>
      </c>
      <c r="N4" s="40" t="s">
        <v>127</v>
      </c>
      <c r="O4" s="40"/>
      <c r="P4" s="22" t="s">
        <v>0</v>
      </c>
      <c r="Q4" s="40" t="s">
        <v>128</v>
      </c>
      <c r="R4" s="40"/>
      <c r="S4" s="22" t="s">
        <v>0</v>
      </c>
      <c r="T4" s="40" t="s">
        <v>129</v>
      </c>
      <c r="U4" s="40"/>
    </row>
    <row r="5" spans="1:21" ht="12" customHeight="1" x14ac:dyDescent="0.3">
      <c r="A5" s="23" t="s">
        <v>0</v>
      </c>
      <c r="B5" s="23" t="s">
        <v>2909</v>
      </c>
      <c r="C5" s="23" t="s">
        <v>2916</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c r="S5" s="23" t="s">
        <v>0</v>
      </c>
      <c r="T5" s="9" t="s">
        <v>130</v>
      </c>
      <c r="U5" s="9" t="s">
        <v>131</v>
      </c>
    </row>
    <row r="6" spans="1:21" ht="12" customHeight="1" x14ac:dyDescent="0.3">
      <c r="A6" s="41" t="s">
        <v>109</v>
      </c>
      <c r="B6" s="44" t="s">
        <v>2910</v>
      </c>
      <c r="C6" s="14" t="s">
        <v>110</v>
      </c>
      <c r="D6" s="24" t="s">
        <v>132</v>
      </c>
      <c r="E6" s="25">
        <v>60.9</v>
      </c>
      <c r="F6" s="25">
        <v>49.6</v>
      </c>
      <c r="G6" s="24" t="s">
        <v>132</v>
      </c>
      <c r="H6" s="25">
        <v>75.099999999999994</v>
      </c>
      <c r="I6" s="25">
        <v>58.5</v>
      </c>
      <c r="J6" s="24" t="s">
        <v>132</v>
      </c>
      <c r="K6" s="25">
        <v>70.3</v>
      </c>
      <c r="L6" s="25">
        <v>49.5</v>
      </c>
      <c r="M6" s="24" t="s">
        <v>132</v>
      </c>
      <c r="N6" s="25">
        <v>62.7</v>
      </c>
      <c r="O6" s="25">
        <v>42.3</v>
      </c>
      <c r="P6" s="24" t="s">
        <v>132</v>
      </c>
      <c r="Q6" s="25">
        <v>49.5</v>
      </c>
      <c r="R6" s="25">
        <v>27.9</v>
      </c>
      <c r="S6" s="24" t="s">
        <v>132</v>
      </c>
      <c r="T6" s="25">
        <v>35.1</v>
      </c>
      <c r="U6" s="25">
        <v>17.5</v>
      </c>
    </row>
    <row r="7" spans="1:21" ht="12" customHeight="1" x14ac:dyDescent="0.3">
      <c r="A7" s="42"/>
      <c r="B7" s="42"/>
      <c r="C7" s="14" t="s">
        <v>111</v>
      </c>
      <c r="D7" s="24" t="s">
        <v>132</v>
      </c>
      <c r="E7" s="25">
        <v>59.7</v>
      </c>
      <c r="F7" s="25">
        <v>49.4</v>
      </c>
      <c r="G7" s="24" t="s">
        <v>132</v>
      </c>
      <c r="H7" s="25">
        <v>75.599999999999994</v>
      </c>
      <c r="I7" s="25">
        <v>60.6</v>
      </c>
      <c r="J7" s="24" t="s">
        <v>132</v>
      </c>
      <c r="K7" s="25">
        <v>70.400000000000006</v>
      </c>
      <c r="L7" s="25">
        <v>52.2</v>
      </c>
      <c r="M7" s="24" t="s">
        <v>132</v>
      </c>
      <c r="N7" s="25">
        <v>63</v>
      </c>
      <c r="O7" s="25">
        <v>46</v>
      </c>
      <c r="P7" s="24" t="s">
        <v>132</v>
      </c>
      <c r="Q7" s="25">
        <v>50</v>
      </c>
      <c r="R7" s="25">
        <v>29.7</v>
      </c>
      <c r="S7" s="24" t="s">
        <v>132</v>
      </c>
      <c r="T7" s="25">
        <v>34.799999999999997</v>
      </c>
      <c r="U7" s="25">
        <v>18.899999999999999</v>
      </c>
    </row>
    <row r="8" spans="1:21" ht="12" customHeight="1" x14ac:dyDescent="0.3">
      <c r="A8" s="42"/>
      <c r="B8" s="42"/>
      <c r="C8" s="14" t="s">
        <v>112</v>
      </c>
      <c r="D8" s="24" t="s">
        <v>132</v>
      </c>
      <c r="E8" s="25">
        <v>58.9</v>
      </c>
      <c r="F8" s="25">
        <v>48.6</v>
      </c>
      <c r="G8" s="24" t="s">
        <v>132</v>
      </c>
      <c r="H8" s="25">
        <v>74.3</v>
      </c>
      <c r="I8" s="25">
        <v>60.3</v>
      </c>
      <c r="J8" s="24" t="s">
        <v>132</v>
      </c>
      <c r="K8" s="25">
        <v>71.2</v>
      </c>
      <c r="L8" s="25">
        <v>52.7</v>
      </c>
      <c r="M8" s="24" t="s">
        <v>132</v>
      </c>
      <c r="N8" s="25">
        <v>62.7</v>
      </c>
      <c r="O8" s="25">
        <v>45.4</v>
      </c>
      <c r="P8" s="24" t="s">
        <v>132</v>
      </c>
      <c r="Q8" s="25">
        <v>49.8</v>
      </c>
      <c r="R8" s="25">
        <v>30.4</v>
      </c>
      <c r="S8" s="24" t="s">
        <v>132</v>
      </c>
      <c r="T8" s="25">
        <v>36.200000000000003</v>
      </c>
      <c r="U8" s="25">
        <v>18.600000000000001</v>
      </c>
    </row>
    <row r="9" spans="1:21" ht="12" customHeight="1" x14ac:dyDescent="0.3">
      <c r="A9" s="42"/>
      <c r="B9" s="42"/>
      <c r="C9" s="14" t="s">
        <v>12</v>
      </c>
      <c r="D9" s="24" t="s">
        <v>132</v>
      </c>
      <c r="E9" s="25">
        <v>59.5</v>
      </c>
      <c r="F9" s="25">
        <v>49.5</v>
      </c>
      <c r="G9" s="24" t="s">
        <v>132</v>
      </c>
      <c r="H9" s="25">
        <v>73.5</v>
      </c>
      <c r="I9" s="25">
        <v>61.5</v>
      </c>
      <c r="J9" s="24" t="s">
        <v>132</v>
      </c>
      <c r="K9" s="25">
        <v>71.099999999999994</v>
      </c>
      <c r="L9" s="25">
        <v>53.6</v>
      </c>
      <c r="M9" s="24" t="s">
        <v>132</v>
      </c>
      <c r="N9" s="25">
        <v>62.7</v>
      </c>
      <c r="O9" s="25">
        <v>47.4</v>
      </c>
      <c r="P9" s="24" t="s">
        <v>132</v>
      </c>
      <c r="Q9" s="25">
        <v>49.9</v>
      </c>
      <c r="R9" s="25">
        <v>30.2</v>
      </c>
      <c r="S9" s="24" t="s">
        <v>132</v>
      </c>
      <c r="T9" s="25">
        <v>36.299999999999997</v>
      </c>
      <c r="U9" s="25">
        <v>17.399999999999999</v>
      </c>
    </row>
    <row r="10" spans="1:21" ht="12" customHeight="1" x14ac:dyDescent="0.3">
      <c r="A10" s="42"/>
      <c r="B10" s="42"/>
      <c r="C10" s="16" t="s">
        <v>13</v>
      </c>
      <c r="D10" s="26" t="s">
        <v>132</v>
      </c>
      <c r="E10" s="27">
        <v>59.5</v>
      </c>
      <c r="F10" s="27">
        <v>48.6</v>
      </c>
      <c r="G10" s="26" t="s">
        <v>132</v>
      </c>
      <c r="H10" s="27">
        <v>74.7</v>
      </c>
      <c r="I10" s="27">
        <v>60.9</v>
      </c>
      <c r="J10" s="26" t="s">
        <v>132</v>
      </c>
      <c r="K10" s="27">
        <v>72</v>
      </c>
      <c r="L10" s="27">
        <v>55.3</v>
      </c>
      <c r="M10" s="26" t="s">
        <v>132</v>
      </c>
      <c r="N10" s="27">
        <v>63.2</v>
      </c>
      <c r="O10" s="27">
        <v>47.1</v>
      </c>
      <c r="P10" s="26" t="s">
        <v>132</v>
      </c>
      <c r="Q10" s="27">
        <v>50.7</v>
      </c>
      <c r="R10" s="27">
        <v>31.7</v>
      </c>
      <c r="S10" s="26" t="s">
        <v>132</v>
      </c>
      <c r="T10" s="27">
        <v>35.6</v>
      </c>
      <c r="U10" s="27">
        <v>18.399999999999999</v>
      </c>
    </row>
    <row r="11" spans="1:21" ht="12" customHeight="1" x14ac:dyDescent="0.3">
      <c r="A11" s="42"/>
      <c r="B11" s="44" t="s">
        <v>2911</v>
      </c>
      <c r="C11" s="14" t="s">
        <v>110</v>
      </c>
      <c r="D11" s="24" t="s">
        <v>132</v>
      </c>
      <c r="E11" s="25">
        <v>4.9000000000000004</v>
      </c>
      <c r="F11" s="25">
        <v>7.9</v>
      </c>
      <c r="G11" s="24" t="s">
        <v>132</v>
      </c>
      <c r="H11" s="25">
        <v>8.8000000000000007</v>
      </c>
      <c r="I11" s="25">
        <v>12.5</v>
      </c>
      <c r="J11" s="24" t="s">
        <v>132</v>
      </c>
      <c r="K11" s="25">
        <v>12.8</v>
      </c>
      <c r="L11" s="25">
        <v>13.2</v>
      </c>
      <c r="M11" s="24" t="s">
        <v>132</v>
      </c>
      <c r="N11" s="25">
        <v>17.5</v>
      </c>
      <c r="O11" s="25">
        <v>15</v>
      </c>
      <c r="P11" s="24" t="s">
        <v>132</v>
      </c>
      <c r="Q11" s="25">
        <v>26.6</v>
      </c>
      <c r="R11" s="25">
        <v>21.2</v>
      </c>
      <c r="S11" s="24" t="s">
        <v>132</v>
      </c>
      <c r="T11" s="25">
        <v>35.799999999999997</v>
      </c>
      <c r="U11" s="25">
        <v>19.3</v>
      </c>
    </row>
    <row r="12" spans="1:21" ht="12" customHeight="1" x14ac:dyDescent="0.3">
      <c r="A12" s="42"/>
      <c r="B12" s="42"/>
      <c r="C12" s="14" t="s">
        <v>111</v>
      </c>
      <c r="D12" s="24" t="s">
        <v>132</v>
      </c>
      <c r="E12" s="25">
        <v>5</v>
      </c>
      <c r="F12" s="25">
        <v>8</v>
      </c>
      <c r="G12" s="24" t="s">
        <v>132</v>
      </c>
      <c r="H12" s="25">
        <v>8.6</v>
      </c>
      <c r="I12" s="25">
        <v>11.9</v>
      </c>
      <c r="J12" s="24" t="s">
        <v>132</v>
      </c>
      <c r="K12" s="25">
        <v>12.6</v>
      </c>
      <c r="L12" s="25">
        <v>13.1</v>
      </c>
      <c r="M12" s="24" t="s">
        <v>132</v>
      </c>
      <c r="N12" s="25">
        <v>17.3</v>
      </c>
      <c r="O12" s="25">
        <v>14.4</v>
      </c>
      <c r="P12" s="24" t="s">
        <v>132</v>
      </c>
      <c r="Q12" s="25">
        <v>26.5</v>
      </c>
      <c r="R12" s="25">
        <v>21.2</v>
      </c>
      <c r="S12" s="24" t="s">
        <v>132</v>
      </c>
      <c r="T12" s="25">
        <v>34.9</v>
      </c>
      <c r="U12" s="25">
        <v>19.899999999999999</v>
      </c>
    </row>
    <row r="13" spans="1:21" ht="12" customHeight="1" x14ac:dyDescent="0.3">
      <c r="A13" s="42"/>
      <c r="B13" s="42"/>
      <c r="C13" s="14" t="s">
        <v>112</v>
      </c>
      <c r="D13" s="24" t="s">
        <v>132</v>
      </c>
      <c r="E13" s="25">
        <v>5</v>
      </c>
      <c r="F13" s="25">
        <v>8.4</v>
      </c>
      <c r="G13" s="24" t="s">
        <v>132</v>
      </c>
      <c r="H13" s="25">
        <v>8.8000000000000007</v>
      </c>
      <c r="I13" s="25">
        <v>11.6</v>
      </c>
      <c r="J13" s="24" t="s">
        <v>132</v>
      </c>
      <c r="K13" s="25">
        <v>12.2</v>
      </c>
      <c r="L13" s="25">
        <v>12.6</v>
      </c>
      <c r="M13" s="24" t="s">
        <v>132</v>
      </c>
      <c r="N13" s="25">
        <v>17.5</v>
      </c>
      <c r="O13" s="25">
        <v>14.3</v>
      </c>
      <c r="P13" s="24" t="s">
        <v>132</v>
      </c>
      <c r="Q13" s="25">
        <v>26.1</v>
      </c>
      <c r="R13" s="25">
        <v>20.8</v>
      </c>
      <c r="S13" s="24" t="s">
        <v>132</v>
      </c>
      <c r="T13" s="25">
        <v>33.200000000000003</v>
      </c>
      <c r="U13" s="25">
        <v>18.899999999999999</v>
      </c>
    </row>
    <row r="14" spans="1:21" ht="12" customHeight="1" x14ac:dyDescent="0.3">
      <c r="A14" s="42"/>
      <c r="B14" s="42"/>
      <c r="C14" s="14" t="s">
        <v>12</v>
      </c>
      <c r="D14" s="24" t="s">
        <v>132</v>
      </c>
      <c r="E14" s="25">
        <v>4.5999999999999996</v>
      </c>
      <c r="F14" s="25">
        <v>7.9</v>
      </c>
      <c r="G14" s="24" t="s">
        <v>132</v>
      </c>
      <c r="H14" s="25">
        <v>9.9</v>
      </c>
      <c r="I14" s="25">
        <v>11.7</v>
      </c>
      <c r="J14" s="24" t="s">
        <v>132</v>
      </c>
      <c r="K14" s="25">
        <v>12</v>
      </c>
      <c r="L14" s="25">
        <v>13.7</v>
      </c>
      <c r="M14" s="24" t="s">
        <v>132</v>
      </c>
      <c r="N14" s="25">
        <v>17.899999999999999</v>
      </c>
      <c r="O14" s="25">
        <v>13.9</v>
      </c>
      <c r="P14" s="24" t="s">
        <v>132</v>
      </c>
      <c r="Q14" s="25">
        <v>26</v>
      </c>
      <c r="R14" s="25">
        <v>20.8</v>
      </c>
      <c r="S14" s="24" t="s">
        <v>132</v>
      </c>
      <c r="T14" s="25">
        <v>32.4</v>
      </c>
      <c r="U14" s="25">
        <v>19.100000000000001</v>
      </c>
    </row>
    <row r="15" spans="1:21" ht="12" customHeight="1" x14ac:dyDescent="0.3">
      <c r="A15" s="42"/>
      <c r="B15" s="42"/>
      <c r="C15" s="16" t="s">
        <v>13</v>
      </c>
      <c r="D15" s="26" t="s">
        <v>132</v>
      </c>
      <c r="E15" s="27">
        <v>4.0999999999999996</v>
      </c>
      <c r="F15" s="27">
        <v>8.6</v>
      </c>
      <c r="G15" s="26" t="s">
        <v>132</v>
      </c>
      <c r="H15" s="27">
        <v>9.3000000000000007</v>
      </c>
      <c r="I15" s="27">
        <v>11.5</v>
      </c>
      <c r="J15" s="26" t="s">
        <v>132</v>
      </c>
      <c r="K15" s="27">
        <v>12.3</v>
      </c>
      <c r="L15" s="27">
        <v>13.2</v>
      </c>
      <c r="M15" s="26" t="s">
        <v>132</v>
      </c>
      <c r="N15" s="27">
        <v>17.3</v>
      </c>
      <c r="O15" s="27">
        <v>14.6</v>
      </c>
      <c r="P15" s="26" t="s">
        <v>132</v>
      </c>
      <c r="Q15" s="27">
        <v>26.7</v>
      </c>
      <c r="R15" s="27">
        <v>19.7</v>
      </c>
      <c r="S15" s="26" t="s">
        <v>132</v>
      </c>
      <c r="T15" s="27">
        <v>34.200000000000003</v>
      </c>
      <c r="U15" s="27">
        <v>20.9</v>
      </c>
    </row>
    <row r="16" spans="1:21" x14ac:dyDescent="0.3">
      <c r="A16" s="42"/>
      <c r="B16" s="44" t="s">
        <v>2912</v>
      </c>
      <c r="C16" s="14" t="s">
        <v>110</v>
      </c>
      <c r="D16" s="24" t="s">
        <v>132</v>
      </c>
      <c r="E16" s="25">
        <v>34.200000000000003</v>
      </c>
      <c r="F16" s="25">
        <v>42.5</v>
      </c>
      <c r="G16" s="24" t="s">
        <v>132</v>
      </c>
      <c r="H16" s="25">
        <v>16.100000000000001</v>
      </c>
      <c r="I16" s="25">
        <v>29</v>
      </c>
      <c r="J16" s="24" t="s">
        <v>132</v>
      </c>
      <c r="K16" s="25">
        <v>17</v>
      </c>
      <c r="L16" s="25">
        <v>37.299999999999997</v>
      </c>
      <c r="M16" s="24" t="s">
        <v>132</v>
      </c>
      <c r="N16" s="25">
        <v>19.8</v>
      </c>
      <c r="O16" s="25">
        <v>42.7</v>
      </c>
      <c r="P16" s="24" t="s">
        <v>132</v>
      </c>
      <c r="Q16" s="25">
        <v>23.9</v>
      </c>
      <c r="R16" s="25">
        <v>51</v>
      </c>
      <c r="S16" s="24" t="s">
        <v>132</v>
      </c>
      <c r="T16" s="25">
        <v>29.2</v>
      </c>
      <c r="U16" s="25">
        <v>63.2</v>
      </c>
    </row>
    <row r="17" spans="1:21" ht="12" customHeight="1" x14ac:dyDescent="0.3">
      <c r="A17" s="42"/>
      <c r="B17" s="42"/>
      <c r="C17" s="14" t="s">
        <v>111</v>
      </c>
      <c r="D17" s="24" t="s">
        <v>132</v>
      </c>
      <c r="E17" s="25">
        <v>35.200000000000003</v>
      </c>
      <c r="F17" s="25">
        <v>42.6</v>
      </c>
      <c r="G17" s="24" t="s">
        <v>132</v>
      </c>
      <c r="H17" s="25">
        <v>15.8</v>
      </c>
      <c r="I17" s="25">
        <v>27.5</v>
      </c>
      <c r="J17" s="24" t="s">
        <v>132</v>
      </c>
      <c r="K17" s="25">
        <v>17</v>
      </c>
      <c r="L17" s="25">
        <v>34.700000000000003</v>
      </c>
      <c r="M17" s="24" t="s">
        <v>132</v>
      </c>
      <c r="N17" s="25">
        <v>19.8</v>
      </c>
      <c r="O17" s="25">
        <v>39.6</v>
      </c>
      <c r="P17" s="24" t="s">
        <v>132</v>
      </c>
      <c r="Q17" s="25">
        <v>23.6</v>
      </c>
      <c r="R17" s="25">
        <v>49</v>
      </c>
      <c r="S17" s="24" t="s">
        <v>132</v>
      </c>
      <c r="T17" s="25">
        <v>30.3</v>
      </c>
      <c r="U17" s="25">
        <v>61.1</v>
      </c>
    </row>
    <row r="18" spans="1:21" ht="12" customHeight="1" x14ac:dyDescent="0.3">
      <c r="A18" s="42"/>
      <c r="B18" s="42"/>
      <c r="C18" s="14" t="s">
        <v>112</v>
      </c>
      <c r="D18" s="24" t="s">
        <v>132</v>
      </c>
      <c r="E18" s="25">
        <v>36.1</v>
      </c>
      <c r="F18" s="25">
        <v>43</v>
      </c>
      <c r="G18" s="24" t="s">
        <v>132</v>
      </c>
      <c r="H18" s="25">
        <v>16.899999999999999</v>
      </c>
      <c r="I18" s="25">
        <v>28</v>
      </c>
      <c r="J18" s="24" t="s">
        <v>132</v>
      </c>
      <c r="K18" s="25">
        <v>16.600000000000001</v>
      </c>
      <c r="L18" s="25">
        <v>34.700000000000003</v>
      </c>
      <c r="M18" s="24" t="s">
        <v>132</v>
      </c>
      <c r="N18" s="25">
        <v>19.8</v>
      </c>
      <c r="O18" s="25">
        <v>40.200000000000003</v>
      </c>
      <c r="P18" s="24" t="s">
        <v>132</v>
      </c>
      <c r="Q18" s="25">
        <v>24.1</v>
      </c>
      <c r="R18" s="25">
        <v>48.8</v>
      </c>
      <c r="S18" s="24" t="s">
        <v>132</v>
      </c>
      <c r="T18" s="25">
        <v>30.5</v>
      </c>
      <c r="U18" s="25">
        <v>62.4</v>
      </c>
    </row>
    <row r="19" spans="1:21" ht="12" customHeight="1" x14ac:dyDescent="0.3">
      <c r="A19" s="42"/>
      <c r="B19" s="42"/>
      <c r="C19" s="14" t="s">
        <v>12</v>
      </c>
      <c r="D19" s="24" t="s">
        <v>132</v>
      </c>
      <c r="E19" s="25">
        <v>35.9</v>
      </c>
      <c r="F19" s="25">
        <v>42.7</v>
      </c>
      <c r="G19" s="24" t="s">
        <v>132</v>
      </c>
      <c r="H19" s="25">
        <v>16.600000000000001</v>
      </c>
      <c r="I19" s="25">
        <v>26.8</v>
      </c>
      <c r="J19" s="24" t="s">
        <v>132</v>
      </c>
      <c r="K19" s="25">
        <v>16.8</v>
      </c>
      <c r="L19" s="25">
        <v>32.700000000000003</v>
      </c>
      <c r="M19" s="24" t="s">
        <v>132</v>
      </c>
      <c r="N19" s="25">
        <v>19.399999999999999</v>
      </c>
      <c r="O19" s="25">
        <v>38.700000000000003</v>
      </c>
      <c r="P19" s="24" t="s">
        <v>132</v>
      </c>
      <c r="Q19" s="25">
        <v>24.2</v>
      </c>
      <c r="R19" s="25">
        <v>49</v>
      </c>
      <c r="S19" s="24" t="s">
        <v>132</v>
      </c>
      <c r="T19" s="25">
        <v>31.3</v>
      </c>
      <c r="U19" s="25">
        <v>63.6</v>
      </c>
    </row>
    <row r="20" spans="1:21" ht="12" customHeight="1" x14ac:dyDescent="0.3">
      <c r="A20" s="42"/>
      <c r="B20" s="42"/>
      <c r="C20" s="16" t="s">
        <v>13</v>
      </c>
      <c r="D20" s="26" t="s">
        <v>132</v>
      </c>
      <c r="E20" s="27">
        <v>36.4</v>
      </c>
      <c r="F20" s="27">
        <v>42.8</v>
      </c>
      <c r="G20" s="26" t="s">
        <v>132</v>
      </c>
      <c r="H20" s="27">
        <v>16</v>
      </c>
      <c r="I20" s="27">
        <v>27.6</v>
      </c>
      <c r="J20" s="26" t="s">
        <v>132</v>
      </c>
      <c r="K20" s="27">
        <v>15.7</v>
      </c>
      <c r="L20" s="27">
        <v>31.5</v>
      </c>
      <c r="M20" s="26" t="s">
        <v>132</v>
      </c>
      <c r="N20" s="27">
        <v>19.5</v>
      </c>
      <c r="O20" s="27">
        <v>38.299999999999997</v>
      </c>
      <c r="P20" s="26" t="s">
        <v>132</v>
      </c>
      <c r="Q20" s="27">
        <v>22.6</v>
      </c>
      <c r="R20" s="27">
        <v>48.7</v>
      </c>
      <c r="S20" s="26" t="s">
        <v>132</v>
      </c>
      <c r="T20" s="27">
        <v>30.3</v>
      </c>
      <c r="U20" s="27">
        <v>60.7</v>
      </c>
    </row>
    <row r="21" spans="1:21" ht="12" customHeight="1" x14ac:dyDescent="0.3">
      <c r="A21" s="41" t="s">
        <v>113</v>
      </c>
      <c r="B21" s="44" t="s">
        <v>2910</v>
      </c>
      <c r="C21" s="14" t="s">
        <v>110</v>
      </c>
      <c r="D21" s="28" t="s">
        <v>133</v>
      </c>
      <c r="E21" s="28" t="s">
        <v>2676</v>
      </c>
      <c r="F21" s="28" t="s">
        <v>3141</v>
      </c>
      <c r="G21" s="28" t="s">
        <v>133</v>
      </c>
      <c r="H21" s="28" t="s">
        <v>3166</v>
      </c>
      <c r="I21" s="28" t="s">
        <v>3167</v>
      </c>
      <c r="J21" s="28" t="s">
        <v>133</v>
      </c>
      <c r="K21" s="28" t="s">
        <v>2149</v>
      </c>
      <c r="L21" s="28" t="s">
        <v>1549</v>
      </c>
      <c r="M21" s="28" t="s">
        <v>133</v>
      </c>
      <c r="N21" s="28" t="s">
        <v>1541</v>
      </c>
      <c r="O21" s="28" t="s">
        <v>1804</v>
      </c>
      <c r="P21" s="28" t="s">
        <v>133</v>
      </c>
      <c r="Q21" s="28">
        <v>685</v>
      </c>
      <c r="R21" s="28">
        <v>474</v>
      </c>
      <c r="S21" s="28" t="s">
        <v>133</v>
      </c>
      <c r="T21" s="28">
        <v>314</v>
      </c>
      <c r="U21" s="28">
        <v>208</v>
      </c>
    </row>
    <row r="22" spans="1:21" ht="12" customHeight="1" x14ac:dyDescent="0.3">
      <c r="A22" s="42"/>
      <c r="B22" s="42"/>
      <c r="C22" s="14" t="s">
        <v>111</v>
      </c>
      <c r="D22" s="28" t="s">
        <v>133</v>
      </c>
      <c r="E22" s="28" t="s">
        <v>2239</v>
      </c>
      <c r="F22" s="28" t="s">
        <v>589</v>
      </c>
      <c r="G22" s="28" t="s">
        <v>133</v>
      </c>
      <c r="H22" s="28" t="s">
        <v>2555</v>
      </c>
      <c r="I22" s="28" t="s">
        <v>537</v>
      </c>
      <c r="J22" s="28" t="s">
        <v>133</v>
      </c>
      <c r="K22" s="28" t="s">
        <v>1653</v>
      </c>
      <c r="L22" s="28" t="s">
        <v>593</v>
      </c>
      <c r="M22" s="28" t="s">
        <v>133</v>
      </c>
      <c r="N22" s="28" t="s">
        <v>1460</v>
      </c>
      <c r="O22" s="28" t="s">
        <v>3168</v>
      </c>
      <c r="P22" s="28" t="s">
        <v>133</v>
      </c>
      <c r="Q22" s="28">
        <v>838</v>
      </c>
      <c r="R22" s="28">
        <v>596</v>
      </c>
      <c r="S22" s="28" t="s">
        <v>133</v>
      </c>
      <c r="T22" s="28">
        <v>360</v>
      </c>
      <c r="U22" s="28">
        <v>258</v>
      </c>
    </row>
    <row r="23" spans="1:21" ht="12" customHeight="1" x14ac:dyDescent="0.3">
      <c r="A23" s="42"/>
      <c r="B23" s="42"/>
      <c r="C23" s="14" t="s">
        <v>112</v>
      </c>
      <c r="D23" s="28" t="s">
        <v>133</v>
      </c>
      <c r="E23" s="28" t="s">
        <v>1146</v>
      </c>
      <c r="F23" s="28" t="s">
        <v>1092</v>
      </c>
      <c r="G23" s="28" t="s">
        <v>133</v>
      </c>
      <c r="H23" s="28" t="s">
        <v>1814</v>
      </c>
      <c r="I23" s="28" t="s">
        <v>444</v>
      </c>
      <c r="J23" s="28" t="s">
        <v>133</v>
      </c>
      <c r="K23" s="28" t="s">
        <v>3169</v>
      </c>
      <c r="L23" s="28" t="s">
        <v>873</v>
      </c>
      <c r="M23" s="28" t="s">
        <v>133</v>
      </c>
      <c r="N23" s="28" t="s">
        <v>2601</v>
      </c>
      <c r="O23" s="28" t="s">
        <v>633</v>
      </c>
      <c r="P23" s="28" t="s">
        <v>133</v>
      </c>
      <c r="Q23" s="28">
        <v>809</v>
      </c>
      <c r="R23" s="28">
        <v>577</v>
      </c>
      <c r="S23" s="28" t="s">
        <v>133</v>
      </c>
      <c r="T23" s="28">
        <v>336</v>
      </c>
      <c r="U23" s="28">
        <v>225</v>
      </c>
    </row>
    <row r="24" spans="1:21" ht="12" customHeight="1" x14ac:dyDescent="0.3">
      <c r="A24" s="42"/>
      <c r="B24" s="42"/>
      <c r="C24" s="14" t="s">
        <v>12</v>
      </c>
      <c r="D24" s="28" t="s">
        <v>133</v>
      </c>
      <c r="E24" s="28" t="s">
        <v>2720</v>
      </c>
      <c r="F24" s="28" t="s">
        <v>1990</v>
      </c>
      <c r="G24" s="28" t="s">
        <v>133</v>
      </c>
      <c r="H24" s="28" t="s">
        <v>1488</v>
      </c>
      <c r="I24" s="28" t="s">
        <v>2145</v>
      </c>
      <c r="J24" s="28" t="s">
        <v>133</v>
      </c>
      <c r="K24" s="28" t="s">
        <v>3170</v>
      </c>
      <c r="L24" s="28" t="s">
        <v>1099</v>
      </c>
      <c r="M24" s="28" t="s">
        <v>133</v>
      </c>
      <c r="N24" s="28" t="s">
        <v>3171</v>
      </c>
      <c r="O24" s="28" t="s">
        <v>1048</v>
      </c>
      <c r="P24" s="28" t="s">
        <v>133</v>
      </c>
      <c r="Q24" s="28">
        <v>838</v>
      </c>
      <c r="R24" s="28">
        <v>594</v>
      </c>
      <c r="S24" s="28" t="s">
        <v>133</v>
      </c>
      <c r="T24" s="28">
        <v>343</v>
      </c>
      <c r="U24" s="28">
        <v>213</v>
      </c>
    </row>
    <row r="25" spans="1:21" ht="12" customHeight="1" x14ac:dyDescent="0.3">
      <c r="A25" s="42"/>
      <c r="B25" s="42"/>
      <c r="C25" s="16" t="s">
        <v>13</v>
      </c>
      <c r="D25" s="29" t="s">
        <v>133</v>
      </c>
      <c r="E25" s="29" t="s">
        <v>3067</v>
      </c>
      <c r="F25" s="29" t="s">
        <v>2245</v>
      </c>
      <c r="G25" s="29" t="s">
        <v>133</v>
      </c>
      <c r="H25" s="29" t="s">
        <v>3172</v>
      </c>
      <c r="I25" s="29" t="s">
        <v>3173</v>
      </c>
      <c r="J25" s="29" t="s">
        <v>133</v>
      </c>
      <c r="K25" s="29" t="s">
        <v>266</v>
      </c>
      <c r="L25" s="29" t="s">
        <v>1722</v>
      </c>
      <c r="M25" s="29" t="s">
        <v>133</v>
      </c>
      <c r="N25" s="29" t="s">
        <v>2144</v>
      </c>
      <c r="O25" s="29" t="s">
        <v>736</v>
      </c>
      <c r="P25" s="29" t="s">
        <v>133</v>
      </c>
      <c r="Q25" s="29">
        <v>792</v>
      </c>
      <c r="R25" s="29">
        <v>598</v>
      </c>
      <c r="S25" s="29" t="s">
        <v>133</v>
      </c>
      <c r="T25" s="29">
        <v>328</v>
      </c>
      <c r="U25" s="29">
        <v>218</v>
      </c>
    </row>
    <row r="26" spans="1:21" ht="12" customHeight="1" x14ac:dyDescent="0.3">
      <c r="A26" s="42"/>
      <c r="B26" s="44" t="s">
        <v>2911</v>
      </c>
      <c r="C26" s="14" t="s">
        <v>110</v>
      </c>
      <c r="D26" s="28" t="s">
        <v>133</v>
      </c>
      <c r="E26" s="28">
        <v>120</v>
      </c>
      <c r="F26" s="28">
        <v>291</v>
      </c>
      <c r="G26" s="28" t="s">
        <v>133</v>
      </c>
      <c r="H26" s="28">
        <v>243</v>
      </c>
      <c r="I26" s="28">
        <v>494</v>
      </c>
      <c r="J26" s="28" t="s">
        <v>133</v>
      </c>
      <c r="K26" s="28">
        <v>308</v>
      </c>
      <c r="L26" s="28">
        <v>407</v>
      </c>
      <c r="M26" s="28" t="s">
        <v>133</v>
      </c>
      <c r="N26" s="28">
        <v>395</v>
      </c>
      <c r="O26" s="28">
        <v>391</v>
      </c>
      <c r="P26" s="28" t="s">
        <v>133</v>
      </c>
      <c r="Q26" s="28">
        <v>368</v>
      </c>
      <c r="R26" s="28">
        <v>360</v>
      </c>
      <c r="S26" s="28" t="s">
        <v>133</v>
      </c>
      <c r="T26" s="28">
        <v>320</v>
      </c>
      <c r="U26" s="28">
        <v>229</v>
      </c>
    </row>
    <row r="27" spans="1:21" ht="12" customHeight="1" x14ac:dyDescent="0.3">
      <c r="A27" s="42"/>
      <c r="B27" s="42"/>
      <c r="C27" s="14" t="s">
        <v>111</v>
      </c>
      <c r="D27" s="28" t="s">
        <v>133</v>
      </c>
      <c r="E27" s="28">
        <v>149</v>
      </c>
      <c r="F27" s="28">
        <v>344</v>
      </c>
      <c r="G27" s="28" t="s">
        <v>133</v>
      </c>
      <c r="H27" s="28">
        <v>289</v>
      </c>
      <c r="I27" s="28">
        <v>569</v>
      </c>
      <c r="J27" s="28" t="s">
        <v>133</v>
      </c>
      <c r="K27" s="28">
        <v>363</v>
      </c>
      <c r="L27" s="28">
        <v>470</v>
      </c>
      <c r="M27" s="28" t="s">
        <v>133</v>
      </c>
      <c r="N27" s="28">
        <v>456</v>
      </c>
      <c r="O27" s="28">
        <v>440</v>
      </c>
      <c r="P27" s="28" t="s">
        <v>133</v>
      </c>
      <c r="Q27" s="28">
        <v>444</v>
      </c>
      <c r="R27" s="28">
        <v>426</v>
      </c>
      <c r="S27" s="28" t="s">
        <v>133</v>
      </c>
      <c r="T27" s="28">
        <v>361</v>
      </c>
      <c r="U27" s="28">
        <v>272</v>
      </c>
    </row>
    <row r="28" spans="1:21" ht="12" customHeight="1" x14ac:dyDescent="0.3">
      <c r="A28" s="42"/>
      <c r="B28" s="42"/>
      <c r="C28" s="14" t="s">
        <v>112</v>
      </c>
      <c r="D28" s="28" t="s">
        <v>133</v>
      </c>
      <c r="E28" s="28">
        <v>152</v>
      </c>
      <c r="F28" s="28">
        <v>359</v>
      </c>
      <c r="G28" s="28" t="s">
        <v>133</v>
      </c>
      <c r="H28" s="28">
        <v>293</v>
      </c>
      <c r="I28" s="28">
        <v>545</v>
      </c>
      <c r="J28" s="28" t="s">
        <v>133</v>
      </c>
      <c r="K28" s="28">
        <v>343</v>
      </c>
      <c r="L28" s="28">
        <v>438</v>
      </c>
      <c r="M28" s="28" t="s">
        <v>133</v>
      </c>
      <c r="N28" s="28">
        <v>443</v>
      </c>
      <c r="O28" s="28">
        <v>426</v>
      </c>
      <c r="P28" s="28" t="s">
        <v>133</v>
      </c>
      <c r="Q28" s="28">
        <v>423</v>
      </c>
      <c r="R28" s="28">
        <v>395</v>
      </c>
      <c r="S28" s="28" t="s">
        <v>133</v>
      </c>
      <c r="T28" s="28">
        <v>308</v>
      </c>
      <c r="U28" s="28">
        <v>229</v>
      </c>
    </row>
    <row r="29" spans="1:21" ht="12" customHeight="1" x14ac:dyDescent="0.3">
      <c r="A29" s="42"/>
      <c r="B29" s="42"/>
      <c r="C29" s="14" t="s">
        <v>12</v>
      </c>
      <c r="D29" s="28" t="s">
        <v>133</v>
      </c>
      <c r="E29" s="28">
        <v>142</v>
      </c>
      <c r="F29" s="28">
        <v>345</v>
      </c>
      <c r="G29" s="28" t="s">
        <v>133</v>
      </c>
      <c r="H29" s="28">
        <v>345</v>
      </c>
      <c r="I29" s="28">
        <v>573</v>
      </c>
      <c r="J29" s="28" t="s">
        <v>133</v>
      </c>
      <c r="K29" s="28">
        <v>344</v>
      </c>
      <c r="L29" s="28">
        <v>494</v>
      </c>
      <c r="M29" s="28" t="s">
        <v>133</v>
      </c>
      <c r="N29" s="28">
        <v>464</v>
      </c>
      <c r="O29" s="28">
        <v>425</v>
      </c>
      <c r="P29" s="28" t="s">
        <v>133</v>
      </c>
      <c r="Q29" s="28">
        <v>436</v>
      </c>
      <c r="R29" s="28">
        <v>410</v>
      </c>
      <c r="S29" s="28" t="s">
        <v>133</v>
      </c>
      <c r="T29" s="28">
        <v>306</v>
      </c>
      <c r="U29" s="28">
        <v>234</v>
      </c>
    </row>
    <row r="30" spans="1:21" ht="12" customHeight="1" x14ac:dyDescent="0.3">
      <c r="A30" s="42"/>
      <c r="B30" s="42"/>
      <c r="C30" s="16" t="s">
        <v>13</v>
      </c>
      <c r="D30" s="29" t="s">
        <v>133</v>
      </c>
      <c r="E30" s="29">
        <v>125</v>
      </c>
      <c r="F30" s="29">
        <v>370</v>
      </c>
      <c r="G30" s="29" t="s">
        <v>133</v>
      </c>
      <c r="H30" s="29">
        <v>305</v>
      </c>
      <c r="I30" s="29">
        <v>529</v>
      </c>
      <c r="J30" s="29" t="s">
        <v>133</v>
      </c>
      <c r="K30" s="29">
        <v>337</v>
      </c>
      <c r="L30" s="29">
        <v>445</v>
      </c>
      <c r="M30" s="29" t="s">
        <v>133</v>
      </c>
      <c r="N30" s="29">
        <v>426</v>
      </c>
      <c r="O30" s="29">
        <v>430</v>
      </c>
      <c r="P30" s="29" t="s">
        <v>133</v>
      </c>
      <c r="Q30" s="29">
        <v>417</v>
      </c>
      <c r="R30" s="29">
        <v>371</v>
      </c>
      <c r="S30" s="29" t="s">
        <v>133</v>
      </c>
      <c r="T30" s="29">
        <v>315</v>
      </c>
      <c r="U30" s="29">
        <v>247</v>
      </c>
    </row>
    <row r="31" spans="1:21" ht="12" customHeight="1" x14ac:dyDescent="0.3">
      <c r="A31" s="42"/>
      <c r="B31" s="44" t="s">
        <v>2912</v>
      </c>
      <c r="C31" s="14" t="s">
        <v>110</v>
      </c>
      <c r="D31" s="28" t="s">
        <v>133</v>
      </c>
      <c r="E31" s="28">
        <v>838</v>
      </c>
      <c r="F31" s="28" t="s">
        <v>1211</v>
      </c>
      <c r="G31" s="28" t="s">
        <v>133</v>
      </c>
      <c r="H31" s="28">
        <v>445</v>
      </c>
      <c r="I31" s="28" t="s">
        <v>626</v>
      </c>
      <c r="J31" s="28" t="s">
        <v>133</v>
      </c>
      <c r="K31" s="28">
        <v>409</v>
      </c>
      <c r="L31" s="28" t="s">
        <v>3174</v>
      </c>
      <c r="M31" s="28" t="s">
        <v>133</v>
      </c>
      <c r="N31" s="28">
        <v>449</v>
      </c>
      <c r="O31" s="28" t="s">
        <v>3175</v>
      </c>
      <c r="P31" s="28" t="s">
        <v>133</v>
      </c>
      <c r="Q31" s="28">
        <v>331</v>
      </c>
      <c r="R31" s="28">
        <v>867</v>
      </c>
      <c r="S31" s="28" t="s">
        <v>133</v>
      </c>
      <c r="T31" s="28">
        <v>261</v>
      </c>
      <c r="U31" s="28">
        <v>749</v>
      </c>
    </row>
    <row r="32" spans="1:21" ht="12" customHeight="1" x14ac:dyDescent="0.3">
      <c r="A32" s="42"/>
      <c r="B32" s="42"/>
      <c r="C32" s="14" t="s">
        <v>111</v>
      </c>
      <c r="D32" s="28" t="s">
        <v>133</v>
      </c>
      <c r="E32" s="28" t="s">
        <v>394</v>
      </c>
      <c r="F32" s="28" t="s">
        <v>2981</v>
      </c>
      <c r="G32" s="28" t="s">
        <v>133</v>
      </c>
      <c r="H32" s="28">
        <v>533</v>
      </c>
      <c r="I32" s="28" t="s">
        <v>3176</v>
      </c>
      <c r="J32" s="28" t="s">
        <v>133</v>
      </c>
      <c r="K32" s="28">
        <v>489</v>
      </c>
      <c r="L32" s="28" t="s">
        <v>1812</v>
      </c>
      <c r="M32" s="28" t="s">
        <v>133</v>
      </c>
      <c r="N32" s="28">
        <v>523</v>
      </c>
      <c r="O32" s="28" t="s">
        <v>1635</v>
      </c>
      <c r="P32" s="28" t="s">
        <v>133</v>
      </c>
      <c r="Q32" s="28">
        <v>395</v>
      </c>
      <c r="R32" s="28">
        <v>983</v>
      </c>
      <c r="S32" s="28" t="s">
        <v>133</v>
      </c>
      <c r="T32" s="28">
        <v>313</v>
      </c>
      <c r="U32" s="28">
        <v>834</v>
      </c>
    </row>
    <row r="33" spans="1:21" ht="12" customHeight="1" x14ac:dyDescent="0.3">
      <c r="A33" s="42"/>
      <c r="B33" s="42"/>
      <c r="C33" s="14" t="s">
        <v>112</v>
      </c>
      <c r="D33" s="28" t="s">
        <v>133</v>
      </c>
      <c r="E33" s="28" t="s">
        <v>3177</v>
      </c>
      <c r="F33" s="28" t="s">
        <v>3039</v>
      </c>
      <c r="G33" s="28" t="s">
        <v>133</v>
      </c>
      <c r="H33" s="28">
        <v>565</v>
      </c>
      <c r="I33" s="28" t="s">
        <v>1447</v>
      </c>
      <c r="J33" s="28" t="s">
        <v>133</v>
      </c>
      <c r="K33" s="28">
        <v>465</v>
      </c>
      <c r="L33" s="28" t="s">
        <v>2339</v>
      </c>
      <c r="M33" s="28" t="s">
        <v>133</v>
      </c>
      <c r="N33" s="28">
        <v>501</v>
      </c>
      <c r="O33" s="28" t="s">
        <v>2556</v>
      </c>
      <c r="P33" s="28" t="s">
        <v>133</v>
      </c>
      <c r="Q33" s="28">
        <v>391</v>
      </c>
      <c r="R33" s="28">
        <v>925</v>
      </c>
      <c r="S33" s="28" t="s">
        <v>133</v>
      </c>
      <c r="T33" s="28">
        <v>283</v>
      </c>
      <c r="U33" s="28">
        <v>755</v>
      </c>
    </row>
    <row r="34" spans="1:21" ht="12" customHeight="1" x14ac:dyDescent="0.3">
      <c r="A34" s="42"/>
      <c r="B34" s="42"/>
      <c r="C34" s="14" t="s">
        <v>12</v>
      </c>
      <c r="D34" s="28" t="s">
        <v>133</v>
      </c>
      <c r="E34" s="28" t="s">
        <v>1444</v>
      </c>
      <c r="F34" s="28" t="s">
        <v>602</v>
      </c>
      <c r="G34" s="28" t="s">
        <v>133</v>
      </c>
      <c r="H34" s="28">
        <v>578</v>
      </c>
      <c r="I34" s="28" t="s">
        <v>413</v>
      </c>
      <c r="J34" s="28" t="s">
        <v>133</v>
      </c>
      <c r="K34" s="28">
        <v>482</v>
      </c>
      <c r="L34" s="28" t="s">
        <v>3178</v>
      </c>
      <c r="M34" s="28" t="s">
        <v>133</v>
      </c>
      <c r="N34" s="28">
        <v>505</v>
      </c>
      <c r="O34" s="28" t="s">
        <v>887</v>
      </c>
      <c r="P34" s="28" t="s">
        <v>133</v>
      </c>
      <c r="Q34" s="28">
        <v>406</v>
      </c>
      <c r="R34" s="28">
        <v>963</v>
      </c>
      <c r="S34" s="28" t="s">
        <v>133</v>
      </c>
      <c r="T34" s="28">
        <v>296</v>
      </c>
      <c r="U34" s="28">
        <v>780</v>
      </c>
    </row>
    <row r="35" spans="1:21" ht="12" customHeight="1" x14ac:dyDescent="0.3">
      <c r="A35" s="42"/>
      <c r="B35" s="42"/>
      <c r="C35" s="16" t="s">
        <v>13</v>
      </c>
      <c r="D35" s="29" t="s">
        <v>133</v>
      </c>
      <c r="E35" s="29" t="s">
        <v>2143</v>
      </c>
      <c r="F35" s="29" t="s">
        <v>566</v>
      </c>
      <c r="G35" s="29" t="s">
        <v>133</v>
      </c>
      <c r="H35" s="29">
        <v>526</v>
      </c>
      <c r="I35" s="29" t="s">
        <v>3179</v>
      </c>
      <c r="J35" s="29" t="s">
        <v>133</v>
      </c>
      <c r="K35" s="29">
        <v>432</v>
      </c>
      <c r="L35" s="29" t="s">
        <v>1087</v>
      </c>
      <c r="M35" s="29" t="s">
        <v>133</v>
      </c>
      <c r="N35" s="29">
        <v>480</v>
      </c>
      <c r="O35" s="29" t="s">
        <v>3163</v>
      </c>
      <c r="P35" s="29" t="s">
        <v>133</v>
      </c>
      <c r="Q35" s="29">
        <v>353</v>
      </c>
      <c r="R35" s="29">
        <v>919</v>
      </c>
      <c r="S35" s="29" t="s">
        <v>133</v>
      </c>
      <c r="T35" s="29">
        <v>279</v>
      </c>
      <c r="U35" s="29">
        <v>718</v>
      </c>
    </row>
    <row r="36" spans="1:21" ht="12" customHeight="1" x14ac:dyDescent="0.3">
      <c r="A36" s="41" t="s">
        <v>114</v>
      </c>
      <c r="B36" s="44" t="s">
        <v>2910</v>
      </c>
      <c r="C36" s="14" t="s">
        <v>110</v>
      </c>
      <c r="D36" s="28" t="s">
        <v>133</v>
      </c>
      <c r="E36" s="28" t="s">
        <v>1171</v>
      </c>
      <c r="F36" s="28" t="s">
        <v>1172</v>
      </c>
      <c r="G36" s="28" t="s">
        <v>133</v>
      </c>
      <c r="H36" s="28" t="s">
        <v>1173</v>
      </c>
      <c r="I36" s="28" t="s">
        <v>1174</v>
      </c>
      <c r="J36" s="28" t="s">
        <v>133</v>
      </c>
      <c r="K36" s="28" t="s">
        <v>1175</v>
      </c>
      <c r="L36" s="28" t="s">
        <v>1176</v>
      </c>
      <c r="M36" s="28" t="s">
        <v>133</v>
      </c>
      <c r="N36" s="28" t="s">
        <v>1177</v>
      </c>
      <c r="O36" s="28" t="s">
        <v>1178</v>
      </c>
      <c r="P36" s="28" t="s">
        <v>133</v>
      </c>
      <c r="Q36" s="28" t="s">
        <v>736</v>
      </c>
      <c r="R36" s="28" t="s">
        <v>1179</v>
      </c>
      <c r="S36" s="28" t="s">
        <v>133</v>
      </c>
      <c r="T36" s="28">
        <v>895</v>
      </c>
      <c r="U36" s="28" t="s">
        <v>887</v>
      </c>
    </row>
    <row r="37" spans="1:21" ht="12" customHeight="1" x14ac:dyDescent="0.3">
      <c r="A37" s="42"/>
      <c r="B37" s="42"/>
      <c r="C37" s="14" t="s">
        <v>111</v>
      </c>
      <c r="D37" s="28" t="s">
        <v>133</v>
      </c>
      <c r="E37" s="28" t="s">
        <v>1180</v>
      </c>
      <c r="F37" s="28" t="s">
        <v>1181</v>
      </c>
      <c r="G37" s="28" t="s">
        <v>133</v>
      </c>
      <c r="H37" s="28" t="s">
        <v>1182</v>
      </c>
      <c r="I37" s="28" t="s">
        <v>880</v>
      </c>
      <c r="J37" s="28" t="s">
        <v>133</v>
      </c>
      <c r="K37" s="28" t="s">
        <v>1183</v>
      </c>
      <c r="L37" s="28" t="s">
        <v>330</v>
      </c>
      <c r="M37" s="28" t="s">
        <v>133</v>
      </c>
      <c r="N37" s="28" t="s">
        <v>1184</v>
      </c>
      <c r="O37" s="28" t="s">
        <v>1185</v>
      </c>
      <c r="P37" s="28" t="s">
        <v>133</v>
      </c>
      <c r="Q37" s="28" t="s">
        <v>1186</v>
      </c>
      <c r="R37" s="28" t="s">
        <v>1187</v>
      </c>
      <c r="S37" s="28" t="s">
        <v>133</v>
      </c>
      <c r="T37" s="28" t="s">
        <v>1188</v>
      </c>
      <c r="U37" s="28" t="s">
        <v>1189</v>
      </c>
    </row>
    <row r="38" spans="1:21" ht="12" customHeight="1" x14ac:dyDescent="0.3">
      <c r="A38" s="42"/>
      <c r="B38" s="42"/>
      <c r="C38" s="14" t="s">
        <v>112</v>
      </c>
      <c r="D38" s="28" t="s">
        <v>133</v>
      </c>
      <c r="E38" s="28" t="s">
        <v>1190</v>
      </c>
      <c r="F38" s="28" t="s">
        <v>1191</v>
      </c>
      <c r="G38" s="28" t="s">
        <v>133</v>
      </c>
      <c r="H38" s="28" t="s">
        <v>1192</v>
      </c>
      <c r="I38" s="28" t="s">
        <v>1193</v>
      </c>
      <c r="J38" s="28" t="s">
        <v>133</v>
      </c>
      <c r="K38" s="28" t="s">
        <v>1194</v>
      </c>
      <c r="L38" s="28" t="s">
        <v>767</v>
      </c>
      <c r="M38" s="28" t="s">
        <v>133</v>
      </c>
      <c r="N38" s="28" t="s">
        <v>1195</v>
      </c>
      <c r="O38" s="28" t="s">
        <v>1196</v>
      </c>
      <c r="P38" s="28" t="s">
        <v>133</v>
      </c>
      <c r="Q38" s="28" t="s">
        <v>1197</v>
      </c>
      <c r="R38" s="28" t="s">
        <v>690</v>
      </c>
      <c r="S38" s="28" t="s">
        <v>133</v>
      </c>
      <c r="T38" s="28">
        <v>927</v>
      </c>
      <c r="U38" s="28" t="s">
        <v>1198</v>
      </c>
    </row>
    <row r="39" spans="1:21" ht="12" customHeight="1" x14ac:dyDescent="0.3">
      <c r="A39" s="42"/>
      <c r="B39" s="42"/>
      <c r="C39" s="14" t="s">
        <v>12</v>
      </c>
      <c r="D39" s="28" t="s">
        <v>133</v>
      </c>
      <c r="E39" s="28" t="s">
        <v>688</v>
      </c>
      <c r="F39" s="28" t="s">
        <v>1199</v>
      </c>
      <c r="G39" s="28" t="s">
        <v>133</v>
      </c>
      <c r="H39" s="28" t="s">
        <v>767</v>
      </c>
      <c r="I39" s="28" t="s">
        <v>1200</v>
      </c>
      <c r="J39" s="28" t="s">
        <v>133</v>
      </c>
      <c r="K39" s="28" t="s">
        <v>1201</v>
      </c>
      <c r="L39" s="28" t="s">
        <v>877</v>
      </c>
      <c r="M39" s="28" t="s">
        <v>133</v>
      </c>
      <c r="N39" s="28" t="s">
        <v>1202</v>
      </c>
      <c r="O39" s="28" t="s">
        <v>1203</v>
      </c>
      <c r="P39" s="28" t="s">
        <v>133</v>
      </c>
      <c r="Q39" s="28" t="s">
        <v>1204</v>
      </c>
      <c r="R39" s="28" t="s">
        <v>1205</v>
      </c>
      <c r="S39" s="28" t="s">
        <v>133</v>
      </c>
      <c r="T39" s="28">
        <v>945</v>
      </c>
      <c r="U39" s="28" t="s">
        <v>1206</v>
      </c>
    </row>
    <row r="40" spans="1:21" ht="12" customHeight="1" x14ac:dyDescent="0.3">
      <c r="A40" s="42"/>
      <c r="B40" s="42"/>
      <c r="C40" s="16" t="s">
        <v>13</v>
      </c>
      <c r="D40" s="29" t="s">
        <v>133</v>
      </c>
      <c r="E40" s="29" t="s">
        <v>1185</v>
      </c>
      <c r="F40" s="29" t="s">
        <v>1207</v>
      </c>
      <c r="G40" s="29" t="s">
        <v>133</v>
      </c>
      <c r="H40" s="29" t="s">
        <v>668</v>
      </c>
      <c r="I40" s="29" t="s">
        <v>1208</v>
      </c>
      <c r="J40" s="29" t="s">
        <v>133</v>
      </c>
      <c r="K40" s="29" t="s">
        <v>661</v>
      </c>
      <c r="L40" s="29" t="s">
        <v>1209</v>
      </c>
      <c r="M40" s="29" t="s">
        <v>133</v>
      </c>
      <c r="N40" s="29" t="s">
        <v>1134</v>
      </c>
      <c r="O40" s="29" t="s">
        <v>1210</v>
      </c>
      <c r="P40" s="29" t="s">
        <v>133</v>
      </c>
      <c r="Q40" s="29" t="s">
        <v>1211</v>
      </c>
      <c r="R40" s="29" t="s">
        <v>1137</v>
      </c>
      <c r="S40" s="29" t="s">
        <v>133</v>
      </c>
      <c r="T40" s="29">
        <v>922</v>
      </c>
      <c r="U40" s="29" t="s">
        <v>390</v>
      </c>
    </row>
    <row r="41" spans="1:21" ht="12" customHeight="1" x14ac:dyDescent="0.3">
      <c r="A41" s="42"/>
      <c r="B41" s="44" t="s">
        <v>2911</v>
      </c>
      <c r="C41" s="14" t="s">
        <v>110</v>
      </c>
      <c r="D41" s="28" t="s">
        <v>133</v>
      </c>
      <c r="E41" s="28" t="s">
        <v>1171</v>
      </c>
      <c r="F41" s="28" t="s">
        <v>1172</v>
      </c>
      <c r="G41" s="28" t="s">
        <v>133</v>
      </c>
      <c r="H41" s="28" t="s">
        <v>1173</v>
      </c>
      <c r="I41" s="28" t="s">
        <v>1174</v>
      </c>
      <c r="J41" s="28" t="s">
        <v>133</v>
      </c>
      <c r="K41" s="28" t="s">
        <v>1175</v>
      </c>
      <c r="L41" s="28" t="s">
        <v>1176</v>
      </c>
      <c r="M41" s="28" t="s">
        <v>133</v>
      </c>
      <c r="N41" s="28" t="s">
        <v>1177</v>
      </c>
      <c r="O41" s="28" t="s">
        <v>1178</v>
      </c>
      <c r="P41" s="28" t="s">
        <v>133</v>
      </c>
      <c r="Q41" s="28" t="s">
        <v>736</v>
      </c>
      <c r="R41" s="28" t="s">
        <v>1179</v>
      </c>
      <c r="S41" s="28" t="s">
        <v>133</v>
      </c>
      <c r="T41" s="28">
        <v>895</v>
      </c>
      <c r="U41" s="28" t="s">
        <v>887</v>
      </c>
    </row>
    <row r="42" spans="1:21" ht="12" customHeight="1" x14ac:dyDescent="0.3">
      <c r="A42" s="42"/>
      <c r="B42" s="42"/>
      <c r="C42" s="14" t="s">
        <v>111</v>
      </c>
      <c r="D42" s="28" t="s">
        <v>133</v>
      </c>
      <c r="E42" s="28" t="s">
        <v>1180</v>
      </c>
      <c r="F42" s="28" t="s">
        <v>1181</v>
      </c>
      <c r="G42" s="28" t="s">
        <v>133</v>
      </c>
      <c r="H42" s="28" t="s">
        <v>1182</v>
      </c>
      <c r="I42" s="28" t="s">
        <v>880</v>
      </c>
      <c r="J42" s="28" t="s">
        <v>133</v>
      </c>
      <c r="K42" s="28" t="s">
        <v>1183</v>
      </c>
      <c r="L42" s="28" t="s">
        <v>330</v>
      </c>
      <c r="M42" s="28" t="s">
        <v>133</v>
      </c>
      <c r="N42" s="28" t="s">
        <v>1184</v>
      </c>
      <c r="O42" s="28" t="s">
        <v>1185</v>
      </c>
      <c r="P42" s="28" t="s">
        <v>133</v>
      </c>
      <c r="Q42" s="28" t="s">
        <v>1186</v>
      </c>
      <c r="R42" s="28" t="s">
        <v>1187</v>
      </c>
      <c r="S42" s="28" t="s">
        <v>133</v>
      </c>
      <c r="T42" s="28" t="s">
        <v>1188</v>
      </c>
      <c r="U42" s="28" t="s">
        <v>1189</v>
      </c>
    </row>
    <row r="43" spans="1:21" ht="12" customHeight="1" x14ac:dyDescent="0.3">
      <c r="A43" s="42"/>
      <c r="B43" s="42"/>
      <c r="C43" s="14" t="s">
        <v>112</v>
      </c>
      <c r="D43" s="28" t="s">
        <v>133</v>
      </c>
      <c r="E43" s="28" t="s">
        <v>1190</v>
      </c>
      <c r="F43" s="28" t="s">
        <v>1191</v>
      </c>
      <c r="G43" s="28" t="s">
        <v>133</v>
      </c>
      <c r="H43" s="28" t="s">
        <v>1192</v>
      </c>
      <c r="I43" s="28" t="s">
        <v>1193</v>
      </c>
      <c r="J43" s="28" t="s">
        <v>133</v>
      </c>
      <c r="K43" s="28" t="s">
        <v>1194</v>
      </c>
      <c r="L43" s="28" t="s">
        <v>767</v>
      </c>
      <c r="M43" s="28" t="s">
        <v>133</v>
      </c>
      <c r="N43" s="28" t="s">
        <v>1195</v>
      </c>
      <c r="O43" s="28" t="s">
        <v>1196</v>
      </c>
      <c r="P43" s="28" t="s">
        <v>133</v>
      </c>
      <c r="Q43" s="28" t="s">
        <v>1197</v>
      </c>
      <c r="R43" s="28" t="s">
        <v>690</v>
      </c>
      <c r="S43" s="28" t="s">
        <v>133</v>
      </c>
      <c r="T43" s="28">
        <v>927</v>
      </c>
      <c r="U43" s="28" t="s">
        <v>1198</v>
      </c>
    </row>
    <row r="44" spans="1:21" ht="12" customHeight="1" x14ac:dyDescent="0.3">
      <c r="A44" s="42"/>
      <c r="B44" s="42"/>
      <c r="C44" s="14" t="s">
        <v>12</v>
      </c>
      <c r="D44" s="28" t="s">
        <v>133</v>
      </c>
      <c r="E44" s="28" t="s">
        <v>688</v>
      </c>
      <c r="F44" s="28" t="s">
        <v>1199</v>
      </c>
      <c r="G44" s="28" t="s">
        <v>133</v>
      </c>
      <c r="H44" s="28" t="s">
        <v>767</v>
      </c>
      <c r="I44" s="28" t="s">
        <v>1200</v>
      </c>
      <c r="J44" s="28" t="s">
        <v>133</v>
      </c>
      <c r="K44" s="28" t="s">
        <v>1201</v>
      </c>
      <c r="L44" s="28" t="s">
        <v>877</v>
      </c>
      <c r="M44" s="28" t="s">
        <v>133</v>
      </c>
      <c r="N44" s="28" t="s">
        <v>1202</v>
      </c>
      <c r="O44" s="28" t="s">
        <v>1203</v>
      </c>
      <c r="P44" s="28" t="s">
        <v>133</v>
      </c>
      <c r="Q44" s="28" t="s">
        <v>1204</v>
      </c>
      <c r="R44" s="28" t="s">
        <v>1205</v>
      </c>
      <c r="S44" s="28" t="s">
        <v>133</v>
      </c>
      <c r="T44" s="28">
        <v>945</v>
      </c>
      <c r="U44" s="28" t="s">
        <v>1206</v>
      </c>
    </row>
    <row r="45" spans="1:21" ht="12" customHeight="1" x14ac:dyDescent="0.3">
      <c r="A45" s="42"/>
      <c r="B45" s="42"/>
      <c r="C45" s="16" t="s">
        <v>13</v>
      </c>
      <c r="D45" s="29" t="s">
        <v>133</v>
      </c>
      <c r="E45" s="29" t="s">
        <v>1185</v>
      </c>
      <c r="F45" s="29" t="s">
        <v>1207</v>
      </c>
      <c r="G45" s="29" t="s">
        <v>133</v>
      </c>
      <c r="H45" s="29" t="s">
        <v>668</v>
      </c>
      <c r="I45" s="29" t="s">
        <v>1208</v>
      </c>
      <c r="J45" s="29" t="s">
        <v>133</v>
      </c>
      <c r="K45" s="29" t="s">
        <v>661</v>
      </c>
      <c r="L45" s="29" t="s">
        <v>1209</v>
      </c>
      <c r="M45" s="29" t="s">
        <v>133</v>
      </c>
      <c r="N45" s="29" t="s">
        <v>1134</v>
      </c>
      <c r="O45" s="29" t="s">
        <v>1210</v>
      </c>
      <c r="P45" s="29" t="s">
        <v>133</v>
      </c>
      <c r="Q45" s="29" t="s">
        <v>1211</v>
      </c>
      <c r="R45" s="29" t="s">
        <v>1137</v>
      </c>
      <c r="S45" s="29" t="s">
        <v>133</v>
      </c>
      <c r="T45" s="29">
        <v>922</v>
      </c>
      <c r="U45" s="29" t="s">
        <v>390</v>
      </c>
    </row>
    <row r="46" spans="1:21" ht="12" customHeight="1" x14ac:dyDescent="0.3">
      <c r="A46" s="42"/>
      <c r="B46" s="44" t="s">
        <v>2912</v>
      </c>
      <c r="C46" s="14" t="s">
        <v>110</v>
      </c>
      <c r="D46" s="28" t="s">
        <v>133</v>
      </c>
      <c r="E46" s="28" t="s">
        <v>1171</v>
      </c>
      <c r="F46" s="28" t="s">
        <v>1172</v>
      </c>
      <c r="G46" s="28" t="s">
        <v>133</v>
      </c>
      <c r="H46" s="28" t="s">
        <v>1173</v>
      </c>
      <c r="I46" s="28" t="s">
        <v>1174</v>
      </c>
      <c r="J46" s="28" t="s">
        <v>133</v>
      </c>
      <c r="K46" s="28" t="s">
        <v>1175</v>
      </c>
      <c r="L46" s="28" t="s">
        <v>1176</v>
      </c>
      <c r="M46" s="28" t="s">
        <v>133</v>
      </c>
      <c r="N46" s="28" t="s">
        <v>1177</v>
      </c>
      <c r="O46" s="28" t="s">
        <v>1178</v>
      </c>
      <c r="P46" s="28" t="s">
        <v>133</v>
      </c>
      <c r="Q46" s="28" t="s">
        <v>736</v>
      </c>
      <c r="R46" s="28" t="s">
        <v>1179</v>
      </c>
      <c r="S46" s="28" t="s">
        <v>133</v>
      </c>
      <c r="T46" s="28">
        <v>895</v>
      </c>
      <c r="U46" s="28" t="s">
        <v>887</v>
      </c>
    </row>
    <row r="47" spans="1:21" ht="12" customHeight="1" x14ac:dyDescent="0.3">
      <c r="A47" s="42"/>
      <c r="B47" s="42"/>
      <c r="C47" s="14" t="s">
        <v>111</v>
      </c>
      <c r="D47" s="28" t="s">
        <v>133</v>
      </c>
      <c r="E47" s="28" t="s">
        <v>1180</v>
      </c>
      <c r="F47" s="28" t="s">
        <v>1181</v>
      </c>
      <c r="G47" s="28" t="s">
        <v>133</v>
      </c>
      <c r="H47" s="28" t="s">
        <v>1182</v>
      </c>
      <c r="I47" s="28" t="s">
        <v>880</v>
      </c>
      <c r="J47" s="28" t="s">
        <v>133</v>
      </c>
      <c r="K47" s="28" t="s">
        <v>1183</v>
      </c>
      <c r="L47" s="28" t="s">
        <v>330</v>
      </c>
      <c r="M47" s="28" t="s">
        <v>133</v>
      </c>
      <c r="N47" s="28" t="s">
        <v>1184</v>
      </c>
      <c r="O47" s="28" t="s">
        <v>1185</v>
      </c>
      <c r="P47" s="28" t="s">
        <v>133</v>
      </c>
      <c r="Q47" s="28" t="s">
        <v>1186</v>
      </c>
      <c r="R47" s="28" t="s">
        <v>1187</v>
      </c>
      <c r="S47" s="28" t="s">
        <v>133</v>
      </c>
      <c r="T47" s="28" t="s">
        <v>1188</v>
      </c>
      <c r="U47" s="28" t="s">
        <v>1189</v>
      </c>
    </row>
    <row r="48" spans="1:21" ht="12" customHeight="1" x14ac:dyDescent="0.3">
      <c r="A48" s="42"/>
      <c r="B48" s="42"/>
      <c r="C48" s="14" t="s">
        <v>112</v>
      </c>
      <c r="D48" s="28" t="s">
        <v>133</v>
      </c>
      <c r="E48" s="28" t="s">
        <v>1190</v>
      </c>
      <c r="F48" s="28" t="s">
        <v>1191</v>
      </c>
      <c r="G48" s="28" t="s">
        <v>133</v>
      </c>
      <c r="H48" s="28" t="s">
        <v>1192</v>
      </c>
      <c r="I48" s="28" t="s">
        <v>1193</v>
      </c>
      <c r="J48" s="28" t="s">
        <v>133</v>
      </c>
      <c r="K48" s="28" t="s">
        <v>1194</v>
      </c>
      <c r="L48" s="28" t="s">
        <v>767</v>
      </c>
      <c r="M48" s="28" t="s">
        <v>133</v>
      </c>
      <c r="N48" s="28" t="s">
        <v>1195</v>
      </c>
      <c r="O48" s="28" t="s">
        <v>1196</v>
      </c>
      <c r="P48" s="28" t="s">
        <v>133</v>
      </c>
      <c r="Q48" s="28" t="s">
        <v>1197</v>
      </c>
      <c r="R48" s="28" t="s">
        <v>690</v>
      </c>
      <c r="S48" s="28" t="s">
        <v>133</v>
      </c>
      <c r="T48" s="28">
        <v>927</v>
      </c>
      <c r="U48" s="28" t="s">
        <v>1198</v>
      </c>
    </row>
    <row r="49" spans="1:21" ht="12" customHeight="1" x14ac:dyDescent="0.3">
      <c r="A49" s="42"/>
      <c r="B49" s="42"/>
      <c r="C49" s="14" t="s">
        <v>12</v>
      </c>
      <c r="D49" s="28" t="s">
        <v>133</v>
      </c>
      <c r="E49" s="28" t="s">
        <v>688</v>
      </c>
      <c r="F49" s="28" t="s">
        <v>1199</v>
      </c>
      <c r="G49" s="28" t="s">
        <v>133</v>
      </c>
      <c r="H49" s="28" t="s">
        <v>767</v>
      </c>
      <c r="I49" s="28" t="s">
        <v>1200</v>
      </c>
      <c r="J49" s="28" t="s">
        <v>133</v>
      </c>
      <c r="K49" s="28" t="s">
        <v>1201</v>
      </c>
      <c r="L49" s="28" t="s">
        <v>877</v>
      </c>
      <c r="M49" s="28" t="s">
        <v>133</v>
      </c>
      <c r="N49" s="28" t="s">
        <v>1202</v>
      </c>
      <c r="O49" s="28" t="s">
        <v>1203</v>
      </c>
      <c r="P49" s="28" t="s">
        <v>133</v>
      </c>
      <c r="Q49" s="28" t="s">
        <v>1204</v>
      </c>
      <c r="R49" s="28" t="s">
        <v>1205</v>
      </c>
      <c r="S49" s="28" t="s">
        <v>133</v>
      </c>
      <c r="T49" s="28">
        <v>945</v>
      </c>
      <c r="U49" s="28" t="s">
        <v>1206</v>
      </c>
    </row>
    <row r="50" spans="1:21" ht="12" customHeight="1" x14ac:dyDescent="0.3">
      <c r="A50" s="42"/>
      <c r="B50" s="42"/>
      <c r="C50" s="16" t="s">
        <v>13</v>
      </c>
      <c r="D50" s="29" t="s">
        <v>133</v>
      </c>
      <c r="E50" s="29" t="s">
        <v>1185</v>
      </c>
      <c r="F50" s="29" t="s">
        <v>1207</v>
      </c>
      <c r="G50" s="29" t="s">
        <v>133</v>
      </c>
      <c r="H50" s="29" t="s">
        <v>668</v>
      </c>
      <c r="I50" s="29" t="s">
        <v>1208</v>
      </c>
      <c r="J50" s="29" t="s">
        <v>133</v>
      </c>
      <c r="K50" s="29" t="s">
        <v>661</v>
      </c>
      <c r="L50" s="29" t="s">
        <v>1209</v>
      </c>
      <c r="M50" s="29" t="s">
        <v>133</v>
      </c>
      <c r="N50" s="29" t="s">
        <v>1134</v>
      </c>
      <c r="O50" s="29" t="s">
        <v>1210</v>
      </c>
      <c r="P50" s="29" t="s">
        <v>133</v>
      </c>
      <c r="Q50" s="29" t="s">
        <v>1211</v>
      </c>
      <c r="R50" s="29" t="s">
        <v>1137</v>
      </c>
      <c r="S50" s="29" t="s">
        <v>133</v>
      </c>
      <c r="T50" s="29">
        <v>922</v>
      </c>
      <c r="U50" s="29" t="s">
        <v>390</v>
      </c>
    </row>
    <row r="51" spans="1:21" ht="12" customHeight="1" x14ac:dyDescent="0.3">
      <c r="A51" s="37" t="s">
        <v>23</v>
      </c>
      <c r="B51" s="37"/>
      <c r="C51" s="37"/>
      <c r="D51" s="37"/>
      <c r="E51" s="37"/>
      <c r="F51" s="37"/>
      <c r="G51" s="37"/>
      <c r="H51" s="37"/>
      <c r="I51" s="37"/>
      <c r="J51" s="37"/>
      <c r="K51" s="37"/>
      <c r="L51" s="37"/>
      <c r="M51" s="37"/>
      <c r="N51" s="37"/>
      <c r="O51" s="37"/>
      <c r="P51" s="37"/>
      <c r="Q51" s="37"/>
      <c r="R51" s="37"/>
      <c r="S51" s="37"/>
      <c r="T51" s="37"/>
      <c r="U51" s="37"/>
    </row>
    <row r="52" spans="1:21" ht="12" customHeight="1" x14ac:dyDescent="0.3"/>
    <row r="53" spans="1:21" ht="12" customHeight="1" x14ac:dyDescent="0.3">
      <c r="A53" s="20" t="s">
        <v>116</v>
      </c>
    </row>
    <row r="54" spans="1:21" ht="12" customHeight="1" x14ac:dyDescent="0.3"/>
  </sheetData>
  <mergeCells count="21">
    <mergeCell ref="A4:D4"/>
    <mergeCell ref="E4:F4"/>
    <mergeCell ref="H4:I4"/>
    <mergeCell ref="K4:L4"/>
    <mergeCell ref="N4:O4"/>
    <mergeCell ref="A51:U51"/>
    <mergeCell ref="A2:U2"/>
    <mergeCell ref="A21:A35"/>
    <mergeCell ref="B21:B25"/>
    <mergeCell ref="B26:B30"/>
    <mergeCell ref="B31:B35"/>
    <mergeCell ref="A36:A50"/>
    <mergeCell ref="B36:B40"/>
    <mergeCell ref="B41:B45"/>
    <mergeCell ref="B46:B50"/>
    <mergeCell ref="Q4:R4"/>
    <mergeCell ref="T4:U4"/>
    <mergeCell ref="A6:A20"/>
    <mergeCell ref="B6:B10"/>
    <mergeCell ref="B11:B15"/>
    <mergeCell ref="B16:B20"/>
  </mergeCells>
  <hyperlinks>
    <hyperlink ref="A53" location="'Contents'!A1" display="#'Contents'!A1"/>
  </hyperlinks>
  <pageMargins left="0.01" right="0.01" top="0.5" bottom="0.5" header="0" footer="0"/>
  <pageSetup scale="65" fitToHeight="0"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90EE90"/>
    <pageSetUpPr fitToPage="1"/>
  </sheetPr>
  <dimension ref="A1:J38"/>
  <sheetViews>
    <sheetView zoomScaleNormal="100" workbookViewId="0"/>
  </sheetViews>
  <sheetFormatPr defaultColWidth="11.3984375" defaultRowHeight="13" customHeight="1" x14ac:dyDescent="0.3"/>
  <cols>
    <col min="1" max="1" width="11.69921875" bestFit="1" customWidth="1"/>
    <col min="2" max="2" width="11.8984375" customWidth="1"/>
    <col min="3" max="3" width="13.8984375" bestFit="1" customWidth="1"/>
    <col min="4" max="10" width="11.69921875" bestFit="1" customWidth="1"/>
  </cols>
  <sheetData>
    <row r="1" spans="1:10" s="34" customFormat="1" ht="13" customHeight="1" x14ac:dyDescent="0.4">
      <c r="A1" s="49" t="s">
        <v>3753</v>
      </c>
    </row>
    <row r="2" spans="1:10" ht="47.25" customHeight="1" x14ac:dyDescent="0.4">
      <c r="A2" s="38" t="s">
        <v>3180</v>
      </c>
      <c r="B2" s="39"/>
      <c r="C2" s="39"/>
      <c r="D2" s="39"/>
      <c r="E2" s="39"/>
      <c r="F2" s="39"/>
      <c r="G2" s="39"/>
      <c r="H2" s="39"/>
      <c r="I2" s="39"/>
      <c r="J2" s="39"/>
    </row>
    <row r="3" spans="1:10" ht="0" hidden="1" customHeight="1" x14ac:dyDescent="0.3"/>
    <row r="4" spans="1:10" ht="12" customHeight="1" x14ac:dyDescent="0.3">
      <c r="A4" s="8" t="s">
        <v>0</v>
      </c>
      <c r="B4" s="8" t="s">
        <v>3181</v>
      </c>
      <c r="C4" s="8" t="s">
        <v>101</v>
      </c>
      <c r="D4" s="9" t="s">
        <v>102</v>
      </c>
      <c r="E4" s="9" t="s">
        <v>103</v>
      </c>
      <c r="F4" s="9" t="s">
        <v>104</v>
      </c>
      <c r="G4" s="9" t="s">
        <v>105</v>
      </c>
      <c r="H4" s="9" t="s">
        <v>106</v>
      </c>
      <c r="I4" s="9" t="s">
        <v>107</v>
      </c>
      <c r="J4" s="9" t="s">
        <v>108</v>
      </c>
    </row>
    <row r="5" spans="1:10" ht="12" customHeight="1" x14ac:dyDescent="0.3">
      <c r="A5" s="41" t="s">
        <v>109</v>
      </c>
      <c r="B5" s="45" t="s">
        <v>3182</v>
      </c>
      <c r="C5" s="14" t="s">
        <v>110</v>
      </c>
      <c r="D5" s="15">
        <v>26.861242581323701</v>
      </c>
      <c r="E5" s="15">
        <v>26.282501756851701</v>
      </c>
      <c r="F5" s="15">
        <v>26.7614738202974</v>
      </c>
      <c r="G5" s="15">
        <v>27.977079019598399</v>
      </c>
      <c r="H5" s="15">
        <v>26.7602886678369</v>
      </c>
      <c r="I5" s="15">
        <v>28.821588698079701</v>
      </c>
      <c r="J5" s="15">
        <v>27.398950674812799</v>
      </c>
    </row>
    <row r="6" spans="1:10" ht="12" customHeight="1" x14ac:dyDescent="0.3">
      <c r="A6" s="42"/>
      <c r="B6" s="42"/>
      <c r="C6" s="14" t="s">
        <v>111</v>
      </c>
      <c r="D6" s="15">
        <v>26.481998477212599</v>
      </c>
      <c r="E6" s="15">
        <v>25.4243099605692</v>
      </c>
      <c r="F6" s="15">
        <v>26.4656373345716</v>
      </c>
      <c r="G6" s="15">
        <v>27.889993066789899</v>
      </c>
      <c r="H6" s="15">
        <v>27.026022304832701</v>
      </c>
      <c r="I6" s="15">
        <v>28.489476023108299</v>
      </c>
      <c r="J6" s="15">
        <v>27.120145773082101</v>
      </c>
    </row>
    <row r="7" spans="1:10" ht="12" customHeight="1" x14ac:dyDescent="0.3">
      <c r="A7" s="42"/>
      <c r="B7" s="42"/>
      <c r="C7" s="14" t="s">
        <v>112</v>
      </c>
      <c r="D7" s="15">
        <v>26.656320437497701</v>
      </c>
      <c r="E7" s="15">
        <v>25.954552481063502</v>
      </c>
      <c r="F7" s="15">
        <v>26.025379560389801</v>
      </c>
      <c r="G7" s="15">
        <v>28.118000285945801</v>
      </c>
      <c r="H7" s="15">
        <v>25.593803786574899</v>
      </c>
      <c r="I7" s="15">
        <v>28.263940520446099</v>
      </c>
      <c r="J7" s="15">
        <v>26.990345142782498</v>
      </c>
    </row>
    <row r="8" spans="1:10" ht="12" customHeight="1" x14ac:dyDescent="0.3">
      <c r="A8" s="42"/>
      <c r="B8" s="42"/>
      <c r="C8" s="14" t="s">
        <v>12</v>
      </c>
      <c r="D8" s="15">
        <v>26.502189980837699</v>
      </c>
      <c r="E8" s="15">
        <v>25.835529052835899</v>
      </c>
      <c r="F8" s="15">
        <v>26.380863137071199</v>
      </c>
      <c r="G8" s="15">
        <v>28.086603023797601</v>
      </c>
      <c r="H8" s="15">
        <v>26.776519052523199</v>
      </c>
      <c r="I8" s="15">
        <v>28.1577485650805</v>
      </c>
      <c r="J8" s="15">
        <v>27.0541839987035</v>
      </c>
    </row>
    <row r="9" spans="1:10" ht="12" customHeight="1" x14ac:dyDescent="0.3">
      <c r="A9" s="42"/>
      <c r="B9" s="42"/>
      <c r="C9" s="16" t="s">
        <v>13</v>
      </c>
      <c r="D9" s="17">
        <v>26.410010335154301</v>
      </c>
      <c r="E9" s="17">
        <v>25.984140470121801</v>
      </c>
      <c r="F9" s="17">
        <v>26.341066754758199</v>
      </c>
      <c r="G9" s="17">
        <v>27.8962618154182</v>
      </c>
      <c r="H9" s="17">
        <v>25.675027959737999</v>
      </c>
      <c r="I9" s="17">
        <v>28.1098073619183</v>
      </c>
      <c r="J9" s="17">
        <v>26.936399950068701</v>
      </c>
    </row>
    <row r="10" spans="1:10" ht="12" customHeight="1" x14ac:dyDescent="0.3">
      <c r="A10" s="42"/>
      <c r="B10" s="45" t="s">
        <v>3183</v>
      </c>
      <c r="C10" s="14" t="s">
        <v>110</v>
      </c>
      <c r="D10" s="15">
        <v>47.400646082187698</v>
      </c>
      <c r="E10" s="15">
        <v>45.221363316936099</v>
      </c>
      <c r="F10" s="15">
        <v>47.866839043309596</v>
      </c>
      <c r="G10" s="15">
        <v>42.495305051283303</v>
      </c>
      <c r="H10" s="15">
        <v>42.598010532475101</v>
      </c>
      <c r="I10" s="15">
        <v>34.0749513577532</v>
      </c>
      <c r="J10" s="15">
        <v>43.6203444824135</v>
      </c>
    </row>
    <row r="11" spans="1:10" ht="12" customHeight="1" x14ac:dyDescent="0.3">
      <c r="A11" s="42"/>
      <c r="B11" s="42"/>
      <c r="C11" s="14" t="s">
        <v>111</v>
      </c>
      <c r="D11" s="15">
        <v>47.840904970813199</v>
      </c>
      <c r="E11" s="15">
        <v>46.579804560260598</v>
      </c>
      <c r="F11" s="15">
        <v>48.194799164151398</v>
      </c>
      <c r="G11" s="15">
        <v>42.079963022879603</v>
      </c>
      <c r="H11" s="15">
        <v>41.9888475836431</v>
      </c>
      <c r="I11" s="15">
        <v>33.559568537147001</v>
      </c>
      <c r="J11" s="15">
        <v>43.6215918019358</v>
      </c>
    </row>
    <row r="12" spans="1:10" ht="12" customHeight="1" x14ac:dyDescent="0.3">
      <c r="A12" s="42"/>
      <c r="B12" s="42"/>
      <c r="C12" s="14" t="s">
        <v>112</v>
      </c>
      <c r="D12" s="15">
        <v>48.782470531722304</v>
      </c>
      <c r="E12" s="15">
        <v>47.03972793322</v>
      </c>
      <c r="F12" s="15">
        <v>48.578064808520303</v>
      </c>
      <c r="G12" s="15">
        <v>42.601153314587997</v>
      </c>
      <c r="H12" s="15">
        <v>40.688468158347703</v>
      </c>
      <c r="I12" s="15">
        <v>33.394052044609701</v>
      </c>
      <c r="J12" s="15">
        <v>43.8108529409364</v>
      </c>
    </row>
    <row r="13" spans="1:10" ht="12" customHeight="1" x14ac:dyDescent="0.3">
      <c r="A13" s="42"/>
      <c r="B13" s="42"/>
      <c r="C13" s="14" t="s">
        <v>12</v>
      </c>
      <c r="D13" s="15">
        <v>48.6689022721051</v>
      </c>
      <c r="E13" s="15">
        <v>47.316599639439801</v>
      </c>
      <c r="F13" s="15">
        <v>48.1180696548493</v>
      </c>
      <c r="G13" s="15">
        <v>42.6620380943681</v>
      </c>
      <c r="H13" s="15">
        <v>43.5118434603502</v>
      </c>
      <c r="I13" s="15">
        <v>34.067765228661401</v>
      </c>
      <c r="J13" s="15">
        <v>44.140549634580204</v>
      </c>
    </row>
    <row r="14" spans="1:10" ht="12" customHeight="1" x14ac:dyDescent="0.3">
      <c r="A14" s="42"/>
      <c r="B14" s="42"/>
      <c r="C14" s="16" t="s">
        <v>13</v>
      </c>
      <c r="D14" s="17">
        <v>48.914808799645698</v>
      </c>
      <c r="E14" s="17">
        <v>47.776833758142203</v>
      </c>
      <c r="F14" s="17">
        <v>48.014128528955901</v>
      </c>
      <c r="G14" s="17">
        <v>43.067496318814399</v>
      </c>
      <c r="H14" s="17">
        <v>44.224316983543702</v>
      </c>
      <c r="I14" s="17">
        <v>34.053441532331803</v>
      </c>
      <c r="J14" s="17">
        <v>44.214205467482202</v>
      </c>
    </row>
    <row r="15" spans="1:10" ht="12" customHeight="1" x14ac:dyDescent="0.3">
      <c r="A15" s="41" t="s">
        <v>113</v>
      </c>
      <c r="B15" s="45" t="s">
        <v>3182</v>
      </c>
      <c r="C15" s="14" t="s">
        <v>110</v>
      </c>
      <c r="D15" s="18">
        <v>7151</v>
      </c>
      <c r="E15" s="18">
        <v>1496</v>
      </c>
      <c r="F15" s="18">
        <v>9108</v>
      </c>
      <c r="G15" s="18">
        <v>5810</v>
      </c>
      <c r="H15" s="18">
        <v>1372</v>
      </c>
      <c r="I15" s="18">
        <v>6814</v>
      </c>
      <c r="J15" s="18">
        <v>31751</v>
      </c>
    </row>
    <row r="16" spans="1:10" x14ac:dyDescent="0.3">
      <c r="A16" s="42"/>
      <c r="B16" s="42"/>
      <c r="C16" s="14" t="s">
        <v>111</v>
      </c>
      <c r="D16" s="18">
        <v>7304</v>
      </c>
      <c r="E16" s="18">
        <v>1483</v>
      </c>
      <c r="F16" s="18">
        <v>9119</v>
      </c>
      <c r="G16" s="18">
        <v>6034</v>
      </c>
      <c r="H16" s="18">
        <v>1454</v>
      </c>
      <c r="I16" s="18">
        <v>7052</v>
      </c>
      <c r="J16" s="18">
        <v>32446</v>
      </c>
    </row>
    <row r="17" spans="1:10" ht="12" customHeight="1" x14ac:dyDescent="0.3">
      <c r="A17" s="42"/>
      <c r="B17" s="42"/>
      <c r="C17" s="14" t="s">
        <v>112</v>
      </c>
      <c r="D17" s="18">
        <v>7214</v>
      </c>
      <c r="E17" s="18">
        <v>1679</v>
      </c>
      <c r="F17" s="18">
        <v>9188</v>
      </c>
      <c r="G17" s="18">
        <v>5900</v>
      </c>
      <c r="H17" s="18">
        <v>1487</v>
      </c>
      <c r="I17" s="18">
        <v>7603</v>
      </c>
      <c r="J17" s="18">
        <v>33071</v>
      </c>
    </row>
    <row r="18" spans="1:10" ht="12" customHeight="1" x14ac:dyDescent="0.3">
      <c r="A18" s="42"/>
      <c r="B18" s="42"/>
      <c r="C18" s="14" t="s">
        <v>12</v>
      </c>
      <c r="D18" s="18">
        <v>7745</v>
      </c>
      <c r="E18" s="18">
        <v>1863</v>
      </c>
      <c r="F18" s="18">
        <v>10135</v>
      </c>
      <c r="G18" s="18">
        <v>6149</v>
      </c>
      <c r="H18" s="18">
        <v>1560</v>
      </c>
      <c r="I18" s="18">
        <v>7604</v>
      </c>
      <c r="J18" s="18">
        <v>35056</v>
      </c>
    </row>
    <row r="19" spans="1:10" ht="12" customHeight="1" x14ac:dyDescent="0.3">
      <c r="A19" s="42"/>
      <c r="B19" s="42"/>
      <c r="C19" s="16" t="s">
        <v>13</v>
      </c>
      <c r="D19" s="19">
        <v>7155</v>
      </c>
      <c r="E19" s="19">
        <v>1835</v>
      </c>
      <c r="F19" s="19">
        <v>10366</v>
      </c>
      <c r="G19" s="19">
        <v>5873</v>
      </c>
      <c r="H19" s="19">
        <v>1607</v>
      </c>
      <c r="I19" s="19">
        <v>7690</v>
      </c>
      <c r="J19" s="19">
        <v>34526</v>
      </c>
    </row>
    <row r="20" spans="1:10" ht="12" customHeight="1" x14ac:dyDescent="0.3">
      <c r="A20" s="42"/>
      <c r="B20" s="45" t="s">
        <v>3183</v>
      </c>
      <c r="C20" s="14" t="s">
        <v>110</v>
      </c>
      <c r="D20" s="18">
        <v>12619</v>
      </c>
      <c r="E20" s="18">
        <v>2574</v>
      </c>
      <c r="F20" s="18">
        <v>16291</v>
      </c>
      <c r="G20" s="18">
        <v>8825</v>
      </c>
      <c r="H20" s="18">
        <v>2184</v>
      </c>
      <c r="I20" s="18">
        <v>8056</v>
      </c>
      <c r="J20" s="18">
        <v>50549</v>
      </c>
    </row>
    <row r="21" spans="1:10" ht="12" customHeight="1" x14ac:dyDescent="0.3">
      <c r="A21" s="42"/>
      <c r="B21" s="42"/>
      <c r="C21" s="14" t="s">
        <v>111</v>
      </c>
      <c r="D21" s="18">
        <v>13195</v>
      </c>
      <c r="E21" s="18">
        <v>2717</v>
      </c>
      <c r="F21" s="18">
        <v>16606</v>
      </c>
      <c r="G21" s="18">
        <v>9104</v>
      </c>
      <c r="H21" s="18">
        <v>2259</v>
      </c>
      <c r="I21" s="18">
        <v>8307</v>
      </c>
      <c r="J21" s="18">
        <v>52188</v>
      </c>
    </row>
    <row r="22" spans="1:10" ht="12" customHeight="1" x14ac:dyDescent="0.3">
      <c r="A22" s="42"/>
      <c r="B22" s="42"/>
      <c r="C22" s="14" t="s">
        <v>112</v>
      </c>
      <c r="D22" s="18">
        <v>13202</v>
      </c>
      <c r="E22" s="18">
        <v>3043</v>
      </c>
      <c r="F22" s="18">
        <v>17150</v>
      </c>
      <c r="G22" s="18">
        <v>8939</v>
      </c>
      <c r="H22" s="18">
        <v>2364</v>
      </c>
      <c r="I22" s="18">
        <v>8983</v>
      </c>
      <c r="J22" s="18">
        <v>53681</v>
      </c>
    </row>
    <row r="23" spans="1:10" ht="12" customHeight="1" x14ac:dyDescent="0.3">
      <c r="A23" s="42"/>
      <c r="B23" s="42"/>
      <c r="C23" s="14" t="s">
        <v>12</v>
      </c>
      <c r="D23" s="18">
        <v>14223</v>
      </c>
      <c r="E23" s="18">
        <v>3412</v>
      </c>
      <c r="F23" s="18">
        <v>18486</v>
      </c>
      <c r="G23" s="18">
        <v>9340</v>
      </c>
      <c r="H23" s="18">
        <v>2535</v>
      </c>
      <c r="I23" s="18">
        <v>9200</v>
      </c>
      <c r="J23" s="18">
        <v>57196</v>
      </c>
    </row>
    <row r="24" spans="1:10" ht="12" customHeight="1" x14ac:dyDescent="0.3">
      <c r="A24" s="42"/>
      <c r="B24" s="42"/>
      <c r="C24" s="16" t="s">
        <v>13</v>
      </c>
      <c r="D24" s="19">
        <v>13252</v>
      </c>
      <c r="E24" s="19">
        <v>3374</v>
      </c>
      <c r="F24" s="19">
        <v>18895</v>
      </c>
      <c r="G24" s="19">
        <v>9067</v>
      </c>
      <c r="H24" s="19">
        <v>2768</v>
      </c>
      <c r="I24" s="19">
        <v>9316</v>
      </c>
      <c r="J24" s="19">
        <v>56672</v>
      </c>
    </row>
    <row r="25" spans="1:10" ht="12" customHeight="1" x14ac:dyDescent="0.3">
      <c r="A25" s="41" t="s">
        <v>114</v>
      </c>
      <c r="B25" s="45" t="s">
        <v>3182</v>
      </c>
      <c r="C25" s="14" t="s">
        <v>110</v>
      </c>
      <c r="D25" s="18">
        <v>26622</v>
      </c>
      <c r="E25" s="18">
        <v>5692</v>
      </c>
      <c r="F25" s="18">
        <v>34034</v>
      </c>
      <c r="G25" s="18">
        <v>20767</v>
      </c>
      <c r="H25" s="18">
        <v>5127</v>
      </c>
      <c r="I25" s="18">
        <v>23642</v>
      </c>
      <c r="J25" s="18">
        <v>115884</v>
      </c>
    </row>
    <row r="26" spans="1:10" ht="12" customHeight="1" x14ac:dyDescent="0.3">
      <c r="A26" s="42"/>
      <c r="B26" s="42"/>
      <c r="C26" s="14" t="s">
        <v>111</v>
      </c>
      <c r="D26" s="18">
        <v>27581</v>
      </c>
      <c r="E26" s="18">
        <v>5833</v>
      </c>
      <c r="F26" s="18">
        <v>34456</v>
      </c>
      <c r="G26" s="18">
        <v>21635</v>
      </c>
      <c r="H26" s="18">
        <v>5380</v>
      </c>
      <c r="I26" s="18">
        <v>24753</v>
      </c>
      <c r="J26" s="18">
        <v>119638</v>
      </c>
    </row>
    <row r="27" spans="1:10" ht="12" customHeight="1" x14ac:dyDescent="0.3">
      <c r="A27" s="42"/>
      <c r="B27" s="42"/>
      <c r="C27" s="14" t="s">
        <v>112</v>
      </c>
      <c r="D27" s="18">
        <v>27063</v>
      </c>
      <c r="E27" s="18">
        <v>6469</v>
      </c>
      <c r="F27" s="18">
        <v>35304</v>
      </c>
      <c r="G27" s="18">
        <v>20983</v>
      </c>
      <c r="H27" s="18">
        <v>5810</v>
      </c>
      <c r="I27" s="18">
        <v>26900</v>
      </c>
      <c r="J27" s="18">
        <v>122529</v>
      </c>
    </row>
    <row r="28" spans="1:10" ht="12" customHeight="1" x14ac:dyDescent="0.3">
      <c r="A28" s="42"/>
      <c r="B28" s="42"/>
      <c r="C28" s="14" t="s">
        <v>12</v>
      </c>
      <c r="D28" s="18">
        <v>29224</v>
      </c>
      <c r="E28" s="18">
        <v>7211</v>
      </c>
      <c r="F28" s="18">
        <v>38418</v>
      </c>
      <c r="G28" s="18">
        <v>21893</v>
      </c>
      <c r="H28" s="18">
        <v>5826</v>
      </c>
      <c r="I28" s="18">
        <v>27005</v>
      </c>
      <c r="J28" s="18">
        <v>129577</v>
      </c>
    </row>
    <row r="29" spans="1:10" ht="12" customHeight="1" x14ac:dyDescent="0.3">
      <c r="A29" s="42"/>
      <c r="B29" s="42"/>
      <c r="C29" s="16" t="s">
        <v>13</v>
      </c>
      <c r="D29" s="19">
        <v>27092</v>
      </c>
      <c r="E29" s="19">
        <v>7062</v>
      </c>
      <c r="F29" s="19">
        <v>39353</v>
      </c>
      <c r="G29" s="19">
        <v>21053</v>
      </c>
      <c r="H29" s="19">
        <v>6259</v>
      </c>
      <c r="I29" s="19">
        <v>27357</v>
      </c>
      <c r="J29" s="19">
        <v>128176</v>
      </c>
    </row>
    <row r="30" spans="1:10" ht="12" customHeight="1" x14ac:dyDescent="0.3">
      <c r="A30" s="42"/>
      <c r="B30" s="45" t="s">
        <v>3183</v>
      </c>
      <c r="C30" s="14" t="s">
        <v>110</v>
      </c>
      <c r="D30" s="18">
        <v>26622</v>
      </c>
      <c r="E30" s="18">
        <v>5692</v>
      </c>
      <c r="F30" s="18">
        <v>34034</v>
      </c>
      <c r="G30" s="18">
        <v>20767</v>
      </c>
      <c r="H30" s="18">
        <v>5127</v>
      </c>
      <c r="I30" s="18">
        <v>23642</v>
      </c>
      <c r="J30" s="18">
        <v>115884</v>
      </c>
    </row>
    <row r="31" spans="1:10" ht="12" customHeight="1" x14ac:dyDescent="0.3">
      <c r="A31" s="42"/>
      <c r="B31" s="42"/>
      <c r="C31" s="14" t="s">
        <v>111</v>
      </c>
      <c r="D31" s="18">
        <v>27581</v>
      </c>
      <c r="E31" s="18">
        <v>5833</v>
      </c>
      <c r="F31" s="18">
        <v>34456</v>
      </c>
      <c r="G31" s="18">
        <v>21635</v>
      </c>
      <c r="H31" s="18">
        <v>5380</v>
      </c>
      <c r="I31" s="18">
        <v>24753</v>
      </c>
      <c r="J31" s="18">
        <v>119638</v>
      </c>
    </row>
    <row r="32" spans="1:10" ht="12" customHeight="1" x14ac:dyDescent="0.3">
      <c r="A32" s="42"/>
      <c r="B32" s="42"/>
      <c r="C32" s="14" t="s">
        <v>112</v>
      </c>
      <c r="D32" s="18">
        <v>27063</v>
      </c>
      <c r="E32" s="18">
        <v>6469</v>
      </c>
      <c r="F32" s="18">
        <v>35304</v>
      </c>
      <c r="G32" s="18">
        <v>20983</v>
      </c>
      <c r="H32" s="18">
        <v>5810</v>
      </c>
      <c r="I32" s="18">
        <v>26900</v>
      </c>
      <c r="J32" s="18">
        <v>122529</v>
      </c>
    </row>
    <row r="33" spans="1:10" ht="12" customHeight="1" x14ac:dyDescent="0.3">
      <c r="A33" s="42"/>
      <c r="B33" s="42"/>
      <c r="C33" s="14" t="s">
        <v>12</v>
      </c>
      <c r="D33" s="18">
        <v>29224</v>
      </c>
      <c r="E33" s="18">
        <v>7211</v>
      </c>
      <c r="F33" s="18">
        <v>38418</v>
      </c>
      <c r="G33" s="18">
        <v>21893</v>
      </c>
      <c r="H33" s="18">
        <v>5826</v>
      </c>
      <c r="I33" s="18">
        <v>27005</v>
      </c>
      <c r="J33" s="18">
        <v>129577</v>
      </c>
    </row>
    <row r="34" spans="1:10" ht="12" customHeight="1" x14ac:dyDescent="0.3">
      <c r="A34" s="42"/>
      <c r="B34" s="42"/>
      <c r="C34" s="16" t="s">
        <v>13</v>
      </c>
      <c r="D34" s="19">
        <v>27092</v>
      </c>
      <c r="E34" s="19">
        <v>7062</v>
      </c>
      <c r="F34" s="19">
        <v>39353</v>
      </c>
      <c r="G34" s="19">
        <v>21053</v>
      </c>
      <c r="H34" s="19">
        <v>6259</v>
      </c>
      <c r="I34" s="19">
        <v>27357</v>
      </c>
      <c r="J34" s="19">
        <v>128176</v>
      </c>
    </row>
    <row r="35" spans="1:10" ht="12" customHeight="1" x14ac:dyDescent="0.3">
      <c r="A35" s="37" t="s">
        <v>23</v>
      </c>
      <c r="B35" s="37"/>
      <c r="C35" s="37"/>
      <c r="D35" s="37"/>
      <c r="E35" s="37"/>
      <c r="F35" s="37"/>
      <c r="G35" s="37"/>
      <c r="H35" s="37"/>
      <c r="I35" s="37"/>
      <c r="J35" s="37"/>
    </row>
    <row r="36" spans="1:10" ht="12" customHeight="1" x14ac:dyDescent="0.3"/>
    <row r="37" spans="1:10" ht="12" customHeight="1" x14ac:dyDescent="0.3">
      <c r="A37" s="20" t="s">
        <v>116</v>
      </c>
    </row>
    <row r="38" spans="1:10" ht="12" customHeight="1" x14ac:dyDescent="0.3"/>
  </sheetData>
  <mergeCells count="11">
    <mergeCell ref="A25:A34"/>
    <mergeCell ref="B25:B29"/>
    <mergeCell ref="B30:B34"/>
    <mergeCell ref="A35:J35"/>
    <mergeCell ref="A2:J2"/>
    <mergeCell ref="A5:A14"/>
    <mergeCell ref="B5:B9"/>
    <mergeCell ref="B10:B14"/>
    <mergeCell ref="A15:A24"/>
    <mergeCell ref="B15:B19"/>
    <mergeCell ref="B20:B24"/>
  </mergeCells>
  <hyperlinks>
    <hyperlink ref="A37" location="'Contents'!A1" display="#'Contents'!A1"/>
  </hyperlinks>
  <pageMargins left="0.01" right="0.01" top="0.5" bottom="0.5" header="0" footer="0"/>
  <pageSetup scale="97"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T24"/>
  <sheetViews>
    <sheetView zoomScaleNormal="100" workbookViewId="0"/>
  </sheetViews>
  <sheetFormatPr defaultColWidth="11.3984375" defaultRowHeight="13" customHeight="1" x14ac:dyDescent="0.3"/>
  <cols>
    <col min="1" max="1" width="11.69921875" bestFit="1" customWidth="1"/>
    <col min="2" max="2" width="13.89843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 min="18" max="18" width="1.69921875" bestFit="1" customWidth="1"/>
    <col min="19" max="20" width="10.69921875" bestFit="1" customWidth="1"/>
  </cols>
  <sheetData>
    <row r="1" spans="1:20" s="34" customFormat="1" ht="13" customHeight="1" x14ac:dyDescent="0.4">
      <c r="A1" s="49" t="s">
        <v>3753</v>
      </c>
    </row>
    <row r="2" spans="1:20" ht="47.25" customHeight="1" x14ac:dyDescent="0.4">
      <c r="A2" s="38" t="s">
        <v>540</v>
      </c>
      <c r="B2" s="39"/>
      <c r="C2" s="39"/>
      <c r="D2" s="39"/>
      <c r="E2" s="39"/>
      <c r="F2" s="39"/>
      <c r="G2" s="39"/>
      <c r="H2" s="39"/>
      <c r="I2" s="39"/>
      <c r="J2" s="39"/>
      <c r="K2" s="39"/>
      <c r="L2" s="39"/>
      <c r="M2" s="39"/>
      <c r="N2" s="39"/>
      <c r="O2" s="39"/>
      <c r="P2" s="39"/>
      <c r="Q2" s="39"/>
      <c r="R2" s="39"/>
      <c r="S2" s="39"/>
      <c r="T2" s="39"/>
    </row>
    <row r="3" spans="1:20" ht="0" hidden="1" customHeight="1" x14ac:dyDescent="0.3"/>
    <row r="4" spans="1:20" ht="12" customHeight="1" x14ac:dyDescent="0.3">
      <c r="A4" s="40" t="s">
        <v>0</v>
      </c>
      <c r="B4" s="40"/>
      <c r="C4" s="40"/>
      <c r="D4" s="40" t="s">
        <v>124</v>
      </c>
      <c r="E4" s="40"/>
      <c r="F4" s="22" t="s">
        <v>0</v>
      </c>
      <c r="G4" s="40" t="s">
        <v>125</v>
      </c>
      <c r="H4" s="40"/>
      <c r="I4" s="22" t="s">
        <v>0</v>
      </c>
      <c r="J4" s="40" t="s">
        <v>126</v>
      </c>
      <c r="K4" s="40"/>
      <c r="L4" s="22" t="s">
        <v>0</v>
      </c>
      <c r="M4" s="40" t="s">
        <v>127</v>
      </c>
      <c r="N4" s="40"/>
      <c r="O4" s="22" t="s">
        <v>0</v>
      </c>
      <c r="P4" s="40" t="s">
        <v>128</v>
      </c>
      <c r="Q4" s="40"/>
      <c r="R4" s="22" t="s">
        <v>0</v>
      </c>
      <c r="S4" s="40" t="s">
        <v>129</v>
      </c>
      <c r="T4" s="40"/>
    </row>
    <row r="5" spans="1:20" ht="12" customHeight="1" x14ac:dyDescent="0.3">
      <c r="A5" s="23" t="s">
        <v>0</v>
      </c>
      <c r="B5" s="23" t="s">
        <v>101</v>
      </c>
      <c r="C5" s="23" t="s">
        <v>0</v>
      </c>
      <c r="D5" s="9" t="s">
        <v>130</v>
      </c>
      <c r="E5" s="9" t="s">
        <v>131</v>
      </c>
      <c r="F5" s="23" t="s">
        <v>0</v>
      </c>
      <c r="G5" s="9" t="s">
        <v>130</v>
      </c>
      <c r="H5" s="9" t="s">
        <v>131</v>
      </c>
      <c r="I5" s="23" t="s">
        <v>0</v>
      </c>
      <c r="J5" s="9" t="s">
        <v>130</v>
      </c>
      <c r="K5" s="9" t="s">
        <v>131</v>
      </c>
      <c r="L5" s="23" t="s">
        <v>0</v>
      </c>
      <c r="M5" s="9" t="s">
        <v>130</v>
      </c>
      <c r="N5" s="9" t="s">
        <v>131</v>
      </c>
      <c r="O5" s="23" t="s">
        <v>0</v>
      </c>
      <c r="P5" s="9" t="s">
        <v>130</v>
      </c>
      <c r="Q5" s="9" t="s">
        <v>131</v>
      </c>
      <c r="R5" s="23" t="s">
        <v>0</v>
      </c>
      <c r="S5" s="9" t="s">
        <v>130</v>
      </c>
      <c r="T5" s="9" t="s">
        <v>131</v>
      </c>
    </row>
    <row r="6" spans="1:20" ht="12" customHeight="1" x14ac:dyDescent="0.3">
      <c r="A6" s="41" t="s">
        <v>109</v>
      </c>
      <c r="B6" s="14" t="s">
        <v>110</v>
      </c>
      <c r="C6" s="24" t="s">
        <v>132</v>
      </c>
      <c r="D6" s="25">
        <v>70.099999999999994</v>
      </c>
      <c r="E6" s="25">
        <v>82.5</v>
      </c>
      <c r="F6" s="24" t="s">
        <v>132</v>
      </c>
      <c r="G6" s="25">
        <v>86</v>
      </c>
      <c r="H6" s="25">
        <v>91.4</v>
      </c>
      <c r="I6" s="24" t="s">
        <v>132</v>
      </c>
      <c r="J6" s="25">
        <v>86.5</v>
      </c>
      <c r="K6" s="25">
        <v>89.7</v>
      </c>
      <c r="L6" s="24" t="s">
        <v>132</v>
      </c>
      <c r="M6" s="25">
        <v>88</v>
      </c>
      <c r="N6" s="25">
        <v>88.6</v>
      </c>
      <c r="O6" s="24" t="s">
        <v>132</v>
      </c>
      <c r="P6" s="25">
        <v>87.7</v>
      </c>
      <c r="Q6" s="25">
        <v>86.6</v>
      </c>
      <c r="R6" s="24" t="s">
        <v>132</v>
      </c>
      <c r="S6" s="25">
        <v>86.5</v>
      </c>
      <c r="T6" s="25">
        <v>84.5</v>
      </c>
    </row>
    <row r="7" spans="1:20" ht="12" customHeight="1" x14ac:dyDescent="0.3">
      <c r="A7" s="42"/>
      <c r="B7" s="14" t="s">
        <v>111</v>
      </c>
      <c r="C7" s="24" t="s">
        <v>132</v>
      </c>
      <c r="D7" s="25">
        <v>73.099999999999994</v>
      </c>
      <c r="E7" s="25">
        <v>82.9</v>
      </c>
      <c r="F7" s="24" t="s">
        <v>132</v>
      </c>
      <c r="G7" s="25">
        <v>88.5</v>
      </c>
      <c r="H7" s="25">
        <v>93.2</v>
      </c>
      <c r="I7" s="24" t="s">
        <v>132</v>
      </c>
      <c r="J7" s="25">
        <v>90.8</v>
      </c>
      <c r="K7" s="25">
        <v>92.6</v>
      </c>
      <c r="L7" s="24" t="s">
        <v>132</v>
      </c>
      <c r="M7" s="25">
        <v>91.6</v>
      </c>
      <c r="N7" s="25">
        <v>91.7</v>
      </c>
      <c r="O7" s="24" t="s">
        <v>132</v>
      </c>
      <c r="P7" s="25">
        <v>91.5</v>
      </c>
      <c r="Q7" s="25">
        <v>92</v>
      </c>
      <c r="R7" s="24" t="s">
        <v>132</v>
      </c>
      <c r="S7" s="25">
        <v>90.1</v>
      </c>
      <c r="T7" s="25">
        <v>89.1</v>
      </c>
    </row>
    <row r="8" spans="1:20" ht="12" customHeight="1" x14ac:dyDescent="0.3">
      <c r="A8" s="42"/>
      <c r="B8" s="14" t="s">
        <v>112</v>
      </c>
      <c r="C8" s="24" t="s">
        <v>132</v>
      </c>
      <c r="D8" s="25">
        <v>77.5</v>
      </c>
      <c r="E8" s="25">
        <v>86.4</v>
      </c>
      <c r="F8" s="24" t="s">
        <v>132</v>
      </c>
      <c r="G8" s="25">
        <v>90.2</v>
      </c>
      <c r="H8" s="25">
        <v>93.5</v>
      </c>
      <c r="I8" s="24" t="s">
        <v>132</v>
      </c>
      <c r="J8" s="25">
        <v>91.5</v>
      </c>
      <c r="K8" s="25">
        <v>92.9</v>
      </c>
      <c r="L8" s="24" t="s">
        <v>132</v>
      </c>
      <c r="M8" s="25">
        <v>92</v>
      </c>
      <c r="N8" s="25">
        <v>92.2</v>
      </c>
      <c r="O8" s="24" t="s">
        <v>132</v>
      </c>
      <c r="P8" s="25">
        <v>93.4</v>
      </c>
      <c r="Q8" s="25">
        <v>92.2</v>
      </c>
      <c r="R8" s="24" t="s">
        <v>132</v>
      </c>
      <c r="S8" s="25">
        <v>92.6</v>
      </c>
      <c r="T8" s="25">
        <v>90.4</v>
      </c>
    </row>
    <row r="9" spans="1:20" ht="12" customHeight="1" x14ac:dyDescent="0.3">
      <c r="A9" s="42"/>
      <c r="B9" s="14" t="s">
        <v>12</v>
      </c>
      <c r="C9" s="24" t="s">
        <v>132</v>
      </c>
      <c r="D9" s="25">
        <v>72.400000000000006</v>
      </c>
      <c r="E9" s="25">
        <v>83.2</v>
      </c>
      <c r="F9" s="24" t="s">
        <v>132</v>
      </c>
      <c r="G9" s="25">
        <v>86.3</v>
      </c>
      <c r="H9" s="25">
        <v>92.6</v>
      </c>
      <c r="I9" s="24" t="s">
        <v>132</v>
      </c>
      <c r="J9" s="25">
        <v>89.2</v>
      </c>
      <c r="K9" s="25">
        <v>92.2</v>
      </c>
      <c r="L9" s="24" t="s">
        <v>132</v>
      </c>
      <c r="M9" s="25">
        <v>90</v>
      </c>
      <c r="N9" s="25">
        <v>90.1</v>
      </c>
      <c r="O9" s="24" t="s">
        <v>132</v>
      </c>
      <c r="P9" s="25">
        <v>91.2</v>
      </c>
      <c r="Q9" s="25">
        <v>90.4</v>
      </c>
      <c r="R9" s="24" t="s">
        <v>132</v>
      </c>
      <c r="S9" s="25">
        <v>89.4</v>
      </c>
      <c r="T9" s="25">
        <v>90.1</v>
      </c>
    </row>
    <row r="10" spans="1:20" ht="12" customHeight="1" x14ac:dyDescent="0.3">
      <c r="A10" s="42"/>
      <c r="B10" s="16" t="s">
        <v>13</v>
      </c>
      <c r="C10" s="26" t="s">
        <v>132</v>
      </c>
      <c r="D10" s="27">
        <v>80.900000000000006</v>
      </c>
      <c r="E10" s="27">
        <v>89.4</v>
      </c>
      <c r="F10" s="26" t="s">
        <v>132</v>
      </c>
      <c r="G10" s="27">
        <v>92.5</v>
      </c>
      <c r="H10" s="27">
        <v>95.8</v>
      </c>
      <c r="I10" s="26" t="s">
        <v>132</v>
      </c>
      <c r="J10" s="27">
        <v>94</v>
      </c>
      <c r="K10" s="27">
        <v>95.1</v>
      </c>
      <c r="L10" s="26" t="s">
        <v>132</v>
      </c>
      <c r="M10" s="27">
        <v>95.4</v>
      </c>
      <c r="N10" s="27">
        <v>94.7</v>
      </c>
      <c r="O10" s="26" t="s">
        <v>132</v>
      </c>
      <c r="P10" s="27">
        <v>95.8</v>
      </c>
      <c r="Q10" s="27">
        <v>95.6</v>
      </c>
      <c r="R10" s="26" t="s">
        <v>132</v>
      </c>
      <c r="S10" s="27">
        <v>95.9</v>
      </c>
      <c r="T10" s="27">
        <v>94.9</v>
      </c>
    </row>
    <row r="11" spans="1:20" ht="12" customHeight="1" x14ac:dyDescent="0.3">
      <c r="A11" s="41" t="s">
        <v>113</v>
      </c>
      <c r="B11" s="14" t="s">
        <v>110</v>
      </c>
      <c r="C11" s="28" t="s">
        <v>133</v>
      </c>
      <c r="D11" s="28">
        <v>931</v>
      </c>
      <c r="E11" s="28" t="s">
        <v>541</v>
      </c>
      <c r="F11" s="28" t="s">
        <v>133</v>
      </c>
      <c r="G11" s="28" t="s">
        <v>542</v>
      </c>
      <c r="H11" s="28" t="s">
        <v>543</v>
      </c>
      <c r="I11" s="28" t="s">
        <v>133</v>
      </c>
      <c r="J11" s="28" t="s">
        <v>544</v>
      </c>
      <c r="K11" s="28" t="s">
        <v>545</v>
      </c>
      <c r="L11" s="28" t="s">
        <v>133</v>
      </c>
      <c r="M11" s="28" t="s">
        <v>546</v>
      </c>
      <c r="N11" s="28" t="s">
        <v>547</v>
      </c>
      <c r="O11" s="28" t="s">
        <v>133</v>
      </c>
      <c r="P11" s="28">
        <v>663</v>
      </c>
      <c r="Q11" s="28">
        <v>797</v>
      </c>
      <c r="R11" s="28" t="s">
        <v>133</v>
      </c>
      <c r="S11" s="28">
        <v>396</v>
      </c>
      <c r="T11" s="28">
        <v>522</v>
      </c>
    </row>
    <row r="12" spans="1:20" ht="12" customHeight="1" x14ac:dyDescent="0.3">
      <c r="A12" s="42"/>
      <c r="B12" s="14" t="s">
        <v>111</v>
      </c>
      <c r="C12" s="28" t="s">
        <v>133</v>
      </c>
      <c r="D12" s="28" t="s">
        <v>289</v>
      </c>
      <c r="E12" s="28" t="s">
        <v>548</v>
      </c>
      <c r="F12" s="28" t="s">
        <v>133</v>
      </c>
      <c r="G12" s="28" t="s">
        <v>549</v>
      </c>
      <c r="H12" s="28" t="s">
        <v>358</v>
      </c>
      <c r="I12" s="28" t="s">
        <v>133</v>
      </c>
      <c r="J12" s="28" t="s">
        <v>550</v>
      </c>
      <c r="K12" s="28" t="s">
        <v>551</v>
      </c>
      <c r="L12" s="28" t="s">
        <v>133</v>
      </c>
      <c r="M12" s="28" t="s">
        <v>552</v>
      </c>
      <c r="N12" s="28" t="s">
        <v>553</v>
      </c>
      <c r="O12" s="28" t="s">
        <v>133</v>
      </c>
      <c r="P12" s="28" t="s">
        <v>554</v>
      </c>
      <c r="Q12" s="28" t="s">
        <v>555</v>
      </c>
      <c r="R12" s="28" t="s">
        <v>133</v>
      </c>
      <c r="S12" s="28">
        <v>671</v>
      </c>
      <c r="T12" s="28">
        <v>953</v>
      </c>
    </row>
    <row r="13" spans="1:20" ht="12" customHeight="1" x14ac:dyDescent="0.3">
      <c r="A13" s="42"/>
      <c r="B13" s="14" t="s">
        <v>112</v>
      </c>
      <c r="C13" s="28" t="s">
        <v>133</v>
      </c>
      <c r="D13" s="28" t="s">
        <v>393</v>
      </c>
      <c r="E13" s="28" t="s">
        <v>556</v>
      </c>
      <c r="F13" s="28" t="s">
        <v>133</v>
      </c>
      <c r="G13" s="28" t="s">
        <v>557</v>
      </c>
      <c r="H13" s="28" t="s">
        <v>472</v>
      </c>
      <c r="I13" s="28" t="s">
        <v>133</v>
      </c>
      <c r="J13" s="28" t="s">
        <v>558</v>
      </c>
      <c r="K13" s="28" t="s">
        <v>559</v>
      </c>
      <c r="L13" s="28" t="s">
        <v>133</v>
      </c>
      <c r="M13" s="28" t="s">
        <v>560</v>
      </c>
      <c r="N13" s="28" t="s">
        <v>561</v>
      </c>
      <c r="O13" s="28" t="s">
        <v>133</v>
      </c>
      <c r="P13" s="28" t="s">
        <v>562</v>
      </c>
      <c r="Q13" s="28" t="s">
        <v>563</v>
      </c>
      <c r="R13" s="28" t="s">
        <v>133</v>
      </c>
      <c r="S13" s="28">
        <v>597</v>
      </c>
      <c r="T13" s="28">
        <v>852</v>
      </c>
    </row>
    <row r="14" spans="1:20" ht="12" customHeight="1" x14ac:dyDescent="0.3">
      <c r="A14" s="42"/>
      <c r="B14" s="14" t="s">
        <v>12</v>
      </c>
      <c r="C14" s="28" t="s">
        <v>133</v>
      </c>
      <c r="D14" s="28" t="s">
        <v>564</v>
      </c>
      <c r="E14" s="28" t="s">
        <v>565</v>
      </c>
      <c r="F14" s="28" t="s">
        <v>133</v>
      </c>
      <c r="G14" s="28" t="s">
        <v>566</v>
      </c>
      <c r="H14" s="28" t="s">
        <v>567</v>
      </c>
      <c r="I14" s="28" t="s">
        <v>133</v>
      </c>
      <c r="J14" s="28" t="s">
        <v>568</v>
      </c>
      <c r="K14" s="28" t="s">
        <v>569</v>
      </c>
      <c r="L14" s="28" t="s">
        <v>133</v>
      </c>
      <c r="M14" s="28" t="s">
        <v>570</v>
      </c>
      <c r="N14" s="28" t="s">
        <v>571</v>
      </c>
      <c r="O14" s="28" t="s">
        <v>133</v>
      </c>
      <c r="P14" s="28" t="s">
        <v>572</v>
      </c>
      <c r="Q14" s="28" t="s">
        <v>573</v>
      </c>
      <c r="R14" s="28" t="s">
        <v>133</v>
      </c>
      <c r="S14" s="28">
        <v>678</v>
      </c>
      <c r="T14" s="28">
        <v>969</v>
      </c>
    </row>
    <row r="15" spans="1:20" ht="12" customHeight="1" x14ac:dyDescent="0.3">
      <c r="A15" s="42"/>
      <c r="B15" s="16" t="s">
        <v>13</v>
      </c>
      <c r="C15" s="29" t="s">
        <v>133</v>
      </c>
      <c r="D15" s="29" t="s">
        <v>574</v>
      </c>
      <c r="E15" s="29" t="s">
        <v>575</v>
      </c>
      <c r="F15" s="29" t="s">
        <v>133</v>
      </c>
      <c r="G15" s="29" t="s">
        <v>576</v>
      </c>
      <c r="H15" s="29" t="s">
        <v>577</v>
      </c>
      <c r="I15" s="29" t="s">
        <v>133</v>
      </c>
      <c r="J15" s="29" t="s">
        <v>578</v>
      </c>
      <c r="K15" s="29" t="s">
        <v>579</v>
      </c>
      <c r="L15" s="29" t="s">
        <v>133</v>
      </c>
      <c r="M15" s="29" t="s">
        <v>580</v>
      </c>
      <c r="N15" s="29" t="s">
        <v>581</v>
      </c>
      <c r="O15" s="29" t="s">
        <v>133</v>
      </c>
      <c r="P15" s="29" t="s">
        <v>398</v>
      </c>
      <c r="Q15" s="29" t="s">
        <v>582</v>
      </c>
      <c r="R15" s="29" t="s">
        <v>133</v>
      </c>
      <c r="S15" s="29">
        <v>624</v>
      </c>
      <c r="T15" s="29">
        <v>890</v>
      </c>
    </row>
    <row r="16" spans="1:20" ht="29.15" customHeight="1" x14ac:dyDescent="0.3">
      <c r="A16" s="41" t="s">
        <v>114</v>
      </c>
      <c r="B16" s="14" t="s">
        <v>110</v>
      </c>
      <c r="C16" s="28" t="s">
        <v>133</v>
      </c>
      <c r="D16" s="28" t="s">
        <v>583</v>
      </c>
      <c r="E16" s="28" t="s">
        <v>584</v>
      </c>
      <c r="F16" s="28" t="s">
        <v>133</v>
      </c>
      <c r="G16" s="28" t="s">
        <v>585</v>
      </c>
      <c r="H16" s="28" t="s">
        <v>436</v>
      </c>
      <c r="I16" s="28" t="s">
        <v>133</v>
      </c>
      <c r="J16" s="28" t="s">
        <v>417</v>
      </c>
      <c r="K16" s="28" t="s">
        <v>586</v>
      </c>
      <c r="L16" s="28" t="s">
        <v>133</v>
      </c>
      <c r="M16" s="28" t="s">
        <v>587</v>
      </c>
      <c r="N16" s="28" t="s">
        <v>588</v>
      </c>
      <c r="O16" s="28" t="s">
        <v>133</v>
      </c>
      <c r="P16" s="28">
        <v>756</v>
      </c>
      <c r="Q16" s="28">
        <v>920</v>
      </c>
      <c r="R16" s="28" t="s">
        <v>133</v>
      </c>
      <c r="S16" s="28">
        <v>458</v>
      </c>
      <c r="T16" s="28">
        <v>618</v>
      </c>
    </row>
    <row r="17" spans="1:20" ht="12" customHeight="1" x14ac:dyDescent="0.3">
      <c r="A17" s="42"/>
      <c r="B17" s="14" t="s">
        <v>111</v>
      </c>
      <c r="C17" s="28" t="s">
        <v>133</v>
      </c>
      <c r="D17" s="28" t="s">
        <v>589</v>
      </c>
      <c r="E17" s="28" t="s">
        <v>590</v>
      </c>
      <c r="F17" s="28" t="s">
        <v>133</v>
      </c>
      <c r="G17" s="28" t="s">
        <v>591</v>
      </c>
      <c r="H17" s="28" t="s">
        <v>592</v>
      </c>
      <c r="I17" s="28" t="s">
        <v>133</v>
      </c>
      <c r="J17" s="28" t="s">
        <v>593</v>
      </c>
      <c r="K17" s="28" t="s">
        <v>594</v>
      </c>
      <c r="L17" s="28" t="s">
        <v>133</v>
      </c>
      <c r="M17" s="28" t="s">
        <v>595</v>
      </c>
      <c r="N17" s="28" t="s">
        <v>596</v>
      </c>
      <c r="O17" s="28" t="s">
        <v>133</v>
      </c>
      <c r="P17" s="28" t="s">
        <v>597</v>
      </c>
      <c r="Q17" s="28" t="s">
        <v>598</v>
      </c>
      <c r="R17" s="28" t="s">
        <v>133</v>
      </c>
      <c r="S17" s="28">
        <v>745</v>
      </c>
      <c r="T17" s="28" t="s">
        <v>599</v>
      </c>
    </row>
    <row r="18" spans="1:20" ht="12" customHeight="1" x14ac:dyDescent="0.3">
      <c r="A18" s="42"/>
      <c r="B18" s="14" t="s">
        <v>112</v>
      </c>
      <c r="C18" s="28" t="s">
        <v>133</v>
      </c>
      <c r="D18" s="28" t="s">
        <v>600</v>
      </c>
      <c r="E18" s="28" t="s">
        <v>601</v>
      </c>
      <c r="F18" s="28" t="s">
        <v>133</v>
      </c>
      <c r="G18" s="28" t="s">
        <v>602</v>
      </c>
      <c r="H18" s="28" t="s">
        <v>603</v>
      </c>
      <c r="I18" s="28" t="s">
        <v>133</v>
      </c>
      <c r="J18" s="28" t="s">
        <v>604</v>
      </c>
      <c r="K18" s="28" t="s">
        <v>325</v>
      </c>
      <c r="L18" s="28" t="s">
        <v>133</v>
      </c>
      <c r="M18" s="28" t="s">
        <v>605</v>
      </c>
      <c r="N18" s="28" t="s">
        <v>606</v>
      </c>
      <c r="O18" s="28" t="s">
        <v>133</v>
      </c>
      <c r="P18" s="28" t="s">
        <v>607</v>
      </c>
      <c r="Q18" s="28" t="s">
        <v>608</v>
      </c>
      <c r="R18" s="28" t="s">
        <v>133</v>
      </c>
      <c r="S18" s="28">
        <v>645</v>
      </c>
      <c r="T18" s="28">
        <v>942</v>
      </c>
    </row>
    <row r="19" spans="1:20" ht="12" customHeight="1" x14ac:dyDescent="0.3">
      <c r="A19" s="42"/>
      <c r="B19" s="14" t="s">
        <v>12</v>
      </c>
      <c r="C19" s="28" t="s">
        <v>133</v>
      </c>
      <c r="D19" s="28" t="s">
        <v>609</v>
      </c>
      <c r="E19" s="28" t="s">
        <v>610</v>
      </c>
      <c r="F19" s="28" t="s">
        <v>133</v>
      </c>
      <c r="G19" s="28" t="s">
        <v>611</v>
      </c>
      <c r="H19" s="28" t="s">
        <v>612</v>
      </c>
      <c r="I19" s="28" t="s">
        <v>133</v>
      </c>
      <c r="J19" s="28" t="s">
        <v>613</v>
      </c>
      <c r="K19" s="28" t="s">
        <v>614</v>
      </c>
      <c r="L19" s="28" t="s">
        <v>133</v>
      </c>
      <c r="M19" s="28" t="s">
        <v>409</v>
      </c>
      <c r="N19" s="28" t="s">
        <v>615</v>
      </c>
      <c r="O19" s="28" t="s">
        <v>133</v>
      </c>
      <c r="P19" s="28" t="s">
        <v>616</v>
      </c>
      <c r="Q19" s="28" t="s">
        <v>617</v>
      </c>
      <c r="R19" s="28" t="s">
        <v>133</v>
      </c>
      <c r="S19" s="28">
        <v>758</v>
      </c>
      <c r="T19" s="28" t="s">
        <v>618</v>
      </c>
    </row>
    <row r="20" spans="1:20" ht="12" customHeight="1" x14ac:dyDescent="0.3">
      <c r="A20" s="42"/>
      <c r="B20" s="16" t="s">
        <v>13</v>
      </c>
      <c r="C20" s="29" t="s">
        <v>133</v>
      </c>
      <c r="D20" s="29" t="s">
        <v>619</v>
      </c>
      <c r="E20" s="29" t="s">
        <v>456</v>
      </c>
      <c r="F20" s="29" t="s">
        <v>133</v>
      </c>
      <c r="G20" s="29" t="s">
        <v>620</v>
      </c>
      <c r="H20" s="29" t="s">
        <v>621</v>
      </c>
      <c r="I20" s="29" t="s">
        <v>133</v>
      </c>
      <c r="J20" s="29" t="s">
        <v>622</v>
      </c>
      <c r="K20" s="29" t="s">
        <v>623</v>
      </c>
      <c r="L20" s="29" t="s">
        <v>133</v>
      </c>
      <c r="M20" s="29" t="s">
        <v>624</v>
      </c>
      <c r="N20" s="29" t="s">
        <v>625</v>
      </c>
      <c r="O20" s="29" t="s">
        <v>133</v>
      </c>
      <c r="P20" s="29" t="s">
        <v>626</v>
      </c>
      <c r="Q20" s="29" t="s">
        <v>627</v>
      </c>
      <c r="R20" s="29" t="s">
        <v>133</v>
      </c>
      <c r="S20" s="29">
        <v>651</v>
      </c>
      <c r="T20" s="29">
        <v>938</v>
      </c>
    </row>
    <row r="21" spans="1:20" ht="12" customHeight="1" x14ac:dyDescent="0.3">
      <c r="A21" s="37" t="s">
        <v>23</v>
      </c>
      <c r="B21" s="37"/>
      <c r="C21" s="37"/>
      <c r="D21" s="37"/>
      <c r="E21" s="37"/>
      <c r="F21" s="37"/>
      <c r="G21" s="37"/>
      <c r="H21" s="37"/>
      <c r="I21" s="37"/>
      <c r="J21" s="37"/>
      <c r="K21" s="37"/>
      <c r="L21" s="37"/>
      <c r="M21" s="37"/>
      <c r="N21" s="37"/>
      <c r="O21" s="37"/>
      <c r="P21" s="37"/>
      <c r="Q21" s="37"/>
      <c r="R21" s="37"/>
      <c r="S21" s="37"/>
      <c r="T21" s="37"/>
    </row>
    <row r="22" spans="1:20" ht="12" customHeight="1" x14ac:dyDescent="0.3"/>
    <row r="23" spans="1:20" ht="12" customHeight="1" x14ac:dyDescent="0.3">
      <c r="A23" s="20" t="s">
        <v>116</v>
      </c>
    </row>
    <row r="24" spans="1:20" ht="12" customHeight="1" x14ac:dyDescent="0.3"/>
  </sheetData>
  <mergeCells count="12">
    <mergeCell ref="A21:T21"/>
    <mergeCell ref="A2:T2"/>
    <mergeCell ref="P4:Q4"/>
    <mergeCell ref="S4:T4"/>
    <mergeCell ref="A6:A10"/>
    <mergeCell ref="A11:A15"/>
    <mergeCell ref="A16:A20"/>
    <mergeCell ref="A4:C4"/>
    <mergeCell ref="D4:E4"/>
    <mergeCell ref="G4:H4"/>
    <mergeCell ref="J4:K4"/>
    <mergeCell ref="M4:N4"/>
  </mergeCells>
  <hyperlinks>
    <hyperlink ref="A23" location="'Contents'!A1" display="#'Contents'!A1"/>
  </hyperlinks>
  <pageMargins left="0.01" right="0.01" top="0.5" bottom="0.5" header="0" footer="0"/>
  <pageSetup scale="70" fitToHeight="0" orientation="portrait" horizontalDpi="300" verticalDpi="3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90EE90"/>
    <pageSetUpPr fitToPage="1"/>
  </sheetPr>
  <dimension ref="A1:I38"/>
  <sheetViews>
    <sheetView zoomScaleNormal="100" workbookViewId="0"/>
  </sheetViews>
  <sheetFormatPr defaultColWidth="11.3984375" defaultRowHeight="13" customHeight="1" x14ac:dyDescent="0.3"/>
  <cols>
    <col min="1" max="1" width="11.69921875" bestFit="1" customWidth="1"/>
    <col min="2" max="2" width="11.8984375" customWidth="1"/>
    <col min="3" max="3" width="13.8984375" bestFit="1" customWidth="1"/>
    <col min="4" max="9" width="11.69921875" bestFit="1" customWidth="1"/>
  </cols>
  <sheetData>
    <row r="1" spans="1:9" s="34" customFormat="1" ht="13" customHeight="1" x14ac:dyDescent="0.4">
      <c r="A1" s="49" t="s">
        <v>3753</v>
      </c>
    </row>
    <row r="2" spans="1:9" ht="47.25" customHeight="1" x14ac:dyDescent="0.4">
      <c r="A2" s="38" t="s">
        <v>3184</v>
      </c>
      <c r="B2" s="39"/>
      <c r="C2" s="39"/>
      <c r="D2" s="39"/>
      <c r="E2" s="39"/>
      <c r="F2" s="39"/>
      <c r="G2" s="39"/>
      <c r="H2" s="39"/>
      <c r="I2" s="39"/>
    </row>
    <row r="3" spans="1:9" ht="0" hidden="1" customHeight="1" x14ac:dyDescent="0.3"/>
    <row r="4" spans="1:9" ht="24" customHeight="1" x14ac:dyDescent="0.3">
      <c r="A4" s="8" t="s">
        <v>0</v>
      </c>
      <c r="B4" s="8" t="s">
        <v>3181</v>
      </c>
      <c r="C4" s="8" t="s">
        <v>101</v>
      </c>
      <c r="D4" s="21" t="s">
        <v>118</v>
      </c>
      <c r="E4" s="21" t="s">
        <v>119</v>
      </c>
      <c r="F4" s="21" t="s">
        <v>120</v>
      </c>
      <c r="G4" s="9" t="s">
        <v>121</v>
      </c>
      <c r="H4" s="9" t="s">
        <v>2756</v>
      </c>
      <c r="I4" s="9" t="s">
        <v>108</v>
      </c>
    </row>
    <row r="5" spans="1:9" ht="12" customHeight="1" x14ac:dyDescent="0.3">
      <c r="A5" s="41" t="s">
        <v>109</v>
      </c>
      <c r="B5" s="45" t="s">
        <v>3182</v>
      </c>
      <c r="C5" s="14" t="s">
        <v>110</v>
      </c>
      <c r="D5" s="15">
        <v>27.177342710511301</v>
      </c>
      <c r="E5" s="15">
        <v>26.631627056672802</v>
      </c>
      <c r="F5" s="15">
        <v>27.408328154132999</v>
      </c>
      <c r="G5" s="15">
        <v>28.795562599049099</v>
      </c>
      <c r="H5" s="15">
        <v>27.2225841476656</v>
      </c>
      <c r="I5" s="15">
        <v>27.398950674812799</v>
      </c>
    </row>
    <row r="6" spans="1:9" ht="12" customHeight="1" x14ac:dyDescent="0.3">
      <c r="A6" s="42"/>
      <c r="B6" s="42"/>
      <c r="C6" s="14" t="s">
        <v>111</v>
      </c>
      <c r="D6" s="15">
        <v>26.795911686611099</v>
      </c>
      <c r="E6" s="15">
        <v>26.1205145565335</v>
      </c>
      <c r="F6" s="15">
        <v>27.146162745854198</v>
      </c>
      <c r="G6" s="15">
        <v>28.2982988127666</v>
      </c>
      <c r="H6" s="15">
        <v>27.423484940860899</v>
      </c>
      <c r="I6" s="15">
        <v>27.120145773082101</v>
      </c>
    </row>
    <row r="7" spans="1:9" ht="12" customHeight="1" x14ac:dyDescent="0.3">
      <c r="A7" s="42"/>
      <c r="B7" s="42"/>
      <c r="C7" s="14" t="s">
        <v>112</v>
      </c>
      <c r="D7" s="15">
        <v>26.569879307329</v>
      </c>
      <c r="E7" s="15">
        <v>26.236531221602</v>
      </c>
      <c r="F7" s="15">
        <v>27.0758122743682</v>
      </c>
      <c r="G7" s="15">
        <v>27.821574693144399</v>
      </c>
      <c r="H7" s="15">
        <v>27.4244865914632</v>
      </c>
      <c r="I7" s="15">
        <v>26.990345142782498</v>
      </c>
    </row>
    <row r="8" spans="1:9" ht="12" customHeight="1" x14ac:dyDescent="0.3">
      <c r="A8" s="42"/>
      <c r="B8" s="42"/>
      <c r="C8" s="14" t="s">
        <v>12</v>
      </c>
      <c r="D8" s="15">
        <v>26.626282095408602</v>
      </c>
      <c r="E8" s="15">
        <v>26.4818514818515</v>
      </c>
      <c r="F8" s="15">
        <v>26.956861908318199</v>
      </c>
      <c r="G8" s="15">
        <v>27.7113506231054</v>
      </c>
      <c r="H8" s="15">
        <v>27.5946077635212</v>
      </c>
      <c r="I8" s="15">
        <v>27.0541839987035</v>
      </c>
    </row>
    <row r="9" spans="1:9" ht="12" customHeight="1" x14ac:dyDescent="0.3">
      <c r="A9" s="42"/>
      <c r="B9" s="42"/>
      <c r="C9" s="16" t="s">
        <v>13</v>
      </c>
      <c r="D9" s="17">
        <v>26.5500848896435</v>
      </c>
      <c r="E9" s="17">
        <v>26.277944226780399</v>
      </c>
      <c r="F9" s="17">
        <v>26.970395319978699</v>
      </c>
      <c r="G9" s="17">
        <v>27.7304701962236</v>
      </c>
      <c r="H9" s="17">
        <v>27.156666802626798</v>
      </c>
      <c r="I9" s="17">
        <v>26.936399950068701</v>
      </c>
    </row>
    <row r="10" spans="1:9" ht="12" customHeight="1" x14ac:dyDescent="0.3">
      <c r="A10" s="42"/>
      <c r="B10" s="45" t="s">
        <v>3183</v>
      </c>
      <c r="C10" s="14" t="s">
        <v>110</v>
      </c>
      <c r="D10" s="15">
        <v>46.907432047139302</v>
      </c>
      <c r="E10" s="15">
        <v>47.481718464350998</v>
      </c>
      <c r="F10" s="15">
        <v>43.963642013673102</v>
      </c>
      <c r="G10" s="15">
        <v>40.544109878499697</v>
      </c>
      <c r="H10" s="15">
        <v>38.340933767643897</v>
      </c>
      <c r="I10" s="15">
        <v>43.6203444824135</v>
      </c>
    </row>
    <row r="11" spans="1:9" ht="12" customHeight="1" x14ac:dyDescent="0.3">
      <c r="A11" s="42"/>
      <c r="B11" s="42"/>
      <c r="C11" s="14" t="s">
        <v>111</v>
      </c>
      <c r="D11" s="15">
        <v>47.590295711635697</v>
      </c>
      <c r="E11" s="15">
        <v>47.528774542992601</v>
      </c>
      <c r="F11" s="15">
        <v>44.095642113382198</v>
      </c>
      <c r="G11" s="15">
        <v>40.237446677288403</v>
      </c>
      <c r="H11" s="15">
        <v>37.844978254684399</v>
      </c>
      <c r="I11" s="15">
        <v>43.6215918019358</v>
      </c>
    </row>
    <row r="12" spans="1:9" ht="12" customHeight="1" x14ac:dyDescent="0.3">
      <c r="A12" s="42"/>
      <c r="B12" s="42"/>
      <c r="C12" s="14" t="s">
        <v>112</v>
      </c>
      <c r="D12" s="15">
        <v>48.1791149204128</v>
      </c>
      <c r="E12" s="15">
        <v>48.396728547319199</v>
      </c>
      <c r="F12" s="15">
        <v>44.0508423586041</v>
      </c>
      <c r="G12" s="15">
        <v>39.077936333699199</v>
      </c>
      <c r="H12" s="15">
        <v>37.928184785752698</v>
      </c>
      <c r="I12" s="15">
        <v>43.8108529409364</v>
      </c>
    </row>
    <row r="13" spans="1:9" ht="12" customHeight="1" x14ac:dyDescent="0.3">
      <c r="A13" s="42"/>
      <c r="B13" s="42"/>
      <c r="C13" s="14" t="s">
        <v>12</v>
      </c>
      <c r="D13" s="15">
        <v>48.440834308528999</v>
      </c>
      <c r="E13" s="15">
        <v>48.609723609723602</v>
      </c>
      <c r="F13" s="15">
        <v>44.130303353604297</v>
      </c>
      <c r="G13" s="15">
        <v>40.367126978780703</v>
      </c>
      <c r="H13" s="15">
        <v>38.358778625954201</v>
      </c>
      <c r="I13" s="15">
        <v>44.140549634580204</v>
      </c>
    </row>
    <row r="14" spans="1:9" ht="12" customHeight="1" x14ac:dyDescent="0.3">
      <c r="A14" s="42"/>
      <c r="B14" s="42"/>
      <c r="C14" s="16" t="s">
        <v>13</v>
      </c>
      <c r="D14" s="17">
        <v>48.655348047538197</v>
      </c>
      <c r="E14" s="17">
        <v>49.204885918414398</v>
      </c>
      <c r="F14" s="17">
        <v>44.066654848431099</v>
      </c>
      <c r="G14" s="17">
        <v>40.194989510058001</v>
      </c>
      <c r="H14" s="17">
        <v>38.618101725333503</v>
      </c>
      <c r="I14" s="17">
        <v>44.214205467482202</v>
      </c>
    </row>
    <row r="15" spans="1:9" ht="12" customHeight="1" x14ac:dyDescent="0.3">
      <c r="A15" s="41" t="s">
        <v>113</v>
      </c>
      <c r="B15" s="45" t="s">
        <v>3182</v>
      </c>
      <c r="C15" s="14" t="s">
        <v>110</v>
      </c>
      <c r="D15" s="18">
        <v>7149</v>
      </c>
      <c r="E15" s="18">
        <v>5827</v>
      </c>
      <c r="F15" s="18">
        <v>7056</v>
      </c>
      <c r="G15" s="18">
        <v>5451</v>
      </c>
      <c r="H15" s="18">
        <v>6268</v>
      </c>
      <c r="I15" s="18">
        <v>31751</v>
      </c>
    </row>
    <row r="16" spans="1:9" x14ac:dyDescent="0.3">
      <c r="A16" s="42"/>
      <c r="B16" s="42"/>
      <c r="C16" s="14" t="s">
        <v>111</v>
      </c>
      <c r="D16" s="18">
        <v>7367</v>
      </c>
      <c r="E16" s="18">
        <v>5787</v>
      </c>
      <c r="F16" s="18">
        <v>7039</v>
      </c>
      <c r="G16" s="18">
        <v>5506</v>
      </c>
      <c r="H16" s="18">
        <v>6747</v>
      </c>
      <c r="I16" s="18">
        <v>32446</v>
      </c>
    </row>
    <row r="17" spans="1:9" ht="12" customHeight="1" x14ac:dyDescent="0.3">
      <c r="A17" s="42"/>
      <c r="B17" s="42"/>
      <c r="C17" s="14" t="s">
        <v>112</v>
      </c>
      <c r="D17" s="18">
        <v>7595</v>
      </c>
      <c r="E17" s="18">
        <v>6063</v>
      </c>
      <c r="F17" s="18">
        <v>7200</v>
      </c>
      <c r="G17" s="18">
        <v>5576</v>
      </c>
      <c r="H17" s="18">
        <v>6637</v>
      </c>
      <c r="I17" s="18">
        <v>33071</v>
      </c>
    </row>
    <row r="18" spans="1:9" ht="12" customHeight="1" x14ac:dyDescent="0.3">
      <c r="A18" s="42"/>
      <c r="B18" s="42"/>
      <c r="C18" s="14" t="s">
        <v>12</v>
      </c>
      <c r="D18" s="18">
        <v>7736</v>
      </c>
      <c r="E18" s="18">
        <v>6362</v>
      </c>
      <c r="F18" s="18">
        <v>7580</v>
      </c>
      <c r="G18" s="18">
        <v>6582</v>
      </c>
      <c r="H18" s="18">
        <v>6796</v>
      </c>
      <c r="I18" s="18">
        <v>35056</v>
      </c>
    </row>
    <row r="19" spans="1:9" ht="12" customHeight="1" x14ac:dyDescent="0.3">
      <c r="A19" s="42"/>
      <c r="B19" s="42"/>
      <c r="C19" s="16" t="s">
        <v>13</v>
      </c>
      <c r="D19" s="19">
        <v>7819</v>
      </c>
      <c r="E19" s="19">
        <v>5701</v>
      </c>
      <c r="F19" s="19">
        <v>7607</v>
      </c>
      <c r="G19" s="19">
        <v>6741</v>
      </c>
      <c r="H19" s="19">
        <v>6658</v>
      </c>
      <c r="I19" s="19">
        <v>34526</v>
      </c>
    </row>
    <row r="20" spans="1:9" ht="12" customHeight="1" x14ac:dyDescent="0.3">
      <c r="A20" s="42"/>
      <c r="B20" s="45" t="s">
        <v>3183</v>
      </c>
      <c r="C20" s="14" t="s">
        <v>110</v>
      </c>
      <c r="D20" s="18">
        <v>12339</v>
      </c>
      <c r="E20" s="18">
        <v>10389</v>
      </c>
      <c r="F20" s="18">
        <v>11318</v>
      </c>
      <c r="G20" s="18">
        <v>7675</v>
      </c>
      <c r="H20" s="18">
        <v>8828</v>
      </c>
      <c r="I20" s="18">
        <v>50549</v>
      </c>
    </row>
    <row r="21" spans="1:9" ht="12" customHeight="1" x14ac:dyDescent="0.3">
      <c r="A21" s="42"/>
      <c r="B21" s="42"/>
      <c r="C21" s="14" t="s">
        <v>111</v>
      </c>
      <c r="D21" s="18">
        <v>13084</v>
      </c>
      <c r="E21" s="18">
        <v>10530</v>
      </c>
      <c r="F21" s="18">
        <v>11434</v>
      </c>
      <c r="G21" s="18">
        <v>7829</v>
      </c>
      <c r="H21" s="18">
        <v>9311</v>
      </c>
      <c r="I21" s="18">
        <v>52188</v>
      </c>
    </row>
    <row r="22" spans="1:9" ht="12" customHeight="1" x14ac:dyDescent="0.3">
      <c r="A22" s="42"/>
      <c r="B22" s="42"/>
      <c r="C22" s="14" t="s">
        <v>112</v>
      </c>
      <c r="D22" s="18">
        <v>13772</v>
      </c>
      <c r="E22" s="18">
        <v>11184</v>
      </c>
      <c r="F22" s="18">
        <v>11714</v>
      </c>
      <c r="G22" s="18">
        <v>7832</v>
      </c>
      <c r="H22" s="18">
        <v>9179</v>
      </c>
      <c r="I22" s="18">
        <v>53681</v>
      </c>
    </row>
    <row r="23" spans="1:9" ht="12" customHeight="1" x14ac:dyDescent="0.3">
      <c r="A23" s="42"/>
      <c r="B23" s="42"/>
      <c r="C23" s="14" t="s">
        <v>12</v>
      </c>
      <c r="D23" s="18">
        <v>14074</v>
      </c>
      <c r="E23" s="18">
        <v>11678</v>
      </c>
      <c r="F23" s="18">
        <v>12409</v>
      </c>
      <c r="G23" s="18">
        <v>9588</v>
      </c>
      <c r="H23" s="18">
        <v>9447</v>
      </c>
      <c r="I23" s="18">
        <v>57196</v>
      </c>
    </row>
    <row r="24" spans="1:9" ht="12" customHeight="1" x14ac:dyDescent="0.3">
      <c r="A24" s="42"/>
      <c r="B24" s="42"/>
      <c r="C24" s="16" t="s">
        <v>13</v>
      </c>
      <c r="D24" s="19">
        <v>14329</v>
      </c>
      <c r="E24" s="19">
        <v>10675</v>
      </c>
      <c r="F24" s="19">
        <v>12429</v>
      </c>
      <c r="G24" s="19">
        <v>9771</v>
      </c>
      <c r="H24" s="19">
        <v>9468</v>
      </c>
      <c r="I24" s="19">
        <v>56672</v>
      </c>
    </row>
    <row r="25" spans="1:9" ht="12" customHeight="1" x14ac:dyDescent="0.3">
      <c r="A25" s="41" t="s">
        <v>114</v>
      </c>
      <c r="B25" s="45" t="s">
        <v>3182</v>
      </c>
      <c r="C25" s="14" t="s">
        <v>110</v>
      </c>
      <c r="D25" s="18">
        <v>26305</v>
      </c>
      <c r="E25" s="18">
        <v>21880</v>
      </c>
      <c r="F25" s="18">
        <v>25744</v>
      </c>
      <c r="G25" s="18">
        <v>18930</v>
      </c>
      <c r="H25" s="18">
        <v>23025</v>
      </c>
      <c r="I25" s="18">
        <v>115884</v>
      </c>
    </row>
    <row r="26" spans="1:9" ht="12" customHeight="1" x14ac:dyDescent="0.3">
      <c r="A26" s="42"/>
      <c r="B26" s="42"/>
      <c r="C26" s="14" t="s">
        <v>111</v>
      </c>
      <c r="D26" s="18">
        <v>27493</v>
      </c>
      <c r="E26" s="18">
        <v>22155</v>
      </c>
      <c r="F26" s="18">
        <v>25930</v>
      </c>
      <c r="G26" s="18">
        <v>19457</v>
      </c>
      <c r="H26" s="18">
        <v>24603</v>
      </c>
      <c r="I26" s="18">
        <v>119638</v>
      </c>
    </row>
    <row r="27" spans="1:9" ht="12" customHeight="1" x14ac:dyDescent="0.3">
      <c r="A27" s="42"/>
      <c r="B27" s="42"/>
      <c r="C27" s="14" t="s">
        <v>112</v>
      </c>
      <c r="D27" s="18">
        <v>28585</v>
      </c>
      <c r="E27" s="18">
        <v>23109</v>
      </c>
      <c r="F27" s="18">
        <v>26592</v>
      </c>
      <c r="G27" s="18">
        <v>20042</v>
      </c>
      <c r="H27" s="18">
        <v>24201</v>
      </c>
      <c r="I27" s="18">
        <v>122529</v>
      </c>
    </row>
    <row r="28" spans="1:9" ht="12" customHeight="1" x14ac:dyDescent="0.3">
      <c r="A28" s="42"/>
      <c r="B28" s="42"/>
      <c r="C28" s="14" t="s">
        <v>12</v>
      </c>
      <c r="D28" s="18">
        <v>29054</v>
      </c>
      <c r="E28" s="18">
        <v>24024</v>
      </c>
      <c r="F28" s="18">
        <v>28119</v>
      </c>
      <c r="G28" s="18">
        <v>23752</v>
      </c>
      <c r="H28" s="18">
        <v>24628</v>
      </c>
      <c r="I28" s="18">
        <v>129577</v>
      </c>
    </row>
    <row r="29" spans="1:9" ht="12" customHeight="1" x14ac:dyDescent="0.3">
      <c r="A29" s="42"/>
      <c r="B29" s="42"/>
      <c r="C29" s="16" t="s">
        <v>13</v>
      </c>
      <c r="D29" s="19">
        <v>29450</v>
      </c>
      <c r="E29" s="19">
        <v>21695</v>
      </c>
      <c r="F29" s="19">
        <v>28205</v>
      </c>
      <c r="G29" s="19">
        <v>24309</v>
      </c>
      <c r="H29" s="19">
        <v>24517</v>
      </c>
      <c r="I29" s="19">
        <v>128176</v>
      </c>
    </row>
    <row r="30" spans="1:9" ht="12" customHeight="1" x14ac:dyDescent="0.3">
      <c r="A30" s="42"/>
      <c r="B30" s="45" t="s">
        <v>3183</v>
      </c>
      <c r="C30" s="14" t="s">
        <v>110</v>
      </c>
      <c r="D30" s="18">
        <v>26305</v>
      </c>
      <c r="E30" s="18">
        <v>21880</v>
      </c>
      <c r="F30" s="18">
        <v>25744</v>
      </c>
      <c r="G30" s="18">
        <v>18930</v>
      </c>
      <c r="H30" s="18">
        <v>23025</v>
      </c>
      <c r="I30" s="18">
        <v>115884</v>
      </c>
    </row>
    <row r="31" spans="1:9" ht="12" customHeight="1" x14ac:dyDescent="0.3">
      <c r="A31" s="42"/>
      <c r="B31" s="42"/>
      <c r="C31" s="14" t="s">
        <v>111</v>
      </c>
      <c r="D31" s="18">
        <v>27493</v>
      </c>
      <c r="E31" s="18">
        <v>22155</v>
      </c>
      <c r="F31" s="18">
        <v>25930</v>
      </c>
      <c r="G31" s="18">
        <v>19457</v>
      </c>
      <c r="H31" s="18">
        <v>24603</v>
      </c>
      <c r="I31" s="18">
        <v>119638</v>
      </c>
    </row>
    <row r="32" spans="1:9" ht="12" customHeight="1" x14ac:dyDescent="0.3">
      <c r="A32" s="42"/>
      <c r="B32" s="42"/>
      <c r="C32" s="14" t="s">
        <v>112</v>
      </c>
      <c r="D32" s="18">
        <v>28585</v>
      </c>
      <c r="E32" s="18">
        <v>23109</v>
      </c>
      <c r="F32" s="18">
        <v>26592</v>
      </c>
      <c r="G32" s="18">
        <v>20042</v>
      </c>
      <c r="H32" s="18">
        <v>24201</v>
      </c>
      <c r="I32" s="18">
        <v>122529</v>
      </c>
    </row>
    <row r="33" spans="1:9" ht="12" customHeight="1" x14ac:dyDescent="0.3">
      <c r="A33" s="42"/>
      <c r="B33" s="42"/>
      <c r="C33" s="14" t="s">
        <v>12</v>
      </c>
      <c r="D33" s="18">
        <v>29054</v>
      </c>
      <c r="E33" s="18">
        <v>24024</v>
      </c>
      <c r="F33" s="18">
        <v>28119</v>
      </c>
      <c r="G33" s="18">
        <v>23752</v>
      </c>
      <c r="H33" s="18">
        <v>24628</v>
      </c>
      <c r="I33" s="18">
        <v>129577</v>
      </c>
    </row>
    <row r="34" spans="1:9" ht="12" customHeight="1" x14ac:dyDescent="0.3">
      <c r="A34" s="42"/>
      <c r="B34" s="42"/>
      <c r="C34" s="16" t="s">
        <v>13</v>
      </c>
      <c r="D34" s="19">
        <v>29450</v>
      </c>
      <c r="E34" s="19">
        <v>21695</v>
      </c>
      <c r="F34" s="19">
        <v>28205</v>
      </c>
      <c r="G34" s="19">
        <v>24309</v>
      </c>
      <c r="H34" s="19">
        <v>24517</v>
      </c>
      <c r="I34" s="19">
        <v>128176</v>
      </c>
    </row>
    <row r="35" spans="1:9" ht="12" customHeight="1" x14ac:dyDescent="0.3">
      <c r="A35" s="37" t="s">
        <v>23</v>
      </c>
      <c r="B35" s="37"/>
      <c r="C35" s="37"/>
      <c r="D35" s="37"/>
      <c r="E35" s="37"/>
      <c r="F35" s="37"/>
      <c r="G35" s="37"/>
      <c r="H35" s="37"/>
      <c r="I35" s="37"/>
    </row>
    <row r="36" spans="1:9" ht="12" customHeight="1" x14ac:dyDescent="0.3"/>
    <row r="37" spans="1:9" ht="12" customHeight="1" x14ac:dyDescent="0.3">
      <c r="A37" s="20" t="s">
        <v>116</v>
      </c>
    </row>
    <row r="38" spans="1:9" ht="12" customHeight="1" x14ac:dyDescent="0.3"/>
  </sheetData>
  <mergeCells count="11">
    <mergeCell ref="A25:A34"/>
    <mergeCell ref="B25:B29"/>
    <mergeCell ref="B30:B34"/>
    <mergeCell ref="A35:I35"/>
    <mergeCell ref="A2:I2"/>
    <mergeCell ref="A5:A14"/>
    <mergeCell ref="B5:B9"/>
    <mergeCell ref="B10:B14"/>
    <mergeCell ref="A15:A24"/>
    <mergeCell ref="B15:B19"/>
    <mergeCell ref="B20:B24"/>
  </mergeCells>
  <hyperlinks>
    <hyperlink ref="A37" location="'Contents'!A1" display="#'Contents'!A1"/>
  </hyperlinks>
  <pageMargins left="0.01" right="0.01" top="0.5" bottom="0.5" header="0" footer="0"/>
  <pageSetup fitToHeight="0"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0.2968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3185</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29.5</v>
      </c>
      <c r="F6" s="25">
        <v>24.2</v>
      </c>
      <c r="G6" s="24" t="s">
        <v>132</v>
      </c>
      <c r="H6" s="25">
        <v>30.5</v>
      </c>
      <c r="I6" s="25">
        <v>24.5</v>
      </c>
      <c r="J6" s="24" t="s">
        <v>132</v>
      </c>
      <c r="K6" s="25">
        <v>30.3</v>
      </c>
      <c r="L6" s="25">
        <v>25.3</v>
      </c>
      <c r="M6" s="24" t="s">
        <v>132</v>
      </c>
      <c r="N6" s="25">
        <v>31.1</v>
      </c>
      <c r="O6" s="25">
        <v>26</v>
      </c>
      <c r="P6" s="24" t="s">
        <v>132</v>
      </c>
      <c r="Q6" s="25">
        <v>32.700000000000003</v>
      </c>
      <c r="R6" s="25">
        <v>27.2</v>
      </c>
    </row>
    <row r="7" spans="1:18" ht="12" customHeight="1" x14ac:dyDescent="0.3">
      <c r="A7" s="42"/>
      <c r="B7" s="42"/>
      <c r="C7" s="14" t="s">
        <v>111</v>
      </c>
      <c r="D7" s="24" t="s">
        <v>132</v>
      </c>
      <c r="E7" s="25">
        <v>29.1</v>
      </c>
      <c r="F7" s="25">
        <v>23.4</v>
      </c>
      <c r="G7" s="24" t="s">
        <v>132</v>
      </c>
      <c r="H7" s="25">
        <v>30.8</v>
      </c>
      <c r="I7" s="25">
        <v>24.4</v>
      </c>
      <c r="J7" s="24" t="s">
        <v>132</v>
      </c>
      <c r="K7" s="25">
        <v>30.1</v>
      </c>
      <c r="L7" s="25">
        <v>25</v>
      </c>
      <c r="M7" s="24" t="s">
        <v>132</v>
      </c>
      <c r="N7" s="25">
        <v>31.2</v>
      </c>
      <c r="O7" s="25">
        <v>25.6</v>
      </c>
      <c r="P7" s="24" t="s">
        <v>132</v>
      </c>
      <c r="Q7" s="25">
        <v>32.5</v>
      </c>
      <c r="R7" s="25">
        <v>27.2</v>
      </c>
    </row>
    <row r="8" spans="1:18" ht="12" customHeight="1" x14ac:dyDescent="0.3">
      <c r="A8" s="42"/>
      <c r="B8" s="42"/>
      <c r="C8" s="14" t="s">
        <v>112</v>
      </c>
      <c r="D8" s="24" t="s">
        <v>132</v>
      </c>
      <c r="E8" s="25">
        <v>28.9</v>
      </c>
      <c r="F8" s="25">
        <v>23.7</v>
      </c>
      <c r="G8" s="24" t="s">
        <v>132</v>
      </c>
      <c r="H8" s="25">
        <v>30.2</v>
      </c>
      <c r="I8" s="25">
        <v>24.1</v>
      </c>
      <c r="J8" s="24" t="s">
        <v>132</v>
      </c>
      <c r="K8" s="25">
        <v>30.1</v>
      </c>
      <c r="L8" s="25">
        <v>25.2</v>
      </c>
      <c r="M8" s="24" t="s">
        <v>132</v>
      </c>
      <c r="N8" s="25">
        <v>31</v>
      </c>
      <c r="O8" s="25">
        <v>25.1</v>
      </c>
      <c r="P8" s="24" t="s">
        <v>132</v>
      </c>
      <c r="Q8" s="25">
        <v>32.1</v>
      </c>
      <c r="R8" s="25">
        <v>26.8</v>
      </c>
    </row>
    <row r="9" spans="1:18" ht="12" customHeight="1" x14ac:dyDescent="0.3">
      <c r="A9" s="42"/>
      <c r="B9" s="42"/>
      <c r="C9" s="14" t="s">
        <v>12</v>
      </c>
      <c r="D9" s="24" t="s">
        <v>132</v>
      </c>
      <c r="E9" s="25">
        <v>28.6</v>
      </c>
      <c r="F9" s="25">
        <v>23.8</v>
      </c>
      <c r="G9" s="24" t="s">
        <v>132</v>
      </c>
      <c r="H9" s="25">
        <v>30.1</v>
      </c>
      <c r="I9" s="25">
        <v>24.5</v>
      </c>
      <c r="J9" s="24" t="s">
        <v>132</v>
      </c>
      <c r="K9" s="25">
        <v>30.1</v>
      </c>
      <c r="L9" s="25">
        <v>24.9</v>
      </c>
      <c r="M9" s="24" t="s">
        <v>132</v>
      </c>
      <c r="N9" s="25">
        <v>30.8</v>
      </c>
      <c r="O9" s="25">
        <v>25.5</v>
      </c>
      <c r="P9" s="24" t="s">
        <v>132</v>
      </c>
      <c r="Q9" s="25">
        <v>32.700000000000003</v>
      </c>
      <c r="R9" s="25">
        <v>27.3</v>
      </c>
    </row>
    <row r="10" spans="1:18" ht="12" customHeight="1" x14ac:dyDescent="0.3">
      <c r="A10" s="42"/>
      <c r="B10" s="42"/>
      <c r="C10" s="16" t="s">
        <v>13</v>
      </c>
      <c r="D10" s="26" t="s">
        <v>132</v>
      </c>
      <c r="E10" s="27">
        <v>28.3</v>
      </c>
      <c r="F10" s="27">
        <v>23.9</v>
      </c>
      <c r="G10" s="26" t="s">
        <v>132</v>
      </c>
      <c r="H10" s="27">
        <v>29.8</v>
      </c>
      <c r="I10" s="27">
        <v>24.4</v>
      </c>
      <c r="J10" s="26" t="s">
        <v>132</v>
      </c>
      <c r="K10" s="27">
        <v>29.8</v>
      </c>
      <c r="L10" s="27">
        <v>25.1</v>
      </c>
      <c r="M10" s="26" t="s">
        <v>132</v>
      </c>
      <c r="N10" s="27">
        <v>30.4</v>
      </c>
      <c r="O10" s="27">
        <v>25.7</v>
      </c>
      <c r="P10" s="26" t="s">
        <v>132</v>
      </c>
      <c r="Q10" s="27">
        <v>32</v>
      </c>
      <c r="R10" s="27">
        <v>27</v>
      </c>
    </row>
    <row r="11" spans="1:18" ht="12" customHeight="1" x14ac:dyDescent="0.3">
      <c r="A11" s="42"/>
      <c r="B11" s="45" t="s">
        <v>3183</v>
      </c>
      <c r="C11" s="14" t="s">
        <v>110</v>
      </c>
      <c r="D11" s="24" t="s">
        <v>132</v>
      </c>
      <c r="E11" s="25">
        <v>32.9</v>
      </c>
      <c r="F11" s="25">
        <v>43</v>
      </c>
      <c r="G11" s="24" t="s">
        <v>132</v>
      </c>
      <c r="H11" s="25">
        <v>37.6</v>
      </c>
      <c r="I11" s="25">
        <v>50.5</v>
      </c>
      <c r="J11" s="24" t="s">
        <v>132</v>
      </c>
      <c r="K11" s="25">
        <v>38.299999999999997</v>
      </c>
      <c r="L11" s="25">
        <v>51.7</v>
      </c>
      <c r="M11" s="24" t="s">
        <v>132</v>
      </c>
      <c r="N11" s="25">
        <v>40.200000000000003</v>
      </c>
      <c r="O11" s="25">
        <v>52.5</v>
      </c>
      <c r="P11" s="24" t="s">
        <v>132</v>
      </c>
      <c r="Q11" s="25">
        <v>36.4</v>
      </c>
      <c r="R11" s="25">
        <v>48.6</v>
      </c>
    </row>
    <row r="12" spans="1:18" ht="12" customHeight="1" x14ac:dyDescent="0.3">
      <c r="A12" s="42"/>
      <c r="B12" s="42"/>
      <c r="C12" s="14" t="s">
        <v>111</v>
      </c>
      <c r="D12" s="24" t="s">
        <v>132</v>
      </c>
      <c r="E12" s="25">
        <v>33.200000000000003</v>
      </c>
      <c r="F12" s="25">
        <v>43.7</v>
      </c>
      <c r="G12" s="24" t="s">
        <v>132</v>
      </c>
      <c r="H12" s="25">
        <v>37.4</v>
      </c>
      <c r="I12" s="25">
        <v>50.8</v>
      </c>
      <c r="J12" s="24" t="s">
        <v>132</v>
      </c>
      <c r="K12" s="25">
        <v>38.1</v>
      </c>
      <c r="L12" s="25">
        <v>51.6</v>
      </c>
      <c r="M12" s="24" t="s">
        <v>132</v>
      </c>
      <c r="N12" s="25">
        <v>39.5</v>
      </c>
      <c r="O12" s="25">
        <v>51.8</v>
      </c>
      <c r="P12" s="24" t="s">
        <v>132</v>
      </c>
      <c r="Q12" s="25">
        <v>36.9</v>
      </c>
      <c r="R12" s="25">
        <v>48</v>
      </c>
    </row>
    <row r="13" spans="1:18" ht="12" customHeight="1" x14ac:dyDescent="0.3">
      <c r="A13" s="42"/>
      <c r="B13" s="42"/>
      <c r="C13" s="14" t="s">
        <v>112</v>
      </c>
      <c r="D13" s="24" t="s">
        <v>132</v>
      </c>
      <c r="E13" s="25">
        <v>33.6</v>
      </c>
      <c r="F13" s="25">
        <v>44.1</v>
      </c>
      <c r="G13" s="24" t="s">
        <v>132</v>
      </c>
      <c r="H13" s="25">
        <v>37.299999999999997</v>
      </c>
      <c r="I13" s="25">
        <v>51.5</v>
      </c>
      <c r="J13" s="24" t="s">
        <v>132</v>
      </c>
      <c r="K13" s="25">
        <v>38.200000000000003</v>
      </c>
      <c r="L13" s="25">
        <v>51.3</v>
      </c>
      <c r="M13" s="24" t="s">
        <v>132</v>
      </c>
      <c r="N13" s="25">
        <v>39.5</v>
      </c>
      <c r="O13" s="25">
        <v>52.2</v>
      </c>
      <c r="P13" s="24" t="s">
        <v>132</v>
      </c>
      <c r="Q13" s="25">
        <v>37.799999999999997</v>
      </c>
      <c r="R13" s="25">
        <v>48</v>
      </c>
    </row>
    <row r="14" spans="1:18" ht="12" customHeight="1" x14ac:dyDescent="0.3">
      <c r="A14" s="42"/>
      <c r="B14" s="42"/>
      <c r="C14" s="14" t="s">
        <v>12</v>
      </c>
      <c r="D14" s="24" t="s">
        <v>132</v>
      </c>
      <c r="E14" s="25">
        <v>34.5</v>
      </c>
      <c r="F14" s="25">
        <v>44.6</v>
      </c>
      <c r="G14" s="24" t="s">
        <v>132</v>
      </c>
      <c r="H14" s="25">
        <v>37.700000000000003</v>
      </c>
      <c r="I14" s="25">
        <v>51.6</v>
      </c>
      <c r="J14" s="24" t="s">
        <v>132</v>
      </c>
      <c r="K14" s="25">
        <v>38.4</v>
      </c>
      <c r="L14" s="25">
        <v>51.6</v>
      </c>
      <c r="M14" s="24" t="s">
        <v>132</v>
      </c>
      <c r="N14" s="25">
        <v>39.6</v>
      </c>
      <c r="O14" s="25">
        <v>52.1</v>
      </c>
      <c r="P14" s="24" t="s">
        <v>132</v>
      </c>
      <c r="Q14" s="25">
        <v>37.799999999999997</v>
      </c>
      <c r="R14" s="25">
        <v>47.8</v>
      </c>
    </row>
    <row r="15" spans="1:18" ht="12" customHeight="1" x14ac:dyDescent="0.3">
      <c r="A15" s="42"/>
      <c r="B15" s="42"/>
      <c r="C15" s="16" t="s">
        <v>13</v>
      </c>
      <c r="D15" s="26" t="s">
        <v>132</v>
      </c>
      <c r="E15" s="27">
        <v>34.700000000000003</v>
      </c>
      <c r="F15" s="27">
        <v>45.1</v>
      </c>
      <c r="G15" s="26" t="s">
        <v>132</v>
      </c>
      <c r="H15" s="27">
        <v>37.700000000000003</v>
      </c>
      <c r="I15" s="27">
        <v>51.5</v>
      </c>
      <c r="J15" s="26" t="s">
        <v>132</v>
      </c>
      <c r="K15" s="27">
        <v>38.9</v>
      </c>
      <c r="L15" s="27">
        <v>51.6</v>
      </c>
      <c r="M15" s="26" t="s">
        <v>132</v>
      </c>
      <c r="N15" s="27">
        <v>39.6</v>
      </c>
      <c r="O15" s="27">
        <v>51.6</v>
      </c>
      <c r="P15" s="26" t="s">
        <v>132</v>
      </c>
      <c r="Q15" s="27">
        <v>38.1</v>
      </c>
      <c r="R15" s="27">
        <v>46.9</v>
      </c>
    </row>
    <row r="16" spans="1:18" x14ac:dyDescent="0.3">
      <c r="A16" s="42"/>
      <c r="B16" s="45" t="s">
        <v>3187</v>
      </c>
      <c r="C16" s="14" t="s">
        <v>110</v>
      </c>
      <c r="D16" s="24" t="s">
        <v>132</v>
      </c>
      <c r="E16" s="25">
        <v>62.4</v>
      </c>
      <c r="F16" s="25">
        <v>67.2</v>
      </c>
      <c r="G16" s="24" t="s">
        <v>132</v>
      </c>
      <c r="H16" s="25">
        <v>68.099999999999994</v>
      </c>
      <c r="I16" s="25">
        <v>75</v>
      </c>
      <c r="J16" s="24" t="s">
        <v>132</v>
      </c>
      <c r="K16" s="25">
        <v>68.599999999999994</v>
      </c>
      <c r="L16" s="25">
        <v>77</v>
      </c>
      <c r="M16" s="24" t="s">
        <v>132</v>
      </c>
      <c r="N16" s="25">
        <v>71.3</v>
      </c>
      <c r="O16" s="25">
        <v>78.5</v>
      </c>
      <c r="P16" s="24" t="s">
        <v>132</v>
      </c>
      <c r="Q16" s="25">
        <v>69.2</v>
      </c>
      <c r="R16" s="25">
        <v>75.8</v>
      </c>
    </row>
    <row r="17" spans="1:18" ht="12" customHeight="1" x14ac:dyDescent="0.3">
      <c r="A17" s="42"/>
      <c r="B17" s="42"/>
      <c r="C17" s="14" t="s">
        <v>111</v>
      </c>
      <c r="D17" s="24" t="s">
        <v>132</v>
      </c>
      <c r="E17" s="25">
        <v>62.3</v>
      </c>
      <c r="F17" s="25">
        <v>67</v>
      </c>
      <c r="G17" s="24" t="s">
        <v>132</v>
      </c>
      <c r="H17" s="25">
        <v>68.2</v>
      </c>
      <c r="I17" s="25">
        <v>75.2</v>
      </c>
      <c r="J17" s="24" t="s">
        <v>132</v>
      </c>
      <c r="K17" s="25">
        <v>68.2</v>
      </c>
      <c r="L17" s="25">
        <v>76.599999999999994</v>
      </c>
      <c r="M17" s="24" t="s">
        <v>132</v>
      </c>
      <c r="N17" s="25">
        <v>70.599999999999994</v>
      </c>
      <c r="O17" s="25">
        <v>77.400000000000006</v>
      </c>
      <c r="P17" s="24" t="s">
        <v>132</v>
      </c>
      <c r="Q17" s="25">
        <v>69.400000000000006</v>
      </c>
      <c r="R17" s="25">
        <v>75.2</v>
      </c>
    </row>
    <row r="18" spans="1:18" ht="12" customHeight="1" x14ac:dyDescent="0.3">
      <c r="A18" s="42"/>
      <c r="B18" s="42"/>
      <c r="C18" s="14" t="s">
        <v>112</v>
      </c>
      <c r="D18" s="24" t="s">
        <v>132</v>
      </c>
      <c r="E18" s="25">
        <v>62.5</v>
      </c>
      <c r="F18" s="25">
        <v>67.8</v>
      </c>
      <c r="G18" s="24" t="s">
        <v>132</v>
      </c>
      <c r="H18" s="25">
        <v>67.5</v>
      </c>
      <c r="I18" s="25">
        <v>75.5</v>
      </c>
      <c r="J18" s="24" t="s">
        <v>132</v>
      </c>
      <c r="K18" s="25">
        <v>68.3</v>
      </c>
      <c r="L18" s="25">
        <v>76.5</v>
      </c>
      <c r="M18" s="24" t="s">
        <v>132</v>
      </c>
      <c r="N18" s="25">
        <v>70.400000000000006</v>
      </c>
      <c r="O18" s="25">
        <v>77.3</v>
      </c>
      <c r="P18" s="24" t="s">
        <v>132</v>
      </c>
      <c r="Q18" s="25">
        <v>69.900000000000006</v>
      </c>
      <c r="R18" s="25">
        <v>74.8</v>
      </c>
    </row>
    <row r="19" spans="1:18" ht="12" customHeight="1" x14ac:dyDescent="0.3">
      <c r="A19" s="42"/>
      <c r="B19" s="42"/>
      <c r="C19" s="14" t="s">
        <v>12</v>
      </c>
      <c r="D19" s="24" t="s">
        <v>132</v>
      </c>
      <c r="E19" s="25">
        <v>63.1</v>
      </c>
      <c r="F19" s="25">
        <v>68.400000000000006</v>
      </c>
      <c r="G19" s="24" t="s">
        <v>132</v>
      </c>
      <c r="H19" s="25">
        <v>67.8</v>
      </c>
      <c r="I19" s="25">
        <v>76.099999999999994</v>
      </c>
      <c r="J19" s="24" t="s">
        <v>132</v>
      </c>
      <c r="K19" s="25">
        <v>68.599999999999994</v>
      </c>
      <c r="L19" s="25">
        <v>76.5</v>
      </c>
      <c r="M19" s="24" t="s">
        <v>132</v>
      </c>
      <c r="N19" s="25">
        <v>70.400000000000006</v>
      </c>
      <c r="O19" s="25">
        <v>77.599999999999994</v>
      </c>
      <c r="P19" s="24" t="s">
        <v>132</v>
      </c>
      <c r="Q19" s="25">
        <v>70.5</v>
      </c>
      <c r="R19" s="25">
        <v>75</v>
      </c>
    </row>
    <row r="20" spans="1:18" ht="12" customHeight="1" x14ac:dyDescent="0.3">
      <c r="A20" s="42"/>
      <c r="B20" s="42"/>
      <c r="C20" s="16" t="s">
        <v>13</v>
      </c>
      <c r="D20" s="26" t="s">
        <v>132</v>
      </c>
      <c r="E20" s="27">
        <v>63.1</v>
      </c>
      <c r="F20" s="27">
        <v>69</v>
      </c>
      <c r="G20" s="26" t="s">
        <v>132</v>
      </c>
      <c r="H20" s="27">
        <v>67.400000000000006</v>
      </c>
      <c r="I20" s="27">
        <v>75.900000000000006</v>
      </c>
      <c r="J20" s="26" t="s">
        <v>132</v>
      </c>
      <c r="K20" s="27">
        <v>68.7</v>
      </c>
      <c r="L20" s="27">
        <v>76.8</v>
      </c>
      <c r="M20" s="26" t="s">
        <v>132</v>
      </c>
      <c r="N20" s="27">
        <v>70</v>
      </c>
      <c r="O20" s="27">
        <v>77.3</v>
      </c>
      <c r="P20" s="26" t="s">
        <v>132</v>
      </c>
      <c r="Q20" s="27">
        <v>70.099999999999994</v>
      </c>
      <c r="R20" s="27">
        <v>73.900000000000006</v>
      </c>
    </row>
    <row r="21" spans="1:18" ht="12" customHeight="1" x14ac:dyDescent="0.3">
      <c r="A21" s="41" t="s">
        <v>113</v>
      </c>
      <c r="B21" s="45" t="s">
        <v>3182</v>
      </c>
      <c r="C21" s="14" t="s">
        <v>110</v>
      </c>
      <c r="D21" s="28" t="s">
        <v>133</v>
      </c>
      <c r="E21" s="28" t="s">
        <v>3188</v>
      </c>
      <c r="F21" s="28" t="s">
        <v>2069</v>
      </c>
      <c r="G21" s="28" t="s">
        <v>133</v>
      </c>
      <c r="H21" s="28" t="s">
        <v>988</v>
      </c>
      <c r="I21" s="28" t="s">
        <v>3189</v>
      </c>
      <c r="J21" s="28" t="s">
        <v>133</v>
      </c>
      <c r="K21" s="28" t="s">
        <v>3190</v>
      </c>
      <c r="L21" s="28" t="s">
        <v>3191</v>
      </c>
      <c r="M21" s="28" t="s">
        <v>133</v>
      </c>
      <c r="N21" s="28" t="s">
        <v>1477</v>
      </c>
      <c r="O21" s="28" t="s">
        <v>3192</v>
      </c>
      <c r="P21" s="28" t="s">
        <v>133</v>
      </c>
      <c r="Q21" s="28" t="s">
        <v>3193</v>
      </c>
      <c r="R21" s="28" t="s">
        <v>3194</v>
      </c>
    </row>
    <row r="22" spans="1:18" ht="12" customHeight="1" x14ac:dyDescent="0.3">
      <c r="A22" s="42"/>
      <c r="B22" s="42"/>
      <c r="C22" s="14" t="s">
        <v>111</v>
      </c>
      <c r="D22" s="28" t="s">
        <v>133</v>
      </c>
      <c r="E22" s="28" t="s">
        <v>721</v>
      </c>
      <c r="F22" s="28" t="s">
        <v>3195</v>
      </c>
      <c r="G22" s="28" t="s">
        <v>133</v>
      </c>
      <c r="H22" s="28" t="s">
        <v>3196</v>
      </c>
      <c r="I22" s="28" t="s">
        <v>1892</v>
      </c>
      <c r="J22" s="28" t="s">
        <v>133</v>
      </c>
      <c r="K22" s="28" t="s">
        <v>2523</v>
      </c>
      <c r="L22" s="28" t="s">
        <v>1217</v>
      </c>
      <c r="M22" s="28" t="s">
        <v>133</v>
      </c>
      <c r="N22" s="28" t="s">
        <v>2380</v>
      </c>
      <c r="O22" s="28" t="s">
        <v>3197</v>
      </c>
      <c r="P22" s="28" t="s">
        <v>133</v>
      </c>
      <c r="Q22" s="28" t="s">
        <v>1695</v>
      </c>
      <c r="R22" s="28" t="s">
        <v>1459</v>
      </c>
    </row>
    <row r="23" spans="1:18" ht="12" customHeight="1" x14ac:dyDescent="0.3">
      <c r="A23" s="42"/>
      <c r="B23" s="42"/>
      <c r="C23" s="14" t="s">
        <v>112</v>
      </c>
      <c r="D23" s="28" t="s">
        <v>133</v>
      </c>
      <c r="E23" s="28" t="s">
        <v>1592</v>
      </c>
      <c r="F23" s="28" t="s">
        <v>3198</v>
      </c>
      <c r="G23" s="28" t="s">
        <v>133</v>
      </c>
      <c r="H23" s="28" t="s">
        <v>3199</v>
      </c>
      <c r="I23" s="28" t="s">
        <v>3200</v>
      </c>
      <c r="J23" s="28" t="s">
        <v>133</v>
      </c>
      <c r="K23" s="28" t="s">
        <v>428</v>
      </c>
      <c r="L23" s="28" t="s">
        <v>711</v>
      </c>
      <c r="M23" s="28" t="s">
        <v>133</v>
      </c>
      <c r="N23" s="28" t="s">
        <v>2251</v>
      </c>
      <c r="O23" s="28" t="s">
        <v>3201</v>
      </c>
      <c r="P23" s="28" t="s">
        <v>133</v>
      </c>
      <c r="Q23" s="28" t="s">
        <v>3202</v>
      </c>
      <c r="R23" s="28" t="s">
        <v>1766</v>
      </c>
    </row>
    <row r="24" spans="1:18" ht="12" customHeight="1" x14ac:dyDescent="0.3">
      <c r="A24" s="42"/>
      <c r="B24" s="42"/>
      <c r="C24" s="14" t="s">
        <v>12</v>
      </c>
      <c r="D24" s="28" t="s">
        <v>133</v>
      </c>
      <c r="E24" s="28" t="s">
        <v>3203</v>
      </c>
      <c r="F24" s="28" t="s">
        <v>3204</v>
      </c>
      <c r="G24" s="28" t="s">
        <v>133</v>
      </c>
      <c r="H24" s="28" t="s">
        <v>3205</v>
      </c>
      <c r="I24" s="28" t="s">
        <v>3206</v>
      </c>
      <c r="J24" s="28" t="s">
        <v>133</v>
      </c>
      <c r="K24" s="28" t="s">
        <v>3207</v>
      </c>
      <c r="L24" s="28" t="s">
        <v>857</v>
      </c>
      <c r="M24" s="28" t="s">
        <v>133</v>
      </c>
      <c r="N24" s="28" t="s">
        <v>3208</v>
      </c>
      <c r="O24" s="28" t="s">
        <v>621</v>
      </c>
      <c r="P24" s="28" t="s">
        <v>133</v>
      </c>
      <c r="Q24" s="28" t="s">
        <v>3209</v>
      </c>
      <c r="R24" s="28" t="s">
        <v>1828</v>
      </c>
    </row>
    <row r="25" spans="1:18" ht="12" customHeight="1" x14ac:dyDescent="0.3">
      <c r="A25" s="42"/>
      <c r="B25" s="42"/>
      <c r="C25" s="16" t="s">
        <v>13</v>
      </c>
      <c r="D25" s="29" t="s">
        <v>133</v>
      </c>
      <c r="E25" s="29" t="s">
        <v>3210</v>
      </c>
      <c r="F25" s="29" t="s">
        <v>3211</v>
      </c>
      <c r="G25" s="29" t="s">
        <v>133</v>
      </c>
      <c r="H25" s="29" t="s">
        <v>3212</v>
      </c>
      <c r="I25" s="29" t="s">
        <v>3213</v>
      </c>
      <c r="J25" s="29" t="s">
        <v>133</v>
      </c>
      <c r="K25" s="29" t="s">
        <v>3214</v>
      </c>
      <c r="L25" s="29" t="s">
        <v>3215</v>
      </c>
      <c r="M25" s="29" t="s">
        <v>133</v>
      </c>
      <c r="N25" s="29" t="s">
        <v>3216</v>
      </c>
      <c r="O25" s="29" t="s">
        <v>3217</v>
      </c>
      <c r="P25" s="29" t="s">
        <v>133</v>
      </c>
      <c r="Q25" s="29" t="s">
        <v>541</v>
      </c>
      <c r="R25" s="29" t="s">
        <v>1120</v>
      </c>
    </row>
    <row r="26" spans="1:18" ht="12" customHeight="1" x14ac:dyDescent="0.3">
      <c r="A26" s="42"/>
      <c r="B26" s="45" t="s">
        <v>3183</v>
      </c>
      <c r="C26" s="14" t="s">
        <v>110</v>
      </c>
      <c r="D26" s="28" t="s">
        <v>133</v>
      </c>
      <c r="E26" s="28" t="s">
        <v>2091</v>
      </c>
      <c r="F26" s="28" t="s">
        <v>3218</v>
      </c>
      <c r="G26" s="28" t="s">
        <v>133</v>
      </c>
      <c r="H26" s="28" t="s">
        <v>3219</v>
      </c>
      <c r="I26" s="28" t="s">
        <v>3220</v>
      </c>
      <c r="J26" s="28" t="s">
        <v>133</v>
      </c>
      <c r="K26" s="28" t="s">
        <v>3221</v>
      </c>
      <c r="L26" s="28" t="s">
        <v>142</v>
      </c>
      <c r="M26" s="28" t="s">
        <v>133</v>
      </c>
      <c r="N26" s="28" t="s">
        <v>283</v>
      </c>
      <c r="O26" s="28" t="s">
        <v>3222</v>
      </c>
      <c r="P26" s="28" t="s">
        <v>133</v>
      </c>
      <c r="Q26" s="28" t="s">
        <v>1563</v>
      </c>
      <c r="R26" s="28" t="s">
        <v>3223</v>
      </c>
    </row>
    <row r="27" spans="1:18" ht="12" customHeight="1" x14ac:dyDescent="0.3">
      <c r="A27" s="42"/>
      <c r="B27" s="42"/>
      <c r="C27" s="14" t="s">
        <v>111</v>
      </c>
      <c r="D27" s="28" t="s">
        <v>133</v>
      </c>
      <c r="E27" s="28" t="s">
        <v>719</v>
      </c>
      <c r="F27" s="28" t="s">
        <v>3224</v>
      </c>
      <c r="G27" s="28" t="s">
        <v>133</v>
      </c>
      <c r="H27" s="28" t="s">
        <v>1668</v>
      </c>
      <c r="I27" s="28" t="s">
        <v>3225</v>
      </c>
      <c r="J27" s="28" t="s">
        <v>133</v>
      </c>
      <c r="K27" s="28" t="s">
        <v>3226</v>
      </c>
      <c r="L27" s="28" t="s">
        <v>3227</v>
      </c>
      <c r="M27" s="28" t="s">
        <v>133</v>
      </c>
      <c r="N27" s="28" t="s">
        <v>3228</v>
      </c>
      <c r="O27" s="28" t="s">
        <v>3229</v>
      </c>
      <c r="P27" s="28" t="s">
        <v>133</v>
      </c>
      <c r="Q27" s="28" t="s">
        <v>1003</v>
      </c>
      <c r="R27" s="28" t="s">
        <v>2896</v>
      </c>
    </row>
    <row r="28" spans="1:18" ht="12" customHeight="1" x14ac:dyDescent="0.3">
      <c r="A28" s="42"/>
      <c r="B28" s="42"/>
      <c r="C28" s="14" t="s">
        <v>112</v>
      </c>
      <c r="D28" s="28" t="s">
        <v>133</v>
      </c>
      <c r="E28" s="28" t="s">
        <v>2011</v>
      </c>
      <c r="F28" s="28" t="s">
        <v>3230</v>
      </c>
      <c r="G28" s="28" t="s">
        <v>133</v>
      </c>
      <c r="H28" s="28" t="s">
        <v>3231</v>
      </c>
      <c r="I28" s="28" t="s">
        <v>3232</v>
      </c>
      <c r="J28" s="28" t="s">
        <v>133</v>
      </c>
      <c r="K28" s="28" t="s">
        <v>3233</v>
      </c>
      <c r="L28" s="28" t="s">
        <v>3234</v>
      </c>
      <c r="M28" s="28" t="s">
        <v>133</v>
      </c>
      <c r="N28" s="28" t="s">
        <v>3235</v>
      </c>
      <c r="O28" s="28" t="s">
        <v>3236</v>
      </c>
      <c r="P28" s="28" t="s">
        <v>133</v>
      </c>
      <c r="Q28" s="28" t="s">
        <v>3237</v>
      </c>
      <c r="R28" s="28" t="s">
        <v>1569</v>
      </c>
    </row>
    <row r="29" spans="1:18" ht="12" customHeight="1" x14ac:dyDescent="0.3">
      <c r="A29" s="42"/>
      <c r="B29" s="42"/>
      <c r="C29" s="14" t="s">
        <v>12</v>
      </c>
      <c r="D29" s="28" t="s">
        <v>133</v>
      </c>
      <c r="E29" s="28" t="s">
        <v>975</v>
      </c>
      <c r="F29" s="28" t="s">
        <v>3238</v>
      </c>
      <c r="G29" s="28" t="s">
        <v>133</v>
      </c>
      <c r="H29" s="28" t="s">
        <v>2317</v>
      </c>
      <c r="I29" s="28" t="s">
        <v>3239</v>
      </c>
      <c r="J29" s="28" t="s">
        <v>133</v>
      </c>
      <c r="K29" s="28" t="s">
        <v>3240</v>
      </c>
      <c r="L29" s="28" t="s">
        <v>3241</v>
      </c>
      <c r="M29" s="28" t="s">
        <v>133</v>
      </c>
      <c r="N29" s="28" t="s">
        <v>782</v>
      </c>
      <c r="O29" s="28" t="s">
        <v>3242</v>
      </c>
      <c r="P29" s="28" t="s">
        <v>133</v>
      </c>
      <c r="Q29" s="28" t="s">
        <v>3243</v>
      </c>
      <c r="R29" s="28" t="s">
        <v>3244</v>
      </c>
    </row>
    <row r="30" spans="1:18" ht="12" customHeight="1" x14ac:dyDescent="0.3">
      <c r="A30" s="42"/>
      <c r="B30" s="42"/>
      <c r="C30" s="16" t="s">
        <v>13</v>
      </c>
      <c r="D30" s="29" t="s">
        <v>133</v>
      </c>
      <c r="E30" s="29" t="s">
        <v>3245</v>
      </c>
      <c r="F30" s="29" t="s">
        <v>3246</v>
      </c>
      <c r="G30" s="29" t="s">
        <v>133</v>
      </c>
      <c r="H30" s="29" t="s">
        <v>3247</v>
      </c>
      <c r="I30" s="29" t="s">
        <v>3248</v>
      </c>
      <c r="J30" s="29" t="s">
        <v>133</v>
      </c>
      <c r="K30" s="29" t="s">
        <v>2891</v>
      </c>
      <c r="L30" s="29" t="s">
        <v>3249</v>
      </c>
      <c r="M30" s="29" t="s">
        <v>133</v>
      </c>
      <c r="N30" s="29" t="s">
        <v>2497</v>
      </c>
      <c r="O30" s="29" t="s">
        <v>2407</v>
      </c>
      <c r="P30" s="29" t="s">
        <v>133</v>
      </c>
      <c r="Q30" s="29" t="s">
        <v>2731</v>
      </c>
      <c r="R30" s="29" t="s">
        <v>3250</v>
      </c>
    </row>
    <row r="31" spans="1:18" ht="12" customHeight="1" x14ac:dyDescent="0.3">
      <c r="A31" s="42"/>
      <c r="B31" s="45" t="s">
        <v>3187</v>
      </c>
      <c r="C31" s="14" t="s">
        <v>110</v>
      </c>
      <c r="D31" s="28" t="s">
        <v>133</v>
      </c>
      <c r="E31" s="28" t="s">
        <v>3251</v>
      </c>
      <c r="F31" s="28" t="s">
        <v>3252</v>
      </c>
      <c r="G31" s="28" t="s">
        <v>133</v>
      </c>
      <c r="H31" s="28" t="s">
        <v>3253</v>
      </c>
      <c r="I31" s="28" t="s">
        <v>3254</v>
      </c>
      <c r="J31" s="28" t="s">
        <v>133</v>
      </c>
      <c r="K31" s="28" t="s">
        <v>2797</v>
      </c>
      <c r="L31" s="28" t="s">
        <v>3255</v>
      </c>
      <c r="M31" s="28" t="s">
        <v>133</v>
      </c>
      <c r="N31" s="28" t="s">
        <v>3256</v>
      </c>
      <c r="O31" s="28" t="s">
        <v>3257</v>
      </c>
      <c r="P31" s="28" t="s">
        <v>133</v>
      </c>
      <c r="Q31" s="28" t="s">
        <v>1728</v>
      </c>
      <c r="R31" s="28" t="s">
        <v>1423</v>
      </c>
    </row>
    <row r="32" spans="1:18" ht="12" customHeight="1" x14ac:dyDescent="0.3">
      <c r="A32" s="42"/>
      <c r="B32" s="42"/>
      <c r="C32" s="14" t="s">
        <v>111</v>
      </c>
      <c r="D32" s="28" t="s">
        <v>133</v>
      </c>
      <c r="E32" s="28" t="s">
        <v>3258</v>
      </c>
      <c r="F32" s="28" t="s">
        <v>3259</v>
      </c>
      <c r="G32" s="28" t="s">
        <v>133</v>
      </c>
      <c r="H32" s="28" t="s">
        <v>3260</v>
      </c>
      <c r="I32" s="28" t="s">
        <v>3261</v>
      </c>
      <c r="J32" s="28" t="s">
        <v>133</v>
      </c>
      <c r="K32" s="28" t="s">
        <v>3262</v>
      </c>
      <c r="L32" s="28" t="s">
        <v>3263</v>
      </c>
      <c r="M32" s="28" t="s">
        <v>133</v>
      </c>
      <c r="N32" s="28" t="s">
        <v>2839</v>
      </c>
      <c r="O32" s="28" t="s">
        <v>3264</v>
      </c>
      <c r="P32" s="28" t="s">
        <v>133</v>
      </c>
      <c r="Q32" s="28" t="s">
        <v>612</v>
      </c>
      <c r="R32" s="28" t="s">
        <v>3265</v>
      </c>
    </row>
    <row r="33" spans="1:18" ht="12" customHeight="1" x14ac:dyDescent="0.3">
      <c r="A33" s="42"/>
      <c r="B33" s="42"/>
      <c r="C33" s="14" t="s">
        <v>112</v>
      </c>
      <c r="D33" s="28" t="s">
        <v>133</v>
      </c>
      <c r="E33" s="28" t="s">
        <v>3266</v>
      </c>
      <c r="F33" s="28" t="s">
        <v>3267</v>
      </c>
      <c r="G33" s="28" t="s">
        <v>133</v>
      </c>
      <c r="H33" s="28" t="s">
        <v>3268</v>
      </c>
      <c r="I33" s="28" t="s">
        <v>3269</v>
      </c>
      <c r="J33" s="28" t="s">
        <v>133</v>
      </c>
      <c r="K33" s="28" t="s">
        <v>3270</v>
      </c>
      <c r="L33" s="28" t="s">
        <v>3271</v>
      </c>
      <c r="M33" s="28" t="s">
        <v>133</v>
      </c>
      <c r="N33" s="28" t="s">
        <v>3272</v>
      </c>
      <c r="O33" s="28" t="s">
        <v>1294</v>
      </c>
      <c r="P33" s="28" t="s">
        <v>133</v>
      </c>
      <c r="Q33" s="28" t="s">
        <v>3273</v>
      </c>
      <c r="R33" s="28" t="s">
        <v>3274</v>
      </c>
    </row>
    <row r="34" spans="1:18" ht="12" customHeight="1" x14ac:dyDescent="0.3">
      <c r="A34" s="42"/>
      <c r="B34" s="42"/>
      <c r="C34" s="14" t="s">
        <v>12</v>
      </c>
      <c r="D34" s="28" t="s">
        <v>133</v>
      </c>
      <c r="E34" s="28" t="s">
        <v>3275</v>
      </c>
      <c r="F34" s="28" t="s">
        <v>3276</v>
      </c>
      <c r="G34" s="28" t="s">
        <v>133</v>
      </c>
      <c r="H34" s="28" t="s">
        <v>3277</v>
      </c>
      <c r="I34" s="28" t="s">
        <v>3278</v>
      </c>
      <c r="J34" s="28" t="s">
        <v>133</v>
      </c>
      <c r="K34" s="28" t="s">
        <v>3279</v>
      </c>
      <c r="L34" s="28" t="s">
        <v>3280</v>
      </c>
      <c r="M34" s="28" t="s">
        <v>133</v>
      </c>
      <c r="N34" s="28" t="s">
        <v>3281</v>
      </c>
      <c r="O34" s="28" t="s">
        <v>3282</v>
      </c>
      <c r="P34" s="28" t="s">
        <v>133</v>
      </c>
      <c r="Q34" s="28" t="s">
        <v>1283</v>
      </c>
      <c r="R34" s="28" t="s">
        <v>3283</v>
      </c>
    </row>
    <row r="35" spans="1:18" ht="12" customHeight="1" x14ac:dyDescent="0.3">
      <c r="A35" s="42"/>
      <c r="B35" s="42"/>
      <c r="C35" s="16" t="s">
        <v>13</v>
      </c>
      <c r="D35" s="29" t="s">
        <v>133</v>
      </c>
      <c r="E35" s="29" t="s">
        <v>3284</v>
      </c>
      <c r="F35" s="29" t="s">
        <v>3285</v>
      </c>
      <c r="G35" s="29" t="s">
        <v>133</v>
      </c>
      <c r="H35" s="29" t="s">
        <v>2809</v>
      </c>
      <c r="I35" s="29" t="s">
        <v>3286</v>
      </c>
      <c r="J35" s="29" t="s">
        <v>133</v>
      </c>
      <c r="K35" s="29" t="s">
        <v>3287</v>
      </c>
      <c r="L35" s="29" t="s">
        <v>3288</v>
      </c>
      <c r="M35" s="29" t="s">
        <v>133</v>
      </c>
      <c r="N35" s="29" t="s">
        <v>3289</v>
      </c>
      <c r="O35" s="29" t="s">
        <v>3290</v>
      </c>
      <c r="P35" s="29" t="s">
        <v>133</v>
      </c>
      <c r="Q35" s="29" t="s">
        <v>480</v>
      </c>
      <c r="R35" s="29" t="s">
        <v>3291</v>
      </c>
    </row>
    <row r="36" spans="1:18" ht="12" customHeight="1" x14ac:dyDescent="0.3">
      <c r="A36" s="41" t="s">
        <v>114</v>
      </c>
      <c r="B36" s="45" t="s">
        <v>3182</v>
      </c>
      <c r="C36" s="14" t="s">
        <v>110</v>
      </c>
      <c r="D36" s="28" t="s">
        <v>133</v>
      </c>
      <c r="E36" s="28" t="s">
        <v>3292</v>
      </c>
      <c r="F36" s="28" t="s">
        <v>3293</v>
      </c>
      <c r="G36" s="28" t="s">
        <v>133</v>
      </c>
      <c r="H36" s="28" t="s">
        <v>3294</v>
      </c>
      <c r="I36" s="28" t="s">
        <v>3295</v>
      </c>
      <c r="J36" s="28" t="s">
        <v>133</v>
      </c>
      <c r="K36" s="28" t="s">
        <v>3296</v>
      </c>
      <c r="L36" s="28" t="s">
        <v>3297</v>
      </c>
      <c r="M36" s="28" t="s">
        <v>133</v>
      </c>
      <c r="N36" s="28" t="s">
        <v>3298</v>
      </c>
      <c r="O36" s="28" t="s">
        <v>3299</v>
      </c>
      <c r="P36" s="28" t="s">
        <v>133</v>
      </c>
      <c r="Q36" s="28" t="s">
        <v>3300</v>
      </c>
      <c r="R36" s="28" t="s">
        <v>3301</v>
      </c>
    </row>
    <row r="37" spans="1:18" ht="12" customHeight="1" x14ac:dyDescent="0.3">
      <c r="A37" s="42"/>
      <c r="B37" s="42"/>
      <c r="C37" s="14" t="s">
        <v>111</v>
      </c>
      <c r="D37" s="28" t="s">
        <v>133</v>
      </c>
      <c r="E37" s="28" t="s">
        <v>3302</v>
      </c>
      <c r="F37" s="28" t="s">
        <v>3303</v>
      </c>
      <c r="G37" s="28" t="s">
        <v>133</v>
      </c>
      <c r="H37" s="28" t="s">
        <v>3304</v>
      </c>
      <c r="I37" s="28" t="s">
        <v>3305</v>
      </c>
      <c r="J37" s="28" t="s">
        <v>133</v>
      </c>
      <c r="K37" s="28" t="s">
        <v>3306</v>
      </c>
      <c r="L37" s="28" t="s">
        <v>3307</v>
      </c>
      <c r="M37" s="28" t="s">
        <v>133</v>
      </c>
      <c r="N37" s="28" t="s">
        <v>3308</v>
      </c>
      <c r="O37" s="28" t="s">
        <v>3309</v>
      </c>
      <c r="P37" s="28" t="s">
        <v>133</v>
      </c>
      <c r="Q37" s="28" t="s">
        <v>3310</v>
      </c>
      <c r="R37" s="28" t="s">
        <v>3311</v>
      </c>
    </row>
    <row r="38" spans="1:18" ht="12" customHeight="1" x14ac:dyDescent="0.3">
      <c r="A38" s="42"/>
      <c r="B38" s="42"/>
      <c r="C38" s="14" t="s">
        <v>112</v>
      </c>
      <c r="D38" s="28" t="s">
        <v>133</v>
      </c>
      <c r="E38" s="28" t="s">
        <v>3312</v>
      </c>
      <c r="F38" s="28" t="s">
        <v>3313</v>
      </c>
      <c r="G38" s="28" t="s">
        <v>133</v>
      </c>
      <c r="H38" s="28" t="s">
        <v>3314</v>
      </c>
      <c r="I38" s="28" t="s">
        <v>3315</v>
      </c>
      <c r="J38" s="28" t="s">
        <v>133</v>
      </c>
      <c r="K38" s="28" t="s">
        <v>3316</v>
      </c>
      <c r="L38" s="28" t="s">
        <v>3317</v>
      </c>
      <c r="M38" s="28" t="s">
        <v>133</v>
      </c>
      <c r="N38" s="28" t="s">
        <v>3318</v>
      </c>
      <c r="O38" s="28" t="s">
        <v>3319</v>
      </c>
      <c r="P38" s="28" t="s">
        <v>133</v>
      </c>
      <c r="Q38" s="28" t="s">
        <v>3320</v>
      </c>
      <c r="R38" s="28" t="s">
        <v>3321</v>
      </c>
    </row>
    <row r="39" spans="1:18" ht="12" customHeight="1" x14ac:dyDescent="0.3">
      <c r="A39" s="42"/>
      <c r="B39" s="42"/>
      <c r="C39" s="14" t="s">
        <v>12</v>
      </c>
      <c r="D39" s="28" t="s">
        <v>133</v>
      </c>
      <c r="E39" s="28" t="s">
        <v>3322</v>
      </c>
      <c r="F39" s="28" t="s">
        <v>3323</v>
      </c>
      <c r="G39" s="28" t="s">
        <v>133</v>
      </c>
      <c r="H39" s="28" t="s">
        <v>3324</v>
      </c>
      <c r="I39" s="28" t="s">
        <v>3325</v>
      </c>
      <c r="J39" s="28" t="s">
        <v>133</v>
      </c>
      <c r="K39" s="28" t="s">
        <v>3326</v>
      </c>
      <c r="L39" s="28" t="s">
        <v>3327</v>
      </c>
      <c r="M39" s="28" t="s">
        <v>133</v>
      </c>
      <c r="N39" s="28" t="s">
        <v>3328</v>
      </c>
      <c r="O39" s="28" t="s">
        <v>3329</v>
      </c>
      <c r="P39" s="28" t="s">
        <v>133</v>
      </c>
      <c r="Q39" s="28" t="s">
        <v>3330</v>
      </c>
      <c r="R39" s="28" t="s">
        <v>292</v>
      </c>
    </row>
    <row r="40" spans="1:18" ht="12" customHeight="1" x14ac:dyDescent="0.3">
      <c r="A40" s="42"/>
      <c r="B40" s="42"/>
      <c r="C40" s="16" t="s">
        <v>13</v>
      </c>
      <c r="D40" s="29" t="s">
        <v>133</v>
      </c>
      <c r="E40" s="29" t="s">
        <v>3331</v>
      </c>
      <c r="F40" s="29" t="s">
        <v>3332</v>
      </c>
      <c r="G40" s="29" t="s">
        <v>133</v>
      </c>
      <c r="H40" s="29" t="s">
        <v>3333</v>
      </c>
      <c r="I40" s="29" t="s">
        <v>3334</v>
      </c>
      <c r="J40" s="29" t="s">
        <v>133</v>
      </c>
      <c r="K40" s="29" t="s">
        <v>3335</v>
      </c>
      <c r="L40" s="29" t="s">
        <v>236</v>
      </c>
      <c r="M40" s="29" t="s">
        <v>133</v>
      </c>
      <c r="N40" s="29" t="s">
        <v>3336</v>
      </c>
      <c r="O40" s="29" t="s">
        <v>3337</v>
      </c>
      <c r="P40" s="29" t="s">
        <v>133</v>
      </c>
      <c r="Q40" s="29" t="s">
        <v>3338</v>
      </c>
      <c r="R40" s="29" t="s">
        <v>3339</v>
      </c>
    </row>
    <row r="41" spans="1:18" ht="12" customHeight="1" x14ac:dyDescent="0.3">
      <c r="A41" s="42"/>
      <c r="B41" s="45" t="s">
        <v>3183</v>
      </c>
      <c r="C41" s="14" t="s">
        <v>110</v>
      </c>
      <c r="D41" s="28" t="s">
        <v>133</v>
      </c>
      <c r="E41" s="28" t="s">
        <v>3292</v>
      </c>
      <c r="F41" s="28" t="s">
        <v>3293</v>
      </c>
      <c r="G41" s="28" t="s">
        <v>133</v>
      </c>
      <c r="H41" s="28" t="s">
        <v>3294</v>
      </c>
      <c r="I41" s="28" t="s">
        <v>3295</v>
      </c>
      <c r="J41" s="28" t="s">
        <v>133</v>
      </c>
      <c r="K41" s="28" t="s">
        <v>3296</v>
      </c>
      <c r="L41" s="28" t="s">
        <v>3297</v>
      </c>
      <c r="M41" s="28" t="s">
        <v>133</v>
      </c>
      <c r="N41" s="28" t="s">
        <v>3298</v>
      </c>
      <c r="O41" s="28" t="s">
        <v>3299</v>
      </c>
      <c r="P41" s="28" t="s">
        <v>133</v>
      </c>
      <c r="Q41" s="28" t="s">
        <v>3300</v>
      </c>
      <c r="R41" s="28" t="s">
        <v>3301</v>
      </c>
    </row>
    <row r="42" spans="1:18" ht="12" customHeight="1" x14ac:dyDescent="0.3">
      <c r="A42" s="42"/>
      <c r="B42" s="42"/>
      <c r="C42" s="14" t="s">
        <v>111</v>
      </c>
      <c r="D42" s="28" t="s">
        <v>133</v>
      </c>
      <c r="E42" s="28" t="s">
        <v>3302</v>
      </c>
      <c r="F42" s="28" t="s">
        <v>3303</v>
      </c>
      <c r="G42" s="28" t="s">
        <v>133</v>
      </c>
      <c r="H42" s="28" t="s">
        <v>3304</v>
      </c>
      <c r="I42" s="28" t="s">
        <v>3305</v>
      </c>
      <c r="J42" s="28" t="s">
        <v>133</v>
      </c>
      <c r="K42" s="28" t="s">
        <v>3306</v>
      </c>
      <c r="L42" s="28" t="s">
        <v>3307</v>
      </c>
      <c r="M42" s="28" t="s">
        <v>133</v>
      </c>
      <c r="N42" s="28" t="s">
        <v>3308</v>
      </c>
      <c r="O42" s="28" t="s">
        <v>3309</v>
      </c>
      <c r="P42" s="28" t="s">
        <v>133</v>
      </c>
      <c r="Q42" s="28" t="s">
        <v>3310</v>
      </c>
      <c r="R42" s="28" t="s">
        <v>3311</v>
      </c>
    </row>
    <row r="43" spans="1:18" ht="12" customHeight="1" x14ac:dyDescent="0.3">
      <c r="A43" s="42"/>
      <c r="B43" s="42"/>
      <c r="C43" s="14" t="s">
        <v>112</v>
      </c>
      <c r="D43" s="28" t="s">
        <v>133</v>
      </c>
      <c r="E43" s="28" t="s">
        <v>3312</v>
      </c>
      <c r="F43" s="28" t="s">
        <v>3313</v>
      </c>
      <c r="G43" s="28" t="s">
        <v>133</v>
      </c>
      <c r="H43" s="28" t="s">
        <v>3314</v>
      </c>
      <c r="I43" s="28" t="s">
        <v>3315</v>
      </c>
      <c r="J43" s="28" t="s">
        <v>133</v>
      </c>
      <c r="K43" s="28" t="s">
        <v>3316</v>
      </c>
      <c r="L43" s="28" t="s">
        <v>3317</v>
      </c>
      <c r="M43" s="28" t="s">
        <v>133</v>
      </c>
      <c r="N43" s="28" t="s">
        <v>3318</v>
      </c>
      <c r="O43" s="28" t="s">
        <v>3319</v>
      </c>
      <c r="P43" s="28" t="s">
        <v>133</v>
      </c>
      <c r="Q43" s="28" t="s">
        <v>3320</v>
      </c>
      <c r="R43" s="28" t="s">
        <v>3321</v>
      </c>
    </row>
    <row r="44" spans="1:18" ht="12" customHeight="1" x14ac:dyDescent="0.3">
      <c r="A44" s="42"/>
      <c r="B44" s="42"/>
      <c r="C44" s="14" t="s">
        <v>12</v>
      </c>
      <c r="D44" s="28" t="s">
        <v>133</v>
      </c>
      <c r="E44" s="28" t="s">
        <v>3322</v>
      </c>
      <c r="F44" s="28" t="s">
        <v>3323</v>
      </c>
      <c r="G44" s="28" t="s">
        <v>133</v>
      </c>
      <c r="H44" s="28" t="s">
        <v>3324</v>
      </c>
      <c r="I44" s="28" t="s">
        <v>3325</v>
      </c>
      <c r="J44" s="28" t="s">
        <v>133</v>
      </c>
      <c r="K44" s="28" t="s">
        <v>3326</v>
      </c>
      <c r="L44" s="28" t="s">
        <v>3327</v>
      </c>
      <c r="M44" s="28" t="s">
        <v>133</v>
      </c>
      <c r="N44" s="28" t="s">
        <v>3328</v>
      </c>
      <c r="O44" s="28" t="s">
        <v>3329</v>
      </c>
      <c r="P44" s="28" t="s">
        <v>133</v>
      </c>
      <c r="Q44" s="28" t="s">
        <v>3330</v>
      </c>
      <c r="R44" s="28" t="s">
        <v>292</v>
      </c>
    </row>
    <row r="45" spans="1:18" ht="12" customHeight="1" x14ac:dyDescent="0.3">
      <c r="A45" s="42"/>
      <c r="B45" s="42"/>
      <c r="C45" s="16" t="s">
        <v>13</v>
      </c>
      <c r="D45" s="29" t="s">
        <v>133</v>
      </c>
      <c r="E45" s="29" t="s">
        <v>3331</v>
      </c>
      <c r="F45" s="29" t="s">
        <v>3332</v>
      </c>
      <c r="G45" s="29" t="s">
        <v>133</v>
      </c>
      <c r="H45" s="29" t="s">
        <v>3333</v>
      </c>
      <c r="I45" s="29" t="s">
        <v>3334</v>
      </c>
      <c r="J45" s="29" t="s">
        <v>133</v>
      </c>
      <c r="K45" s="29" t="s">
        <v>3335</v>
      </c>
      <c r="L45" s="29" t="s">
        <v>236</v>
      </c>
      <c r="M45" s="29" t="s">
        <v>133</v>
      </c>
      <c r="N45" s="29" t="s">
        <v>3336</v>
      </c>
      <c r="O45" s="29" t="s">
        <v>3337</v>
      </c>
      <c r="P45" s="29" t="s">
        <v>133</v>
      </c>
      <c r="Q45" s="29" t="s">
        <v>3338</v>
      </c>
      <c r="R45" s="29" t="s">
        <v>3339</v>
      </c>
    </row>
    <row r="46" spans="1:18" ht="12" customHeight="1" x14ac:dyDescent="0.3">
      <c r="A46" s="42"/>
      <c r="B46" s="45" t="s">
        <v>3187</v>
      </c>
      <c r="C46" s="14" t="s">
        <v>110</v>
      </c>
      <c r="D46" s="28" t="s">
        <v>133</v>
      </c>
      <c r="E46" s="28" t="s">
        <v>3292</v>
      </c>
      <c r="F46" s="28" t="s">
        <v>3293</v>
      </c>
      <c r="G46" s="28" t="s">
        <v>133</v>
      </c>
      <c r="H46" s="28" t="s">
        <v>3294</v>
      </c>
      <c r="I46" s="28" t="s">
        <v>3295</v>
      </c>
      <c r="J46" s="28" t="s">
        <v>133</v>
      </c>
      <c r="K46" s="28" t="s">
        <v>3296</v>
      </c>
      <c r="L46" s="28" t="s">
        <v>3297</v>
      </c>
      <c r="M46" s="28" t="s">
        <v>133</v>
      </c>
      <c r="N46" s="28" t="s">
        <v>3298</v>
      </c>
      <c r="O46" s="28" t="s">
        <v>3299</v>
      </c>
      <c r="P46" s="28" t="s">
        <v>133</v>
      </c>
      <c r="Q46" s="28" t="s">
        <v>3300</v>
      </c>
      <c r="R46" s="28" t="s">
        <v>3301</v>
      </c>
    </row>
    <row r="47" spans="1:18" ht="12" customHeight="1" x14ac:dyDescent="0.3">
      <c r="A47" s="42"/>
      <c r="B47" s="42"/>
      <c r="C47" s="14" t="s">
        <v>111</v>
      </c>
      <c r="D47" s="28" t="s">
        <v>133</v>
      </c>
      <c r="E47" s="28" t="s">
        <v>3302</v>
      </c>
      <c r="F47" s="28" t="s">
        <v>3303</v>
      </c>
      <c r="G47" s="28" t="s">
        <v>133</v>
      </c>
      <c r="H47" s="28" t="s">
        <v>3304</v>
      </c>
      <c r="I47" s="28" t="s">
        <v>3305</v>
      </c>
      <c r="J47" s="28" t="s">
        <v>133</v>
      </c>
      <c r="K47" s="28" t="s">
        <v>3306</v>
      </c>
      <c r="L47" s="28" t="s">
        <v>3307</v>
      </c>
      <c r="M47" s="28" t="s">
        <v>133</v>
      </c>
      <c r="N47" s="28" t="s">
        <v>3308</v>
      </c>
      <c r="O47" s="28" t="s">
        <v>3309</v>
      </c>
      <c r="P47" s="28" t="s">
        <v>133</v>
      </c>
      <c r="Q47" s="28" t="s">
        <v>3310</v>
      </c>
      <c r="R47" s="28" t="s">
        <v>3311</v>
      </c>
    </row>
    <row r="48" spans="1:18" ht="12" customHeight="1" x14ac:dyDescent="0.3">
      <c r="A48" s="42"/>
      <c r="B48" s="42"/>
      <c r="C48" s="14" t="s">
        <v>112</v>
      </c>
      <c r="D48" s="28" t="s">
        <v>133</v>
      </c>
      <c r="E48" s="28" t="s">
        <v>3312</v>
      </c>
      <c r="F48" s="28" t="s">
        <v>3313</v>
      </c>
      <c r="G48" s="28" t="s">
        <v>133</v>
      </c>
      <c r="H48" s="28" t="s">
        <v>3314</v>
      </c>
      <c r="I48" s="28" t="s">
        <v>3315</v>
      </c>
      <c r="J48" s="28" t="s">
        <v>133</v>
      </c>
      <c r="K48" s="28" t="s">
        <v>3316</v>
      </c>
      <c r="L48" s="28" t="s">
        <v>3317</v>
      </c>
      <c r="M48" s="28" t="s">
        <v>133</v>
      </c>
      <c r="N48" s="28" t="s">
        <v>3318</v>
      </c>
      <c r="O48" s="28" t="s">
        <v>3319</v>
      </c>
      <c r="P48" s="28" t="s">
        <v>133</v>
      </c>
      <c r="Q48" s="28" t="s">
        <v>3320</v>
      </c>
      <c r="R48" s="28" t="s">
        <v>3321</v>
      </c>
    </row>
    <row r="49" spans="1:18" ht="12" customHeight="1" x14ac:dyDescent="0.3">
      <c r="A49" s="42"/>
      <c r="B49" s="42"/>
      <c r="C49" s="14" t="s">
        <v>12</v>
      </c>
      <c r="D49" s="28" t="s">
        <v>133</v>
      </c>
      <c r="E49" s="28" t="s">
        <v>3322</v>
      </c>
      <c r="F49" s="28" t="s">
        <v>3323</v>
      </c>
      <c r="G49" s="28" t="s">
        <v>133</v>
      </c>
      <c r="H49" s="28" t="s">
        <v>3324</v>
      </c>
      <c r="I49" s="28" t="s">
        <v>3325</v>
      </c>
      <c r="J49" s="28" t="s">
        <v>133</v>
      </c>
      <c r="K49" s="28" t="s">
        <v>3326</v>
      </c>
      <c r="L49" s="28" t="s">
        <v>3327</v>
      </c>
      <c r="M49" s="28" t="s">
        <v>133</v>
      </c>
      <c r="N49" s="28" t="s">
        <v>3328</v>
      </c>
      <c r="O49" s="28" t="s">
        <v>3329</v>
      </c>
      <c r="P49" s="28" t="s">
        <v>133</v>
      </c>
      <c r="Q49" s="28" t="s">
        <v>3330</v>
      </c>
      <c r="R49" s="28" t="s">
        <v>292</v>
      </c>
    </row>
    <row r="50" spans="1:18" ht="12" customHeight="1" x14ac:dyDescent="0.3">
      <c r="A50" s="42"/>
      <c r="B50" s="42"/>
      <c r="C50" s="16" t="s">
        <v>13</v>
      </c>
      <c r="D50" s="29" t="s">
        <v>133</v>
      </c>
      <c r="E50" s="29" t="s">
        <v>3331</v>
      </c>
      <c r="F50" s="29" t="s">
        <v>3332</v>
      </c>
      <c r="G50" s="29" t="s">
        <v>133</v>
      </c>
      <c r="H50" s="29" t="s">
        <v>3333</v>
      </c>
      <c r="I50" s="29" t="s">
        <v>3334</v>
      </c>
      <c r="J50" s="29" t="s">
        <v>133</v>
      </c>
      <c r="K50" s="29" t="s">
        <v>3335</v>
      </c>
      <c r="L50" s="29" t="s">
        <v>236</v>
      </c>
      <c r="M50" s="29" t="s">
        <v>133</v>
      </c>
      <c r="N50" s="29" t="s">
        <v>3336</v>
      </c>
      <c r="O50" s="29" t="s">
        <v>3337</v>
      </c>
      <c r="P50" s="29" t="s">
        <v>133</v>
      </c>
      <c r="Q50" s="29" t="s">
        <v>3338</v>
      </c>
      <c r="R50" s="29" t="s">
        <v>3339</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2" fitToHeight="0"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3340</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30.5</v>
      </c>
      <c r="F6" s="25">
        <v>23.9</v>
      </c>
      <c r="G6" s="24" t="s">
        <v>132</v>
      </c>
      <c r="H6" s="25">
        <v>30.6</v>
      </c>
      <c r="I6" s="25">
        <v>22.9</v>
      </c>
      <c r="J6" s="24" t="s">
        <v>132</v>
      </c>
      <c r="K6" s="25">
        <v>31</v>
      </c>
      <c r="L6" s="25">
        <v>22</v>
      </c>
      <c r="M6" s="24" t="s">
        <v>132</v>
      </c>
      <c r="N6" s="25">
        <v>32.4</v>
      </c>
      <c r="O6" s="25">
        <v>23.8</v>
      </c>
      <c r="P6" s="24" t="s">
        <v>132</v>
      </c>
      <c r="Q6" s="25">
        <v>34.1</v>
      </c>
      <c r="R6" s="25">
        <v>26.9</v>
      </c>
    </row>
    <row r="7" spans="1:18" ht="12" customHeight="1" x14ac:dyDescent="0.3">
      <c r="A7" s="42"/>
      <c r="B7" s="42"/>
      <c r="C7" s="14" t="s">
        <v>111</v>
      </c>
      <c r="D7" s="24" t="s">
        <v>132</v>
      </c>
      <c r="E7" s="25">
        <v>30.6</v>
      </c>
      <c r="F7" s="25">
        <v>22.8</v>
      </c>
      <c r="G7" s="24" t="s">
        <v>132</v>
      </c>
      <c r="H7" s="25">
        <v>31.2</v>
      </c>
      <c r="I7" s="25">
        <v>22.3</v>
      </c>
      <c r="J7" s="24" t="s">
        <v>132</v>
      </c>
      <c r="K7" s="25">
        <v>30.6</v>
      </c>
      <c r="L7" s="25">
        <v>21.9</v>
      </c>
      <c r="M7" s="24" t="s">
        <v>132</v>
      </c>
      <c r="N7" s="25">
        <v>31.6</v>
      </c>
      <c r="O7" s="25">
        <v>23.2</v>
      </c>
      <c r="P7" s="24" t="s">
        <v>132</v>
      </c>
      <c r="Q7" s="25">
        <v>34.299999999999997</v>
      </c>
      <c r="R7" s="25">
        <v>26.4</v>
      </c>
    </row>
    <row r="8" spans="1:18" ht="12" customHeight="1" x14ac:dyDescent="0.3">
      <c r="A8" s="42"/>
      <c r="B8" s="42"/>
      <c r="C8" s="14" t="s">
        <v>112</v>
      </c>
      <c r="D8" s="24" t="s">
        <v>132</v>
      </c>
      <c r="E8" s="25">
        <v>30.4</v>
      </c>
      <c r="F8" s="25">
        <v>23.3</v>
      </c>
      <c r="G8" s="24" t="s">
        <v>132</v>
      </c>
      <c r="H8" s="25">
        <v>31.2</v>
      </c>
      <c r="I8" s="25">
        <v>22.8</v>
      </c>
      <c r="J8" s="24" t="s">
        <v>132</v>
      </c>
      <c r="K8" s="25">
        <v>31.2</v>
      </c>
      <c r="L8" s="25">
        <v>22.1</v>
      </c>
      <c r="M8" s="24" t="s">
        <v>132</v>
      </c>
      <c r="N8" s="25">
        <v>31.8</v>
      </c>
      <c r="O8" s="25">
        <v>22.9</v>
      </c>
      <c r="P8" s="24" t="s">
        <v>132</v>
      </c>
      <c r="Q8" s="25">
        <v>33.700000000000003</v>
      </c>
      <c r="R8" s="25">
        <v>26.1</v>
      </c>
    </row>
    <row r="9" spans="1:18" ht="12" customHeight="1" x14ac:dyDescent="0.3">
      <c r="A9" s="42"/>
      <c r="B9" s="42"/>
      <c r="C9" s="14" t="s">
        <v>12</v>
      </c>
      <c r="D9" s="24" t="s">
        <v>132</v>
      </c>
      <c r="E9" s="25">
        <v>30.3</v>
      </c>
      <c r="F9" s="25">
        <v>23.3</v>
      </c>
      <c r="G9" s="24" t="s">
        <v>132</v>
      </c>
      <c r="H9" s="25">
        <v>30.3</v>
      </c>
      <c r="I9" s="25">
        <v>22.1</v>
      </c>
      <c r="J9" s="24" t="s">
        <v>132</v>
      </c>
      <c r="K9" s="25">
        <v>30.3</v>
      </c>
      <c r="L9" s="25">
        <v>21.8</v>
      </c>
      <c r="M9" s="24" t="s">
        <v>132</v>
      </c>
      <c r="N9" s="25">
        <v>31.4</v>
      </c>
      <c r="O9" s="25">
        <v>23.8</v>
      </c>
      <c r="P9" s="24" t="s">
        <v>132</v>
      </c>
      <c r="Q9" s="25">
        <v>35.299999999999997</v>
      </c>
      <c r="R9" s="25">
        <v>27</v>
      </c>
    </row>
    <row r="10" spans="1:18" ht="12" customHeight="1" x14ac:dyDescent="0.3">
      <c r="A10" s="42"/>
      <c r="B10" s="42"/>
      <c r="C10" s="16" t="s">
        <v>13</v>
      </c>
      <c r="D10" s="26" t="s">
        <v>132</v>
      </c>
      <c r="E10" s="27">
        <v>29.2</v>
      </c>
      <c r="F10" s="27">
        <v>23.5</v>
      </c>
      <c r="G10" s="26" t="s">
        <v>132</v>
      </c>
      <c r="H10" s="27">
        <v>30.1</v>
      </c>
      <c r="I10" s="27">
        <v>23.1</v>
      </c>
      <c r="J10" s="26" t="s">
        <v>132</v>
      </c>
      <c r="K10" s="27">
        <v>29</v>
      </c>
      <c r="L10" s="27">
        <v>22.5</v>
      </c>
      <c r="M10" s="26" t="s">
        <v>132</v>
      </c>
      <c r="N10" s="27">
        <v>29.8</v>
      </c>
      <c r="O10" s="27">
        <v>24.3</v>
      </c>
      <c r="P10" s="26" t="s">
        <v>132</v>
      </c>
      <c r="Q10" s="27">
        <v>34.799999999999997</v>
      </c>
      <c r="R10" s="27">
        <v>26.8</v>
      </c>
    </row>
    <row r="11" spans="1:18" ht="12" customHeight="1" x14ac:dyDescent="0.3">
      <c r="A11" s="42"/>
      <c r="B11" s="45" t="s">
        <v>3183</v>
      </c>
      <c r="C11" s="14" t="s">
        <v>110</v>
      </c>
      <c r="D11" s="24" t="s">
        <v>132</v>
      </c>
      <c r="E11" s="25">
        <v>36.700000000000003</v>
      </c>
      <c r="F11" s="25">
        <v>43.3</v>
      </c>
      <c r="G11" s="24" t="s">
        <v>132</v>
      </c>
      <c r="H11" s="25">
        <v>41.6</v>
      </c>
      <c r="I11" s="25">
        <v>52.4</v>
      </c>
      <c r="J11" s="24" t="s">
        <v>132</v>
      </c>
      <c r="K11" s="25">
        <v>41.3</v>
      </c>
      <c r="L11" s="25">
        <v>56.5</v>
      </c>
      <c r="M11" s="24" t="s">
        <v>132</v>
      </c>
      <c r="N11" s="25">
        <v>45.3</v>
      </c>
      <c r="O11" s="25">
        <v>58.8</v>
      </c>
      <c r="P11" s="24" t="s">
        <v>132</v>
      </c>
      <c r="Q11" s="25">
        <v>45.1</v>
      </c>
      <c r="R11" s="25">
        <v>55.3</v>
      </c>
    </row>
    <row r="12" spans="1:18" ht="12" customHeight="1" x14ac:dyDescent="0.3">
      <c r="A12" s="42"/>
      <c r="B12" s="42"/>
      <c r="C12" s="14" t="s">
        <v>111</v>
      </c>
      <c r="D12" s="24" t="s">
        <v>132</v>
      </c>
      <c r="E12" s="25">
        <v>37.6</v>
      </c>
      <c r="F12" s="25">
        <v>44.1</v>
      </c>
      <c r="G12" s="24" t="s">
        <v>132</v>
      </c>
      <c r="H12" s="25">
        <v>42</v>
      </c>
      <c r="I12" s="25">
        <v>53.8</v>
      </c>
      <c r="J12" s="24" t="s">
        <v>132</v>
      </c>
      <c r="K12" s="25">
        <v>41.8</v>
      </c>
      <c r="L12" s="25">
        <v>56.9</v>
      </c>
      <c r="M12" s="24" t="s">
        <v>132</v>
      </c>
      <c r="N12" s="25">
        <v>45</v>
      </c>
      <c r="O12" s="25">
        <v>58.5</v>
      </c>
      <c r="P12" s="24" t="s">
        <v>132</v>
      </c>
      <c r="Q12" s="25">
        <v>44</v>
      </c>
      <c r="R12" s="25">
        <v>55</v>
      </c>
    </row>
    <row r="13" spans="1:18" ht="12" customHeight="1" x14ac:dyDescent="0.3">
      <c r="A13" s="42"/>
      <c r="B13" s="42"/>
      <c r="C13" s="14" t="s">
        <v>112</v>
      </c>
      <c r="D13" s="24" t="s">
        <v>132</v>
      </c>
      <c r="E13" s="25">
        <v>37.6</v>
      </c>
      <c r="F13" s="25">
        <v>46.2</v>
      </c>
      <c r="G13" s="24" t="s">
        <v>132</v>
      </c>
      <c r="H13" s="25">
        <v>42.7</v>
      </c>
      <c r="I13" s="25">
        <v>55.6</v>
      </c>
      <c r="J13" s="24" t="s">
        <v>132</v>
      </c>
      <c r="K13" s="25">
        <v>42.6</v>
      </c>
      <c r="L13" s="25">
        <v>56.9</v>
      </c>
      <c r="M13" s="24" t="s">
        <v>132</v>
      </c>
      <c r="N13" s="25">
        <v>44.7</v>
      </c>
      <c r="O13" s="25">
        <v>59.4</v>
      </c>
      <c r="P13" s="24" t="s">
        <v>132</v>
      </c>
      <c r="Q13" s="25">
        <v>46</v>
      </c>
      <c r="R13" s="25">
        <v>56.1</v>
      </c>
    </row>
    <row r="14" spans="1:18" ht="12" customHeight="1" x14ac:dyDescent="0.3">
      <c r="A14" s="42"/>
      <c r="B14" s="42"/>
      <c r="C14" s="14" t="s">
        <v>12</v>
      </c>
      <c r="D14" s="24" t="s">
        <v>132</v>
      </c>
      <c r="E14" s="25">
        <v>38.1</v>
      </c>
      <c r="F14" s="25">
        <v>45.7</v>
      </c>
      <c r="G14" s="24" t="s">
        <v>132</v>
      </c>
      <c r="H14" s="25">
        <v>43.4</v>
      </c>
      <c r="I14" s="25">
        <v>55.4</v>
      </c>
      <c r="J14" s="24" t="s">
        <v>132</v>
      </c>
      <c r="K14" s="25">
        <v>42.8</v>
      </c>
      <c r="L14" s="25">
        <v>57.2</v>
      </c>
      <c r="M14" s="24" t="s">
        <v>132</v>
      </c>
      <c r="N14" s="25">
        <v>45.3</v>
      </c>
      <c r="O14" s="25">
        <v>58</v>
      </c>
      <c r="P14" s="24" t="s">
        <v>132</v>
      </c>
      <c r="Q14" s="25">
        <v>45.4</v>
      </c>
      <c r="R14" s="25">
        <v>55</v>
      </c>
    </row>
    <row r="15" spans="1:18" ht="12" customHeight="1" x14ac:dyDescent="0.3">
      <c r="A15" s="42"/>
      <c r="B15" s="42"/>
      <c r="C15" s="16" t="s">
        <v>13</v>
      </c>
      <c r="D15" s="26" t="s">
        <v>132</v>
      </c>
      <c r="E15" s="27">
        <v>37.799999999999997</v>
      </c>
      <c r="F15" s="27">
        <v>47.7</v>
      </c>
      <c r="G15" s="26" t="s">
        <v>132</v>
      </c>
      <c r="H15" s="27">
        <v>43.4</v>
      </c>
      <c r="I15" s="27">
        <v>55.1</v>
      </c>
      <c r="J15" s="26" t="s">
        <v>132</v>
      </c>
      <c r="K15" s="27">
        <v>43</v>
      </c>
      <c r="L15" s="27">
        <v>56.3</v>
      </c>
      <c r="M15" s="26" t="s">
        <v>132</v>
      </c>
      <c r="N15" s="27">
        <v>46.7</v>
      </c>
      <c r="O15" s="27">
        <v>57.9</v>
      </c>
      <c r="P15" s="26" t="s">
        <v>132</v>
      </c>
      <c r="Q15" s="27">
        <v>45.9</v>
      </c>
      <c r="R15" s="27">
        <v>54.4</v>
      </c>
    </row>
    <row r="16" spans="1:18" x14ac:dyDescent="0.3">
      <c r="A16" s="42"/>
      <c r="B16" s="45" t="s">
        <v>3187</v>
      </c>
      <c r="C16" s="14" t="s">
        <v>110</v>
      </c>
      <c r="D16" s="24" t="s">
        <v>132</v>
      </c>
      <c r="E16" s="25">
        <v>67.2</v>
      </c>
      <c r="F16" s="25">
        <v>67.3</v>
      </c>
      <c r="G16" s="24" t="s">
        <v>132</v>
      </c>
      <c r="H16" s="25">
        <v>72.2</v>
      </c>
      <c r="I16" s="25">
        <v>75.3</v>
      </c>
      <c r="J16" s="24" t="s">
        <v>132</v>
      </c>
      <c r="K16" s="25">
        <v>72.2</v>
      </c>
      <c r="L16" s="25">
        <v>78.5</v>
      </c>
      <c r="M16" s="24" t="s">
        <v>132</v>
      </c>
      <c r="N16" s="25">
        <v>77.599999999999994</v>
      </c>
      <c r="O16" s="25">
        <v>82.7</v>
      </c>
      <c r="P16" s="24" t="s">
        <v>132</v>
      </c>
      <c r="Q16" s="25">
        <v>79.099999999999994</v>
      </c>
      <c r="R16" s="25">
        <v>82.2</v>
      </c>
    </row>
    <row r="17" spans="1:18" ht="12" customHeight="1" x14ac:dyDescent="0.3">
      <c r="A17" s="42"/>
      <c r="B17" s="42"/>
      <c r="C17" s="14" t="s">
        <v>111</v>
      </c>
      <c r="D17" s="24" t="s">
        <v>132</v>
      </c>
      <c r="E17" s="25">
        <v>68.3</v>
      </c>
      <c r="F17" s="25">
        <v>66.900000000000006</v>
      </c>
      <c r="G17" s="24" t="s">
        <v>132</v>
      </c>
      <c r="H17" s="25">
        <v>73.2</v>
      </c>
      <c r="I17" s="25">
        <v>76.099999999999994</v>
      </c>
      <c r="J17" s="24" t="s">
        <v>132</v>
      </c>
      <c r="K17" s="25">
        <v>72.400000000000006</v>
      </c>
      <c r="L17" s="25">
        <v>78.8</v>
      </c>
      <c r="M17" s="24" t="s">
        <v>132</v>
      </c>
      <c r="N17" s="25">
        <v>76.599999999999994</v>
      </c>
      <c r="O17" s="25">
        <v>81.7</v>
      </c>
      <c r="P17" s="24" t="s">
        <v>132</v>
      </c>
      <c r="Q17" s="25">
        <v>78.3</v>
      </c>
      <c r="R17" s="25">
        <v>81.400000000000006</v>
      </c>
    </row>
    <row r="18" spans="1:18" ht="12" customHeight="1" x14ac:dyDescent="0.3">
      <c r="A18" s="42"/>
      <c r="B18" s="42"/>
      <c r="C18" s="14" t="s">
        <v>112</v>
      </c>
      <c r="D18" s="24" t="s">
        <v>132</v>
      </c>
      <c r="E18" s="25">
        <v>68.099999999999994</v>
      </c>
      <c r="F18" s="25">
        <v>69.5</v>
      </c>
      <c r="G18" s="24" t="s">
        <v>132</v>
      </c>
      <c r="H18" s="25">
        <v>73.900000000000006</v>
      </c>
      <c r="I18" s="25">
        <v>78.400000000000006</v>
      </c>
      <c r="J18" s="24" t="s">
        <v>132</v>
      </c>
      <c r="K18" s="25">
        <v>73.8</v>
      </c>
      <c r="L18" s="25">
        <v>79</v>
      </c>
      <c r="M18" s="24" t="s">
        <v>132</v>
      </c>
      <c r="N18" s="25">
        <v>76.599999999999994</v>
      </c>
      <c r="O18" s="25">
        <v>82.3</v>
      </c>
      <c r="P18" s="24" t="s">
        <v>132</v>
      </c>
      <c r="Q18" s="25">
        <v>79.7</v>
      </c>
      <c r="R18" s="25">
        <v>82.2</v>
      </c>
    </row>
    <row r="19" spans="1:18" ht="12" customHeight="1" x14ac:dyDescent="0.3">
      <c r="A19" s="42"/>
      <c r="B19" s="42"/>
      <c r="C19" s="14" t="s">
        <v>12</v>
      </c>
      <c r="D19" s="24" t="s">
        <v>132</v>
      </c>
      <c r="E19" s="25">
        <v>68.400000000000006</v>
      </c>
      <c r="F19" s="25">
        <v>69</v>
      </c>
      <c r="G19" s="24" t="s">
        <v>132</v>
      </c>
      <c r="H19" s="25">
        <v>73.7</v>
      </c>
      <c r="I19" s="25">
        <v>77.5</v>
      </c>
      <c r="J19" s="24" t="s">
        <v>132</v>
      </c>
      <c r="K19" s="25">
        <v>73.099999999999994</v>
      </c>
      <c r="L19" s="25">
        <v>79</v>
      </c>
      <c r="M19" s="24" t="s">
        <v>132</v>
      </c>
      <c r="N19" s="25">
        <v>76.7</v>
      </c>
      <c r="O19" s="25">
        <v>81.8</v>
      </c>
      <c r="P19" s="24" t="s">
        <v>132</v>
      </c>
      <c r="Q19" s="25">
        <v>80.7</v>
      </c>
      <c r="R19" s="25">
        <v>82</v>
      </c>
    </row>
    <row r="20" spans="1:18" ht="12" customHeight="1" x14ac:dyDescent="0.3">
      <c r="A20" s="42"/>
      <c r="B20" s="42"/>
      <c r="C20" s="16" t="s">
        <v>13</v>
      </c>
      <c r="D20" s="26" t="s">
        <v>132</v>
      </c>
      <c r="E20" s="27">
        <v>67</v>
      </c>
      <c r="F20" s="27">
        <v>71.2</v>
      </c>
      <c r="G20" s="26" t="s">
        <v>132</v>
      </c>
      <c r="H20" s="27">
        <v>73.5</v>
      </c>
      <c r="I20" s="27">
        <v>78.2</v>
      </c>
      <c r="J20" s="26" t="s">
        <v>132</v>
      </c>
      <c r="K20" s="27">
        <v>72</v>
      </c>
      <c r="L20" s="27">
        <v>78.8</v>
      </c>
      <c r="M20" s="26" t="s">
        <v>132</v>
      </c>
      <c r="N20" s="27">
        <v>76.5</v>
      </c>
      <c r="O20" s="27">
        <v>82.1</v>
      </c>
      <c r="P20" s="26" t="s">
        <v>132</v>
      </c>
      <c r="Q20" s="27">
        <v>80.7</v>
      </c>
      <c r="R20" s="27">
        <v>81.2</v>
      </c>
    </row>
    <row r="21" spans="1:18" ht="12" customHeight="1" x14ac:dyDescent="0.3">
      <c r="A21" s="41" t="s">
        <v>113</v>
      </c>
      <c r="B21" s="45" t="s">
        <v>3182</v>
      </c>
      <c r="C21" s="14" t="s">
        <v>110</v>
      </c>
      <c r="D21" s="28" t="s">
        <v>133</v>
      </c>
      <c r="E21" s="28">
        <v>873</v>
      </c>
      <c r="F21" s="28" t="s">
        <v>1444</v>
      </c>
      <c r="G21" s="28" t="s">
        <v>133</v>
      </c>
      <c r="H21" s="28">
        <v>763</v>
      </c>
      <c r="I21" s="28">
        <v>760</v>
      </c>
      <c r="J21" s="28" t="s">
        <v>133</v>
      </c>
      <c r="K21" s="28">
        <v>823</v>
      </c>
      <c r="L21" s="28">
        <v>743</v>
      </c>
      <c r="M21" s="28" t="s">
        <v>133</v>
      </c>
      <c r="N21" s="28">
        <v>648</v>
      </c>
      <c r="O21" s="28">
        <v>572</v>
      </c>
      <c r="P21" s="28" t="s">
        <v>133</v>
      </c>
      <c r="Q21" s="28">
        <v>421</v>
      </c>
      <c r="R21" s="28">
        <v>428</v>
      </c>
    </row>
    <row r="22" spans="1:18" ht="12" customHeight="1" x14ac:dyDescent="0.3">
      <c r="A22" s="42"/>
      <c r="B22" s="42"/>
      <c r="C22" s="14" t="s">
        <v>111</v>
      </c>
      <c r="D22" s="28" t="s">
        <v>133</v>
      </c>
      <c r="E22" s="28">
        <v>905</v>
      </c>
      <c r="F22" s="28" t="s">
        <v>1534</v>
      </c>
      <c r="G22" s="28" t="s">
        <v>133</v>
      </c>
      <c r="H22" s="28">
        <v>788</v>
      </c>
      <c r="I22" s="28">
        <v>769</v>
      </c>
      <c r="J22" s="28" t="s">
        <v>133</v>
      </c>
      <c r="K22" s="28">
        <v>858</v>
      </c>
      <c r="L22" s="28">
        <v>755</v>
      </c>
      <c r="M22" s="28" t="s">
        <v>133</v>
      </c>
      <c r="N22" s="28">
        <v>662</v>
      </c>
      <c r="O22" s="28">
        <v>576</v>
      </c>
      <c r="P22" s="28" t="s">
        <v>133</v>
      </c>
      <c r="Q22" s="28">
        <v>435</v>
      </c>
      <c r="R22" s="28">
        <v>449</v>
      </c>
    </row>
    <row r="23" spans="1:18" ht="12" customHeight="1" x14ac:dyDescent="0.3">
      <c r="A23" s="42"/>
      <c r="B23" s="42"/>
      <c r="C23" s="14" t="s">
        <v>112</v>
      </c>
      <c r="D23" s="28" t="s">
        <v>133</v>
      </c>
      <c r="E23" s="28">
        <v>892</v>
      </c>
      <c r="F23" s="28" t="s">
        <v>3341</v>
      </c>
      <c r="G23" s="28" t="s">
        <v>133</v>
      </c>
      <c r="H23" s="28">
        <v>769</v>
      </c>
      <c r="I23" s="28">
        <v>744</v>
      </c>
      <c r="J23" s="28" t="s">
        <v>133</v>
      </c>
      <c r="K23" s="28">
        <v>859</v>
      </c>
      <c r="L23" s="28">
        <v>765</v>
      </c>
      <c r="M23" s="28" t="s">
        <v>133</v>
      </c>
      <c r="N23" s="28">
        <v>660</v>
      </c>
      <c r="O23" s="28">
        <v>564</v>
      </c>
      <c r="P23" s="28" t="s">
        <v>133</v>
      </c>
      <c r="Q23" s="28">
        <v>423</v>
      </c>
      <c r="R23" s="28">
        <v>437</v>
      </c>
    </row>
    <row r="24" spans="1:18" ht="12" customHeight="1" x14ac:dyDescent="0.3">
      <c r="A24" s="42"/>
      <c r="B24" s="42"/>
      <c r="C24" s="14" t="s">
        <v>12</v>
      </c>
      <c r="D24" s="28" t="s">
        <v>133</v>
      </c>
      <c r="E24" s="28">
        <v>937</v>
      </c>
      <c r="F24" s="28" t="s">
        <v>2589</v>
      </c>
      <c r="G24" s="28" t="s">
        <v>133</v>
      </c>
      <c r="H24" s="28">
        <v>804</v>
      </c>
      <c r="I24" s="28">
        <v>785</v>
      </c>
      <c r="J24" s="28" t="s">
        <v>133</v>
      </c>
      <c r="K24" s="28">
        <v>903</v>
      </c>
      <c r="L24" s="28">
        <v>795</v>
      </c>
      <c r="M24" s="28" t="s">
        <v>133</v>
      </c>
      <c r="N24" s="28">
        <v>684</v>
      </c>
      <c r="O24" s="28">
        <v>645</v>
      </c>
      <c r="P24" s="28" t="s">
        <v>133</v>
      </c>
      <c r="Q24" s="28">
        <v>483</v>
      </c>
      <c r="R24" s="28">
        <v>481</v>
      </c>
    </row>
    <row r="25" spans="1:18" ht="12" customHeight="1" x14ac:dyDescent="0.3">
      <c r="A25" s="42"/>
      <c r="B25" s="42"/>
      <c r="C25" s="16" t="s">
        <v>13</v>
      </c>
      <c r="D25" s="29" t="s">
        <v>133</v>
      </c>
      <c r="E25" s="29">
        <v>876</v>
      </c>
      <c r="F25" s="29" t="s">
        <v>3342</v>
      </c>
      <c r="G25" s="29" t="s">
        <v>133</v>
      </c>
      <c r="H25" s="29">
        <v>749</v>
      </c>
      <c r="I25" s="29">
        <v>762</v>
      </c>
      <c r="J25" s="29" t="s">
        <v>133</v>
      </c>
      <c r="K25" s="29">
        <v>802</v>
      </c>
      <c r="L25" s="29">
        <v>762</v>
      </c>
      <c r="M25" s="29" t="s">
        <v>133</v>
      </c>
      <c r="N25" s="29">
        <v>600</v>
      </c>
      <c r="O25" s="29">
        <v>610</v>
      </c>
      <c r="P25" s="29" t="s">
        <v>133</v>
      </c>
      <c r="Q25" s="29">
        <v>452</v>
      </c>
      <c r="R25" s="29">
        <v>454</v>
      </c>
    </row>
    <row r="26" spans="1:18" ht="12" customHeight="1" x14ac:dyDescent="0.3">
      <c r="A26" s="42"/>
      <c r="B26" s="45" t="s">
        <v>3183</v>
      </c>
      <c r="C26" s="14" t="s">
        <v>110</v>
      </c>
      <c r="D26" s="28" t="s">
        <v>133</v>
      </c>
      <c r="E26" s="28" t="s">
        <v>386</v>
      </c>
      <c r="F26" s="28" t="s">
        <v>3343</v>
      </c>
      <c r="G26" s="28" t="s">
        <v>133</v>
      </c>
      <c r="H26" s="28" t="s">
        <v>702</v>
      </c>
      <c r="I26" s="28" t="s">
        <v>2034</v>
      </c>
      <c r="J26" s="28" t="s">
        <v>133</v>
      </c>
      <c r="K26" s="28" t="s">
        <v>3344</v>
      </c>
      <c r="L26" s="28" t="s">
        <v>818</v>
      </c>
      <c r="M26" s="28" t="s">
        <v>133</v>
      </c>
      <c r="N26" s="28">
        <v>906</v>
      </c>
      <c r="O26" s="28" t="s">
        <v>2025</v>
      </c>
      <c r="P26" s="28" t="s">
        <v>133</v>
      </c>
      <c r="Q26" s="28">
        <v>557</v>
      </c>
      <c r="R26" s="28">
        <v>882</v>
      </c>
    </row>
    <row r="27" spans="1:18" ht="12" customHeight="1" x14ac:dyDescent="0.3">
      <c r="A27" s="42"/>
      <c r="B27" s="42"/>
      <c r="C27" s="14" t="s">
        <v>111</v>
      </c>
      <c r="D27" s="28" t="s">
        <v>133</v>
      </c>
      <c r="E27" s="28" t="s">
        <v>3345</v>
      </c>
      <c r="F27" s="28" t="s">
        <v>2238</v>
      </c>
      <c r="G27" s="28" t="s">
        <v>133</v>
      </c>
      <c r="H27" s="28" t="s">
        <v>1390</v>
      </c>
      <c r="I27" s="28" t="s">
        <v>439</v>
      </c>
      <c r="J27" s="28" t="s">
        <v>133</v>
      </c>
      <c r="K27" s="28" t="s">
        <v>3346</v>
      </c>
      <c r="L27" s="28" t="s">
        <v>951</v>
      </c>
      <c r="M27" s="28" t="s">
        <v>133</v>
      </c>
      <c r="N27" s="28">
        <v>942</v>
      </c>
      <c r="O27" s="28" t="s">
        <v>3155</v>
      </c>
      <c r="P27" s="28" t="s">
        <v>133</v>
      </c>
      <c r="Q27" s="28">
        <v>558</v>
      </c>
      <c r="R27" s="28">
        <v>936</v>
      </c>
    </row>
    <row r="28" spans="1:18" ht="12" customHeight="1" x14ac:dyDescent="0.3">
      <c r="A28" s="42"/>
      <c r="B28" s="42"/>
      <c r="C28" s="14" t="s">
        <v>112</v>
      </c>
      <c r="D28" s="28" t="s">
        <v>133</v>
      </c>
      <c r="E28" s="28" t="s">
        <v>3177</v>
      </c>
      <c r="F28" s="28" t="s">
        <v>3347</v>
      </c>
      <c r="G28" s="28" t="s">
        <v>133</v>
      </c>
      <c r="H28" s="28" t="s">
        <v>1576</v>
      </c>
      <c r="I28" s="28" t="s">
        <v>2635</v>
      </c>
      <c r="J28" s="28" t="s">
        <v>133</v>
      </c>
      <c r="K28" s="28" t="s">
        <v>1462</v>
      </c>
      <c r="L28" s="28" t="s">
        <v>1595</v>
      </c>
      <c r="M28" s="28" t="s">
        <v>133</v>
      </c>
      <c r="N28" s="28">
        <v>927</v>
      </c>
      <c r="O28" s="28" t="s">
        <v>3089</v>
      </c>
      <c r="P28" s="28" t="s">
        <v>133</v>
      </c>
      <c r="Q28" s="28">
        <v>577</v>
      </c>
      <c r="R28" s="28">
        <v>939</v>
      </c>
    </row>
    <row r="29" spans="1:18" ht="12" customHeight="1" x14ac:dyDescent="0.3">
      <c r="A29" s="42"/>
      <c r="B29" s="42"/>
      <c r="C29" s="14" t="s">
        <v>12</v>
      </c>
      <c r="D29" s="28" t="s">
        <v>133</v>
      </c>
      <c r="E29" s="28" t="s">
        <v>2388</v>
      </c>
      <c r="F29" s="28" t="s">
        <v>2228</v>
      </c>
      <c r="G29" s="28" t="s">
        <v>133</v>
      </c>
      <c r="H29" s="28" t="s">
        <v>3174</v>
      </c>
      <c r="I29" s="28" t="s">
        <v>1595</v>
      </c>
      <c r="J29" s="28" t="s">
        <v>133</v>
      </c>
      <c r="K29" s="28" t="s">
        <v>1491</v>
      </c>
      <c r="L29" s="28" t="s">
        <v>1568</v>
      </c>
      <c r="M29" s="28" t="s">
        <v>133</v>
      </c>
      <c r="N29" s="28">
        <v>988</v>
      </c>
      <c r="O29" s="28" t="s">
        <v>3161</v>
      </c>
      <c r="P29" s="28" t="s">
        <v>133</v>
      </c>
      <c r="Q29" s="28">
        <v>622</v>
      </c>
      <c r="R29" s="28">
        <v>980</v>
      </c>
    </row>
    <row r="30" spans="1:18" ht="12" customHeight="1" x14ac:dyDescent="0.3">
      <c r="A30" s="42"/>
      <c r="B30" s="42"/>
      <c r="C30" s="16" t="s">
        <v>13</v>
      </c>
      <c r="D30" s="29" t="s">
        <v>133</v>
      </c>
      <c r="E30" s="29" t="s">
        <v>2529</v>
      </c>
      <c r="F30" s="29" t="s">
        <v>1476</v>
      </c>
      <c r="G30" s="29" t="s">
        <v>133</v>
      </c>
      <c r="H30" s="29" t="s">
        <v>3061</v>
      </c>
      <c r="I30" s="29" t="s">
        <v>3348</v>
      </c>
      <c r="J30" s="29" t="s">
        <v>133</v>
      </c>
      <c r="K30" s="29" t="s">
        <v>2392</v>
      </c>
      <c r="L30" s="29" t="s">
        <v>411</v>
      </c>
      <c r="M30" s="29" t="s">
        <v>133</v>
      </c>
      <c r="N30" s="29">
        <v>939</v>
      </c>
      <c r="O30" s="29" t="s">
        <v>421</v>
      </c>
      <c r="P30" s="29" t="s">
        <v>133</v>
      </c>
      <c r="Q30" s="29">
        <v>595</v>
      </c>
      <c r="R30" s="29">
        <v>922</v>
      </c>
    </row>
    <row r="31" spans="1:18" ht="12" customHeight="1" x14ac:dyDescent="0.3">
      <c r="A31" s="42"/>
      <c r="B31" s="45" t="s">
        <v>3187</v>
      </c>
      <c r="C31" s="14" t="s">
        <v>110</v>
      </c>
      <c r="D31" s="28" t="s">
        <v>133</v>
      </c>
      <c r="E31" s="28" t="s">
        <v>3059</v>
      </c>
      <c r="F31" s="28" t="s">
        <v>3349</v>
      </c>
      <c r="G31" s="28" t="s">
        <v>133</v>
      </c>
      <c r="H31" s="28" t="s">
        <v>1809</v>
      </c>
      <c r="I31" s="28" t="s">
        <v>3350</v>
      </c>
      <c r="J31" s="28" t="s">
        <v>133</v>
      </c>
      <c r="K31" s="28" t="s">
        <v>3351</v>
      </c>
      <c r="L31" s="28" t="s">
        <v>3352</v>
      </c>
      <c r="M31" s="28" t="s">
        <v>133</v>
      </c>
      <c r="N31" s="28" t="s">
        <v>2144</v>
      </c>
      <c r="O31" s="28" t="s">
        <v>2229</v>
      </c>
      <c r="P31" s="28" t="s">
        <v>133</v>
      </c>
      <c r="Q31" s="28">
        <v>978</v>
      </c>
      <c r="R31" s="28" t="s">
        <v>413</v>
      </c>
    </row>
    <row r="32" spans="1:18" ht="12" customHeight="1" x14ac:dyDescent="0.3">
      <c r="A32" s="42"/>
      <c r="B32" s="42"/>
      <c r="C32" s="14" t="s">
        <v>111</v>
      </c>
      <c r="D32" s="28" t="s">
        <v>133</v>
      </c>
      <c r="E32" s="28" t="s">
        <v>3243</v>
      </c>
      <c r="F32" s="28" t="s">
        <v>3353</v>
      </c>
      <c r="G32" s="28" t="s">
        <v>133</v>
      </c>
      <c r="H32" s="28" t="s">
        <v>1456</v>
      </c>
      <c r="I32" s="28" t="s">
        <v>2639</v>
      </c>
      <c r="J32" s="28" t="s">
        <v>133</v>
      </c>
      <c r="K32" s="28" t="s">
        <v>3343</v>
      </c>
      <c r="L32" s="28" t="s">
        <v>927</v>
      </c>
      <c r="M32" s="28" t="s">
        <v>133</v>
      </c>
      <c r="N32" s="28" t="s">
        <v>1078</v>
      </c>
      <c r="O32" s="28" t="s">
        <v>1684</v>
      </c>
      <c r="P32" s="28" t="s">
        <v>133</v>
      </c>
      <c r="Q32" s="28">
        <v>993</v>
      </c>
      <c r="R32" s="28" t="s">
        <v>3162</v>
      </c>
    </row>
    <row r="33" spans="1:18" ht="12" customHeight="1" x14ac:dyDescent="0.3">
      <c r="A33" s="42"/>
      <c r="B33" s="42"/>
      <c r="C33" s="14" t="s">
        <v>112</v>
      </c>
      <c r="D33" s="28" t="s">
        <v>133</v>
      </c>
      <c r="E33" s="28" t="s">
        <v>1792</v>
      </c>
      <c r="F33" s="28" t="s">
        <v>3354</v>
      </c>
      <c r="G33" s="28" t="s">
        <v>133</v>
      </c>
      <c r="H33" s="28" t="s">
        <v>1421</v>
      </c>
      <c r="I33" s="28" t="s">
        <v>1488</v>
      </c>
      <c r="J33" s="28" t="s">
        <v>133</v>
      </c>
      <c r="K33" s="28" t="s">
        <v>1684</v>
      </c>
      <c r="L33" s="28" t="s">
        <v>3355</v>
      </c>
      <c r="M33" s="28" t="s">
        <v>133</v>
      </c>
      <c r="N33" s="28" t="s">
        <v>3106</v>
      </c>
      <c r="O33" s="28" t="s">
        <v>3356</v>
      </c>
      <c r="P33" s="28" t="s">
        <v>133</v>
      </c>
      <c r="Q33" s="28" t="s">
        <v>3357</v>
      </c>
      <c r="R33" s="28" t="s">
        <v>3105</v>
      </c>
    </row>
    <row r="34" spans="1:18" ht="12" customHeight="1" x14ac:dyDescent="0.3">
      <c r="A34" s="42"/>
      <c r="B34" s="42"/>
      <c r="C34" s="14" t="s">
        <v>12</v>
      </c>
      <c r="D34" s="28" t="s">
        <v>133</v>
      </c>
      <c r="E34" s="28" t="s">
        <v>1976</v>
      </c>
      <c r="F34" s="28" t="s">
        <v>3358</v>
      </c>
      <c r="G34" s="28" t="s">
        <v>133</v>
      </c>
      <c r="H34" s="28" t="s">
        <v>2784</v>
      </c>
      <c r="I34" s="28" t="s">
        <v>2387</v>
      </c>
      <c r="J34" s="28" t="s">
        <v>133</v>
      </c>
      <c r="K34" s="28" t="s">
        <v>1579</v>
      </c>
      <c r="L34" s="28" t="s">
        <v>3359</v>
      </c>
      <c r="M34" s="28" t="s">
        <v>133</v>
      </c>
      <c r="N34" s="28" t="s">
        <v>2579</v>
      </c>
      <c r="O34" s="28" t="s">
        <v>1746</v>
      </c>
      <c r="P34" s="28" t="s">
        <v>133</v>
      </c>
      <c r="Q34" s="28" t="s">
        <v>1804</v>
      </c>
      <c r="R34" s="28" t="s">
        <v>3089</v>
      </c>
    </row>
    <row r="35" spans="1:18" ht="12" customHeight="1" x14ac:dyDescent="0.3">
      <c r="A35" s="42"/>
      <c r="B35" s="42"/>
      <c r="C35" s="16" t="s">
        <v>13</v>
      </c>
      <c r="D35" s="29" t="s">
        <v>133</v>
      </c>
      <c r="E35" s="29" t="s">
        <v>3360</v>
      </c>
      <c r="F35" s="29" t="s">
        <v>3361</v>
      </c>
      <c r="G35" s="29" t="s">
        <v>133</v>
      </c>
      <c r="H35" s="29" t="s">
        <v>3362</v>
      </c>
      <c r="I35" s="29" t="s">
        <v>1469</v>
      </c>
      <c r="J35" s="29" t="s">
        <v>133</v>
      </c>
      <c r="K35" s="29" t="s">
        <v>929</v>
      </c>
      <c r="L35" s="29" t="s">
        <v>3363</v>
      </c>
      <c r="M35" s="29" t="s">
        <v>133</v>
      </c>
      <c r="N35" s="29" t="s">
        <v>2574</v>
      </c>
      <c r="O35" s="29" t="s">
        <v>962</v>
      </c>
      <c r="P35" s="29" t="s">
        <v>133</v>
      </c>
      <c r="Q35" s="29" t="s">
        <v>1994</v>
      </c>
      <c r="R35" s="29" t="s">
        <v>3105</v>
      </c>
    </row>
    <row r="36" spans="1:18" ht="12" customHeight="1" x14ac:dyDescent="0.3">
      <c r="A36" s="41" t="s">
        <v>114</v>
      </c>
      <c r="B36" s="45" t="s">
        <v>3182</v>
      </c>
      <c r="C36" s="14" t="s">
        <v>110</v>
      </c>
      <c r="D36" s="28" t="s">
        <v>133</v>
      </c>
      <c r="E36" s="28" t="s">
        <v>3364</v>
      </c>
      <c r="F36" s="28" t="s">
        <v>3365</v>
      </c>
      <c r="G36" s="28" t="s">
        <v>133</v>
      </c>
      <c r="H36" s="28" t="s">
        <v>3148</v>
      </c>
      <c r="I36" s="28" t="s">
        <v>3366</v>
      </c>
      <c r="J36" s="28" t="s">
        <v>133</v>
      </c>
      <c r="K36" s="28" t="s">
        <v>978</v>
      </c>
      <c r="L36" s="28" t="s">
        <v>3367</v>
      </c>
      <c r="M36" s="28" t="s">
        <v>133</v>
      </c>
      <c r="N36" s="28" t="s">
        <v>3058</v>
      </c>
      <c r="O36" s="28" t="s">
        <v>1142</v>
      </c>
      <c r="P36" s="28" t="s">
        <v>133</v>
      </c>
      <c r="Q36" s="28" t="s">
        <v>2572</v>
      </c>
      <c r="R36" s="28" t="s">
        <v>391</v>
      </c>
    </row>
    <row r="37" spans="1:18" ht="12" customHeight="1" x14ac:dyDescent="0.3">
      <c r="A37" s="42"/>
      <c r="B37" s="42"/>
      <c r="C37" s="14" t="s">
        <v>111</v>
      </c>
      <c r="D37" s="28" t="s">
        <v>133</v>
      </c>
      <c r="E37" s="28" t="s">
        <v>1180</v>
      </c>
      <c r="F37" s="28" t="s">
        <v>2417</v>
      </c>
      <c r="G37" s="28" t="s">
        <v>133</v>
      </c>
      <c r="H37" s="28" t="s">
        <v>1093</v>
      </c>
      <c r="I37" s="28" t="s">
        <v>3368</v>
      </c>
      <c r="J37" s="28" t="s">
        <v>133</v>
      </c>
      <c r="K37" s="28" t="s">
        <v>2389</v>
      </c>
      <c r="L37" s="28" t="s">
        <v>3369</v>
      </c>
      <c r="M37" s="28" t="s">
        <v>133</v>
      </c>
      <c r="N37" s="28" t="s">
        <v>1689</v>
      </c>
      <c r="O37" s="28" t="s">
        <v>3370</v>
      </c>
      <c r="P37" s="28" t="s">
        <v>133</v>
      </c>
      <c r="Q37" s="28" t="s">
        <v>1002</v>
      </c>
      <c r="R37" s="28" t="s">
        <v>1179</v>
      </c>
    </row>
    <row r="38" spans="1:18" ht="12" customHeight="1" x14ac:dyDescent="0.3">
      <c r="A38" s="42"/>
      <c r="B38" s="42"/>
      <c r="C38" s="14" t="s">
        <v>112</v>
      </c>
      <c r="D38" s="28" t="s">
        <v>133</v>
      </c>
      <c r="E38" s="28" t="s">
        <v>3371</v>
      </c>
      <c r="F38" s="28" t="s">
        <v>3372</v>
      </c>
      <c r="G38" s="28" t="s">
        <v>133</v>
      </c>
      <c r="H38" s="28" t="s">
        <v>1101</v>
      </c>
      <c r="I38" s="28" t="s">
        <v>323</v>
      </c>
      <c r="J38" s="28" t="s">
        <v>133</v>
      </c>
      <c r="K38" s="28" t="s">
        <v>830</v>
      </c>
      <c r="L38" s="28" t="s">
        <v>469</v>
      </c>
      <c r="M38" s="28" t="s">
        <v>133</v>
      </c>
      <c r="N38" s="28" t="s">
        <v>3373</v>
      </c>
      <c r="O38" s="28" t="s">
        <v>1134</v>
      </c>
      <c r="P38" s="28" t="s">
        <v>133</v>
      </c>
      <c r="Q38" s="28" t="s">
        <v>993</v>
      </c>
      <c r="R38" s="28" t="s">
        <v>3374</v>
      </c>
    </row>
    <row r="39" spans="1:18" ht="12" customHeight="1" x14ac:dyDescent="0.3">
      <c r="A39" s="42"/>
      <c r="B39" s="42"/>
      <c r="C39" s="14" t="s">
        <v>12</v>
      </c>
      <c r="D39" s="28" t="s">
        <v>133</v>
      </c>
      <c r="E39" s="28" t="s">
        <v>3375</v>
      </c>
      <c r="F39" s="28" t="s">
        <v>3376</v>
      </c>
      <c r="G39" s="28" t="s">
        <v>133</v>
      </c>
      <c r="H39" s="28" t="s">
        <v>3036</v>
      </c>
      <c r="I39" s="28" t="s">
        <v>2125</v>
      </c>
      <c r="J39" s="28" t="s">
        <v>133</v>
      </c>
      <c r="K39" s="28" t="s">
        <v>2036</v>
      </c>
      <c r="L39" s="28" t="s">
        <v>3377</v>
      </c>
      <c r="M39" s="28" t="s">
        <v>133</v>
      </c>
      <c r="N39" s="28" t="s">
        <v>3037</v>
      </c>
      <c r="O39" s="28" t="s">
        <v>3378</v>
      </c>
      <c r="P39" s="28" t="s">
        <v>133</v>
      </c>
      <c r="Q39" s="28" t="s">
        <v>910</v>
      </c>
      <c r="R39" s="28" t="s">
        <v>1636</v>
      </c>
    </row>
    <row r="40" spans="1:18" ht="12" customHeight="1" x14ac:dyDescent="0.3">
      <c r="A40" s="42"/>
      <c r="B40" s="42"/>
      <c r="C40" s="16" t="s">
        <v>13</v>
      </c>
      <c r="D40" s="29" t="s">
        <v>133</v>
      </c>
      <c r="E40" s="29" t="s">
        <v>1107</v>
      </c>
      <c r="F40" s="29" t="s">
        <v>3379</v>
      </c>
      <c r="G40" s="29" t="s">
        <v>133</v>
      </c>
      <c r="H40" s="29" t="s">
        <v>819</v>
      </c>
      <c r="I40" s="29" t="s">
        <v>882</v>
      </c>
      <c r="J40" s="29" t="s">
        <v>133</v>
      </c>
      <c r="K40" s="29" t="s">
        <v>1518</v>
      </c>
      <c r="L40" s="29" t="s">
        <v>1030</v>
      </c>
      <c r="M40" s="29" t="s">
        <v>133</v>
      </c>
      <c r="N40" s="29" t="s">
        <v>1867</v>
      </c>
      <c r="O40" s="29" t="s">
        <v>1503</v>
      </c>
      <c r="P40" s="29" t="s">
        <v>133</v>
      </c>
      <c r="Q40" s="29" t="s">
        <v>825</v>
      </c>
      <c r="R40" s="29" t="s">
        <v>3079</v>
      </c>
    </row>
    <row r="41" spans="1:18" ht="12" customHeight="1" x14ac:dyDescent="0.3">
      <c r="A41" s="42"/>
      <c r="B41" s="45" t="s">
        <v>3183</v>
      </c>
      <c r="C41" s="14" t="s">
        <v>110</v>
      </c>
      <c r="D41" s="28" t="s">
        <v>133</v>
      </c>
      <c r="E41" s="28" t="s">
        <v>3364</v>
      </c>
      <c r="F41" s="28" t="s">
        <v>3365</v>
      </c>
      <c r="G41" s="28" t="s">
        <v>133</v>
      </c>
      <c r="H41" s="28" t="s">
        <v>3148</v>
      </c>
      <c r="I41" s="28" t="s">
        <v>3366</v>
      </c>
      <c r="J41" s="28" t="s">
        <v>133</v>
      </c>
      <c r="K41" s="28" t="s">
        <v>978</v>
      </c>
      <c r="L41" s="28" t="s">
        <v>3367</v>
      </c>
      <c r="M41" s="28" t="s">
        <v>133</v>
      </c>
      <c r="N41" s="28" t="s">
        <v>3058</v>
      </c>
      <c r="O41" s="28" t="s">
        <v>1142</v>
      </c>
      <c r="P41" s="28" t="s">
        <v>133</v>
      </c>
      <c r="Q41" s="28" t="s">
        <v>2572</v>
      </c>
      <c r="R41" s="28" t="s">
        <v>391</v>
      </c>
    </row>
    <row r="42" spans="1:18" ht="12" customHeight="1" x14ac:dyDescent="0.3">
      <c r="A42" s="42"/>
      <c r="B42" s="42"/>
      <c r="C42" s="14" t="s">
        <v>111</v>
      </c>
      <c r="D42" s="28" t="s">
        <v>133</v>
      </c>
      <c r="E42" s="28" t="s">
        <v>1180</v>
      </c>
      <c r="F42" s="28" t="s">
        <v>2417</v>
      </c>
      <c r="G42" s="28" t="s">
        <v>133</v>
      </c>
      <c r="H42" s="28" t="s">
        <v>1093</v>
      </c>
      <c r="I42" s="28" t="s">
        <v>3368</v>
      </c>
      <c r="J42" s="28" t="s">
        <v>133</v>
      </c>
      <c r="K42" s="28" t="s">
        <v>2389</v>
      </c>
      <c r="L42" s="28" t="s">
        <v>3369</v>
      </c>
      <c r="M42" s="28" t="s">
        <v>133</v>
      </c>
      <c r="N42" s="28" t="s">
        <v>1689</v>
      </c>
      <c r="O42" s="28" t="s">
        <v>3370</v>
      </c>
      <c r="P42" s="28" t="s">
        <v>133</v>
      </c>
      <c r="Q42" s="28" t="s">
        <v>1002</v>
      </c>
      <c r="R42" s="28" t="s">
        <v>1179</v>
      </c>
    </row>
    <row r="43" spans="1:18" ht="12" customHeight="1" x14ac:dyDescent="0.3">
      <c r="A43" s="42"/>
      <c r="B43" s="42"/>
      <c r="C43" s="14" t="s">
        <v>112</v>
      </c>
      <c r="D43" s="28" t="s">
        <v>133</v>
      </c>
      <c r="E43" s="28" t="s">
        <v>3371</v>
      </c>
      <c r="F43" s="28" t="s">
        <v>3372</v>
      </c>
      <c r="G43" s="28" t="s">
        <v>133</v>
      </c>
      <c r="H43" s="28" t="s">
        <v>1101</v>
      </c>
      <c r="I43" s="28" t="s">
        <v>323</v>
      </c>
      <c r="J43" s="28" t="s">
        <v>133</v>
      </c>
      <c r="K43" s="28" t="s">
        <v>830</v>
      </c>
      <c r="L43" s="28" t="s">
        <v>469</v>
      </c>
      <c r="M43" s="28" t="s">
        <v>133</v>
      </c>
      <c r="N43" s="28" t="s">
        <v>3373</v>
      </c>
      <c r="O43" s="28" t="s">
        <v>1134</v>
      </c>
      <c r="P43" s="28" t="s">
        <v>133</v>
      </c>
      <c r="Q43" s="28" t="s">
        <v>993</v>
      </c>
      <c r="R43" s="28" t="s">
        <v>3374</v>
      </c>
    </row>
    <row r="44" spans="1:18" ht="12" customHeight="1" x14ac:dyDescent="0.3">
      <c r="A44" s="42"/>
      <c r="B44" s="42"/>
      <c r="C44" s="14" t="s">
        <v>12</v>
      </c>
      <c r="D44" s="28" t="s">
        <v>133</v>
      </c>
      <c r="E44" s="28" t="s">
        <v>3375</v>
      </c>
      <c r="F44" s="28" t="s">
        <v>3376</v>
      </c>
      <c r="G44" s="28" t="s">
        <v>133</v>
      </c>
      <c r="H44" s="28" t="s">
        <v>3036</v>
      </c>
      <c r="I44" s="28" t="s">
        <v>2125</v>
      </c>
      <c r="J44" s="28" t="s">
        <v>133</v>
      </c>
      <c r="K44" s="28" t="s">
        <v>2036</v>
      </c>
      <c r="L44" s="28" t="s">
        <v>3377</v>
      </c>
      <c r="M44" s="28" t="s">
        <v>133</v>
      </c>
      <c r="N44" s="28" t="s">
        <v>3037</v>
      </c>
      <c r="O44" s="28" t="s">
        <v>3378</v>
      </c>
      <c r="P44" s="28" t="s">
        <v>133</v>
      </c>
      <c r="Q44" s="28" t="s">
        <v>910</v>
      </c>
      <c r="R44" s="28" t="s">
        <v>1636</v>
      </c>
    </row>
    <row r="45" spans="1:18" ht="12" customHeight="1" x14ac:dyDescent="0.3">
      <c r="A45" s="42"/>
      <c r="B45" s="42"/>
      <c r="C45" s="16" t="s">
        <v>13</v>
      </c>
      <c r="D45" s="29" t="s">
        <v>133</v>
      </c>
      <c r="E45" s="29" t="s">
        <v>1107</v>
      </c>
      <c r="F45" s="29" t="s">
        <v>3379</v>
      </c>
      <c r="G45" s="29" t="s">
        <v>133</v>
      </c>
      <c r="H45" s="29" t="s">
        <v>819</v>
      </c>
      <c r="I45" s="29" t="s">
        <v>882</v>
      </c>
      <c r="J45" s="29" t="s">
        <v>133</v>
      </c>
      <c r="K45" s="29" t="s">
        <v>1518</v>
      </c>
      <c r="L45" s="29" t="s">
        <v>1030</v>
      </c>
      <c r="M45" s="29" t="s">
        <v>133</v>
      </c>
      <c r="N45" s="29" t="s">
        <v>1867</v>
      </c>
      <c r="O45" s="29" t="s">
        <v>1503</v>
      </c>
      <c r="P45" s="29" t="s">
        <v>133</v>
      </c>
      <c r="Q45" s="29" t="s">
        <v>825</v>
      </c>
      <c r="R45" s="29" t="s">
        <v>3079</v>
      </c>
    </row>
    <row r="46" spans="1:18" ht="12" customHeight="1" x14ac:dyDescent="0.3">
      <c r="A46" s="42"/>
      <c r="B46" s="45" t="s">
        <v>3187</v>
      </c>
      <c r="C46" s="14" t="s">
        <v>110</v>
      </c>
      <c r="D46" s="28" t="s">
        <v>133</v>
      </c>
      <c r="E46" s="28" t="s">
        <v>3364</v>
      </c>
      <c r="F46" s="28" t="s">
        <v>3365</v>
      </c>
      <c r="G46" s="28" t="s">
        <v>133</v>
      </c>
      <c r="H46" s="28" t="s">
        <v>3148</v>
      </c>
      <c r="I46" s="28" t="s">
        <v>3366</v>
      </c>
      <c r="J46" s="28" t="s">
        <v>133</v>
      </c>
      <c r="K46" s="28" t="s">
        <v>978</v>
      </c>
      <c r="L46" s="28" t="s">
        <v>3367</v>
      </c>
      <c r="M46" s="28" t="s">
        <v>133</v>
      </c>
      <c r="N46" s="28" t="s">
        <v>3058</v>
      </c>
      <c r="O46" s="28" t="s">
        <v>1142</v>
      </c>
      <c r="P46" s="28" t="s">
        <v>133</v>
      </c>
      <c r="Q46" s="28" t="s">
        <v>2572</v>
      </c>
      <c r="R46" s="28" t="s">
        <v>391</v>
      </c>
    </row>
    <row r="47" spans="1:18" ht="12" customHeight="1" x14ac:dyDescent="0.3">
      <c r="A47" s="42"/>
      <c r="B47" s="42"/>
      <c r="C47" s="14" t="s">
        <v>111</v>
      </c>
      <c r="D47" s="28" t="s">
        <v>133</v>
      </c>
      <c r="E47" s="28" t="s">
        <v>1180</v>
      </c>
      <c r="F47" s="28" t="s">
        <v>2417</v>
      </c>
      <c r="G47" s="28" t="s">
        <v>133</v>
      </c>
      <c r="H47" s="28" t="s">
        <v>1093</v>
      </c>
      <c r="I47" s="28" t="s">
        <v>3368</v>
      </c>
      <c r="J47" s="28" t="s">
        <v>133</v>
      </c>
      <c r="K47" s="28" t="s">
        <v>2389</v>
      </c>
      <c r="L47" s="28" t="s">
        <v>3369</v>
      </c>
      <c r="M47" s="28" t="s">
        <v>133</v>
      </c>
      <c r="N47" s="28" t="s">
        <v>1689</v>
      </c>
      <c r="O47" s="28" t="s">
        <v>3370</v>
      </c>
      <c r="P47" s="28" t="s">
        <v>133</v>
      </c>
      <c r="Q47" s="28" t="s">
        <v>1002</v>
      </c>
      <c r="R47" s="28" t="s">
        <v>1179</v>
      </c>
    </row>
    <row r="48" spans="1:18" ht="12" customHeight="1" x14ac:dyDescent="0.3">
      <c r="A48" s="42"/>
      <c r="B48" s="42"/>
      <c r="C48" s="14" t="s">
        <v>112</v>
      </c>
      <c r="D48" s="28" t="s">
        <v>133</v>
      </c>
      <c r="E48" s="28" t="s">
        <v>3371</v>
      </c>
      <c r="F48" s="28" t="s">
        <v>3372</v>
      </c>
      <c r="G48" s="28" t="s">
        <v>133</v>
      </c>
      <c r="H48" s="28" t="s">
        <v>1101</v>
      </c>
      <c r="I48" s="28" t="s">
        <v>323</v>
      </c>
      <c r="J48" s="28" t="s">
        <v>133</v>
      </c>
      <c r="K48" s="28" t="s">
        <v>830</v>
      </c>
      <c r="L48" s="28" t="s">
        <v>469</v>
      </c>
      <c r="M48" s="28" t="s">
        <v>133</v>
      </c>
      <c r="N48" s="28" t="s">
        <v>3373</v>
      </c>
      <c r="O48" s="28" t="s">
        <v>1134</v>
      </c>
      <c r="P48" s="28" t="s">
        <v>133</v>
      </c>
      <c r="Q48" s="28" t="s">
        <v>993</v>
      </c>
      <c r="R48" s="28" t="s">
        <v>3374</v>
      </c>
    </row>
    <row r="49" spans="1:18" ht="12" customHeight="1" x14ac:dyDescent="0.3">
      <c r="A49" s="42"/>
      <c r="B49" s="42"/>
      <c r="C49" s="14" t="s">
        <v>12</v>
      </c>
      <c r="D49" s="28" t="s">
        <v>133</v>
      </c>
      <c r="E49" s="28" t="s">
        <v>3375</v>
      </c>
      <c r="F49" s="28" t="s">
        <v>3376</v>
      </c>
      <c r="G49" s="28" t="s">
        <v>133</v>
      </c>
      <c r="H49" s="28" t="s">
        <v>3036</v>
      </c>
      <c r="I49" s="28" t="s">
        <v>2125</v>
      </c>
      <c r="J49" s="28" t="s">
        <v>133</v>
      </c>
      <c r="K49" s="28" t="s">
        <v>2036</v>
      </c>
      <c r="L49" s="28" t="s">
        <v>3377</v>
      </c>
      <c r="M49" s="28" t="s">
        <v>133</v>
      </c>
      <c r="N49" s="28" t="s">
        <v>3037</v>
      </c>
      <c r="O49" s="28" t="s">
        <v>3378</v>
      </c>
      <c r="P49" s="28" t="s">
        <v>133</v>
      </c>
      <c r="Q49" s="28" t="s">
        <v>910</v>
      </c>
      <c r="R49" s="28" t="s">
        <v>1636</v>
      </c>
    </row>
    <row r="50" spans="1:18" ht="12" customHeight="1" x14ac:dyDescent="0.3">
      <c r="A50" s="42"/>
      <c r="B50" s="42"/>
      <c r="C50" s="16" t="s">
        <v>13</v>
      </c>
      <c r="D50" s="29" t="s">
        <v>133</v>
      </c>
      <c r="E50" s="29" t="s">
        <v>1107</v>
      </c>
      <c r="F50" s="29" t="s">
        <v>3379</v>
      </c>
      <c r="G50" s="29" t="s">
        <v>133</v>
      </c>
      <c r="H50" s="29" t="s">
        <v>819</v>
      </c>
      <c r="I50" s="29" t="s">
        <v>882</v>
      </c>
      <c r="J50" s="29" t="s">
        <v>133</v>
      </c>
      <c r="K50" s="29" t="s">
        <v>1518</v>
      </c>
      <c r="L50" s="29" t="s">
        <v>1030</v>
      </c>
      <c r="M50" s="29" t="s">
        <v>133</v>
      </c>
      <c r="N50" s="29" t="s">
        <v>1867</v>
      </c>
      <c r="O50" s="29" t="s">
        <v>1503</v>
      </c>
      <c r="P50" s="29" t="s">
        <v>133</v>
      </c>
      <c r="Q50" s="29" t="s">
        <v>825</v>
      </c>
      <c r="R50" s="29" t="s">
        <v>3079</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3380</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32.299999999999997</v>
      </c>
      <c r="F6" s="25">
        <v>21.8</v>
      </c>
      <c r="G6" s="24" t="s">
        <v>132</v>
      </c>
      <c r="H6" s="25">
        <v>28</v>
      </c>
      <c r="I6" s="25">
        <v>23.1</v>
      </c>
      <c r="J6" s="24" t="s">
        <v>132</v>
      </c>
      <c r="K6" s="25">
        <v>28.4</v>
      </c>
      <c r="L6" s="25">
        <v>23.3</v>
      </c>
      <c r="M6" s="24" t="s">
        <v>132</v>
      </c>
      <c r="N6" s="25">
        <v>32</v>
      </c>
      <c r="O6" s="25">
        <v>23.7</v>
      </c>
      <c r="P6" s="24" t="s">
        <v>132</v>
      </c>
      <c r="Q6" s="25">
        <v>30.8</v>
      </c>
      <c r="R6" s="25">
        <v>28.2</v>
      </c>
    </row>
    <row r="7" spans="1:18" ht="12" customHeight="1" x14ac:dyDescent="0.3">
      <c r="A7" s="42"/>
      <c r="B7" s="42"/>
      <c r="C7" s="14" t="s">
        <v>111</v>
      </c>
      <c r="D7" s="24" t="s">
        <v>132</v>
      </c>
      <c r="E7" s="25">
        <v>28.7</v>
      </c>
      <c r="F7" s="25">
        <v>20.8</v>
      </c>
      <c r="G7" s="24" t="s">
        <v>132</v>
      </c>
      <c r="H7" s="25">
        <v>26.8</v>
      </c>
      <c r="I7" s="25">
        <v>20.8</v>
      </c>
      <c r="J7" s="24" t="s">
        <v>132</v>
      </c>
      <c r="K7" s="25">
        <v>27.1</v>
      </c>
      <c r="L7" s="25">
        <v>24.1</v>
      </c>
      <c r="M7" s="24" t="s">
        <v>132</v>
      </c>
      <c r="N7" s="25">
        <v>31.6</v>
      </c>
      <c r="O7" s="25">
        <v>23.6</v>
      </c>
      <c r="P7" s="24" t="s">
        <v>132</v>
      </c>
      <c r="Q7" s="25">
        <v>30.8</v>
      </c>
      <c r="R7" s="25">
        <v>29.7</v>
      </c>
    </row>
    <row r="8" spans="1:18" ht="12" customHeight="1" x14ac:dyDescent="0.3">
      <c r="A8" s="42"/>
      <c r="B8" s="42"/>
      <c r="C8" s="14" t="s">
        <v>112</v>
      </c>
      <c r="D8" s="24" t="s">
        <v>132</v>
      </c>
      <c r="E8" s="25">
        <v>28.9</v>
      </c>
      <c r="F8" s="25">
        <v>22.3</v>
      </c>
      <c r="G8" s="24" t="s">
        <v>132</v>
      </c>
      <c r="H8" s="25">
        <v>27.1</v>
      </c>
      <c r="I8" s="25">
        <v>22</v>
      </c>
      <c r="J8" s="24" t="s">
        <v>132</v>
      </c>
      <c r="K8" s="25">
        <v>29.6</v>
      </c>
      <c r="L8" s="25">
        <v>22.8</v>
      </c>
      <c r="M8" s="24" t="s">
        <v>132</v>
      </c>
      <c r="N8" s="25">
        <v>32</v>
      </c>
      <c r="O8" s="25">
        <v>23.1</v>
      </c>
      <c r="P8" s="24" t="s">
        <v>132</v>
      </c>
      <c r="Q8" s="25">
        <v>31.1</v>
      </c>
      <c r="R8" s="25">
        <v>29.4</v>
      </c>
    </row>
    <row r="9" spans="1:18" ht="12" customHeight="1" x14ac:dyDescent="0.3">
      <c r="A9" s="42"/>
      <c r="B9" s="42"/>
      <c r="C9" s="14" t="s">
        <v>12</v>
      </c>
      <c r="D9" s="24" t="s">
        <v>132</v>
      </c>
      <c r="E9" s="25">
        <v>28.7</v>
      </c>
      <c r="F9" s="25">
        <v>23.4</v>
      </c>
      <c r="G9" s="24" t="s">
        <v>132</v>
      </c>
      <c r="H9" s="25">
        <v>29.6</v>
      </c>
      <c r="I9" s="25">
        <v>21.5</v>
      </c>
      <c r="J9" s="24" t="s">
        <v>132</v>
      </c>
      <c r="K9" s="25">
        <v>29.2</v>
      </c>
      <c r="L9" s="25">
        <v>23.1</v>
      </c>
      <c r="M9" s="24" t="s">
        <v>132</v>
      </c>
      <c r="N9" s="25">
        <v>29.8</v>
      </c>
      <c r="O9" s="25">
        <v>22.7</v>
      </c>
      <c r="P9" s="24" t="s">
        <v>132</v>
      </c>
      <c r="Q9" s="25">
        <v>31.2</v>
      </c>
      <c r="R9" s="25">
        <v>26.2</v>
      </c>
    </row>
    <row r="10" spans="1:18" ht="12" customHeight="1" x14ac:dyDescent="0.3">
      <c r="A10" s="42"/>
      <c r="B10" s="42"/>
      <c r="C10" s="16" t="s">
        <v>13</v>
      </c>
      <c r="D10" s="26" t="s">
        <v>132</v>
      </c>
      <c r="E10" s="27">
        <v>28.5</v>
      </c>
      <c r="F10" s="27">
        <v>23.1</v>
      </c>
      <c r="G10" s="26" t="s">
        <v>132</v>
      </c>
      <c r="H10" s="27">
        <v>28.6</v>
      </c>
      <c r="I10" s="27">
        <v>21.5</v>
      </c>
      <c r="J10" s="26" t="s">
        <v>132</v>
      </c>
      <c r="K10" s="27">
        <v>30.2</v>
      </c>
      <c r="L10" s="27">
        <v>22.9</v>
      </c>
      <c r="M10" s="26" t="s">
        <v>132</v>
      </c>
      <c r="N10" s="27">
        <v>29.4</v>
      </c>
      <c r="O10" s="27">
        <v>24.7</v>
      </c>
      <c r="P10" s="26" t="s">
        <v>132</v>
      </c>
      <c r="Q10" s="27">
        <v>31.1</v>
      </c>
      <c r="R10" s="27">
        <v>27</v>
      </c>
    </row>
    <row r="11" spans="1:18" ht="12" customHeight="1" x14ac:dyDescent="0.3">
      <c r="A11" s="42"/>
      <c r="B11" s="45" t="s">
        <v>3183</v>
      </c>
      <c r="C11" s="14" t="s">
        <v>110</v>
      </c>
      <c r="D11" s="24" t="s">
        <v>132</v>
      </c>
      <c r="E11" s="25">
        <v>32</v>
      </c>
      <c r="F11" s="25">
        <v>42.9</v>
      </c>
      <c r="G11" s="24" t="s">
        <v>132</v>
      </c>
      <c r="H11" s="25">
        <v>38.299999999999997</v>
      </c>
      <c r="I11" s="25">
        <v>51.7</v>
      </c>
      <c r="J11" s="24" t="s">
        <v>132</v>
      </c>
      <c r="K11" s="25">
        <v>44.8</v>
      </c>
      <c r="L11" s="25">
        <v>52.2</v>
      </c>
      <c r="M11" s="24" t="s">
        <v>132</v>
      </c>
      <c r="N11" s="25">
        <v>42.1</v>
      </c>
      <c r="O11" s="25">
        <v>51.2</v>
      </c>
      <c r="P11" s="24" t="s">
        <v>132</v>
      </c>
      <c r="Q11" s="25">
        <v>46.5</v>
      </c>
      <c r="R11" s="25">
        <v>51.3</v>
      </c>
    </row>
    <row r="12" spans="1:18" ht="12" customHeight="1" x14ac:dyDescent="0.3">
      <c r="A12" s="42"/>
      <c r="B12" s="42"/>
      <c r="C12" s="14" t="s">
        <v>111</v>
      </c>
      <c r="D12" s="24" t="s">
        <v>132</v>
      </c>
      <c r="E12" s="25">
        <v>34.1</v>
      </c>
      <c r="F12" s="25">
        <v>45.9</v>
      </c>
      <c r="G12" s="24" t="s">
        <v>132</v>
      </c>
      <c r="H12" s="25">
        <v>40.700000000000003</v>
      </c>
      <c r="I12" s="25">
        <v>53.3</v>
      </c>
      <c r="J12" s="24" t="s">
        <v>132</v>
      </c>
      <c r="K12" s="25">
        <v>43.3</v>
      </c>
      <c r="L12" s="25">
        <v>52</v>
      </c>
      <c r="M12" s="24" t="s">
        <v>132</v>
      </c>
      <c r="N12" s="25">
        <v>41.6</v>
      </c>
      <c r="O12" s="25">
        <v>54.1</v>
      </c>
      <c r="P12" s="24" t="s">
        <v>132</v>
      </c>
      <c r="Q12" s="25">
        <v>49</v>
      </c>
      <c r="R12" s="25">
        <v>51.9</v>
      </c>
    </row>
    <row r="13" spans="1:18" ht="12" customHeight="1" x14ac:dyDescent="0.3">
      <c r="A13" s="42"/>
      <c r="B13" s="42"/>
      <c r="C13" s="14" t="s">
        <v>112</v>
      </c>
      <c r="D13" s="24" t="s">
        <v>132</v>
      </c>
      <c r="E13" s="25">
        <v>36</v>
      </c>
      <c r="F13" s="25">
        <v>48.3</v>
      </c>
      <c r="G13" s="24" t="s">
        <v>132</v>
      </c>
      <c r="H13" s="25">
        <v>43.1</v>
      </c>
      <c r="I13" s="25">
        <v>55</v>
      </c>
      <c r="J13" s="24" t="s">
        <v>132</v>
      </c>
      <c r="K13" s="25">
        <v>41.1</v>
      </c>
      <c r="L13" s="25">
        <v>52.3</v>
      </c>
      <c r="M13" s="24" t="s">
        <v>132</v>
      </c>
      <c r="N13" s="25">
        <v>40.4</v>
      </c>
      <c r="O13" s="25">
        <v>52.9</v>
      </c>
      <c r="P13" s="24" t="s">
        <v>132</v>
      </c>
      <c r="Q13" s="25">
        <v>47</v>
      </c>
      <c r="R13" s="25">
        <v>50.9</v>
      </c>
    </row>
    <row r="14" spans="1:18" ht="12" customHeight="1" x14ac:dyDescent="0.3">
      <c r="A14" s="42"/>
      <c r="B14" s="42"/>
      <c r="C14" s="14" t="s">
        <v>12</v>
      </c>
      <c r="D14" s="24" t="s">
        <v>132</v>
      </c>
      <c r="E14" s="25">
        <v>36.5</v>
      </c>
      <c r="F14" s="25">
        <v>47.3</v>
      </c>
      <c r="G14" s="24" t="s">
        <v>132</v>
      </c>
      <c r="H14" s="25">
        <v>40.5</v>
      </c>
      <c r="I14" s="25">
        <v>54.7</v>
      </c>
      <c r="J14" s="24" t="s">
        <v>132</v>
      </c>
      <c r="K14" s="25">
        <v>41.7</v>
      </c>
      <c r="L14" s="25">
        <v>52.3</v>
      </c>
      <c r="M14" s="24" t="s">
        <v>132</v>
      </c>
      <c r="N14" s="25">
        <v>42.5</v>
      </c>
      <c r="O14" s="25">
        <v>54.9</v>
      </c>
      <c r="P14" s="24" t="s">
        <v>132</v>
      </c>
      <c r="Q14" s="25">
        <v>47.9</v>
      </c>
      <c r="R14" s="25">
        <v>53.9</v>
      </c>
    </row>
    <row r="15" spans="1:18" ht="12" customHeight="1" x14ac:dyDescent="0.3">
      <c r="A15" s="42"/>
      <c r="B15" s="42"/>
      <c r="C15" s="16" t="s">
        <v>13</v>
      </c>
      <c r="D15" s="26" t="s">
        <v>132</v>
      </c>
      <c r="E15" s="27">
        <v>38.299999999999997</v>
      </c>
      <c r="F15" s="27">
        <v>49.6</v>
      </c>
      <c r="G15" s="26" t="s">
        <v>132</v>
      </c>
      <c r="H15" s="27">
        <v>42.4</v>
      </c>
      <c r="I15" s="27">
        <v>53.3</v>
      </c>
      <c r="J15" s="26" t="s">
        <v>132</v>
      </c>
      <c r="K15" s="27">
        <v>41.9</v>
      </c>
      <c r="L15" s="27">
        <v>53.3</v>
      </c>
      <c r="M15" s="26" t="s">
        <v>132</v>
      </c>
      <c r="N15" s="27">
        <v>42</v>
      </c>
      <c r="O15" s="27">
        <v>52.1</v>
      </c>
      <c r="P15" s="26" t="s">
        <v>132</v>
      </c>
      <c r="Q15" s="27">
        <v>47.8</v>
      </c>
      <c r="R15" s="27">
        <v>54.2</v>
      </c>
    </row>
    <row r="16" spans="1:18" x14ac:dyDescent="0.3">
      <c r="A16" s="42"/>
      <c r="B16" s="45" t="s">
        <v>3187</v>
      </c>
      <c r="C16" s="14" t="s">
        <v>110</v>
      </c>
      <c r="D16" s="24" t="s">
        <v>132</v>
      </c>
      <c r="E16" s="25">
        <v>64.3</v>
      </c>
      <c r="F16" s="25">
        <v>64.7</v>
      </c>
      <c r="G16" s="24" t="s">
        <v>132</v>
      </c>
      <c r="H16" s="25">
        <v>66.3</v>
      </c>
      <c r="I16" s="25">
        <v>74.7</v>
      </c>
      <c r="J16" s="24" t="s">
        <v>132</v>
      </c>
      <c r="K16" s="25">
        <v>73.2</v>
      </c>
      <c r="L16" s="25">
        <v>75.5</v>
      </c>
      <c r="M16" s="24" t="s">
        <v>132</v>
      </c>
      <c r="N16" s="25">
        <v>74.099999999999994</v>
      </c>
      <c r="O16" s="25">
        <v>75</v>
      </c>
      <c r="P16" s="24" t="s">
        <v>132</v>
      </c>
      <c r="Q16" s="25">
        <v>77.3</v>
      </c>
      <c r="R16" s="25">
        <v>79.5</v>
      </c>
    </row>
    <row r="17" spans="1:18" ht="12" customHeight="1" x14ac:dyDescent="0.3">
      <c r="A17" s="42"/>
      <c r="B17" s="42"/>
      <c r="C17" s="14" t="s">
        <v>111</v>
      </c>
      <c r="D17" s="24" t="s">
        <v>132</v>
      </c>
      <c r="E17" s="25">
        <v>62.8</v>
      </c>
      <c r="F17" s="25">
        <v>66.7</v>
      </c>
      <c r="G17" s="24" t="s">
        <v>132</v>
      </c>
      <c r="H17" s="25">
        <v>67.599999999999994</v>
      </c>
      <c r="I17" s="25">
        <v>74.099999999999994</v>
      </c>
      <c r="J17" s="24" t="s">
        <v>132</v>
      </c>
      <c r="K17" s="25">
        <v>70.400000000000006</v>
      </c>
      <c r="L17" s="25">
        <v>76.099999999999994</v>
      </c>
      <c r="M17" s="24" t="s">
        <v>132</v>
      </c>
      <c r="N17" s="25">
        <v>73.3</v>
      </c>
      <c r="O17" s="25">
        <v>77.7</v>
      </c>
      <c r="P17" s="24" t="s">
        <v>132</v>
      </c>
      <c r="Q17" s="25">
        <v>79.7</v>
      </c>
      <c r="R17" s="25">
        <v>81.599999999999994</v>
      </c>
    </row>
    <row r="18" spans="1:18" ht="12" customHeight="1" x14ac:dyDescent="0.3">
      <c r="A18" s="42"/>
      <c r="B18" s="42"/>
      <c r="C18" s="14" t="s">
        <v>112</v>
      </c>
      <c r="D18" s="24" t="s">
        <v>132</v>
      </c>
      <c r="E18" s="25">
        <v>65</v>
      </c>
      <c r="F18" s="25">
        <v>70.599999999999994</v>
      </c>
      <c r="G18" s="24" t="s">
        <v>132</v>
      </c>
      <c r="H18" s="25">
        <v>70.2</v>
      </c>
      <c r="I18" s="25">
        <v>77</v>
      </c>
      <c r="J18" s="24" t="s">
        <v>132</v>
      </c>
      <c r="K18" s="25">
        <v>70.7</v>
      </c>
      <c r="L18" s="25">
        <v>75.099999999999994</v>
      </c>
      <c r="M18" s="24" t="s">
        <v>132</v>
      </c>
      <c r="N18" s="25">
        <v>72.400000000000006</v>
      </c>
      <c r="O18" s="25">
        <v>76</v>
      </c>
      <c r="P18" s="24" t="s">
        <v>132</v>
      </c>
      <c r="Q18" s="25">
        <v>78.099999999999994</v>
      </c>
      <c r="R18" s="25">
        <v>80.2</v>
      </c>
    </row>
    <row r="19" spans="1:18" ht="12" customHeight="1" x14ac:dyDescent="0.3">
      <c r="A19" s="42"/>
      <c r="B19" s="42"/>
      <c r="C19" s="14" t="s">
        <v>12</v>
      </c>
      <c r="D19" s="24" t="s">
        <v>132</v>
      </c>
      <c r="E19" s="25">
        <v>65.2</v>
      </c>
      <c r="F19" s="25">
        <v>70.7</v>
      </c>
      <c r="G19" s="24" t="s">
        <v>132</v>
      </c>
      <c r="H19" s="25">
        <v>70.099999999999994</v>
      </c>
      <c r="I19" s="25">
        <v>76.3</v>
      </c>
      <c r="J19" s="24" t="s">
        <v>132</v>
      </c>
      <c r="K19" s="25">
        <v>70.900000000000006</v>
      </c>
      <c r="L19" s="25">
        <v>75.400000000000006</v>
      </c>
      <c r="M19" s="24" t="s">
        <v>132</v>
      </c>
      <c r="N19" s="25">
        <v>72.400000000000006</v>
      </c>
      <c r="O19" s="25">
        <v>77.599999999999994</v>
      </c>
      <c r="P19" s="24" t="s">
        <v>132</v>
      </c>
      <c r="Q19" s="25">
        <v>79.099999999999994</v>
      </c>
      <c r="R19" s="25">
        <v>80.099999999999994</v>
      </c>
    </row>
    <row r="20" spans="1:18" ht="12" customHeight="1" x14ac:dyDescent="0.3">
      <c r="A20" s="42"/>
      <c r="B20" s="42"/>
      <c r="C20" s="16" t="s">
        <v>13</v>
      </c>
      <c r="D20" s="26" t="s">
        <v>132</v>
      </c>
      <c r="E20" s="27">
        <v>66.8</v>
      </c>
      <c r="F20" s="27">
        <v>72.7</v>
      </c>
      <c r="G20" s="26" t="s">
        <v>132</v>
      </c>
      <c r="H20" s="27">
        <v>71.099999999999994</v>
      </c>
      <c r="I20" s="27">
        <v>74.8</v>
      </c>
      <c r="J20" s="26" t="s">
        <v>132</v>
      </c>
      <c r="K20" s="27">
        <v>72.2</v>
      </c>
      <c r="L20" s="27">
        <v>76.099999999999994</v>
      </c>
      <c r="M20" s="26" t="s">
        <v>132</v>
      </c>
      <c r="N20" s="27">
        <v>71.5</v>
      </c>
      <c r="O20" s="27">
        <v>76.7</v>
      </c>
      <c r="P20" s="26" t="s">
        <v>132</v>
      </c>
      <c r="Q20" s="27">
        <v>78.900000000000006</v>
      </c>
      <c r="R20" s="27">
        <v>81.3</v>
      </c>
    </row>
    <row r="21" spans="1:18" ht="12" customHeight="1" x14ac:dyDescent="0.3">
      <c r="A21" s="41" t="s">
        <v>113</v>
      </c>
      <c r="B21" s="45" t="s">
        <v>3182</v>
      </c>
      <c r="C21" s="14" t="s">
        <v>110</v>
      </c>
      <c r="D21" s="28" t="s">
        <v>133</v>
      </c>
      <c r="E21" s="28">
        <v>203</v>
      </c>
      <c r="F21" s="28">
        <v>210</v>
      </c>
      <c r="G21" s="28" t="s">
        <v>133</v>
      </c>
      <c r="H21" s="28">
        <v>144</v>
      </c>
      <c r="I21" s="28">
        <v>157</v>
      </c>
      <c r="J21" s="28" t="s">
        <v>133</v>
      </c>
      <c r="K21" s="28">
        <v>159</v>
      </c>
      <c r="L21" s="28">
        <v>177</v>
      </c>
      <c r="M21" s="28" t="s">
        <v>133</v>
      </c>
      <c r="N21" s="28">
        <v>132</v>
      </c>
      <c r="O21" s="28">
        <v>124</v>
      </c>
      <c r="P21" s="28" t="s">
        <v>133</v>
      </c>
      <c r="Q21" s="28">
        <v>84</v>
      </c>
      <c r="R21" s="28">
        <v>106</v>
      </c>
    </row>
    <row r="22" spans="1:18" ht="12" customHeight="1" x14ac:dyDescent="0.3">
      <c r="A22" s="42"/>
      <c r="B22" s="42"/>
      <c r="C22" s="14" t="s">
        <v>111</v>
      </c>
      <c r="D22" s="28" t="s">
        <v>133</v>
      </c>
      <c r="E22" s="28">
        <v>182</v>
      </c>
      <c r="F22" s="28">
        <v>205</v>
      </c>
      <c r="G22" s="28" t="s">
        <v>133</v>
      </c>
      <c r="H22" s="28">
        <v>139</v>
      </c>
      <c r="I22" s="28">
        <v>146</v>
      </c>
      <c r="J22" s="28" t="s">
        <v>133</v>
      </c>
      <c r="K22" s="28">
        <v>159</v>
      </c>
      <c r="L22" s="28">
        <v>179</v>
      </c>
      <c r="M22" s="28" t="s">
        <v>133</v>
      </c>
      <c r="N22" s="28">
        <v>136</v>
      </c>
      <c r="O22" s="28">
        <v>125</v>
      </c>
      <c r="P22" s="28" t="s">
        <v>133</v>
      </c>
      <c r="Q22" s="28">
        <v>88</v>
      </c>
      <c r="R22" s="28">
        <v>124</v>
      </c>
    </row>
    <row r="23" spans="1:18" ht="12" customHeight="1" x14ac:dyDescent="0.3">
      <c r="A23" s="42"/>
      <c r="B23" s="42"/>
      <c r="C23" s="14" t="s">
        <v>112</v>
      </c>
      <c r="D23" s="28" t="s">
        <v>133</v>
      </c>
      <c r="E23" s="28">
        <v>204</v>
      </c>
      <c r="F23" s="28">
        <v>245</v>
      </c>
      <c r="G23" s="28" t="s">
        <v>133</v>
      </c>
      <c r="H23" s="28">
        <v>152</v>
      </c>
      <c r="I23" s="28">
        <v>171</v>
      </c>
      <c r="J23" s="28" t="s">
        <v>133</v>
      </c>
      <c r="K23" s="28">
        <v>189</v>
      </c>
      <c r="L23" s="28">
        <v>187</v>
      </c>
      <c r="M23" s="28" t="s">
        <v>133</v>
      </c>
      <c r="N23" s="28">
        <v>160</v>
      </c>
      <c r="O23" s="28">
        <v>135</v>
      </c>
      <c r="P23" s="28" t="s">
        <v>133</v>
      </c>
      <c r="Q23" s="28">
        <v>98</v>
      </c>
      <c r="R23" s="28">
        <v>138</v>
      </c>
    </row>
    <row r="24" spans="1:18" ht="12" customHeight="1" x14ac:dyDescent="0.3">
      <c r="A24" s="42"/>
      <c r="B24" s="42"/>
      <c r="C24" s="14" t="s">
        <v>12</v>
      </c>
      <c r="D24" s="28" t="s">
        <v>133</v>
      </c>
      <c r="E24" s="28">
        <v>223</v>
      </c>
      <c r="F24" s="28">
        <v>298</v>
      </c>
      <c r="G24" s="28" t="s">
        <v>133</v>
      </c>
      <c r="H24" s="28">
        <v>183</v>
      </c>
      <c r="I24" s="28">
        <v>185</v>
      </c>
      <c r="J24" s="28" t="s">
        <v>133</v>
      </c>
      <c r="K24" s="28">
        <v>210</v>
      </c>
      <c r="L24" s="28">
        <v>211</v>
      </c>
      <c r="M24" s="28" t="s">
        <v>133</v>
      </c>
      <c r="N24" s="28">
        <v>164</v>
      </c>
      <c r="O24" s="28">
        <v>148</v>
      </c>
      <c r="P24" s="28" t="s">
        <v>133</v>
      </c>
      <c r="Q24" s="28">
        <v>109</v>
      </c>
      <c r="R24" s="28">
        <v>132</v>
      </c>
    </row>
    <row r="25" spans="1:18" ht="12" customHeight="1" x14ac:dyDescent="0.3">
      <c r="A25" s="42"/>
      <c r="B25" s="42"/>
      <c r="C25" s="16" t="s">
        <v>13</v>
      </c>
      <c r="D25" s="29" t="s">
        <v>133</v>
      </c>
      <c r="E25" s="29">
        <v>220</v>
      </c>
      <c r="F25" s="29">
        <v>276</v>
      </c>
      <c r="G25" s="29" t="s">
        <v>133</v>
      </c>
      <c r="H25" s="29">
        <v>174</v>
      </c>
      <c r="I25" s="29">
        <v>181</v>
      </c>
      <c r="J25" s="29" t="s">
        <v>133</v>
      </c>
      <c r="K25" s="29">
        <v>212</v>
      </c>
      <c r="L25" s="29">
        <v>200</v>
      </c>
      <c r="M25" s="29" t="s">
        <v>133</v>
      </c>
      <c r="N25" s="29">
        <v>161</v>
      </c>
      <c r="O25" s="29">
        <v>159</v>
      </c>
      <c r="P25" s="29" t="s">
        <v>133</v>
      </c>
      <c r="Q25" s="29">
        <v>112</v>
      </c>
      <c r="R25" s="29">
        <v>140</v>
      </c>
    </row>
    <row r="26" spans="1:18" ht="12" customHeight="1" x14ac:dyDescent="0.3">
      <c r="A26" s="42"/>
      <c r="B26" s="45" t="s">
        <v>3183</v>
      </c>
      <c r="C26" s="14" t="s">
        <v>110</v>
      </c>
      <c r="D26" s="28" t="s">
        <v>133</v>
      </c>
      <c r="E26" s="28">
        <v>201</v>
      </c>
      <c r="F26" s="28">
        <v>414</v>
      </c>
      <c r="G26" s="28" t="s">
        <v>133</v>
      </c>
      <c r="H26" s="28">
        <v>197</v>
      </c>
      <c r="I26" s="28">
        <v>352</v>
      </c>
      <c r="J26" s="28" t="s">
        <v>133</v>
      </c>
      <c r="K26" s="28">
        <v>251</v>
      </c>
      <c r="L26" s="28">
        <v>397</v>
      </c>
      <c r="M26" s="28" t="s">
        <v>133</v>
      </c>
      <c r="N26" s="28">
        <v>174</v>
      </c>
      <c r="O26" s="28">
        <v>268</v>
      </c>
      <c r="P26" s="28" t="s">
        <v>133</v>
      </c>
      <c r="Q26" s="28">
        <v>127</v>
      </c>
      <c r="R26" s="28">
        <v>193</v>
      </c>
    </row>
    <row r="27" spans="1:18" ht="12" customHeight="1" x14ac:dyDescent="0.3">
      <c r="A27" s="42"/>
      <c r="B27" s="42"/>
      <c r="C27" s="14" t="s">
        <v>111</v>
      </c>
      <c r="D27" s="28" t="s">
        <v>133</v>
      </c>
      <c r="E27" s="28">
        <v>216</v>
      </c>
      <c r="F27" s="28">
        <v>453</v>
      </c>
      <c r="G27" s="28" t="s">
        <v>133</v>
      </c>
      <c r="H27" s="28">
        <v>211</v>
      </c>
      <c r="I27" s="28">
        <v>375</v>
      </c>
      <c r="J27" s="28" t="s">
        <v>133</v>
      </c>
      <c r="K27" s="28">
        <v>254</v>
      </c>
      <c r="L27" s="28">
        <v>386</v>
      </c>
      <c r="M27" s="28" t="s">
        <v>133</v>
      </c>
      <c r="N27" s="28">
        <v>179</v>
      </c>
      <c r="O27" s="28">
        <v>286</v>
      </c>
      <c r="P27" s="28" t="s">
        <v>133</v>
      </c>
      <c r="Q27" s="28">
        <v>140</v>
      </c>
      <c r="R27" s="28">
        <v>217</v>
      </c>
    </row>
    <row r="28" spans="1:18" ht="12" customHeight="1" x14ac:dyDescent="0.3">
      <c r="A28" s="42"/>
      <c r="B28" s="42"/>
      <c r="C28" s="14" t="s">
        <v>112</v>
      </c>
      <c r="D28" s="28" t="s">
        <v>133</v>
      </c>
      <c r="E28" s="28">
        <v>254</v>
      </c>
      <c r="F28" s="28">
        <v>531</v>
      </c>
      <c r="G28" s="28" t="s">
        <v>133</v>
      </c>
      <c r="H28" s="28">
        <v>242</v>
      </c>
      <c r="I28" s="28">
        <v>427</v>
      </c>
      <c r="J28" s="28" t="s">
        <v>133</v>
      </c>
      <c r="K28" s="28">
        <v>262</v>
      </c>
      <c r="L28" s="28">
        <v>429</v>
      </c>
      <c r="M28" s="28" t="s">
        <v>133</v>
      </c>
      <c r="N28" s="28">
        <v>202</v>
      </c>
      <c r="O28" s="28">
        <v>309</v>
      </c>
      <c r="P28" s="28" t="s">
        <v>133</v>
      </c>
      <c r="Q28" s="28">
        <v>148</v>
      </c>
      <c r="R28" s="28">
        <v>239</v>
      </c>
    </row>
    <row r="29" spans="1:18" ht="12" customHeight="1" x14ac:dyDescent="0.3">
      <c r="A29" s="42"/>
      <c r="B29" s="42"/>
      <c r="C29" s="14" t="s">
        <v>12</v>
      </c>
      <c r="D29" s="28" t="s">
        <v>133</v>
      </c>
      <c r="E29" s="28">
        <v>283</v>
      </c>
      <c r="F29" s="28">
        <v>601</v>
      </c>
      <c r="G29" s="28" t="s">
        <v>133</v>
      </c>
      <c r="H29" s="28">
        <v>250</v>
      </c>
      <c r="I29" s="28">
        <v>470</v>
      </c>
      <c r="J29" s="28" t="s">
        <v>133</v>
      </c>
      <c r="K29" s="28">
        <v>300</v>
      </c>
      <c r="L29" s="28">
        <v>478</v>
      </c>
      <c r="M29" s="28" t="s">
        <v>133</v>
      </c>
      <c r="N29" s="28">
        <v>234</v>
      </c>
      <c r="O29" s="28">
        <v>358</v>
      </c>
      <c r="P29" s="28" t="s">
        <v>133</v>
      </c>
      <c r="Q29" s="28">
        <v>167</v>
      </c>
      <c r="R29" s="28">
        <v>271</v>
      </c>
    </row>
    <row r="30" spans="1:18" ht="12" customHeight="1" x14ac:dyDescent="0.3">
      <c r="A30" s="42"/>
      <c r="B30" s="42"/>
      <c r="C30" s="16" t="s">
        <v>13</v>
      </c>
      <c r="D30" s="29" t="s">
        <v>133</v>
      </c>
      <c r="E30" s="29">
        <v>296</v>
      </c>
      <c r="F30" s="29">
        <v>592</v>
      </c>
      <c r="G30" s="29" t="s">
        <v>133</v>
      </c>
      <c r="H30" s="29">
        <v>258</v>
      </c>
      <c r="I30" s="29">
        <v>449</v>
      </c>
      <c r="J30" s="29" t="s">
        <v>133</v>
      </c>
      <c r="K30" s="29">
        <v>294</v>
      </c>
      <c r="L30" s="29">
        <v>466</v>
      </c>
      <c r="M30" s="29" t="s">
        <v>133</v>
      </c>
      <c r="N30" s="29">
        <v>230</v>
      </c>
      <c r="O30" s="29">
        <v>336</v>
      </c>
      <c r="P30" s="29" t="s">
        <v>133</v>
      </c>
      <c r="Q30" s="29">
        <v>172</v>
      </c>
      <c r="R30" s="29">
        <v>281</v>
      </c>
    </row>
    <row r="31" spans="1:18" ht="12" customHeight="1" x14ac:dyDescent="0.3">
      <c r="A31" s="42"/>
      <c r="B31" s="45" t="s">
        <v>3187</v>
      </c>
      <c r="C31" s="14" t="s">
        <v>110</v>
      </c>
      <c r="D31" s="28" t="s">
        <v>133</v>
      </c>
      <c r="E31" s="28">
        <v>404</v>
      </c>
      <c r="F31" s="28">
        <v>624</v>
      </c>
      <c r="G31" s="28" t="s">
        <v>133</v>
      </c>
      <c r="H31" s="28">
        <v>341</v>
      </c>
      <c r="I31" s="28">
        <v>509</v>
      </c>
      <c r="J31" s="28" t="s">
        <v>133</v>
      </c>
      <c r="K31" s="28">
        <v>410</v>
      </c>
      <c r="L31" s="28">
        <v>574</v>
      </c>
      <c r="M31" s="28" t="s">
        <v>133</v>
      </c>
      <c r="N31" s="28">
        <v>306</v>
      </c>
      <c r="O31" s="28">
        <v>392</v>
      </c>
      <c r="P31" s="28" t="s">
        <v>133</v>
      </c>
      <c r="Q31" s="28">
        <v>211</v>
      </c>
      <c r="R31" s="28">
        <v>299</v>
      </c>
    </row>
    <row r="32" spans="1:18" ht="12" customHeight="1" x14ac:dyDescent="0.3">
      <c r="A32" s="42"/>
      <c r="B32" s="42"/>
      <c r="C32" s="14" t="s">
        <v>111</v>
      </c>
      <c r="D32" s="28" t="s">
        <v>133</v>
      </c>
      <c r="E32" s="28">
        <v>398</v>
      </c>
      <c r="F32" s="28">
        <v>658</v>
      </c>
      <c r="G32" s="28" t="s">
        <v>133</v>
      </c>
      <c r="H32" s="28">
        <v>350</v>
      </c>
      <c r="I32" s="28">
        <v>521</v>
      </c>
      <c r="J32" s="28" t="s">
        <v>133</v>
      </c>
      <c r="K32" s="28">
        <v>413</v>
      </c>
      <c r="L32" s="28">
        <v>565</v>
      </c>
      <c r="M32" s="28" t="s">
        <v>133</v>
      </c>
      <c r="N32" s="28">
        <v>315</v>
      </c>
      <c r="O32" s="28">
        <v>411</v>
      </c>
      <c r="P32" s="28" t="s">
        <v>133</v>
      </c>
      <c r="Q32" s="28">
        <v>228</v>
      </c>
      <c r="R32" s="28">
        <v>341</v>
      </c>
    </row>
    <row r="33" spans="1:18" ht="12" customHeight="1" x14ac:dyDescent="0.3">
      <c r="A33" s="42"/>
      <c r="B33" s="42"/>
      <c r="C33" s="14" t="s">
        <v>112</v>
      </c>
      <c r="D33" s="28" t="s">
        <v>133</v>
      </c>
      <c r="E33" s="28">
        <v>458</v>
      </c>
      <c r="F33" s="28">
        <v>776</v>
      </c>
      <c r="G33" s="28" t="s">
        <v>133</v>
      </c>
      <c r="H33" s="28">
        <v>394</v>
      </c>
      <c r="I33" s="28">
        <v>598</v>
      </c>
      <c r="J33" s="28" t="s">
        <v>133</v>
      </c>
      <c r="K33" s="28">
        <v>451</v>
      </c>
      <c r="L33" s="28">
        <v>616</v>
      </c>
      <c r="M33" s="28" t="s">
        <v>133</v>
      </c>
      <c r="N33" s="28">
        <v>362</v>
      </c>
      <c r="O33" s="28">
        <v>444</v>
      </c>
      <c r="P33" s="28" t="s">
        <v>133</v>
      </c>
      <c r="Q33" s="28">
        <v>246</v>
      </c>
      <c r="R33" s="28">
        <v>377</v>
      </c>
    </row>
    <row r="34" spans="1:18" ht="12" customHeight="1" x14ac:dyDescent="0.3">
      <c r="A34" s="42"/>
      <c r="B34" s="42"/>
      <c r="C34" s="14" t="s">
        <v>12</v>
      </c>
      <c r="D34" s="28" t="s">
        <v>133</v>
      </c>
      <c r="E34" s="28">
        <v>506</v>
      </c>
      <c r="F34" s="28">
        <v>899</v>
      </c>
      <c r="G34" s="28" t="s">
        <v>133</v>
      </c>
      <c r="H34" s="28">
        <v>433</v>
      </c>
      <c r="I34" s="28">
        <v>655</v>
      </c>
      <c r="J34" s="28" t="s">
        <v>133</v>
      </c>
      <c r="K34" s="28">
        <v>510</v>
      </c>
      <c r="L34" s="28">
        <v>689</v>
      </c>
      <c r="M34" s="28" t="s">
        <v>133</v>
      </c>
      <c r="N34" s="28">
        <v>398</v>
      </c>
      <c r="O34" s="28">
        <v>506</v>
      </c>
      <c r="P34" s="28" t="s">
        <v>133</v>
      </c>
      <c r="Q34" s="28">
        <v>276</v>
      </c>
      <c r="R34" s="28">
        <v>403</v>
      </c>
    </row>
    <row r="35" spans="1:18" ht="12" customHeight="1" x14ac:dyDescent="0.3">
      <c r="A35" s="42"/>
      <c r="B35" s="42"/>
      <c r="C35" s="16" t="s">
        <v>13</v>
      </c>
      <c r="D35" s="29" t="s">
        <v>133</v>
      </c>
      <c r="E35" s="29">
        <v>516</v>
      </c>
      <c r="F35" s="29">
        <v>868</v>
      </c>
      <c r="G35" s="29" t="s">
        <v>133</v>
      </c>
      <c r="H35" s="29">
        <v>432</v>
      </c>
      <c r="I35" s="29">
        <v>630</v>
      </c>
      <c r="J35" s="29" t="s">
        <v>133</v>
      </c>
      <c r="K35" s="29">
        <v>506</v>
      </c>
      <c r="L35" s="29">
        <v>666</v>
      </c>
      <c r="M35" s="29" t="s">
        <v>133</v>
      </c>
      <c r="N35" s="29">
        <v>391</v>
      </c>
      <c r="O35" s="29">
        <v>495</v>
      </c>
      <c r="P35" s="29" t="s">
        <v>133</v>
      </c>
      <c r="Q35" s="29">
        <v>284</v>
      </c>
      <c r="R35" s="29">
        <v>421</v>
      </c>
    </row>
    <row r="36" spans="1:18" ht="12" customHeight="1" x14ac:dyDescent="0.3">
      <c r="A36" s="41" t="s">
        <v>114</v>
      </c>
      <c r="B36" s="45" t="s">
        <v>3182</v>
      </c>
      <c r="C36" s="14" t="s">
        <v>110</v>
      </c>
      <c r="D36" s="28" t="s">
        <v>133</v>
      </c>
      <c r="E36" s="28">
        <v>628</v>
      </c>
      <c r="F36" s="28">
        <v>964</v>
      </c>
      <c r="G36" s="28" t="s">
        <v>133</v>
      </c>
      <c r="H36" s="28">
        <v>514</v>
      </c>
      <c r="I36" s="28">
        <v>681</v>
      </c>
      <c r="J36" s="28" t="s">
        <v>133</v>
      </c>
      <c r="K36" s="28">
        <v>560</v>
      </c>
      <c r="L36" s="28">
        <v>760</v>
      </c>
      <c r="M36" s="28" t="s">
        <v>133</v>
      </c>
      <c r="N36" s="28">
        <v>413</v>
      </c>
      <c r="O36" s="28">
        <v>523</v>
      </c>
      <c r="P36" s="28" t="s">
        <v>133</v>
      </c>
      <c r="Q36" s="28">
        <v>273</v>
      </c>
      <c r="R36" s="28">
        <v>376</v>
      </c>
    </row>
    <row r="37" spans="1:18" ht="12" customHeight="1" x14ac:dyDescent="0.3">
      <c r="A37" s="42"/>
      <c r="B37" s="42"/>
      <c r="C37" s="14" t="s">
        <v>111</v>
      </c>
      <c r="D37" s="28" t="s">
        <v>133</v>
      </c>
      <c r="E37" s="28">
        <v>634</v>
      </c>
      <c r="F37" s="28">
        <v>986</v>
      </c>
      <c r="G37" s="28" t="s">
        <v>133</v>
      </c>
      <c r="H37" s="28">
        <v>518</v>
      </c>
      <c r="I37" s="28">
        <v>703</v>
      </c>
      <c r="J37" s="28" t="s">
        <v>133</v>
      </c>
      <c r="K37" s="28">
        <v>587</v>
      </c>
      <c r="L37" s="28">
        <v>742</v>
      </c>
      <c r="M37" s="28" t="s">
        <v>133</v>
      </c>
      <c r="N37" s="28">
        <v>430</v>
      </c>
      <c r="O37" s="28">
        <v>529</v>
      </c>
      <c r="P37" s="28" t="s">
        <v>133</v>
      </c>
      <c r="Q37" s="28">
        <v>286</v>
      </c>
      <c r="R37" s="28">
        <v>418</v>
      </c>
    </row>
    <row r="38" spans="1:18" ht="12" customHeight="1" x14ac:dyDescent="0.3">
      <c r="A38" s="42"/>
      <c r="B38" s="42"/>
      <c r="C38" s="14" t="s">
        <v>112</v>
      </c>
      <c r="D38" s="28" t="s">
        <v>133</v>
      </c>
      <c r="E38" s="28">
        <v>705</v>
      </c>
      <c r="F38" s="28" t="s">
        <v>3381</v>
      </c>
      <c r="G38" s="28" t="s">
        <v>133</v>
      </c>
      <c r="H38" s="28">
        <v>561</v>
      </c>
      <c r="I38" s="28">
        <v>777</v>
      </c>
      <c r="J38" s="28" t="s">
        <v>133</v>
      </c>
      <c r="K38" s="28">
        <v>638</v>
      </c>
      <c r="L38" s="28">
        <v>820</v>
      </c>
      <c r="M38" s="28" t="s">
        <v>133</v>
      </c>
      <c r="N38" s="28">
        <v>500</v>
      </c>
      <c r="O38" s="28">
        <v>584</v>
      </c>
      <c r="P38" s="28" t="s">
        <v>133</v>
      </c>
      <c r="Q38" s="28">
        <v>315</v>
      </c>
      <c r="R38" s="28">
        <v>470</v>
      </c>
    </row>
    <row r="39" spans="1:18" ht="12" customHeight="1" x14ac:dyDescent="0.3">
      <c r="A39" s="42"/>
      <c r="B39" s="42"/>
      <c r="C39" s="14" t="s">
        <v>12</v>
      </c>
      <c r="D39" s="28" t="s">
        <v>133</v>
      </c>
      <c r="E39" s="28">
        <v>776</v>
      </c>
      <c r="F39" s="28" t="s">
        <v>983</v>
      </c>
      <c r="G39" s="28" t="s">
        <v>133</v>
      </c>
      <c r="H39" s="28">
        <v>618</v>
      </c>
      <c r="I39" s="28">
        <v>859</v>
      </c>
      <c r="J39" s="28" t="s">
        <v>133</v>
      </c>
      <c r="K39" s="28">
        <v>719</v>
      </c>
      <c r="L39" s="28">
        <v>914</v>
      </c>
      <c r="M39" s="28" t="s">
        <v>133</v>
      </c>
      <c r="N39" s="28">
        <v>550</v>
      </c>
      <c r="O39" s="28">
        <v>652</v>
      </c>
      <c r="P39" s="28" t="s">
        <v>133</v>
      </c>
      <c r="Q39" s="28">
        <v>349</v>
      </c>
      <c r="R39" s="28">
        <v>503</v>
      </c>
    </row>
    <row r="40" spans="1:18" ht="12" customHeight="1" x14ac:dyDescent="0.3">
      <c r="A40" s="42"/>
      <c r="B40" s="42"/>
      <c r="C40" s="16" t="s">
        <v>13</v>
      </c>
      <c r="D40" s="29" t="s">
        <v>133</v>
      </c>
      <c r="E40" s="29">
        <v>772</v>
      </c>
      <c r="F40" s="29" t="s">
        <v>1547</v>
      </c>
      <c r="G40" s="29" t="s">
        <v>133</v>
      </c>
      <c r="H40" s="29">
        <v>608</v>
      </c>
      <c r="I40" s="29">
        <v>842</v>
      </c>
      <c r="J40" s="29" t="s">
        <v>133</v>
      </c>
      <c r="K40" s="29">
        <v>701</v>
      </c>
      <c r="L40" s="29">
        <v>875</v>
      </c>
      <c r="M40" s="29" t="s">
        <v>133</v>
      </c>
      <c r="N40" s="29">
        <v>547</v>
      </c>
      <c r="O40" s="29">
        <v>645</v>
      </c>
      <c r="P40" s="29" t="s">
        <v>133</v>
      </c>
      <c r="Q40" s="29">
        <v>360</v>
      </c>
      <c r="R40" s="29">
        <v>518</v>
      </c>
    </row>
    <row r="41" spans="1:18" ht="12" customHeight="1" x14ac:dyDescent="0.3">
      <c r="A41" s="42"/>
      <c r="B41" s="45" t="s">
        <v>3183</v>
      </c>
      <c r="C41" s="14" t="s">
        <v>110</v>
      </c>
      <c r="D41" s="28" t="s">
        <v>133</v>
      </c>
      <c r="E41" s="28">
        <v>628</v>
      </c>
      <c r="F41" s="28">
        <v>964</v>
      </c>
      <c r="G41" s="28" t="s">
        <v>133</v>
      </c>
      <c r="H41" s="28">
        <v>514</v>
      </c>
      <c r="I41" s="28">
        <v>681</v>
      </c>
      <c r="J41" s="28" t="s">
        <v>133</v>
      </c>
      <c r="K41" s="28">
        <v>560</v>
      </c>
      <c r="L41" s="28">
        <v>760</v>
      </c>
      <c r="M41" s="28" t="s">
        <v>133</v>
      </c>
      <c r="N41" s="28">
        <v>413</v>
      </c>
      <c r="O41" s="28">
        <v>523</v>
      </c>
      <c r="P41" s="28" t="s">
        <v>133</v>
      </c>
      <c r="Q41" s="28">
        <v>273</v>
      </c>
      <c r="R41" s="28">
        <v>376</v>
      </c>
    </row>
    <row r="42" spans="1:18" ht="12" customHeight="1" x14ac:dyDescent="0.3">
      <c r="A42" s="42"/>
      <c r="B42" s="42"/>
      <c r="C42" s="14" t="s">
        <v>111</v>
      </c>
      <c r="D42" s="28" t="s">
        <v>133</v>
      </c>
      <c r="E42" s="28">
        <v>634</v>
      </c>
      <c r="F42" s="28">
        <v>986</v>
      </c>
      <c r="G42" s="28" t="s">
        <v>133</v>
      </c>
      <c r="H42" s="28">
        <v>518</v>
      </c>
      <c r="I42" s="28">
        <v>703</v>
      </c>
      <c r="J42" s="28" t="s">
        <v>133</v>
      </c>
      <c r="K42" s="28">
        <v>587</v>
      </c>
      <c r="L42" s="28">
        <v>742</v>
      </c>
      <c r="M42" s="28" t="s">
        <v>133</v>
      </c>
      <c r="N42" s="28">
        <v>430</v>
      </c>
      <c r="O42" s="28">
        <v>529</v>
      </c>
      <c r="P42" s="28" t="s">
        <v>133</v>
      </c>
      <c r="Q42" s="28">
        <v>286</v>
      </c>
      <c r="R42" s="28">
        <v>418</v>
      </c>
    </row>
    <row r="43" spans="1:18" ht="12" customHeight="1" x14ac:dyDescent="0.3">
      <c r="A43" s="42"/>
      <c r="B43" s="42"/>
      <c r="C43" s="14" t="s">
        <v>112</v>
      </c>
      <c r="D43" s="28" t="s">
        <v>133</v>
      </c>
      <c r="E43" s="28">
        <v>705</v>
      </c>
      <c r="F43" s="28" t="s">
        <v>3381</v>
      </c>
      <c r="G43" s="28" t="s">
        <v>133</v>
      </c>
      <c r="H43" s="28">
        <v>561</v>
      </c>
      <c r="I43" s="28">
        <v>777</v>
      </c>
      <c r="J43" s="28" t="s">
        <v>133</v>
      </c>
      <c r="K43" s="28">
        <v>638</v>
      </c>
      <c r="L43" s="28">
        <v>820</v>
      </c>
      <c r="M43" s="28" t="s">
        <v>133</v>
      </c>
      <c r="N43" s="28">
        <v>500</v>
      </c>
      <c r="O43" s="28">
        <v>584</v>
      </c>
      <c r="P43" s="28" t="s">
        <v>133</v>
      </c>
      <c r="Q43" s="28">
        <v>315</v>
      </c>
      <c r="R43" s="28">
        <v>470</v>
      </c>
    </row>
    <row r="44" spans="1:18" ht="12" customHeight="1" x14ac:dyDescent="0.3">
      <c r="A44" s="42"/>
      <c r="B44" s="42"/>
      <c r="C44" s="14" t="s">
        <v>12</v>
      </c>
      <c r="D44" s="28" t="s">
        <v>133</v>
      </c>
      <c r="E44" s="28">
        <v>776</v>
      </c>
      <c r="F44" s="28" t="s">
        <v>983</v>
      </c>
      <c r="G44" s="28" t="s">
        <v>133</v>
      </c>
      <c r="H44" s="28">
        <v>618</v>
      </c>
      <c r="I44" s="28">
        <v>859</v>
      </c>
      <c r="J44" s="28" t="s">
        <v>133</v>
      </c>
      <c r="K44" s="28">
        <v>719</v>
      </c>
      <c r="L44" s="28">
        <v>914</v>
      </c>
      <c r="M44" s="28" t="s">
        <v>133</v>
      </c>
      <c r="N44" s="28">
        <v>550</v>
      </c>
      <c r="O44" s="28">
        <v>652</v>
      </c>
      <c r="P44" s="28" t="s">
        <v>133</v>
      </c>
      <c r="Q44" s="28">
        <v>349</v>
      </c>
      <c r="R44" s="28">
        <v>503</v>
      </c>
    </row>
    <row r="45" spans="1:18" ht="12" customHeight="1" x14ac:dyDescent="0.3">
      <c r="A45" s="42"/>
      <c r="B45" s="42"/>
      <c r="C45" s="16" t="s">
        <v>13</v>
      </c>
      <c r="D45" s="29" t="s">
        <v>133</v>
      </c>
      <c r="E45" s="29">
        <v>772</v>
      </c>
      <c r="F45" s="29" t="s">
        <v>1547</v>
      </c>
      <c r="G45" s="29" t="s">
        <v>133</v>
      </c>
      <c r="H45" s="29">
        <v>608</v>
      </c>
      <c r="I45" s="29">
        <v>842</v>
      </c>
      <c r="J45" s="29" t="s">
        <v>133</v>
      </c>
      <c r="K45" s="29">
        <v>701</v>
      </c>
      <c r="L45" s="29">
        <v>875</v>
      </c>
      <c r="M45" s="29" t="s">
        <v>133</v>
      </c>
      <c r="N45" s="29">
        <v>547</v>
      </c>
      <c r="O45" s="29">
        <v>645</v>
      </c>
      <c r="P45" s="29" t="s">
        <v>133</v>
      </c>
      <c r="Q45" s="29">
        <v>360</v>
      </c>
      <c r="R45" s="29">
        <v>518</v>
      </c>
    </row>
    <row r="46" spans="1:18" ht="12" customHeight="1" x14ac:dyDescent="0.3">
      <c r="A46" s="42"/>
      <c r="B46" s="45" t="s">
        <v>3187</v>
      </c>
      <c r="C46" s="14" t="s">
        <v>110</v>
      </c>
      <c r="D46" s="28" t="s">
        <v>133</v>
      </c>
      <c r="E46" s="28">
        <v>628</v>
      </c>
      <c r="F46" s="28">
        <v>964</v>
      </c>
      <c r="G46" s="28" t="s">
        <v>133</v>
      </c>
      <c r="H46" s="28">
        <v>514</v>
      </c>
      <c r="I46" s="28">
        <v>681</v>
      </c>
      <c r="J46" s="28" t="s">
        <v>133</v>
      </c>
      <c r="K46" s="28">
        <v>560</v>
      </c>
      <c r="L46" s="28">
        <v>760</v>
      </c>
      <c r="M46" s="28" t="s">
        <v>133</v>
      </c>
      <c r="N46" s="28">
        <v>413</v>
      </c>
      <c r="O46" s="28">
        <v>523</v>
      </c>
      <c r="P46" s="28" t="s">
        <v>133</v>
      </c>
      <c r="Q46" s="28">
        <v>273</v>
      </c>
      <c r="R46" s="28">
        <v>376</v>
      </c>
    </row>
    <row r="47" spans="1:18" ht="12" customHeight="1" x14ac:dyDescent="0.3">
      <c r="A47" s="42"/>
      <c r="B47" s="42"/>
      <c r="C47" s="14" t="s">
        <v>111</v>
      </c>
      <c r="D47" s="28" t="s">
        <v>133</v>
      </c>
      <c r="E47" s="28">
        <v>634</v>
      </c>
      <c r="F47" s="28">
        <v>986</v>
      </c>
      <c r="G47" s="28" t="s">
        <v>133</v>
      </c>
      <c r="H47" s="28">
        <v>518</v>
      </c>
      <c r="I47" s="28">
        <v>703</v>
      </c>
      <c r="J47" s="28" t="s">
        <v>133</v>
      </c>
      <c r="K47" s="28">
        <v>587</v>
      </c>
      <c r="L47" s="28">
        <v>742</v>
      </c>
      <c r="M47" s="28" t="s">
        <v>133</v>
      </c>
      <c r="N47" s="28">
        <v>430</v>
      </c>
      <c r="O47" s="28">
        <v>529</v>
      </c>
      <c r="P47" s="28" t="s">
        <v>133</v>
      </c>
      <c r="Q47" s="28">
        <v>286</v>
      </c>
      <c r="R47" s="28">
        <v>418</v>
      </c>
    </row>
    <row r="48" spans="1:18" ht="12" customHeight="1" x14ac:dyDescent="0.3">
      <c r="A48" s="42"/>
      <c r="B48" s="42"/>
      <c r="C48" s="14" t="s">
        <v>112</v>
      </c>
      <c r="D48" s="28" t="s">
        <v>133</v>
      </c>
      <c r="E48" s="28">
        <v>705</v>
      </c>
      <c r="F48" s="28" t="s">
        <v>3381</v>
      </c>
      <c r="G48" s="28" t="s">
        <v>133</v>
      </c>
      <c r="H48" s="28">
        <v>561</v>
      </c>
      <c r="I48" s="28">
        <v>777</v>
      </c>
      <c r="J48" s="28" t="s">
        <v>133</v>
      </c>
      <c r="K48" s="28">
        <v>638</v>
      </c>
      <c r="L48" s="28">
        <v>820</v>
      </c>
      <c r="M48" s="28" t="s">
        <v>133</v>
      </c>
      <c r="N48" s="28">
        <v>500</v>
      </c>
      <c r="O48" s="28">
        <v>584</v>
      </c>
      <c r="P48" s="28" t="s">
        <v>133</v>
      </c>
      <c r="Q48" s="28">
        <v>315</v>
      </c>
      <c r="R48" s="28">
        <v>470</v>
      </c>
    </row>
    <row r="49" spans="1:18" ht="12" customHeight="1" x14ac:dyDescent="0.3">
      <c r="A49" s="42"/>
      <c r="B49" s="42"/>
      <c r="C49" s="14" t="s">
        <v>12</v>
      </c>
      <c r="D49" s="28" t="s">
        <v>133</v>
      </c>
      <c r="E49" s="28">
        <v>776</v>
      </c>
      <c r="F49" s="28" t="s">
        <v>983</v>
      </c>
      <c r="G49" s="28" t="s">
        <v>133</v>
      </c>
      <c r="H49" s="28">
        <v>618</v>
      </c>
      <c r="I49" s="28">
        <v>859</v>
      </c>
      <c r="J49" s="28" t="s">
        <v>133</v>
      </c>
      <c r="K49" s="28">
        <v>719</v>
      </c>
      <c r="L49" s="28">
        <v>914</v>
      </c>
      <c r="M49" s="28" t="s">
        <v>133</v>
      </c>
      <c r="N49" s="28">
        <v>550</v>
      </c>
      <c r="O49" s="28">
        <v>652</v>
      </c>
      <c r="P49" s="28" t="s">
        <v>133</v>
      </c>
      <c r="Q49" s="28">
        <v>349</v>
      </c>
      <c r="R49" s="28">
        <v>503</v>
      </c>
    </row>
    <row r="50" spans="1:18" ht="12" customHeight="1" x14ac:dyDescent="0.3">
      <c r="A50" s="42"/>
      <c r="B50" s="42"/>
      <c r="C50" s="16" t="s">
        <v>13</v>
      </c>
      <c r="D50" s="29" t="s">
        <v>133</v>
      </c>
      <c r="E50" s="29">
        <v>772</v>
      </c>
      <c r="F50" s="29" t="s">
        <v>1547</v>
      </c>
      <c r="G50" s="29" t="s">
        <v>133</v>
      </c>
      <c r="H50" s="29">
        <v>608</v>
      </c>
      <c r="I50" s="29">
        <v>842</v>
      </c>
      <c r="J50" s="29" t="s">
        <v>133</v>
      </c>
      <c r="K50" s="29">
        <v>701</v>
      </c>
      <c r="L50" s="29">
        <v>875</v>
      </c>
      <c r="M50" s="29" t="s">
        <v>133</v>
      </c>
      <c r="N50" s="29">
        <v>547</v>
      </c>
      <c r="O50" s="29">
        <v>645</v>
      </c>
      <c r="P50" s="29" t="s">
        <v>133</v>
      </c>
      <c r="Q50" s="29">
        <v>360</v>
      </c>
      <c r="R50" s="29">
        <v>518</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3382</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29.9</v>
      </c>
      <c r="F6" s="25">
        <v>23.8</v>
      </c>
      <c r="G6" s="24" t="s">
        <v>132</v>
      </c>
      <c r="H6" s="25">
        <v>30.8</v>
      </c>
      <c r="I6" s="25">
        <v>23.5</v>
      </c>
      <c r="J6" s="24" t="s">
        <v>132</v>
      </c>
      <c r="K6" s="25">
        <v>29.1</v>
      </c>
      <c r="L6" s="25">
        <v>23.9</v>
      </c>
      <c r="M6" s="24" t="s">
        <v>132</v>
      </c>
      <c r="N6" s="25">
        <v>29.8</v>
      </c>
      <c r="O6" s="25">
        <v>23.8</v>
      </c>
      <c r="P6" s="24" t="s">
        <v>132</v>
      </c>
      <c r="Q6" s="25">
        <v>34.4</v>
      </c>
      <c r="R6" s="25">
        <v>26.1</v>
      </c>
    </row>
    <row r="7" spans="1:18" ht="12" customHeight="1" x14ac:dyDescent="0.3">
      <c r="A7" s="42"/>
      <c r="B7" s="42"/>
      <c r="C7" s="14" t="s">
        <v>111</v>
      </c>
      <c r="D7" s="24" t="s">
        <v>132</v>
      </c>
      <c r="E7" s="25">
        <v>29.7</v>
      </c>
      <c r="F7" s="25">
        <v>22.5</v>
      </c>
      <c r="G7" s="24" t="s">
        <v>132</v>
      </c>
      <c r="H7" s="25">
        <v>31.4</v>
      </c>
      <c r="I7" s="25">
        <v>23.3</v>
      </c>
      <c r="J7" s="24" t="s">
        <v>132</v>
      </c>
      <c r="K7" s="25">
        <v>29.8</v>
      </c>
      <c r="L7" s="25">
        <v>23.2</v>
      </c>
      <c r="M7" s="24" t="s">
        <v>132</v>
      </c>
      <c r="N7" s="25">
        <v>30.2</v>
      </c>
      <c r="O7" s="25">
        <v>23.8</v>
      </c>
      <c r="P7" s="24" t="s">
        <v>132</v>
      </c>
      <c r="Q7" s="25">
        <v>32.5</v>
      </c>
      <c r="R7" s="25">
        <v>25.8</v>
      </c>
    </row>
    <row r="8" spans="1:18" ht="12" customHeight="1" x14ac:dyDescent="0.3">
      <c r="A8" s="42"/>
      <c r="B8" s="42"/>
      <c r="C8" s="14" t="s">
        <v>112</v>
      </c>
      <c r="D8" s="24" t="s">
        <v>132</v>
      </c>
      <c r="E8" s="25">
        <v>29.7</v>
      </c>
      <c r="F8" s="25">
        <v>22.7</v>
      </c>
      <c r="G8" s="24" t="s">
        <v>132</v>
      </c>
      <c r="H8" s="25">
        <v>29.8</v>
      </c>
      <c r="I8" s="25">
        <v>22.3</v>
      </c>
      <c r="J8" s="24" t="s">
        <v>132</v>
      </c>
      <c r="K8" s="25">
        <v>29.1</v>
      </c>
      <c r="L8" s="25">
        <v>23.5</v>
      </c>
      <c r="M8" s="24" t="s">
        <v>132</v>
      </c>
      <c r="N8" s="25">
        <v>29.6</v>
      </c>
      <c r="O8" s="25">
        <v>23.1</v>
      </c>
      <c r="P8" s="24" t="s">
        <v>132</v>
      </c>
      <c r="Q8" s="25">
        <v>31.1</v>
      </c>
      <c r="R8" s="25">
        <v>25.9</v>
      </c>
    </row>
    <row r="9" spans="1:18" ht="12" customHeight="1" x14ac:dyDescent="0.3">
      <c r="A9" s="42"/>
      <c r="B9" s="42"/>
      <c r="C9" s="14" t="s">
        <v>12</v>
      </c>
      <c r="D9" s="24" t="s">
        <v>132</v>
      </c>
      <c r="E9" s="25">
        <v>29.2</v>
      </c>
      <c r="F9" s="25">
        <v>22.4</v>
      </c>
      <c r="G9" s="24" t="s">
        <v>132</v>
      </c>
      <c r="H9" s="25">
        <v>29.5</v>
      </c>
      <c r="I9" s="25">
        <v>24</v>
      </c>
      <c r="J9" s="24" t="s">
        <v>132</v>
      </c>
      <c r="K9" s="25">
        <v>30.2</v>
      </c>
      <c r="L9" s="25">
        <v>23.6</v>
      </c>
      <c r="M9" s="24" t="s">
        <v>132</v>
      </c>
      <c r="N9" s="25">
        <v>29.8</v>
      </c>
      <c r="O9" s="25">
        <v>24</v>
      </c>
      <c r="P9" s="24" t="s">
        <v>132</v>
      </c>
      <c r="Q9" s="25">
        <v>31.8</v>
      </c>
      <c r="R9" s="25">
        <v>26.3</v>
      </c>
    </row>
    <row r="10" spans="1:18" ht="12" customHeight="1" x14ac:dyDescent="0.3">
      <c r="A10" s="42"/>
      <c r="B10" s="42"/>
      <c r="C10" s="16" t="s">
        <v>13</v>
      </c>
      <c r="D10" s="26" t="s">
        <v>132</v>
      </c>
      <c r="E10" s="27">
        <v>29.5</v>
      </c>
      <c r="F10" s="27">
        <v>23.2</v>
      </c>
      <c r="G10" s="26" t="s">
        <v>132</v>
      </c>
      <c r="H10" s="27">
        <v>28.4</v>
      </c>
      <c r="I10" s="27">
        <v>23.5</v>
      </c>
      <c r="J10" s="26" t="s">
        <v>132</v>
      </c>
      <c r="K10" s="27">
        <v>30</v>
      </c>
      <c r="L10" s="27">
        <v>24</v>
      </c>
      <c r="M10" s="26" t="s">
        <v>132</v>
      </c>
      <c r="N10" s="27">
        <v>29.4</v>
      </c>
      <c r="O10" s="27">
        <v>24.2</v>
      </c>
      <c r="P10" s="26" t="s">
        <v>132</v>
      </c>
      <c r="Q10" s="27">
        <v>31.9</v>
      </c>
      <c r="R10" s="27">
        <v>26.1</v>
      </c>
    </row>
    <row r="11" spans="1:18" ht="12" customHeight="1" x14ac:dyDescent="0.3">
      <c r="A11" s="42"/>
      <c r="B11" s="45" t="s">
        <v>3183</v>
      </c>
      <c r="C11" s="14" t="s">
        <v>110</v>
      </c>
      <c r="D11" s="24" t="s">
        <v>132</v>
      </c>
      <c r="E11" s="25">
        <v>38.4</v>
      </c>
      <c r="F11" s="25">
        <v>45.4</v>
      </c>
      <c r="G11" s="24" t="s">
        <v>132</v>
      </c>
      <c r="H11" s="25">
        <v>43.1</v>
      </c>
      <c r="I11" s="25">
        <v>53.4</v>
      </c>
      <c r="J11" s="24" t="s">
        <v>132</v>
      </c>
      <c r="K11" s="25">
        <v>45.5</v>
      </c>
      <c r="L11" s="25">
        <v>54.3</v>
      </c>
      <c r="M11" s="24" t="s">
        <v>132</v>
      </c>
      <c r="N11" s="25">
        <v>46.4</v>
      </c>
      <c r="O11" s="25">
        <v>58.4</v>
      </c>
      <c r="P11" s="24" t="s">
        <v>132</v>
      </c>
      <c r="Q11" s="25">
        <v>38.299999999999997</v>
      </c>
      <c r="R11" s="25">
        <v>52.4</v>
      </c>
    </row>
    <row r="12" spans="1:18" ht="12" customHeight="1" x14ac:dyDescent="0.3">
      <c r="A12" s="42"/>
      <c r="B12" s="42"/>
      <c r="C12" s="14" t="s">
        <v>111</v>
      </c>
      <c r="D12" s="24" t="s">
        <v>132</v>
      </c>
      <c r="E12" s="25">
        <v>38.4</v>
      </c>
      <c r="F12" s="25">
        <v>46.7</v>
      </c>
      <c r="G12" s="24" t="s">
        <v>132</v>
      </c>
      <c r="H12" s="25">
        <v>42.7</v>
      </c>
      <c r="I12" s="25">
        <v>54</v>
      </c>
      <c r="J12" s="24" t="s">
        <v>132</v>
      </c>
      <c r="K12" s="25">
        <v>45.2</v>
      </c>
      <c r="L12" s="25">
        <v>55.4</v>
      </c>
      <c r="M12" s="24" t="s">
        <v>132</v>
      </c>
      <c r="N12" s="25">
        <v>46.4</v>
      </c>
      <c r="O12" s="25">
        <v>57.1</v>
      </c>
      <c r="P12" s="24" t="s">
        <v>132</v>
      </c>
      <c r="Q12" s="25">
        <v>40.700000000000003</v>
      </c>
      <c r="R12" s="25">
        <v>52.6</v>
      </c>
    </row>
    <row r="13" spans="1:18" ht="12" customHeight="1" x14ac:dyDescent="0.3">
      <c r="A13" s="42"/>
      <c r="B13" s="42"/>
      <c r="C13" s="14" t="s">
        <v>112</v>
      </c>
      <c r="D13" s="24" t="s">
        <v>132</v>
      </c>
      <c r="E13" s="25">
        <v>38.6</v>
      </c>
      <c r="F13" s="25">
        <v>47.4</v>
      </c>
      <c r="G13" s="24" t="s">
        <v>132</v>
      </c>
      <c r="H13" s="25">
        <v>43.3</v>
      </c>
      <c r="I13" s="25">
        <v>55.1</v>
      </c>
      <c r="J13" s="24" t="s">
        <v>132</v>
      </c>
      <c r="K13" s="25">
        <v>45.5</v>
      </c>
      <c r="L13" s="25">
        <v>55.7</v>
      </c>
      <c r="M13" s="24" t="s">
        <v>132</v>
      </c>
      <c r="N13" s="25">
        <v>46.4</v>
      </c>
      <c r="O13" s="25">
        <v>57.4</v>
      </c>
      <c r="P13" s="24" t="s">
        <v>132</v>
      </c>
      <c r="Q13" s="25">
        <v>41.4</v>
      </c>
      <c r="R13" s="25">
        <v>51.7</v>
      </c>
    </row>
    <row r="14" spans="1:18" ht="12" customHeight="1" x14ac:dyDescent="0.3">
      <c r="A14" s="42"/>
      <c r="B14" s="42"/>
      <c r="C14" s="14" t="s">
        <v>12</v>
      </c>
      <c r="D14" s="24" t="s">
        <v>132</v>
      </c>
      <c r="E14" s="25">
        <v>39.6</v>
      </c>
      <c r="F14" s="25">
        <v>47.4</v>
      </c>
      <c r="G14" s="24" t="s">
        <v>132</v>
      </c>
      <c r="H14" s="25">
        <v>43.3</v>
      </c>
      <c r="I14" s="25">
        <v>53.3</v>
      </c>
      <c r="J14" s="24" t="s">
        <v>132</v>
      </c>
      <c r="K14" s="25">
        <v>44.8</v>
      </c>
      <c r="L14" s="25">
        <v>55.4</v>
      </c>
      <c r="M14" s="24" t="s">
        <v>132</v>
      </c>
      <c r="N14" s="25">
        <v>45.6</v>
      </c>
      <c r="O14" s="25">
        <v>55.5</v>
      </c>
      <c r="P14" s="24" t="s">
        <v>132</v>
      </c>
      <c r="Q14" s="25">
        <v>41.4</v>
      </c>
      <c r="R14" s="25">
        <v>51</v>
      </c>
    </row>
    <row r="15" spans="1:18" ht="12" customHeight="1" x14ac:dyDescent="0.3">
      <c r="A15" s="42"/>
      <c r="B15" s="42"/>
      <c r="C15" s="16" t="s">
        <v>13</v>
      </c>
      <c r="D15" s="26" t="s">
        <v>132</v>
      </c>
      <c r="E15" s="27">
        <v>39.5</v>
      </c>
      <c r="F15" s="27">
        <v>47</v>
      </c>
      <c r="G15" s="26" t="s">
        <v>132</v>
      </c>
      <c r="H15" s="27">
        <v>43</v>
      </c>
      <c r="I15" s="27">
        <v>54</v>
      </c>
      <c r="J15" s="26" t="s">
        <v>132</v>
      </c>
      <c r="K15" s="27">
        <v>45.4</v>
      </c>
      <c r="L15" s="27">
        <v>55.8</v>
      </c>
      <c r="M15" s="26" t="s">
        <v>132</v>
      </c>
      <c r="N15" s="27">
        <v>45.6</v>
      </c>
      <c r="O15" s="27">
        <v>55.1</v>
      </c>
      <c r="P15" s="26" t="s">
        <v>132</v>
      </c>
      <c r="Q15" s="27">
        <v>41.5</v>
      </c>
      <c r="R15" s="27">
        <v>48.4</v>
      </c>
    </row>
    <row r="16" spans="1:18" x14ac:dyDescent="0.3">
      <c r="A16" s="42"/>
      <c r="B16" s="45" t="s">
        <v>3187</v>
      </c>
      <c r="C16" s="14" t="s">
        <v>110</v>
      </c>
      <c r="D16" s="24" t="s">
        <v>132</v>
      </c>
      <c r="E16" s="25">
        <v>68.3</v>
      </c>
      <c r="F16" s="25">
        <v>69.3</v>
      </c>
      <c r="G16" s="24" t="s">
        <v>132</v>
      </c>
      <c r="H16" s="25">
        <v>73.900000000000006</v>
      </c>
      <c r="I16" s="25">
        <v>76.900000000000006</v>
      </c>
      <c r="J16" s="24" t="s">
        <v>132</v>
      </c>
      <c r="K16" s="25">
        <v>74.599999999999994</v>
      </c>
      <c r="L16" s="25">
        <v>78.2</v>
      </c>
      <c r="M16" s="24" t="s">
        <v>132</v>
      </c>
      <c r="N16" s="25">
        <v>76.2</v>
      </c>
      <c r="O16" s="25">
        <v>82.2</v>
      </c>
      <c r="P16" s="24" t="s">
        <v>132</v>
      </c>
      <c r="Q16" s="25">
        <v>72.7</v>
      </c>
      <c r="R16" s="25">
        <v>78.5</v>
      </c>
    </row>
    <row r="17" spans="1:18" ht="12" customHeight="1" x14ac:dyDescent="0.3">
      <c r="A17" s="42"/>
      <c r="B17" s="42"/>
      <c r="C17" s="14" t="s">
        <v>111</v>
      </c>
      <c r="D17" s="24" t="s">
        <v>132</v>
      </c>
      <c r="E17" s="25">
        <v>68.099999999999994</v>
      </c>
      <c r="F17" s="25">
        <v>69.2</v>
      </c>
      <c r="G17" s="24" t="s">
        <v>132</v>
      </c>
      <c r="H17" s="25">
        <v>74.2</v>
      </c>
      <c r="I17" s="25">
        <v>77.400000000000006</v>
      </c>
      <c r="J17" s="24" t="s">
        <v>132</v>
      </c>
      <c r="K17" s="25">
        <v>75</v>
      </c>
      <c r="L17" s="25">
        <v>78.599999999999994</v>
      </c>
      <c r="M17" s="24" t="s">
        <v>132</v>
      </c>
      <c r="N17" s="25">
        <v>76.5</v>
      </c>
      <c r="O17" s="25">
        <v>80.900000000000006</v>
      </c>
      <c r="P17" s="24" t="s">
        <v>132</v>
      </c>
      <c r="Q17" s="25">
        <v>73.2</v>
      </c>
      <c r="R17" s="25">
        <v>78.400000000000006</v>
      </c>
    </row>
    <row r="18" spans="1:18" ht="12" customHeight="1" x14ac:dyDescent="0.3">
      <c r="A18" s="42"/>
      <c r="B18" s="42"/>
      <c r="C18" s="14" t="s">
        <v>112</v>
      </c>
      <c r="D18" s="24" t="s">
        <v>132</v>
      </c>
      <c r="E18" s="25">
        <v>68.3</v>
      </c>
      <c r="F18" s="25">
        <v>70.2</v>
      </c>
      <c r="G18" s="24" t="s">
        <v>132</v>
      </c>
      <c r="H18" s="25">
        <v>73.099999999999994</v>
      </c>
      <c r="I18" s="25">
        <v>77.400000000000006</v>
      </c>
      <c r="J18" s="24" t="s">
        <v>132</v>
      </c>
      <c r="K18" s="25">
        <v>74.7</v>
      </c>
      <c r="L18" s="25">
        <v>79.3</v>
      </c>
      <c r="M18" s="24" t="s">
        <v>132</v>
      </c>
      <c r="N18" s="25">
        <v>76</v>
      </c>
      <c r="O18" s="25">
        <v>80.5</v>
      </c>
      <c r="P18" s="24" t="s">
        <v>132</v>
      </c>
      <c r="Q18" s="25">
        <v>72.599999999999994</v>
      </c>
      <c r="R18" s="25">
        <v>77.599999999999994</v>
      </c>
    </row>
    <row r="19" spans="1:18" ht="12" customHeight="1" x14ac:dyDescent="0.3">
      <c r="A19" s="42"/>
      <c r="B19" s="42"/>
      <c r="C19" s="14" t="s">
        <v>12</v>
      </c>
      <c r="D19" s="24" t="s">
        <v>132</v>
      </c>
      <c r="E19" s="25">
        <v>68.8</v>
      </c>
      <c r="F19" s="25">
        <v>69.8</v>
      </c>
      <c r="G19" s="24" t="s">
        <v>132</v>
      </c>
      <c r="H19" s="25">
        <v>72.900000000000006</v>
      </c>
      <c r="I19" s="25">
        <v>77.3</v>
      </c>
      <c r="J19" s="24" t="s">
        <v>132</v>
      </c>
      <c r="K19" s="25">
        <v>75</v>
      </c>
      <c r="L19" s="25">
        <v>79.099999999999994</v>
      </c>
      <c r="M19" s="24" t="s">
        <v>132</v>
      </c>
      <c r="N19" s="25">
        <v>75.400000000000006</v>
      </c>
      <c r="O19" s="25">
        <v>79.5</v>
      </c>
      <c r="P19" s="24" t="s">
        <v>132</v>
      </c>
      <c r="Q19" s="25">
        <v>73.2</v>
      </c>
      <c r="R19" s="25">
        <v>77.3</v>
      </c>
    </row>
    <row r="20" spans="1:18" ht="12" customHeight="1" x14ac:dyDescent="0.3">
      <c r="A20" s="42"/>
      <c r="B20" s="42"/>
      <c r="C20" s="16" t="s">
        <v>13</v>
      </c>
      <c r="D20" s="26" t="s">
        <v>132</v>
      </c>
      <c r="E20" s="27">
        <v>69</v>
      </c>
      <c r="F20" s="27">
        <v>70.099999999999994</v>
      </c>
      <c r="G20" s="26" t="s">
        <v>132</v>
      </c>
      <c r="H20" s="27">
        <v>71.400000000000006</v>
      </c>
      <c r="I20" s="27">
        <v>77.5</v>
      </c>
      <c r="J20" s="26" t="s">
        <v>132</v>
      </c>
      <c r="K20" s="27">
        <v>75.400000000000006</v>
      </c>
      <c r="L20" s="27">
        <v>79.7</v>
      </c>
      <c r="M20" s="26" t="s">
        <v>132</v>
      </c>
      <c r="N20" s="27">
        <v>75</v>
      </c>
      <c r="O20" s="27">
        <v>79.3</v>
      </c>
      <c r="P20" s="26" t="s">
        <v>132</v>
      </c>
      <c r="Q20" s="27">
        <v>73.5</v>
      </c>
      <c r="R20" s="27">
        <v>74.5</v>
      </c>
    </row>
    <row r="21" spans="1:18" ht="12" customHeight="1" x14ac:dyDescent="0.3">
      <c r="A21" s="41" t="s">
        <v>113</v>
      </c>
      <c r="B21" s="45" t="s">
        <v>3182</v>
      </c>
      <c r="C21" s="14" t="s">
        <v>110</v>
      </c>
      <c r="D21" s="28" t="s">
        <v>133</v>
      </c>
      <c r="E21" s="28" t="s">
        <v>646</v>
      </c>
      <c r="F21" s="28" t="s">
        <v>3383</v>
      </c>
      <c r="G21" s="28" t="s">
        <v>133</v>
      </c>
      <c r="H21" s="28" t="s">
        <v>1453</v>
      </c>
      <c r="I21" s="28" t="s">
        <v>3384</v>
      </c>
      <c r="J21" s="28" t="s">
        <v>133</v>
      </c>
      <c r="K21" s="28" t="s">
        <v>3053</v>
      </c>
      <c r="L21" s="28" t="s">
        <v>1445</v>
      </c>
      <c r="M21" s="28" t="s">
        <v>133</v>
      </c>
      <c r="N21" s="28">
        <v>709</v>
      </c>
      <c r="O21" s="28">
        <v>694</v>
      </c>
      <c r="P21" s="28" t="s">
        <v>133</v>
      </c>
      <c r="Q21" s="28">
        <v>500</v>
      </c>
      <c r="R21" s="28">
        <v>540</v>
      </c>
    </row>
    <row r="22" spans="1:18" ht="12" customHeight="1" x14ac:dyDescent="0.3">
      <c r="A22" s="42"/>
      <c r="B22" s="42"/>
      <c r="C22" s="14" t="s">
        <v>111</v>
      </c>
      <c r="D22" s="28" t="s">
        <v>133</v>
      </c>
      <c r="E22" s="28" t="s">
        <v>2242</v>
      </c>
      <c r="F22" s="28" t="s">
        <v>3385</v>
      </c>
      <c r="G22" s="28" t="s">
        <v>133</v>
      </c>
      <c r="H22" s="28" t="s">
        <v>3104</v>
      </c>
      <c r="I22" s="28" t="s">
        <v>2027</v>
      </c>
      <c r="J22" s="28" t="s">
        <v>133</v>
      </c>
      <c r="K22" s="28" t="s">
        <v>3386</v>
      </c>
      <c r="L22" s="28">
        <v>985</v>
      </c>
      <c r="M22" s="28" t="s">
        <v>133</v>
      </c>
      <c r="N22" s="28">
        <v>721</v>
      </c>
      <c r="O22" s="28">
        <v>705</v>
      </c>
      <c r="P22" s="28" t="s">
        <v>133</v>
      </c>
      <c r="Q22" s="28">
        <v>473</v>
      </c>
      <c r="R22" s="28">
        <v>522</v>
      </c>
    </row>
    <row r="23" spans="1:18" ht="12" customHeight="1" x14ac:dyDescent="0.3">
      <c r="A23" s="42"/>
      <c r="B23" s="42"/>
      <c r="C23" s="14" t="s">
        <v>112</v>
      </c>
      <c r="D23" s="28" t="s">
        <v>133</v>
      </c>
      <c r="E23" s="28" t="s">
        <v>587</v>
      </c>
      <c r="F23" s="28" t="s">
        <v>811</v>
      </c>
      <c r="G23" s="28" t="s">
        <v>133</v>
      </c>
      <c r="H23" s="28" t="s">
        <v>1158</v>
      </c>
      <c r="I23" s="28" t="s">
        <v>3387</v>
      </c>
      <c r="J23" s="28" t="s">
        <v>133</v>
      </c>
      <c r="K23" s="28" t="s">
        <v>648</v>
      </c>
      <c r="L23" s="28" t="s">
        <v>3387</v>
      </c>
      <c r="M23" s="28" t="s">
        <v>133</v>
      </c>
      <c r="N23" s="28">
        <v>735</v>
      </c>
      <c r="O23" s="28">
        <v>706</v>
      </c>
      <c r="P23" s="28" t="s">
        <v>133</v>
      </c>
      <c r="Q23" s="28">
        <v>469</v>
      </c>
      <c r="R23" s="28">
        <v>540</v>
      </c>
    </row>
    <row r="24" spans="1:18" ht="12" customHeight="1" x14ac:dyDescent="0.3">
      <c r="A24" s="42"/>
      <c r="B24" s="42"/>
      <c r="C24" s="14" t="s">
        <v>12</v>
      </c>
      <c r="D24" s="28" t="s">
        <v>133</v>
      </c>
      <c r="E24" s="28" t="s">
        <v>3388</v>
      </c>
      <c r="F24" s="28" t="s">
        <v>3108</v>
      </c>
      <c r="G24" s="28" t="s">
        <v>133</v>
      </c>
      <c r="H24" s="28" t="s">
        <v>3389</v>
      </c>
      <c r="I24" s="28" t="s">
        <v>390</v>
      </c>
      <c r="J24" s="28" t="s">
        <v>133</v>
      </c>
      <c r="K24" s="28" t="s">
        <v>3077</v>
      </c>
      <c r="L24" s="28" t="s">
        <v>3052</v>
      </c>
      <c r="M24" s="28" t="s">
        <v>133</v>
      </c>
      <c r="N24" s="28">
        <v>822</v>
      </c>
      <c r="O24" s="28">
        <v>814</v>
      </c>
      <c r="P24" s="28" t="s">
        <v>133</v>
      </c>
      <c r="Q24" s="28">
        <v>532</v>
      </c>
      <c r="R24" s="28">
        <v>598</v>
      </c>
    </row>
    <row r="25" spans="1:18" ht="12" customHeight="1" x14ac:dyDescent="0.3">
      <c r="A25" s="42"/>
      <c r="B25" s="42"/>
      <c r="C25" s="16" t="s">
        <v>13</v>
      </c>
      <c r="D25" s="29" t="s">
        <v>133</v>
      </c>
      <c r="E25" s="29" t="s">
        <v>3390</v>
      </c>
      <c r="F25" s="29" t="s">
        <v>876</v>
      </c>
      <c r="G25" s="29" t="s">
        <v>133</v>
      </c>
      <c r="H25" s="29" t="s">
        <v>2358</v>
      </c>
      <c r="I25" s="29" t="s">
        <v>1527</v>
      </c>
      <c r="J25" s="29" t="s">
        <v>133</v>
      </c>
      <c r="K25" s="29" t="s">
        <v>2339</v>
      </c>
      <c r="L25" s="29" t="s">
        <v>3174</v>
      </c>
      <c r="M25" s="29" t="s">
        <v>133</v>
      </c>
      <c r="N25" s="29">
        <v>840</v>
      </c>
      <c r="O25" s="29">
        <v>830</v>
      </c>
      <c r="P25" s="29" t="s">
        <v>133</v>
      </c>
      <c r="Q25" s="29">
        <v>539</v>
      </c>
      <c r="R25" s="29">
        <v>614</v>
      </c>
    </row>
    <row r="26" spans="1:18" ht="12" customHeight="1" x14ac:dyDescent="0.3">
      <c r="A26" s="42"/>
      <c r="B26" s="45" t="s">
        <v>3183</v>
      </c>
      <c r="C26" s="14" t="s">
        <v>110</v>
      </c>
      <c r="D26" s="28" t="s">
        <v>133</v>
      </c>
      <c r="E26" s="28" t="s">
        <v>2171</v>
      </c>
      <c r="F26" s="28" t="s">
        <v>437</v>
      </c>
      <c r="G26" s="28" t="s">
        <v>133</v>
      </c>
      <c r="H26" s="28" t="s">
        <v>564</v>
      </c>
      <c r="I26" s="28" t="s">
        <v>2706</v>
      </c>
      <c r="J26" s="28" t="s">
        <v>133</v>
      </c>
      <c r="K26" s="28" t="s">
        <v>2500</v>
      </c>
      <c r="L26" s="28" t="s">
        <v>1125</v>
      </c>
      <c r="M26" s="28" t="s">
        <v>133</v>
      </c>
      <c r="N26" s="28" t="s">
        <v>398</v>
      </c>
      <c r="O26" s="28" t="s">
        <v>994</v>
      </c>
      <c r="P26" s="28" t="s">
        <v>133</v>
      </c>
      <c r="Q26" s="28">
        <v>557</v>
      </c>
      <c r="R26" s="28" t="s">
        <v>2028</v>
      </c>
    </row>
    <row r="27" spans="1:18" ht="12" customHeight="1" x14ac:dyDescent="0.3">
      <c r="A27" s="42"/>
      <c r="B27" s="42"/>
      <c r="C27" s="14" t="s">
        <v>111</v>
      </c>
      <c r="D27" s="28" t="s">
        <v>133</v>
      </c>
      <c r="E27" s="28" t="s">
        <v>3391</v>
      </c>
      <c r="F27" s="28" t="s">
        <v>2337</v>
      </c>
      <c r="G27" s="28" t="s">
        <v>133</v>
      </c>
      <c r="H27" s="28" t="s">
        <v>3392</v>
      </c>
      <c r="I27" s="28" t="s">
        <v>349</v>
      </c>
      <c r="J27" s="28" t="s">
        <v>133</v>
      </c>
      <c r="K27" s="28" t="s">
        <v>2721</v>
      </c>
      <c r="L27" s="28" t="s">
        <v>2325</v>
      </c>
      <c r="M27" s="28" t="s">
        <v>133</v>
      </c>
      <c r="N27" s="28" t="s">
        <v>1841</v>
      </c>
      <c r="O27" s="28" t="s">
        <v>2506</v>
      </c>
      <c r="P27" s="28" t="s">
        <v>133</v>
      </c>
      <c r="Q27" s="28">
        <v>593</v>
      </c>
      <c r="R27" s="28" t="s">
        <v>2024</v>
      </c>
    </row>
    <row r="28" spans="1:18" ht="12" customHeight="1" x14ac:dyDescent="0.3">
      <c r="A28" s="42"/>
      <c r="B28" s="42"/>
      <c r="C28" s="14" t="s">
        <v>112</v>
      </c>
      <c r="D28" s="28" t="s">
        <v>133</v>
      </c>
      <c r="E28" s="28" t="s">
        <v>3193</v>
      </c>
      <c r="F28" s="28" t="s">
        <v>3393</v>
      </c>
      <c r="G28" s="28" t="s">
        <v>133</v>
      </c>
      <c r="H28" s="28" t="s">
        <v>3117</v>
      </c>
      <c r="I28" s="28" t="s">
        <v>982</v>
      </c>
      <c r="J28" s="28" t="s">
        <v>133</v>
      </c>
      <c r="K28" s="28" t="s">
        <v>3091</v>
      </c>
      <c r="L28" s="28" t="s">
        <v>1422</v>
      </c>
      <c r="M28" s="28" t="s">
        <v>133</v>
      </c>
      <c r="N28" s="28" t="s">
        <v>1450</v>
      </c>
      <c r="O28" s="28" t="s">
        <v>3394</v>
      </c>
      <c r="P28" s="28" t="s">
        <v>133</v>
      </c>
      <c r="Q28" s="28">
        <v>624</v>
      </c>
      <c r="R28" s="28" t="s">
        <v>3395</v>
      </c>
    </row>
    <row r="29" spans="1:18" ht="12" customHeight="1" x14ac:dyDescent="0.3">
      <c r="A29" s="42"/>
      <c r="B29" s="42"/>
      <c r="C29" s="14" t="s">
        <v>12</v>
      </c>
      <c r="D29" s="28" t="s">
        <v>133</v>
      </c>
      <c r="E29" s="28" t="s">
        <v>1632</v>
      </c>
      <c r="F29" s="28" t="s">
        <v>798</v>
      </c>
      <c r="G29" s="28" t="s">
        <v>133</v>
      </c>
      <c r="H29" s="28" t="s">
        <v>2579</v>
      </c>
      <c r="I29" s="28" t="s">
        <v>3396</v>
      </c>
      <c r="J29" s="28" t="s">
        <v>133</v>
      </c>
      <c r="K29" s="28" t="s">
        <v>2614</v>
      </c>
      <c r="L29" s="28" t="s">
        <v>322</v>
      </c>
      <c r="M29" s="28" t="s">
        <v>133</v>
      </c>
      <c r="N29" s="28" t="s">
        <v>2236</v>
      </c>
      <c r="O29" s="28" t="s">
        <v>3397</v>
      </c>
      <c r="P29" s="28" t="s">
        <v>133</v>
      </c>
      <c r="Q29" s="28">
        <v>693</v>
      </c>
      <c r="R29" s="28" t="s">
        <v>2659</v>
      </c>
    </row>
    <row r="30" spans="1:18" ht="12" customHeight="1" x14ac:dyDescent="0.3">
      <c r="A30" s="42"/>
      <c r="B30" s="42"/>
      <c r="C30" s="16" t="s">
        <v>13</v>
      </c>
      <c r="D30" s="29" t="s">
        <v>133</v>
      </c>
      <c r="E30" s="29" t="s">
        <v>3398</v>
      </c>
      <c r="F30" s="29" t="s">
        <v>3399</v>
      </c>
      <c r="G30" s="29" t="s">
        <v>133</v>
      </c>
      <c r="H30" s="29" t="s">
        <v>2149</v>
      </c>
      <c r="I30" s="29" t="s">
        <v>3216</v>
      </c>
      <c r="J30" s="29" t="s">
        <v>133</v>
      </c>
      <c r="K30" s="29" t="s">
        <v>3400</v>
      </c>
      <c r="L30" s="29" t="s">
        <v>1745</v>
      </c>
      <c r="M30" s="29" t="s">
        <v>133</v>
      </c>
      <c r="N30" s="29" t="s">
        <v>652</v>
      </c>
      <c r="O30" s="29" t="s">
        <v>3098</v>
      </c>
      <c r="P30" s="29" t="s">
        <v>133</v>
      </c>
      <c r="Q30" s="29">
        <v>701</v>
      </c>
      <c r="R30" s="29" t="s">
        <v>3389</v>
      </c>
    </row>
    <row r="31" spans="1:18" ht="12" customHeight="1" x14ac:dyDescent="0.3">
      <c r="A31" s="42"/>
      <c r="B31" s="45" t="s">
        <v>3187</v>
      </c>
      <c r="C31" s="14" t="s">
        <v>110</v>
      </c>
      <c r="D31" s="28" t="s">
        <v>133</v>
      </c>
      <c r="E31" s="28" t="s">
        <v>3401</v>
      </c>
      <c r="F31" s="28" t="s">
        <v>689</v>
      </c>
      <c r="G31" s="28" t="s">
        <v>133</v>
      </c>
      <c r="H31" s="28" t="s">
        <v>1104</v>
      </c>
      <c r="I31" s="28" t="s">
        <v>1716</v>
      </c>
      <c r="J31" s="28" t="s">
        <v>133</v>
      </c>
      <c r="K31" s="28" t="s">
        <v>3402</v>
      </c>
      <c r="L31" s="28" t="s">
        <v>1675</v>
      </c>
      <c r="M31" s="28" t="s">
        <v>133</v>
      </c>
      <c r="N31" s="28" t="s">
        <v>3403</v>
      </c>
      <c r="O31" s="28" t="s">
        <v>1100</v>
      </c>
      <c r="P31" s="28" t="s">
        <v>133</v>
      </c>
      <c r="Q31" s="28" t="s">
        <v>2654</v>
      </c>
      <c r="R31" s="28" t="s">
        <v>1197</v>
      </c>
    </row>
    <row r="32" spans="1:18" ht="12" customHeight="1" x14ac:dyDescent="0.3">
      <c r="A32" s="42"/>
      <c r="B32" s="42"/>
      <c r="C32" s="14" t="s">
        <v>111</v>
      </c>
      <c r="D32" s="28" t="s">
        <v>133</v>
      </c>
      <c r="E32" s="28" t="s">
        <v>978</v>
      </c>
      <c r="F32" s="28" t="s">
        <v>3404</v>
      </c>
      <c r="G32" s="28" t="s">
        <v>133</v>
      </c>
      <c r="H32" s="28" t="s">
        <v>3405</v>
      </c>
      <c r="I32" s="28" t="s">
        <v>2180</v>
      </c>
      <c r="J32" s="28" t="s">
        <v>133</v>
      </c>
      <c r="K32" s="28" t="s">
        <v>1601</v>
      </c>
      <c r="L32" s="28" t="s">
        <v>3406</v>
      </c>
      <c r="M32" s="28" t="s">
        <v>133</v>
      </c>
      <c r="N32" s="28" t="s">
        <v>2342</v>
      </c>
      <c r="O32" s="28" t="s">
        <v>1024</v>
      </c>
      <c r="P32" s="28" t="s">
        <v>133</v>
      </c>
      <c r="Q32" s="28" t="s">
        <v>643</v>
      </c>
      <c r="R32" s="28" t="s">
        <v>3106</v>
      </c>
    </row>
    <row r="33" spans="1:18" ht="12" customHeight="1" x14ac:dyDescent="0.3">
      <c r="A33" s="42"/>
      <c r="B33" s="42"/>
      <c r="C33" s="14" t="s">
        <v>112</v>
      </c>
      <c r="D33" s="28" t="s">
        <v>133</v>
      </c>
      <c r="E33" s="28" t="s">
        <v>1518</v>
      </c>
      <c r="F33" s="28" t="s">
        <v>3407</v>
      </c>
      <c r="G33" s="28" t="s">
        <v>133</v>
      </c>
      <c r="H33" s="28" t="s">
        <v>2126</v>
      </c>
      <c r="I33" s="28" t="s">
        <v>2640</v>
      </c>
      <c r="J33" s="28" t="s">
        <v>133</v>
      </c>
      <c r="K33" s="28" t="s">
        <v>927</v>
      </c>
      <c r="L33" s="28" t="s">
        <v>1674</v>
      </c>
      <c r="M33" s="28" t="s">
        <v>133</v>
      </c>
      <c r="N33" s="28" t="s">
        <v>3408</v>
      </c>
      <c r="O33" s="28" t="s">
        <v>3409</v>
      </c>
      <c r="P33" s="28" t="s">
        <v>133</v>
      </c>
      <c r="Q33" s="28" t="s">
        <v>3071</v>
      </c>
      <c r="R33" s="28" t="s">
        <v>3410</v>
      </c>
    </row>
    <row r="34" spans="1:18" ht="12" customHeight="1" x14ac:dyDescent="0.3">
      <c r="A34" s="42"/>
      <c r="B34" s="42"/>
      <c r="C34" s="14" t="s">
        <v>12</v>
      </c>
      <c r="D34" s="28" t="s">
        <v>133</v>
      </c>
      <c r="E34" s="28" t="s">
        <v>2684</v>
      </c>
      <c r="F34" s="28" t="s">
        <v>3411</v>
      </c>
      <c r="G34" s="28" t="s">
        <v>133</v>
      </c>
      <c r="H34" s="28" t="s">
        <v>2348</v>
      </c>
      <c r="I34" s="28" t="s">
        <v>3412</v>
      </c>
      <c r="J34" s="28" t="s">
        <v>133</v>
      </c>
      <c r="K34" s="28" t="s">
        <v>837</v>
      </c>
      <c r="L34" s="28" t="s">
        <v>2642</v>
      </c>
      <c r="M34" s="28" t="s">
        <v>133</v>
      </c>
      <c r="N34" s="28" t="s">
        <v>561</v>
      </c>
      <c r="O34" s="28" t="s">
        <v>3413</v>
      </c>
      <c r="P34" s="28" t="s">
        <v>133</v>
      </c>
      <c r="Q34" s="28" t="s">
        <v>3414</v>
      </c>
      <c r="R34" s="28" t="s">
        <v>604</v>
      </c>
    </row>
    <row r="35" spans="1:18" ht="12" customHeight="1" x14ac:dyDescent="0.3">
      <c r="A35" s="42"/>
      <c r="B35" s="42"/>
      <c r="C35" s="16" t="s">
        <v>13</v>
      </c>
      <c r="D35" s="29" t="s">
        <v>133</v>
      </c>
      <c r="E35" s="29" t="s">
        <v>2354</v>
      </c>
      <c r="F35" s="29" t="s">
        <v>2617</v>
      </c>
      <c r="G35" s="29" t="s">
        <v>133</v>
      </c>
      <c r="H35" s="29" t="s">
        <v>1378</v>
      </c>
      <c r="I35" s="29" t="s">
        <v>3415</v>
      </c>
      <c r="J35" s="29" t="s">
        <v>133</v>
      </c>
      <c r="K35" s="29" t="s">
        <v>3416</v>
      </c>
      <c r="L35" s="29" t="s">
        <v>1892</v>
      </c>
      <c r="M35" s="29" t="s">
        <v>133</v>
      </c>
      <c r="N35" s="29" t="s">
        <v>2274</v>
      </c>
      <c r="O35" s="29" t="s">
        <v>565</v>
      </c>
      <c r="P35" s="29" t="s">
        <v>133</v>
      </c>
      <c r="Q35" s="29" t="s">
        <v>1458</v>
      </c>
      <c r="R35" s="29" t="s">
        <v>3398</v>
      </c>
    </row>
    <row r="36" spans="1:18" ht="12" customHeight="1" x14ac:dyDescent="0.3">
      <c r="A36" s="41" t="s">
        <v>114</v>
      </c>
      <c r="B36" s="45" t="s">
        <v>3182</v>
      </c>
      <c r="C36" s="14" t="s">
        <v>110</v>
      </c>
      <c r="D36" s="28" t="s">
        <v>133</v>
      </c>
      <c r="E36" s="28" t="s">
        <v>3417</v>
      </c>
      <c r="F36" s="28" t="s">
        <v>3418</v>
      </c>
      <c r="G36" s="28" t="s">
        <v>133</v>
      </c>
      <c r="H36" s="28" t="s">
        <v>3419</v>
      </c>
      <c r="I36" s="28" t="s">
        <v>3420</v>
      </c>
      <c r="J36" s="28" t="s">
        <v>133</v>
      </c>
      <c r="K36" s="28" t="s">
        <v>457</v>
      </c>
      <c r="L36" s="28" t="s">
        <v>1760</v>
      </c>
      <c r="M36" s="28" t="s">
        <v>133</v>
      </c>
      <c r="N36" s="28" t="s">
        <v>1369</v>
      </c>
      <c r="O36" s="28" t="s">
        <v>3421</v>
      </c>
      <c r="P36" s="28" t="s">
        <v>133</v>
      </c>
      <c r="Q36" s="28" t="s">
        <v>3422</v>
      </c>
      <c r="R36" s="28" t="s">
        <v>1625</v>
      </c>
    </row>
    <row r="37" spans="1:18" ht="12" customHeight="1" x14ac:dyDescent="0.3">
      <c r="A37" s="42"/>
      <c r="B37" s="42"/>
      <c r="C37" s="14" t="s">
        <v>111</v>
      </c>
      <c r="D37" s="28" t="s">
        <v>133</v>
      </c>
      <c r="E37" s="28" t="s">
        <v>3423</v>
      </c>
      <c r="F37" s="28" t="s">
        <v>3424</v>
      </c>
      <c r="G37" s="28" t="s">
        <v>133</v>
      </c>
      <c r="H37" s="28" t="s">
        <v>2370</v>
      </c>
      <c r="I37" s="28" t="s">
        <v>3425</v>
      </c>
      <c r="J37" s="28" t="s">
        <v>133</v>
      </c>
      <c r="K37" s="28" t="s">
        <v>3426</v>
      </c>
      <c r="L37" s="28" t="s">
        <v>3427</v>
      </c>
      <c r="M37" s="28" t="s">
        <v>133</v>
      </c>
      <c r="N37" s="28" t="s">
        <v>3428</v>
      </c>
      <c r="O37" s="28" t="s">
        <v>3429</v>
      </c>
      <c r="P37" s="28" t="s">
        <v>133</v>
      </c>
      <c r="Q37" s="28" t="s">
        <v>3155</v>
      </c>
      <c r="R37" s="28" t="s">
        <v>3356</v>
      </c>
    </row>
    <row r="38" spans="1:18" ht="12" customHeight="1" x14ac:dyDescent="0.3">
      <c r="A38" s="42"/>
      <c r="B38" s="42"/>
      <c r="C38" s="14" t="s">
        <v>112</v>
      </c>
      <c r="D38" s="28" t="s">
        <v>133</v>
      </c>
      <c r="E38" s="28" t="s">
        <v>3430</v>
      </c>
      <c r="F38" s="28" t="s">
        <v>3431</v>
      </c>
      <c r="G38" s="28" t="s">
        <v>133</v>
      </c>
      <c r="H38" s="28" t="s">
        <v>2314</v>
      </c>
      <c r="I38" s="28" t="s">
        <v>3432</v>
      </c>
      <c r="J38" s="28" t="s">
        <v>133</v>
      </c>
      <c r="K38" s="28" t="s">
        <v>3433</v>
      </c>
      <c r="L38" s="28" t="s">
        <v>2302</v>
      </c>
      <c r="M38" s="28" t="s">
        <v>133</v>
      </c>
      <c r="N38" s="28" t="s">
        <v>3434</v>
      </c>
      <c r="O38" s="28" t="s">
        <v>3435</v>
      </c>
      <c r="P38" s="28" t="s">
        <v>133</v>
      </c>
      <c r="Q38" s="28" t="s">
        <v>1808</v>
      </c>
      <c r="R38" s="28" t="s">
        <v>897</v>
      </c>
    </row>
    <row r="39" spans="1:18" ht="12" customHeight="1" x14ac:dyDescent="0.3">
      <c r="A39" s="42"/>
      <c r="B39" s="42"/>
      <c r="C39" s="14" t="s">
        <v>12</v>
      </c>
      <c r="D39" s="28" t="s">
        <v>133</v>
      </c>
      <c r="E39" s="28" t="s">
        <v>284</v>
      </c>
      <c r="F39" s="28" t="s">
        <v>530</v>
      </c>
      <c r="G39" s="28" t="s">
        <v>133</v>
      </c>
      <c r="H39" s="28" t="s">
        <v>2625</v>
      </c>
      <c r="I39" s="28" t="s">
        <v>3436</v>
      </c>
      <c r="J39" s="28" t="s">
        <v>133</v>
      </c>
      <c r="K39" s="28" t="s">
        <v>3437</v>
      </c>
      <c r="L39" s="28" t="s">
        <v>3438</v>
      </c>
      <c r="M39" s="28" t="s">
        <v>133</v>
      </c>
      <c r="N39" s="28" t="s">
        <v>3439</v>
      </c>
      <c r="O39" s="28" t="s">
        <v>3440</v>
      </c>
      <c r="P39" s="28" t="s">
        <v>133</v>
      </c>
      <c r="Q39" s="28" t="s">
        <v>3441</v>
      </c>
      <c r="R39" s="28" t="s">
        <v>551</v>
      </c>
    </row>
    <row r="40" spans="1:18" ht="12" customHeight="1" x14ac:dyDescent="0.3">
      <c r="A40" s="42"/>
      <c r="B40" s="42"/>
      <c r="C40" s="16" t="s">
        <v>13</v>
      </c>
      <c r="D40" s="29" t="s">
        <v>133</v>
      </c>
      <c r="E40" s="29" t="s">
        <v>3442</v>
      </c>
      <c r="F40" s="29" t="s">
        <v>317</v>
      </c>
      <c r="G40" s="29" t="s">
        <v>133</v>
      </c>
      <c r="H40" s="29" t="s">
        <v>3443</v>
      </c>
      <c r="I40" s="29" t="s">
        <v>3444</v>
      </c>
      <c r="J40" s="29" t="s">
        <v>133</v>
      </c>
      <c r="K40" s="29" t="s">
        <v>1114</v>
      </c>
      <c r="L40" s="29" t="s">
        <v>3445</v>
      </c>
      <c r="M40" s="29" t="s">
        <v>133</v>
      </c>
      <c r="N40" s="29" t="s">
        <v>3446</v>
      </c>
      <c r="O40" s="29" t="s">
        <v>347</v>
      </c>
      <c r="P40" s="29" t="s">
        <v>133</v>
      </c>
      <c r="Q40" s="29" t="s">
        <v>2506</v>
      </c>
      <c r="R40" s="29" t="s">
        <v>1862</v>
      </c>
    </row>
    <row r="41" spans="1:18" ht="12" customHeight="1" x14ac:dyDescent="0.3">
      <c r="A41" s="42"/>
      <c r="B41" s="45" t="s">
        <v>3183</v>
      </c>
      <c r="C41" s="14" t="s">
        <v>110</v>
      </c>
      <c r="D41" s="28" t="s">
        <v>133</v>
      </c>
      <c r="E41" s="28" t="s">
        <v>3417</v>
      </c>
      <c r="F41" s="28" t="s">
        <v>3418</v>
      </c>
      <c r="G41" s="28" t="s">
        <v>133</v>
      </c>
      <c r="H41" s="28" t="s">
        <v>3419</v>
      </c>
      <c r="I41" s="28" t="s">
        <v>3420</v>
      </c>
      <c r="J41" s="28" t="s">
        <v>133</v>
      </c>
      <c r="K41" s="28" t="s">
        <v>457</v>
      </c>
      <c r="L41" s="28" t="s">
        <v>1760</v>
      </c>
      <c r="M41" s="28" t="s">
        <v>133</v>
      </c>
      <c r="N41" s="28" t="s">
        <v>1369</v>
      </c>
      <c r="O41" s="28" t="s">
        <v>3421</v>
      </c>
      <c r="P41" s="28" t="s">
        <v>133</v>
      </c>
      <c r="Q41" s="28" t="s">
        <v>3422</v>
      </c>
      <c r="R41" s="28" t="s">
        <v>1625</v>
      </c>
    </row>
    <row r="42" spans="1:18" ht="12" customHeight="1" x14ac:dyDescent="0.3">
      <c r="A42" s="42"/>
      <c r="B42" s="42"/>
      <c r="C42" s="14" t="s">
        <v>111</v>
      </c>
      <c r="D42" s="28" t="s">
        <v>133</v>
      </c>
      <c r="E42" s="28" t="s">
        <v>3423</v>
      </c>
      <c r="F42" s="28" t="s">
        <v>3424</v>
      </c>
      <c r="G42" s="28" t="s">
        <v>133</v>
      </c>
      <c r="H42" s="28" t="s">
        <v>2370</v>
      </c>
      <c r="I42" s="28" t="s">
        <v>3425</v>
      </c>
      <c r="J42" s="28" t="s">
        <v>133</v>
      </c>
      <c r="K42" s="28" t="s">
        <v>3426</v>
      </c>
      <c r="L42" s="28" t="s">
        <v>3427</v>
      </c>
      <c r="M42" s="28" t="s">
        <v>133</v>
      </c>
      <c r="N42" s="28" t="s">
        <v>3428</v>
      </c>
      <c r="O42" s="28" t="s">
        <v>3429</v>
      </c>
      <c r="P42" s="28" t="s">
        <v>133</v>
      </c>
      <c r="Q42" s="28" t="s">
        <v>3155</v>
      </c>
      <c r="R42" s="28" t="s">
        <v>3356</v>
      </c>
    </row>
    <row r="43" spans="1:18" ht="12" customHeight="1" x14ac:dyDescent="0.3">
      <c r="A43" s="42"/>
      <c r="B43" s="42"/>
      <c r="C43" s="14" t="s">
        <v>112</v>
      </c>
      <c r="D43" s="28" t="s">
        <v>133</v>
      </c>
      <c r="E43" s="28" t="s">
        <v>3430</v>
      </c>
      <c r="F43" s="28" t="s">
        <v>3431</v>
      </c>
      <c r="G43" s="28" t="s">
        <v>133</v>
      </c>
      <c r="H43" s="28" t="s">
        <v>2314</v>
      </c>
      <c r="I43" s="28" t="s">
        <v>3432</v>
      </c>
      <c r="J43" s="28" t="s">
        <v>133</v>
      </c>
      <c r="K43" s="28" t="s">
        <v>3433</v>
      </c>
      <c r="L43" s="28" t="s">
        <v>2302</v>
      </c>
      <c r="M43" s="28" t="s">
        <v>133</v>
      </c>
      <c r="N43" s="28" t="s">
        <v>3434</v>
      </c>
      <c r="O43" s="28" t="s">
        <v>3435</v>
      </c>
      <c r="P43" s="28" t="s">
        <v>133</v>
      </c>
      <c r="Q43" s="28" t="s">
        <v>1808</v>
      </c>
      <c r="R43" s="28" t="s">
        <v>897</v>
      </c>
    </row>
    <row r="44" spans="1:18" ht="12" customHeight="1" x14ac:dyDescent="0.3">
      <c r="A44" s="42"/>
      <c r="B44" s="42"/>
      <c r="C44" s="14" t="s">
        <v>12</v>
      </c>
      <c r="D44" s="28" t="s">
        <v>133</v>
      </c>
      <c r="E44" s="28" t="s">
        <v>284</v>
      </c>
      <c r="F44" s="28" t="s">
        <v>530</v>
      </c>
      <c r="G44" s="28" t="s">
        <v>133</v>
      </c>
      <c r="H44" s="28" t="s">
        <v>2625</v>
      </c>
      <c r="I44" s="28" t="s">
        <v>3436</v>
      </c>
      <c r="J44" s="28" t="s">
        <v>133</v>
      </c>
      <c r="K44" s="28" t="s">
        <v>3437</v>
      </c>
      <c r="L44" s="28" t="s">
        <v>3438</v>
      </c>
      <c r="M44" s="28" t="s">
        <v>133</v>
      </c>
      <c r="N44" s="28" t="s">
        <v>3439</v>
      </c>
      <c r="O44" s="28" t="s">
        <v>3440</v>
      </c>
      <c r="P44" s="28" t="s">
        <v>133</v>
      </c>
      <c r="Q44" s="28" t="s">
        <v>3441</v>
      </c>
      <c r="R44" s="28" t="s">
        <v>551</v>
      </c>
    </row>
    <row r="45" spans="1:18" ht="12" customHeight="1" x14ac:dyDescent="0.3">
      <c r="A45" s="42"/>
      <c r="B45" s="42"/>
      <c r="C45" s="16" t="s">
        <v>13</v>
      </c>
      <c r="D45" s="29" t="s">
        <v>133</v>
      </c>
      <c r="E45" s="29" t="s">
        <v>3442</v>
      </c>
      <c r="F45" s="29" t="s">
        <v>317</v>
      </c>
      <c r="G45" s="29" t="s">
        <v>133</v>
      </c>
      <c r="H45" s="29" t="s">
        <v>3443</v>
      </c>
      <c r="I45" s="29" t="s">
        <v>3444</v>
      </c>
      <c r="J45" s="29" t="s">
        <v>133</v>
      </c>
      <c r="K45" s="29" t="s">
        <v>1114</v>
      </c>
      <c r="L45" s="29" t="s">
        <v>3445</v>
      </c>
      <c r="M45" s="29" t="s">
        <v>133</v>
      </c>
      <c r="N45" s="29" t="s">
        <v>3446</v>
      </c>
      <c r="O45" s="29" t="s">
        <v>347</v>
      </c>
      <c r="P45" s="29" t="s">
        <v>133</v>
      </c>
      <c r="Q45" s="29" t="s">
        <v>2506</v>
      </c>
      <c r="R45" s="29" t="s">
        <v>1862</v>
      </c>
    </row>
    <row r="46" spans="1:18" ht="12" customHeight="1" x14ac:dyDescent="0.3">
      <c r="A46" s="42"/>
      <c r="B46" s="45" t="s">
        <v>3187</v>
      </c>
      <c r="C46" s="14" t="s">
        <v>110</v>
      </c>
      <c r="D46" s="28" t="s">
        <v>133</v>
      </c>
      <c r="E46" s="28" t="s">
        <v>3417</v>
      </c>
      <c r="F46" s="28" t="s">
        <v>3418</v>
      </c>
      <c r="G46" s="28" t="s">
        <v>133</v>
      </c>
      <c r="H46" s="28" t="s">
        <v>3419</v>
      </c>
      <c r="I46" s="28" t="s">
        <v>3420</v>
      </c>
      <c r="J46" s="28" t="s">
        <v>133</v>
      </c>
      <c r="K46" s="28" t="s">
        <v>457</v>
      </c>
      <c r="L46" s="28" t="s">
        <v>1760</v>
      </c>
      <c r="M46" s="28" t="s">
        <v>133</v>
      </c>
      <c r="N46" s="28" t="s">
        <v>1369</v>
      </c>
      <c r="O46" s="28" t="s">
        <v>3421</v>
      </c>
      <c r="P46" s="28" t="s">
        <v>133</v>
      </c>
      <c r="Q46" s="28" t="s">
        <v>3422</v>
      </c>
      <c r="R46" s="28" t="s">
        <v>1625</v>
      </c>
    </row>
    <row r="47" spans="1:18" ht="12" customHeight="1" x14ac:dyDescent="0.3">
      <c r="A47" s="42"/>
      <c r="B47" s="42"/>
      <c r="C47" s="14" t="s">
        <v>111</v>
      </c>
      <c r="D47" s="28" t="s">
        <v>133</v>
      </c>
      <c r="E47" s="28" t="s">
        <v>3423</v>
      </c>
      <c r="F47" s="28" t="s">
        <v>3424</v>
      </c>
      <c r="G47" s="28" t="s">
        <v>133</v>
      </c>
      <c r="H47" s="28" t="s">
        <v>2370</v>
      </c>
      <c r="I47" s="28" t="s">
        <v>3425</v>
      </c>
      <c r="J47" s="28" t="s">
        <v>133</v>
      </c>
      <c r="K47" s="28" t="s">
        <v>3426</v>
      </c>
      <c r="L47" s="28" t="s">
        <v>3427</v>
      </c>
      <c r="M47" s="28" t="s">
        <v>133</v>
      </c>
      <c r="N47" s="28" t="s">
        <v>3428</v>
      </c>
      <c r="O47" s="28" t="s">
        <v>3429</v>
      </c>
      <c r="P47" s="28" t="s">
        <v>133</v>
      </c>
      <c r="Q47" s="28" t="s">
        <v>3155</v>
      </c>
      <c r="R47" s="28" t="s">
        <v>3356</v>
      </c>
    </row>
    <row r="48" spans="1:18" ht="12" customHeight="1" x14ac:dyDescent="0.3">
      <c r="A48" s="42"/>
      <c r="B48" s="42"/>
      <c r="C48" s="14" t="s">
        <v>112</v>
      </c>
      <c r="D48" s="28" t="s">
        <v>133</v>
      </c>
      <c r="E48" s="28" t="s">
        <v>3430</v>
      </c>
      <c r="F48" s="28" t="s">
        <v>3431</v>
      </c>
      <c r="G48" s="28" t="s">
        <v>133</v>
      </c>
      <c r="H48" s="28" t="s">
        <v>2314</v>
      </c>
      <c r="I48" s="28" t="s">
        <v>3432</v>
      </c>
      <c r="J48" s="28" t="s">
        <v>133</v>
      </c>
      <c r="K48" s="28" t="s">
        <v>3433</v>
      </c>
      <c r="L48" s="28" t="s">
        <v>2302</v>
      </c>
      <c r="M48" s="28" t="s">
        <v>133</v>
      </c>
      <c r="N48" s="28" t="s">
        <v>3434</v>
      </c>
      <c r="O48" s="28" t="s">
        <v>3435</v>
      </c>
      <c r="P48" s="28" t="s">
        <v>133</v>
      </c>
      <c r="Q48" s="28" t="s">
        <v>1808</v>
      </c>
      <c r="R48" s="28" t="s">
        <v>897</v>
      </c>
    </row>
    <row r="49" spans="1:18" ht="12" customHeight="1" x14ac:dyDescent="0.3">
      <c r="A49" s="42"/>
      <c r="B49" s="42"/>
      <c r="C49" s="14" t="s">
        <v>12</v>
      </c>
      <c r="D49" s="28" t="s">
        <v>133</v>
      </c>
      <c r="E49" s="28" t="s">
        <v>284</v>
      </c>
      <c r="F49" s="28" t="s">
        <v>530</v>
      </c>
      <c r="G49" s="28" t="s">
        <v>133</v>
      </c>
      <c r="H49" s="28" t="s">
        <v>2625</v>
      </c>
      <c r="I49" s="28" t="s">
        <v>3436</v>
      </c>
      <c r="J49" s="28" t="s">
        <v>133</v>
      </c>
      <c r="K49" s="28" t="s">
        <v>3437</v>
      </c>
      <c r="L49" s="28" t="s">
        <v>3438</v>
      </c>
      <c r="M49" s="28" t="s">
        <v>133</v>
      </c>
      <c r="N49" s="28" t="s">
        <v>3439</v>
      </c>
      <c r="O49" s="28" t="s">
        <v>3440</v>
      </c>
      <c r="P49" s="28" t="s">
        <v>133</v>
      </c>
      <c r="Q49" s="28" t="s">
        <v>3441</v>
      </c>
      <c r="R49" s="28" t="s">
        <v>551</v>
      </c>
    </row>
    <row r="50" spans="1:18" ht="12" customHeight="1" x14ac:dyDescent="0.3">
      <c r="A50" s="42"/>
      <c r="B50" s="42"/>
      <c r="C50" s="16" t="s">
        <v>13</v>
      </c>
      <c r="D50" s="29" t="s">
        <v>133</v>
      </c>
      <c r="E50" s="29" t="s">
        <v>3442</v>
      </c>
      <c r="F50" s="29" t="s">
        <v>317</v>
      </c>
      <c r="G50" s="29" t="s">
        <v>133</v>
      </c>
      <c r="H50" s="29" t="s">
        <v>3443</v>
      </c>
      <c r="I50" s="29" t="s">
        <v>3444</v>
      </c>
      <c r="J50" s="29" t="s">
        <v>133</v>
      </c>
      <c r="K50" s="29" t="s">
        <v>1114</v>
      </c>
      <c r="L50" s="29" t="s">
        <v>3445</v>
      </c>
      <c r="M50" s="29" t="s">
        <v>133</v>
      </c>
      <c r="N50" s="29" t="s">
        <v>3446</v>
      </c>
      <c r="O50" s="29" t="s">
        <v>347</v>
      </c>
      <c r="P50" s="29" t="s">
        <v>133</v>
      </c>
      <c r="Q50" s="29" t="s">
        <v>2506</v>
      </c>
      <c r="R50" s="29" t="s">
        <v>1862</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3447</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28.5</v>
      </c>
      <c r="F6" s="25">
        <v>24.8</v>
      </c>
      <c r="G6" s="24" t="s">
        <v>132</v>
      </c>
      <c r="H6" s="25">
        <v>31.9</v>
      </c>
      <c r="I6" s="25">
        <v>25.6</v>
      </c>
      <c r="J6" s="24" t="s">
        <v>132</v>
      </c>
      <c r="K6" s="25">
        <v>31.4</v>
      </c>
      <c r="L6" s="25">
        <v>26.8</v>
      </c>
      <c r="M6" s="24" t="s">
        <v>132</v>
      </c>
      <c r="N6" s="25">
        <v>31.3</v>
      </c>
      <c r="O6" s="25">
        <v>27.7</v>
      </c>
      <c r="P6" s="24" t="s">
        <v>132</v>
      </c>
      <c r="Q6" s="25">
        <v>29.4</v>
      </c>
      <c r="R6" s="25">
        <v>27.2</v>
      </c>
    </row>
    <row r="7" spans="1:18" ht="12" customHeight="1" x14ac:dyDescent="0.3">
      <c r="A7" s="42"/>
      <c r="B7" s="42"/>
      <c r="C7" s="14" t="s">
        <v>111</v>
      </c>
      <c r="D7" s="24" t="s">
        <v>132</v>
      </c>
      <c r="E7" s="25">
        <v>27.5</v>
      </c>
      <c r="F7" s="25">
        <v>23.8</v>
      </c>
      <c r="G7" s="24" t="s">
        <v>132</v>
      </c>
      <c r="H7" s="25">
        <v>31.8</v>
      </c>
      <c r="I7" s="25">
        <v>25.5</v>
      </c>
      <c r="J7" s="24" t="s">
        <v>132</v>
      </c>
      <c r="K7" s="25">
        <v>32.200000000000003</v>
      </c>
      <c r="L7" s="25">
        <v>26.5</v>
      </c>
      <c r="M7" s="24" t="s">
        <v>132</v>
      </c>
      <c r="N7" s="25">
        <v>32.700000000000003</v>
      </c>
      <c r="O7" s="25">
        <v>27.7</v>
      </c>
      <c r="P7" s="24" t="s">
        <v>132</v>
      </c>
      <c r="Q7" s="25">
        <v>31.3</v>
      </c>
      <c r="R7" s="25">
        <v>27.9</v>
      </c>
    </row>
    <row r="8" spans="1:18" ht="12" customHeight="1" x14ac:dyDescent="0.3">
      <c r="A8" s="42"/>
      <c r="B8" s="42"/>
      <c r="C8" s="14" t="s">
        <v>112</v>
      </c>
      <c r="D8" s="24" t="s">
        <v>132</v>
      </c>
      <c r="E8" s="25">
        <v>28.2</v>
      </c>
      <c r="F8" s="25">
        <v>24.5</v>
      </c>
      <c r="G8" s="24" t="s">
        <v>132</v>
      </c>
      <c r="H8" s="25">
        <v>32.799999999999997</v>
      </c>
      <c r="I8" s="25">
        <v>24.7</v>
      </c>
      <c r="J8" s="24" t="s">
        <v>132</v>
      </c>
      <c r="K8" s="25">
        <v>31.9</v>
      </c>
      <c r="L8" s="25">
        <v>27.1</v>
      </c>
      <c r="M8" s="24" t="s">
        <v>132</v>
      </c>
      <c r="N8" s="25">
        <v>32.799999999999997</v>
      </c>
      <c r="O8" s="25">
        <v>27.5</v>
      </c>
      <c r="P8" s="24" t="s">
        <v>132</v>
      </c>
      <c r="Q8" s="25">
        <v>32.700000000000003</v>
      </c>
      <c r="R8" s="25">
        <v>26.6</v>
      </c>
    </row>
    <row r="9" spans="1:18" ht="12" customHeight="1" x14ac:dyDescent="0.3">
      <c r="A9" s="42"/>
      <c r="B9" s="42"/>
      <c r="C9" s="14" t="s">
        <v>12</v>
      </c>
      <c r="D9" s="24" t="s">
        <v>132</v>
      </c>
      <c r="E9" s="25">
        <v>27.6</v>
      </c>
      <c r="F9" s="25">
        <v>24.7</v>
      </c>
      <c r="G9" s="24" t="s">
        <v>132</v>
      </c>
      <c r="H9" s="25">
        <v>32.799999999999997</v>
      </c>
      <c r="I9" s="25">
        <v>25.6</v>
      </c>
      <c r="J9" s="24" t="s">
        <v>132</v>
      </c>
      <c r="K9" s="25">
        <v>31.1</v>
      </c>
      <c r="L9" s="25">
        <v>26.8</v>
      </c>
      <c r="M9" s="24" t="s">
        <v>132</v>
      </c>
      <c r="N9" s="25">
        <v>32.4</v>
      </c>
      <c r="O9" s="25">
        <v>26.7</v>
      </c>
      <c r="P9" s="24" t="s">
        <v>132</v>
      </c>
      <c r="Q9" s="25">
        <v>33.9</v>
      </c>
      <c r="R9" s="25">
        <v>28</v>
      </c>
    </row>
    <row r="10" spans="1:18" ht="12" customHeight="1" x14ac:dyDescent="0.3">
      <c r="A10" s="42"/>
      <c r="B10" s="42"/>
      <c r="C10" s="16" t="s">
        <v>13</v>
      </c>
      <c r="D10" s="26" t="s">
        <v>132</v>
      </c>
      <c r="E10" s="27">
        <v>27.8</v>
      </c>
      <c r="F10" s="27">
        <v>24.5</v>
      </c>
      <c r="G10" s="26" t="s">
        <v>132</v>
      </c>
      <c r="H10" s="27">
        <v>33.1</v>
      </c>
      <c r="I10" s="27">
        <v>25.1</v>
      </c>
      <c r="J10" s="26" t="s">
        <v>132</v>
      </c>
      <c r="K10" s="27">
        <v>31</v>
      </c>
      <c r="L10" s="27">
        <v>26.5</v>
      </c>
      <c r="M10" s="26" t="s">
        <v>132</v>
      </c>
      <c r="N10" s="27">
        <v>32.9</v>
      </c>
      <c r="O10" s="27">
        <v>27.4</v>
      </c>
      <c r="P10" s="26" t="s">
        <v>132</v>
      </c>
      <c r="Q10" s="27">
        <v>31.6</v>
      </c>
      <c r="R10" s="27">
        <v>26.1</v>
      </c>
    </row>
    <row r="11" spans="1:18" ht="12" customHeight="1" x14ac:dyDescent="0.3">
      <c r="A11" s="42"/>
      <c r="B11" s="45" t="s">
        <v>3183</v>
      </c>
      <c r="C11" s="14" t="s">
        <v>110</v>
      </c>
      <c r="D11" s="24" t="s">
        <v>132</v>
      </c>
      <c r="E11" s="25">
        <v>32.200000000000003</v>
      </c>
      <c r="F11" s="25">
        <v>43.1</v>
      </c>
      <c r="G11" s="24" t="s">
        <v>132</v>
      </c>
      <c r="H11" s="25">
        <v>36.5</v>
      </c>
      <c r="I11" s="25">
        <v>48.8</v>
      </c>
      <c r="J11" s="24" t="s">
        <v>132</v>
      </c>
      <c r="K11" s="25">
        <v>36.9</v>
      </c>
      <c r="L11" s="25">
        <v>50.8</v>
      </c>
      <c r="M11" s="24" t="s">
        <v>132</v>
      </c>
      <c r="N11" s="25">
        <v>36.5</v>
      </c>
      <c r="O11" s="25">
        <v>49.5</v>
      </c>
      <c r="P11" s="24" t="s">
        <v>132</v>
      </c>
      <c r="Q11" s="25">
        <v>33</v>
      </c>
      <c r="R11" s="25">
        <v>49.6</v>
      </c>
    </row>
    <row r="12" spans="1:18" ht="12" customHeight="1" x14ac:dyDescent="0.3">
      <c r="A12" s="42"/>
      <c r="B12" s="42"/>
      <c r="C12" s="14" t="s">
        <v>111</v>
      </c>
      <c r="D12" s="24" t="s">
        <v>132</v>
      </c>
      <c r="E12" s="25">
        <v>32.6</v>
      </c>
      <c r="F12" s="25">
        <v>43.1</v>
      </c>
      <c r="G12" s="24" t="s">
        <v>132</v>
      </c>
      <c r="H12" s="25">
        <v>35.4</v>
      </c>
      <c r="I12" s="25">
        <v>48.5</v>
      </c>
      <c r="J12" s="24" t="s">
        <v>132</v>
      </c>
      <c r="K12" s="25">
        <v>35.9</v>
      </c>
      <c r="L12" s="25">
        <v>50.8</v>
      </c>
      <c r="M12" s="24" t="s">
        <v>132</v>
      </c>
      <c r="N12" s="25">
        <v>35.6</v>
      </c>
      <c r="O12" s="25">
        <v>49</v>
      </c>
      <c r="P12" s="24" t="s">
        <v>132</v>
      </c>
      <c r="Q12" s="25">
        <v>32.299999999999997</v>
      </c>
      <c r="R12" s="25">
        <v>48.4</v>
      </c>
    </row>
    <row r="13" spans="1:18" ht="12" customHeight="1" x14ac:dyDescent="0.3">
      <c r="A13" s="42"/>
      <c r="B13" s="42"/>
      <c r="C13" s="14" t="s">
        <v>112</v>
      </c>
      <c r="D13" s="24" t="s">
        <v>132</v>
      </c>
      <c r="E13" s="25">
        <v>34.1</v>
      </c>
      <c r="F13" s="25">
        <v>43.2</v>
      </c>
      <c r="G13" s="24" t="s">
        <v>132</v>
      </c>
      <c r="H13" s="25">
        <v>34.700000000000003</v>
      </c>
      <c r="I13" s="25">
        <v>49.2</v>
      </c>
      <c r="J13" s="24" t="s">
        <v>132</v>
      </c>
      <c r="K13" s="25">
        <v>36.4</v>
      </c>
      <c r="L13" s="25">
        <v>50.8</v>
      </c>
      <c r="M13" s="24" t="s">
        <v>132</v>
      </c>
      <c r="N13" s="25">
        <v>37.1</v>
      </c>
      <c r="O13" s="25">
        <v>51</v>
      </c>
      <c r="P13" s="24" t="s">
        <v>132</v>
      </c>
      <c r="Q13" s="25">
        <v>33.799999999999997</v>
      </c>
      <c r="R13" s="25">
        <v>48.6</v>
      </c>
    </row>
    <row r="14" spans="1:18" ht="12" customHeight="1" x14ac:dyDescent="0.3">
      <c r="A14" s="42"/>
      <c r="B14" s="42"/>
      <c r="C14" s="14" t="s">
        <v>12</v>
      </c>
      <c r="D14" s="24" t="s">
        <v>132</v>
      </c>
      <c r="E14" s="25">
        <v>34.1</v>
      </c>
      <c r="F14" s="25">
        <v>42.8</v>
      </c>
      <c r="G14" s="24" t="s">
        <v>132</v>
      </c>
      <c r="H14" s="25">
        <v>34.6</v>
      </c>
      <c r="I14" s="25">
        <v>50.8</v>
      </c>
      <c r="J14" s="24" t="s">
        <v>132</v>
      </c>
      <c r="K14" s="25">
        <v>36.1</v>
      </c>
      <c r="L14" s="25">
        <v>50.6</v>
      </c>
      <c r="M14" s="24" t="s">
        <v>132</v>
      </c>
      <c r="N14" s="25">
        <v>36.700000000000003</v>
      </c>
      <c r="O14" s="25">
        <v>52.3</v>
      </c>
      <c r="P14" s="24" t="s">
        <v>132</v>
      </c>
      <c r="Q14" s="25">
        <v>31.3</v>
      </c>
      <c r="R14" s="25">
        <v>47.3</v>
      </c>
    </row>
    <row r="15" spans="1:18" ht="12" customHeight="1" x14ac:dyDescent="0.3">
      <c r="A15" s="42"/>
      <c r="B15" s="42"/>
      <c r="C15" s="16" t="s">
        <v>13</v>
      </c>
      <c r="D15" s="26" t="s">
        <v>132</v>
      </c>
      <c r="E15" s="27">
        <v>34.700000000000003</v>
      </c>
      <c r="F15" s="27">
        <v>43.6</v>
      </c>
      <c r="G15" s="26" t="s">
        <v>132</v>
      </c>
      <c r="H15" s="27">
        <v>34.700000000000003</v>
      </c>
      <c r="I15" s="27">
        <v>50.4</v>
      </c>
      <c r="J15" s="26" t="s">
        <v>132</v>
      </c>
      <c r="K15" s="27">
        <v>36.5</v>
      </c>
      <c r="L15" s="27">
        <v>51.7</v>
      </c>
      <c r="M15" s="26" t="s">
        <v>132</v>
      </c>
      <c r="N15" s="27">
        <v>36.200000000000003</v>
      </c>
      <c r="O15" s="27">
        <v>51.4</v>
      </c>
      <c r="P15" s="26" t="s">
        <v>132</v>
      </c>
      <c r="Q15" s="27">
        <v>33</v>
      </c>
      <c r="R15" s="27">
        <v>48.8</v>
      </c>
    </row>
    <row r="16" spans="1:18" x14ac:dyDescent="0.3">
      <c r="A16" s="42"/>
      <c r="B16" s="45" t="s">
        <v>3187</v>
      </c>
      <c r="C16" s="14" t="s">
        <v>110</v>
      </c>
      <c r="D16" s="24" t="s">
        <v>132</v>
      </c>
      <c r="E16" s="25">
        <v>60.7</v>
      </c>
      <c r="F16" s="25">
        <v>67.900000000000006</v>
      </c>
      <c r="G16" s="24" t="s">
        <v>132</v>
      </c>
      <c r="H16" s="25">
        <v>68.400000000000006</v>
      </c>
      <c r="I16" s="25">
        <v>74.400000000000006</v>
      </c>
      <c r="J16" s="24" t="s">
        <v>132</v>
      </c>
      <c r="K16" s="25">
        <v>68.3</v>
      </c>
      <c r="L16" s="25">
        <v>77.599999999999994</v>
      </c>
      <c r="M16" s="24" t="s">
        <v>132</v>
      </c>
      <c r="N16" s="25">
        <v>67.7</v>
      </c>
      <c r="O16" s="25">
        <v>77.2</v>
      </c>
      <c r="P16" s="24" t="s">
        <v>132</v>
      </c>
      <c r="Q16" s="25">
        <v>62.4</v>
      </c>
      <c r="R16" s="25">
        <v>76.8</v>
      </c>
    </row>
    <row r="17" spans="1:18" ht="12" customHeight="1" x14ac:dyDescent="0.3">
      <c r="A17" s="42"/>
      <c r="B17" s="42"/>
      <c r="C17" s="14" t="s">
        <v>111</v>
      </c>
      <c r="D17" s="24" t="s">
        <v>132</v>
      </c>
      <c r="E17" s="25">
        <v>60.1</v>
      </c>
      <c r="F17" s="25">
        <v>66.8</v>
      </c>
      <c r="G17" s="24" t="s">
        <v>132</v>
      </c>
      <c r="H17" s="25">
        <v>67.2</v>
      </c>
      <c r="I17" s="25">
        <v>74</v>
      </c>
      <c r="J17" s="24" t="s">
        <v>132</v>
      </c>
      <c r="K17" s="25">
        <v>68.099999999999994</v>
      </c>
      <c r="L17" s="25">
        <v>77.3</v>
      </c>
      <c r="M17" s="24" t="s">
        <v>132</v>
      </c>
      <c r="N17" s="25">
        <v>68.2</v>
      </c>
      <c r="O17" s="25">
        <v>76.7</v>
      </c>
      <c r="P17" s="24" t="s">
        <v>132</v>
      </c>
      <c r="Q17" s="25">
        <v>63.6</v>
      </c>
      <c r="R17" s="25">
        <v>76.3</v>
      </c>
    </row>
    <row r="18" spans="1:18" ht="12" customHeight="1" x14ac:dyDescent="0.3">
      <c r="A18" s="42"/>
      <c r="B18" s="42"/>
      <c r="C18" s="14" t="s">
        <v>112</v>
      </c>
      <c r="D18" s="24" t="s">
        <v>132</v>
      </c>
      <c r="E18" s="25">
        <v>62.3</v>
      </c>
      <c r="F18" s="25">
        <v>67.599999999999994</v>
      </c>
      <c r="G18" s="24" t="s">
        <v>132</v>
      </c>
      <c r="H18" s="25">
        <v>67.5</v>
      </c>
      <c r="I18" s="25">
        <v>73.900000000000006</v>
      </c>
      <c r="J18" s="24" t="s">
        <v>132</v>
      </c>
      <c r="K18" s="25">
        <v>68.2</v>
      </c>
      <c r="L18" s="25">
        <v>77.900000000000006</v>
      </c>
      <c r="M18" s="24" t="s">
        <v>132</v>
      </c>
      <c r="N18" s="25">
        <v>69.900000000000006</v>
      </c>
      <c r="O18" s="25">
        <v>78.5</v>
      </c>
      <c r="P18" s="24" t="s">
        <v>132</v>
      </c>
      <c r="Q18" s="25">
        <v>66.5</v>
      </c>
      <c r="R18" s="25">
        <v>75.2</v>
      </c>
    </row>
    <row r="19" spans="1:18" ht="12" customHeight="1" x14ac:dyDescent="0.3">
      <c r="A19" s="42"/>
      <c r="B19" s="42"/>
      <c r="C19" s="14" t="s">
        <v>12</v>
      </c>
      <c r="D19" s="24" t="s">
        <v>132</v>
      </c>
      <c r="E19" s="25">
        <v>61.7</v>
      </c>
      <c r="F19" s="25">
        <v>67.5</v>
      </c>
      <c r="G19" s="24" t="s">
        <v>132</v>
      </c>
      <c r="H19" s="25">
        <v>67.400000000000006</v>
      </c>
      <c r="I19" s="25">
        <v>76.3</v>
      </c>
      <c r="J19" s="24" t="s">
        <v>132</v>
      </c>
      <c r="K19" s="25">
        <v>67.2</v>
      </c>
      <c r="L19" s="25">
        <v>77.400000000000006</v>
      </c>
      <c r="M19" s="24" t="s">
        <v>132</v>
      </c>
      <c r="N19" s="25">
        <v>69</v>
      </c>
      <c r="O19" s="25">
        <v>79</v>
      </c>
      <c r="P19" s="24" t="s">
        <v>132</v>
      </c>
      <c r="Q19" s="25">
        <v>65.2</v>
      </c>
      <c r="R19" s="25">
        <v>75.2</v>
      </c>
    </row>
    <row r="20" spans="1:18" ht="12" customHeight="1" x14ac:dyDescent="0.3">
      <c r="A20" s="42"/>
      <c r="B20" s="42"/>
      <c r="C20" s="16" t="s">
        <v>13</v>
      </c>
      <c r="D20" s="26" t="s">
        <v>132</v>
      </c>
      <c r="E20" s="27">
        <v>62.5</v>
      </c>
      <c r="F20" s="27">
        <v>68</v>
      </c>
      <c r="G20" s="26" t="s">
        <v>132</v>
      </c>
      <c r="H20" s="27">
        <v>67.8</v>
      </c>
      <c r="I20" s="27">
        <v>75.599999999999994</v>
      </c>
      <c r="J20" s="26" t="s">
        <v>132</v>
      </c>
      <c r="K20" s="27">
        <v>67.5</v>
      </c>
      <c r="L20" s="27">
        <v>78.099999999999994</v>
      </c>
      <c r="M20" s="26" t="s">
        <v>132</v>
      </c>
      <c r="N20" s="27">
        <v>69.099999999999994</v>
      </c>
      <c r="O20" s="27">
        <v>78.7</v>
      </c>
      <c r="P20" s="26" t="s">
        <v>132</v>
      </c>
      <c r="Q20" s="27">
        <v>64.599999999999994</v>
      </c>
      <c r="R20" s="27">
        <v>74.900000000000006</v>
      </c>
    </row>
    <row r="21" spans="1:18" ht="12" customHeight="1" x14ac:dyDescent="0.3">
      <c r="A21" s="41" t="s">
        <v>113</v>
      </c>
      <c r="B21" s="45" t="s">
        <v>3182</v>
      </c>
      <c r="C21" s="14" t="s">
        <v>110</v>
      </c>
      <c r="D21" s="28" t="s">
        <v>133</v>
      </c>
      <c r="E21" s="28">
        <v>615</v>
      </c>
      <c r="F21" s="28">
        <v>912</v>
      </c>
      <c r="G21" s="28" t="s">
        <v>133</v>
      </c>
      <c r="H21" s="28">
        <v>669</v>
      </c>
      <c r="I21" s="28">
        <v>719</v>
      </c>
      <c r="J21" s="28" t="s">
        <v>133</v>
      </c>
      <c r="K21" s="28">
        <v>679</v>
      </c>
      <c r="L21" s="28">
        <v>748</v>
      </c>
      <c r="M21" s="28" t="s">
        <v>133</v>
      </c>
      <c r="N21" s="28">
        <v>454</v>
      </c>
      <c r="O21" s="28">
        <v>488</v>
      </c>
      <c r="P21" s="28" t="s">
        <v>133</v>
      </c>
      <c r="Q21" s="28">
        <v>228</v>
      </c>
      <c r="R21" s="28">
        <v>298</v>
      </c>
    </row>
    <row r="22" spans="1:18" ht="12" customHeight="1" x14ac:dyDescent="0.3">
      <c r="A22" s="42"/>
      <c r="B22" s="42"/>
      <c r="C22" s="14" t="s">
        <v>111</v>
      </c>
      <c r="D22" s="28" t="s">
        <v>133</v>
      </c>
      <c r="E22" s="28">
        <v>635</v>
      </c>
      <c r="F22" s="28">
        <v>911</v>
      </c>
      <c r="G22" s="28" t="s">
        <v>133</v>
      </c>
      <c r="H22" s="28">
        <v>678</v>
      </c>
      <c r="I22" s="28">
        <v>753</v>
      </c>
      <c r="J22" s="28" t="s">
        <v>133</v>
      </c>
      <c r="K22" s="28">
        <v>724</v>
      </c>
      <c r="L22" s="28">
        <v>759</v>
      </c>
      <c r="M22" s="28" t="s">
        <v>133</v>
      </c>
      <c r="N22" s="28">
        <v>483</v>
      </c>
      <c r="O22" s="28">
        <v>513</v>
      </c>
      <c r="P22" s="28" t="s">
        <v>133</v>
      </c>
      <c r="Q22" s="28">
        <v>256</v>
      </c>
      <c r="R22" s="28">
        <v>322</v>
      </c>
    </row>
    <row r="23" spans="1:18" ht="12" customHeight="1" x14ac:dyDescent="0.3">
      <c r="A23" s="42"/>
      <c r="B23" s="42"/>
      <c r="C23" s="14" t="s">
        <v>112</v>
      </c>
      <c r="D23" s="28" t="s">
        <v>133</v>
      </c>
      <c r="E23" s="28">
        <v>634</v>
      </c>
      <c r="F23" s="28">
        <v>913</v>
      </c>
      <c r="G23" s="28" t="s">
        <v>133</v>
      </c>
      <c r="H23" s="28">
        <v>697</v>
      </c>
      <c r="I23" s="28">
        <v>696</v>
      </c>
      <c r="J23" s="28" t="s">
        <v>133</v>
      </c>
      <c r="K23" s="28">
        <v>714</v>
      </c>
      <c r="L23" s="28">
        <v>738</v>
      </c>
      <c r="M23" s="28" t="s">
        <v>133</v>
      </c>
      <c r="N23" s="28">
        <v>464</v>
      </c>
      <c r="O23" s="28">
        <v>491</v>
      </c>
      <c r="P23" s="28" t="s">
        <v>133</v>
      </c>
      <c r="Q23" s="28">
        <v>258</v>
      </c>
      <c r="R23" s="28">
        <v>295</v>
      </c>
    </row>
    <row r="24" spans="1:18" ht="12" customHeight="1" x14ac:dyDescent="0.3">
      <c r="A24" s="42"/>
      <c r="B24" s="42"/>
      <c r="C24" s="14" t="s">
        <v>12</v>
      </c>
      <c r="D24" s="28" t="s">
        <v>133</v>
      </c>
      <c r="E24" s="28">
        <v>650</v>
      </c>
      <c r="F24" s="28">
        <v>951</v>
      </c>
      <c r="G24" s="28" t="s">
        <v>133</v>
      </c>
      <c r="H24" s="28">
        <v>705</v>
      </c>
      <c r="I24" s="28">
        <v>761</v>
      </c>
      <c r="J24" s="28" t="s">
        <v>133</v>
      </c>
      <c r="K24" s="28">
        <v>725</v>
      </c>
      <c r="L24" s="28">
        <v>765</v>
      </c>
      <c r="M24" s="28" t="s">
        <v>133</v>
      </c>
      <c r="N24" s="28">
        <v>474</v>
      </c>
      <c r="O24" s="28">
        <v>504</v>
      </c>
      <c r="P24" s="28" t="s">
        <v>133</v>
      </c>
      <c r="Q24" s="28">
        <v>283</v>
      </c>
      <c r="R24" s="28">
        <v>331</v>
      </c>
    </row>
    <row r="25" spans="1:18" ht="12" customHeight="1" x14ac:dyDescent="0.3">
      <c r="A25" s="42"/>
      <c r="B25" s="42"/>
      <c r="C25" s="16" t="s">
        <v>13</v>
      </c>
      <c r="D25" s="29" t="s">
        <v>133</v>
      </c>
      <c r="E25" s="29">
        <v>626</v>
      </c>
      <c r="F25" s="29">
        <v>888</v>
      </c>
      <c r="G25" s="29" t="s">
        <v>133</v>
      </c>
      <c r="H25" s="29">
        <v>672</v>
      </c>
      <c r="I25" s="29">
        <v>706</v>
      </c>
      <c r="J25" s="29" t="s">
        <v>133</v>
      </c>
      <c r="K25" s="29">
        <v>700</v>
      </c>
      <c r="L25" s="29">
        <v>746</v>
      </c>
      <c r="M25" s="29" t="s">
        <v>133</v>
      </c>
      <c r="N25" s="29">
        <v>468</v>
      </c>
      <c r="O25" s="29">
        <v>505</v>
      </c>
      <c r="P25" s="29" t="s">
        <v>133</v>
      </c>
      <c r="Q25" s="29">
        <v>262</v>
      </c>
      <c r="R25" s="29">
        <v>300</v>
      </c>
    </row>
    <row r="26" spans="1:18" ht="12" customHeight="1" x14ac:dyDescent="0.3">
      <c r="A26" s="42"/>
      <c r="B26" s="45" t="s">
        <v>3183</v>
      </c>
      <c r="C26" s="14" t="s">
        <v>110</v>
      </c>
      <c r="D26" s="28" t="s">
        <v>133</v>
      </c>
      <c r="E26" s="28">
        <v>693</v>
      </c>
      <c r="F26" s="28" t="s">
        <v>1652</v>
      </c>
      <c r="G26" s="28" t="s">
        <v>133</v>
      </c>
      <c r="H26" s="28">
        <v>765</v>
      </c>
      <c r="I26" s="28" t="s">
        <v>910</v>
      </c>
      <c r="J26" s="28" t="s">
        <v>133</v>
      </c>
      <c r="K26" s="28">
        <v>798</v>
      </c>
      <c r="L26" s="28" t="s">
        <v>703</v>
      </c>
      <c r="M26" s="28" t="s">
        <v>133</v>
      </c>
      <c r="N26" s="28">
        <v>529</v>
      </c>
      <c r="O26" s="28">
        <v>871</v>
      </c>
      <c r="P26" s="28" t="s">
        <v>133</v>
      </c>
      <c r="Q26" s="28">
        <v>256</v>
      </c>
      <c r="R26" s="28">
        <v>544</v>
      </c>
    </row>
    <row r="27" spans="1:18" ht="12" customHeight="1" x14ac:dyDescent="0.3">
      <c r="A27" s="42"/>
      <c r="B27" s="42"/>
      <c r="C27" s="14" t="s">
        <v>111</v>
      </c>
      <c r="D27" s="28" t="s">
        <v>133</v>
      </c>
      <c r="E27" s="28">
        <v>753</v>
      </c>
      <c r="F27" s="28" t="s">
        <v>3448</v>
      </c>
      <c r="G27" s="28" t="s">
        <v>133</v>
      </c>
      <c r="H27" s="28">
        <v>756</v>
      </c>
      <c r="I27" s="28" t="s">
        <v>2168</v>
      </c>
      <c r="J27" s="28" t="s">
        <v>133</v>
      </c>
      <c r="K27" s="28">
        <v>808</v>
      </c>
      <c r="L27" s="28" t="s">
        <v>3422</v>
      </c>
      <c r="M27" s="28" t="s">
        <v>133</v>
      </c>
      <c r="N27" s="28">
        <v>526</v>
      </c>
      <c r="O27" s="28">
        <v>909</v>
      </c>
      <c r="P27" s="28" t="s">
        <v>133</v>
      </c>
      <c r="Q27" s="28">
        <v>264</v>
      </c>
      <c r="R27" s="28">
        <v>558</v>
      </c>
    </row>
    <row r="28" spans="1:18" ht="12" customHeight="1" x14ac:dyDescent="0.3">
      <c r="A28" s="42"/>
      <c r="B28" s="42"/>
      <c r="C28" s="14" t="s">
        <v>112</v>
      </c>
      <c r="D28" s="28" t="s">
        <v>133</v>
      </c>
      <c r="E28" s="28">
        <v>767</v>
      </c>
      <c r="F28" s="28" t="s">
        <v>1553</v>
      </c>
      <c r="G28" s="28" t="s">
        <v>133</v>
      </c>
      <c r="H28" s="28">
        <v>736</v>
      </c>
      <c r="I28" s="28" t="s">
        <v>3147</v>
      </c>
      <c r="J28" s="28" t="s">
        <v>133</v>
      </c>
      <c r="K28" s="28">
        <v>815</v>
      </c>
      <c r="L28" s="28" t="s">
        <v>3449</v>
      </c>
      <c r="M28" s="28" t="s">
        <v>133</v>
      </c>
      <c r="N28" s="28">
        <v>524</v>
      </c>
      <c r="O28" s="28">
        <v>910</v>
      </c>
      <c r="P28" s="28" t="s">
        <v>133</v>
      </c>
      <c r="Q28" s="28">
        <v>267</v>
      </c>
      <c r="R28" s="28">
        <v>540</v>
      </c>
    </row>
    <row r="29" spans="1:18" ht="12" customHeight="1" x14ac:dyDescent="0.3">
      <c r="A29" s="42"/>
      <c r="B29" s="42"/>
      <c r="C29" s="14" t="s">
        <v>12</v>
      </c>
      <c r="D29" s="28" t="s">
        <v>133</v>
      </c>
      <c r="E29" s="28">
        <v>804</v>
      </c>
      <c r="F29" s="28" t="s">
        <v>3448</v>
      </c>
      <c r="G29" s="28" t="s">
        <v>133</v>
      </c>
      <c r="H29" s="28">
        <v>744</v>
      </c>
      <c r="I29" s="28" t="s">
        <v>961</v>
      </c>
      <c r="J29" s="28" t="s">
        <v>133</v>
      </c>
      <c r="K29" s="28">
        <v>841</v>
      </c>
      <c r="L29" s="28" t="s">
        <v>2362</v>
      </c>
      <c r="M29" s="28" t="s">
        <v>133</v>
      </c>
      <c r="N29" s="28">
        <v>537</v>
      </c>
      <c r="O29" s="28">
        <v>988</v>
      </c>
      <c r="P29" s="28" t="s">
        <v>133</v>
      </c>
      <c r="Q29" s="28">
        <v>262</v>
      </c>
      <c r="R29" s="28">
        <v>559</v>
      </c>
    </row>
    <row r="30" spans="1:18" ht="12" customHeight="1" x14ac:dyDescent="0.3">
      <c r="A30" s="42"/>
      <c r="B30" s="42"/>
      <c r="C30" s="16" t="s">
        <v>13</v>
      </c>
      <c r="D30" s="29" t="s">
        <v>133</v>
      </c>
      <c r="E30" s="29">
        <v>782</v>
      </c>
      <c r="F30" s="29" t="s">
        <v>3202</v>
      </c>
      <c r="G30" s="29" t="s">
        <v>133</v>
      </c>
      <c r="H30" s="29">
        <v>705</v>
      </c>
      <c r="I30" s="29" t="s">
        <v>1541</v>
      </c>
      <c r="J30" s="29" t="s">
        <v>133</v>
      </c>
      <c r="K30" s="29">
        <v>825</v>
      </c>
      <c r="L30" s="29" t="s">
        <v>2543</v>
      </c>
      <c r="M30" s="29" t="s">
        <v>133</v>
      </c>
      <c r="N30" s="29">
        <v>515</v>
      </c>
      <c r="O30" s="29">
        <v>948</v>
      </c>
      <c r="P30" s="29" t="s">
        <v>133</v>
      </c>
      <c r="Q30" s="29">
        <v>274</v>
      </c>
      <c r="R30" s="29">
        <v>561</v>
      </c>
    </row>
    <row r="31" spans="1:18" ht="12" customHeight="1" x14ac:dyDescent="0.3">
      <c r="A31" s="42"/>
      <c r="B31" s="45" t="s">
        <v>3187</v>
      </c>
      <c r="C31" s="14" t="s">
        <v>110</v>
      </c>
      <c r="D31" s="28" t="s">
        <v>133</v>
      </c>
      <c r="E31" s="28" t="s">
        <v>3154</v>
      </c>
      <c r="F31" s="28" t="s">
        <v>2083</v>
      </c>
      <c r="G31" s="28" t="s">
        <v>133</v>
      </c>
      <c r="H31" s="28" t="s">
        <v>2704</v>
      </c>
      <c r="I31" s="28" t="s">
        <v>3096</v>
      </c>
      <c r="J31" s="28" t="s">
        <v>133</v>
      </c>
      <c r="K31" s="28" t="s">
        <v>1519</v>
      </c>
      <c r="L31" s="28" t="s">
        <v>1866</v>
      </c>
      <c r="M31" s="28" t="s">
        <v>133</v>
      </c>
      <c r="N31" s="28">
        <v>983</v>
      </c>
      <c r="O31" s="28" t="s">
        <v>2240</v>
      </c>
      <c r="P31" s="28" t="s">
        <v>133</v>
      </c>
      <c r="Q31" s="28">
        <v>484</v>
      </c>
      <c r="R31" s="28">
        <v>842</v>
      </c>
    </row>
    <row r="32" spans="1:18" ht="12" customHeight="1" x14ac:dyDescent="0.3">
      <c r="A32" s="42"/>
      <c r="B32" s="42"/>
      <c r="C32" s="14" t="s">
        <v>111</v>
      </c>
      <c r="D32" s="28" t="s">
        <v>133</v>
      </c>
      <c r="E32" s="28" t="s">
        <v>1145</v>
      </c>
      <c r="F32" s="28" t="s">
        <v>287</v>
      </c>
      <c r="G32" s="28" t="s">
        <v>133</v>
      </c>
      <c r="H32" s="28" t="s">
        <v>2704</v>
      </c>
      <c r="I32" s="28" t="s">
        <v>3450</v>
      </c>
      <c r="J32" s="28" t="s">
        <v>133</v>
      </c>
      <c r="K32" s="28" t="s">
        <v>1857</v>
      </c>
      <c r="L32" s="28" t="s">
        <v>1409</v>
      </c>
      <c r="M32" s="28" t="s">
        <v>133</v>
      </c>
      <c r="N32" s="28" t="s">
        <v>2114</v>
      </c>
      <c r="O32" s="28" t="s">
        <v>845</v>
      </c>
      <c r="P32" s="28" t="s">
        <v>133</v>
      </c>
      <c r="Q32" s="28">
        <v>520</v>
      </c>
      <c r="R32" s="28">
        <v>880</v>
      </c>
    </row>
    <row r="33" spans="1:18" ht="12" customHeight="1" x14ac:dyDescent="0.3">
      <c r="A33" s="42"/>
      <c r="B33" s="42"/>
      <c r="C33" s="14" t="s">
        <v>112</v>
      </c>
      <c r="D33" s="28" t="s">
        <v>133</v>
      </c>
      <c r="E33" s="28" t="s">
        <v>1138</v>
      </c>
      <c r="F33" s="28" t="s">
        <v>1108</v>
      </c>
      <c r="G33" s="28" t="s">
        <v>133</v>
      </c>
      <c r="H33" s="28" t="s">
        <v>671</v>
      </c>
      <c r="I33" s="28" t="s">
        <v>561</v>
      </c>
      <c r="J33" s="28" t="s">
        <v>133</v>
      </c>
      <c r="K33" s="28" t="s">
        <v>681</v>
      </c>
      <c r="L33" s="28" t="s">
        <v>609</v>
      </c>
      <c r="M33" s="28" t="s">
        <v>133</v>
      </c>
      <c r="N33" s="28">
        <v>988</v>
      </c>
      <c r="O33" s="28" t="s">
        <v>1138</v>
      </c>
      <c r="P33" s="28" t="s">
        <v>133</v>
      </c>
      <c r="Q33" s="28">
        <v>525</v>
      </c>
      <c r="R33" s="28">
        <v>835</v>
      </c>
    </row>
    <row r="34" spans="1:18" ht="12" customHeight="1" x14ac:dyDescent="0.3">
      <c r="A34" s="42"/>
      <c r="B34" s="42"/>
      <c r="C34" s="14" t="s">
        <v>12</v>
      </c>
      <c r="D34" s="28" t="s">
        <v>133</v>
      </c>
      <c r="E34" s="28" t="s">
        <v>1048</v>
      </c>
      <c r="F34" s="28" t="s">
        <v>1202</v>
      </c>
      <c r="G34" s="28" t="s">
        <v>133</v>
      </c>
      <c r="H34" s="28" t="s">
        <v>2329</v>
      </c>
      <c r="I34" s="28" t="s">
        <v>3451</v>
      </c>
      <c r="J34" s="28" t="s">
        <v>133</v>
      </c>
      <c r="K34" s="28" t="s">
        <v>2244</v>
      </c>
      <c r="L34" s="28" t="s">
        <v>1409</v>
      </c>
      <c r="M34" s="28" t="s">
        <v>133</v>
      </c>
      <c r="N34" s="28" t="s">
        <v>3094</v>
      </c>
      <c r="O34" s="28" t="s">
        <v>627</v>
      </c>
      <c r="P34" s="28" t="s">
        <v>133</v>
      </c>
      <c r="Q34" s="28">
        <v>545</v>
      </c>
      <c r="R34" s="28">
        <v>890</v>
      </c>
    </row>
    <row r="35" spans="1:18" ht="12" customHeight="1" x14ac:dyDescent="0.3">
      <c r="A35" s="42"/>
      <c r="B35" s="42"/>
      <c r="C35" s="16" t="s">
        <v>13</v>
      </c>
      <c r="D35" s="29" t="s">
        <v>133</v>
      </c>
      <c r="E35" s="29" t="s">
        <v>2418</v>
      </c>
      <c r="F35" s="29" t="s">
        <v>3452</v>
      </c>
      <c r="G35" s="29" t="s">
        <v>133</v>
      </c>
      <c r="H35" s="29" t="s">
        <v>2679</v>
      </c>
      <c r="I35" s="29" t="s">
        <v>609</v>
      </c>
      <c r="J35" s="29" t="s">
        <v>133</v>
      </c>
      <c r="K35" s="29" t="s">
        <v>3392</v>
      </c>
      <c r="L35" s="29" t="s">
        <v>1473</v>
      </c>
      <c r="M35" s="29" t="s">
        <v>133</v>
      </c>
      <c r="N35" s="29">
        <v>983</v>
      </c>
      <c r="O35" s="29" t="s">
        <v>3422</v>
      </c>
      <c r="P35" s="29" t="s">
        <v>133</v>
      </c>
      <c r="Q35" s="29">
        <v>536</v>
      </c>
      <c r="R35" s="29">
        <v>861</v>
      </c>
    </row>
    <row r="36" spans="1:18" ht="12" customHeight="1" x14ac:dyDescent="0.3">
      <c r="A36" s="41" t="s">
        <v>114</v>
      </c>
      <c r="B36" s="45" t="s">
        <v>3182</v>
      </c>
      <c r="C36" s="14" t="s">
        <v>110</v>
      </c>
      <c r="D36" s="28" t="s">
        <v>133</v>
      </c>
      <c r="E36" s="28" t="s">
        <v>1996</v>
      </c>
      <c r="F36" s="28" t="s">
        <v>1172</v>
      </c>
      <c r="G36" s="28" t="s">
        <v>133</v>
      </c>
      <c r="H36" s="28" t="s">
        <v>815</v>
      </c>
      <c r="I36" s="28" t="s">
        <v>1082</v>
      </c>
      <c r="J36" s="28" t="s">
        <v>133</v>
      </c>
      <c r="K36" s="28" t="s">
        <v>3453</v>
      </c>
      <c r="L36" s="28" t="s">
        <v>1256</v>
      </c>
      <c r="M36" s="28" t="s">
        <v>133</v>
      </c>
      <c r="N36" s="28" t="s">
        <v>3454</v>
      </c>
      <c r="O36" s="28" t="s">
        <v>1471</v>
      </c>
      <c r="P36" s="28" t="s">
        <v>133</v>
      </c>
      <c r="Q36" s="28">
        <v>776</v>
      </c>
      <c r="R36" s="28" t="s">
        <v>3455</v>
      </c>
    </row>
    <row r="37" spans="1:18" ht="12" customHeight="1" x14ac:dyDescent="0.3">
      <c r="A37" s="42"/>
      <c r="B37" s="42"/>
      <c r="C37" s="14" t="s">
        <v>111</v>
      </c>
      <c r="D37" s="28" t="s">
        <v>133</v>
      </c>
      <c r="E37" s="28" t="s">
        <v>1406</v>
      </c>
      <c r="F37" s="28" t="s">
        <v>3456</v>
      </c>
      <c r="G37" s="28" t="s">
        <v>133</v>
      </c>
      <c r="H37" s="28" t="s">
        <v>1622</v>
      </c>
      <c r="I37" s="28" t="s">
        <v>1616</v>
      </c>
      <c r="J37" s="28" t="s">
        <v>133</v>
      </c>
      <c r="K37" s="28" t="s">
        <v>3457</v>
      </c>
      <c r="L37" s="28" t="s">
        <v>3458</v>
      </c>
      <c r="M37" s="28" t="s">
        <v>133</v>
      </c>
      <c r="N37" s="28" t="s">
        <v>3119</v>
      </c>
      <c r="O37" s="28" t="s">
        <v>2720</v>
      </c>
      <c r="P37" s="28" t="s">
        <v>133</v>
      </c>
      <c r="Q37" s="28">
        <v>818</v>
      </c>
      <c r="R37" s="28" t="s">
        <v>1095</v>
      </c>
    </row>
    <row r="38" spans="1:18" ht="12" customHeight="1" x14ac:dyDescent="0.3">
      <c r="A38" s="42"/>
      <c r="B38" s="42"/>
      <c r="C38" s="14" t="s">
        <v>112</v>
      </c>
      <c r="D38" s="28" t="s">
        <v>133</v>
      </c>
      <c r="E38" s="28" t="s">
        <v>1639</v>
      </c>
      <c r="F38" s="28" t="s">
        <v>3459</v>
      </c>
      <c r="G38" s="28" t="s">
        <v>133</v>
      </c>
      <c r="H38" s="28" t="s">
        <v>3460</v>
      </c>
      <c r="I38" s="28" t="s">
        <v>3461</v>
      </c>
      <c r="J38" s="28" t="s">
        <v>133</v>
      </c>
      <c r="K38" s="28" t="s">
        <v>2974</v>
      </c>
      <c r="L38" s="28" t="s">
        <v>299</v>
      </c>
      <c r="M38" s="28" t="s">
        <v>133</v>
      </c>
      <c r="N38" s="28" t="s">
        <v>950</v>
      </c>
      <c r="O38" s="28" t="s">
        <v>3462</v>
      </c>
      <c r="P38" s="28" t="s">
        <v>133</v>
      </c>
      <c r="Q38" s="28">
        <v>789</v>
      </c>
      <c r="R38" s="28" t="s">
        <v>3463</v>
      </c>
    </row>
    <row r="39" spans="1:18" ht="12" customHeight="1" x14ac:dyDescent="0.3">
      <c r="A39" s="42"/>
      <c r="B39" s="42"/>
      <c r="C39" s="14" t="s">
        <v>12</v>
      </c>
      <c r="D39" s="28" t="s">
        <v>133</v>
      </c>
      <c r="E39" s="28" t="s">
        <v>1862</v>
      </c>
      <c r="F39" s="28" t="s">
        <v>1070</v>
      </c>
      <c r="G39" s="28" t="s">
        <v>133</v>
      </c>
      <c r="H39" s="28" t="s">
        <v>2196</v>
      </c>
      <c r="I39" s="28" t="s">
        <v>3464</v>
      </c>
      <c r="J39" s="28" t="s">
        <v>133</v>
      </c>
      <c r="K39" s="28" t="s">
        <v>1400</v>
      </c>
      <c r="L39" s="28" t="s">
        <v>1055</v>
      </c>
      <c r="M39" s="28" t="s">
        <v>133</v>
      </c>
      <c r="N39" s="28" t="s">
        <v>3465</v>
      </c>
      <c r="O39" s="28" t="s">
        <v>2142</v>
      </c>
      <c r="P39" s="28" t="s">
        <v>133</v>
      </c>
      <c r="Q39" s="28">
        <v>836</v>
      </c>
      <c r="R39" s="28" t="s">
        <v>390</v>
      </c>
    </row>
    <row r="40" spans="1:18" ht="12" customHeight="1" x14ac:dyDescent="0.3">
      <c r="A40" s="42"/>
      <c r="B40" s="42"/>
      <c r="C40" s="16" t="s">
        <v>13</v>
      </c>
      <c r="D40" s="29" t="s">
        <v>133</v>
      </c>
      <c r="E40" s="29" t="s">
        <v>785</v>
      </c>
      <c r="F40" s="29" t="s">
        <v>3466</v>
      </c>
      <c r="G40" s="29" t="s">
        <v>133</v>
      </c>
      <c r="H40" s="29" t="s">
        <v>1684</v>
      </c>
      <c r="I40" s="29" t="s">
        <v>1985</v>
      </c>
      <c r="J40" s="29" t="s">
        <v>133</v>
      </c>
      <c r="K40" s="29" t="s">
        <v>2868</v>
      </c>
      <c r="L40" s="29" t="s">
        <v>456</v>
      </c>
      <c r="M40" s="29" t="s">
        <v>133</v>
      </c>
      <c r="N40" s="29" t="s">
        <v>2108</v>
      </c>
      <c r="O40" s="29" t="s">
        <v>3142</v>
      </c>
      <c r="P40" s="29" t="s">
        <v>133</v>
      </c>
      <c r="Q40" s="29">
        <v>830</v>
      </c>
      <c r="R40" s="29" t="s">
        <v>3174</v>
      </c>
    </row>
    <row r="41" spans="1:18" ht="12" customHeight="1" x14ac:dyDescent="0.3">
      <c r="A41" s="42"/>
      <c r="B41" s="45" t="s">
        <v>3183</v>
      </c>
      <c r="C41" s="14" t="s">
        <v>110</v>
      </c>
      <c r="D41" s="28" t="s">
        <v>133</v>
      </c>
      <c r="E41" s="28" t="s">
        <v>1996</v>
      </c>
      <c r="F41" s="28" t="s">
        <v>1172</v>
      </c>
      <c r="G41" s="28" t="s">
        <v>133</v>
      </c>
      <c r="H41" s="28" t="s">
        <v>815</v>
      </c>
      <c r="I41" s="28" t="s">
        <v>1082</v>
      </c>
      <c r="J41" s="28" t="s">
        <v>133</v>
      </c>
      <c r="K41" s="28" t="s">
        <v>3453</v>
      </c>
      <c r="L41" s="28" t="s">
        <v>1256</v>
      </c>
      <c r="M41" s="28" t="s">
        <v>133</v>
      </c>
      <c r="N41" s="28" t="s">
        <v>3454</v>
      </c>
      <c r="O41" s="28" t="s">
        <v>1471</v>
      </c>
      <c r="P41" s="28" t="s">
        <v>133</v>
      </c>
      <c r="Q41" s="28">
        <v>776</v>
      </c>
      <c r="R41" s="28" t="s">
        <v>3455</v>
      </c>
    </row>
    <row r="42" spans="1:18" ht="12" customHeight="1" x14ac:dyDescent="0.3">
      <c r="A42" s="42"/>
      <c r="B42" s="42"/>
      <c r="C42" s="14" t="s">
        <v>111</v>
      </c>
      <c r="D42" s="28" t="s">
        <v>133</v>
      </c>
      <c r="E42" s="28" t="s">
        <v>1406</v>
      </c>
      <c r="F42" s="28" t="s">
        <v>3456</v>
      </c>
      <c r="G42" s="28" t="s">
        <v>133</v>
      </c>
      <c r="H42" s="28" t="s">
        <v>1622</v>
      </c>
      <c r="I42" s="28" t="s">
        <v>1616</v>
      </c>
      <c r="J42" s="28" t="s">
        <v>133</v>
      </c>
      <c r="K42" s="28" t="s">
        <v>3457</v>
      </c>
      <c r="L42" s="28" t="s">
        <v>3458</v>
      </c>
      <c r="M42" s="28" t="s">
        <v>133</v>
      </c>
      <c r="N42" s="28" t="s">
        <v>3119</v>
      </c>
      <c r="O42" s="28" t="s">
        <v>2720</v>
      </c>
      <c r="P42" s="28" t="s">
        <v>133</v>
      </c>
      <c r="Q42" s="28">
        <v>818</v>
      </c>
      <c r="R42" s="28" t="s">
        <v>1095</v>
      </c>
    </row>
    <row r="43" spans="1:18" ht="12" customHeight="1" x14ac:dyDescent="0.3">
      <c r="A43" s="42"/>
      <c r="B43" s="42"/>
      <c r="C43" s="14" t="s">
        <v>112</v>
      </c>
      <c r="D43" s="28" t="s">
        <v>133</v>
      </c>
      <c r="E43" s="28" t="s">
        <v>1639</v>
      </c>
      <c r="F43" s="28" t="s">
        <v>3459</v>
      </c>
      <c r="G43" s="28" t="s">
        <v>133</v>
      </c>
      <c r="H43" s="28" t="s">
        <v>3460</v>
      </c>
      <c r="I43" s="28" t="s">
        <v>3461</v>
      </c>
      <c r="J43" s="28" t="s">
        <v>133</v>
      </c>
      <c r="K43" s="28" t="s">
        <v>2974</v>
      </c>
      <c r="L43" s="28" t="s">
        <v>299</v>
      </c>
      <c r="M43" s="28" t="s">
        <v>133</v>
      </c>
      <c r="N43" s="28" t="s">
        <v>950</v>
      </c>
      <c r="O43" s="28" t="s">
        <v>3462</v>
      </c>
      <c r="P43" s="28" t="s">
        <v>133</v>
      </c>
      <c r="Q43" s="28">
        <v>789</v>
      </c>
      <c r="R43" s="28" t="s">
        <v>3463</v>
      </c>
    </row>
    <row r="44" spans="1:18" ht="12" customHeight="1" x14ac:dyDescent="0.3">
      <c r="A44" s="42"/>
      <c r="B44" s="42"/>
      <c r="C44" s="14" t="s">
        <v>12</v>
      </c>
      <c r="D44" s="28" t="s">
        <v>133</v>
      </c>
      <c r="E44" s="28" t="s">
        <v>1862</v>
      </c>
      <c r="F44" s="28" t="s">
        <v>1070</v>
      </c>
      <c r="G44" s="28" t="s">
        <v>133</v>
      </c>
      <c r="H44" s="28" t="s">
        <v>2196</v>
      </c>
      <c r="I44" s="28" t="s">
        <v>3464</v>
      </c>
      <c r="J44" s="28" t="s">
        <v>133</v>
      </c>
      <c r="K44" s="28" t="s">
        <v>1400</v>
      </c>
      <c r="L44" s="28" t="s">
        <v>1055</v>
      </c>
      <c r="M44" s="28" t="s">
        <v>133</v>
      </c>
      <c r="N44" s="28" t="s">
        <v>3465</v>
      </c>
      <c r="O44" s="28" t="s">
        <v>2142</v>
      </c>
      <c r="P44" s="28" t="s">
        <v>133</v>
      </c>
      <c r="Q44" s="28">
        <v>836</v>
      </c>
      <c r="R44" s="28" t="s">
        <v>390</v>
      </c>
    </row>
    <row r="45" spans="1:18" ht="12" customHeight="1" x14ac:dyDescent="0.3">
      <c r="A45" s="42"/>
      <c r="B45" s="42"/>
      <c r="C45" s="16" t="s">
        <v>13</v>
      </c>
      <c r="D45" s="29" t="s">
        <v>133</v>
      </c>
      <c r="E45" s="29" t="s">
        <v>785</v>
      </c>
      <c r="F45" s="29" t="s">
        <v>3466</v>
      </c>
      <c r="G45" s="29" t="s">
        <v>133</v>
      </c>
      <c r="H45" s="29" t="s">
        <v>1684</v>
      </c>
      <c r="I45" s="29" t="s">
        <v>1985</v>
      </c>
      <c r="J45" s="29" t="s">
        <v>133</v>
      </c>
      <c r="K45" s="29" t="s">
        <v>2868</v>
      </c>
      <c r="L45" s="29" t="s">
        <v>456</v>
      </c>
      <c r="M45" s="29" t="s">
        <v>133</v>
      </c>
      <c r="N45" s="29" t="s">
        <v>2108</v>
      </c>
      <c r="O45" s="29" t="s">
        <v>3142</v>
      </c>
      <c r="P45" s="29" t="s">
        <v>133</v>
      </c>
      <c r="Q45" s="29">
        <v>830</v>
      </c>
      <c r="R45" s="29" t="s">
        <v>3174</v>
      </c>
    </row>
    <row r="46" spans="1:18" ht="12" customHeight="1" x14ac:dyDescent="0.3">
      <c r="A46" s="42"/>
      <c r="B46" s="45" t="s">
        <v>3187</v>
      </c>
      <c r="C46" s="14" t="s">
        <v>110</v>
      </c>
      <c r="D46" s="28" t="s">
        <v>133</v>
      </c>
      <c r="E46" s="28" t="s">
        <v>1996</v>
      </c>
      <c r="F46" s="28" t="s">
        <v>1172</v>
      </c>
      <c r="G46" s="28" t="s">
        <v>133</v>
      </c>
      <c r="H46" s="28" t="s">
        <v>815</v>
      </c>
      <c r="I46" s="28" t="s">
        <v>1082</v>
      </c>
      <c r="J46" s="28" t="s">
        <v>133</v>
      </c>
      <c r="K46" s="28" t="s">
        <v>3453</v>
      </c>
      <c r="L46" s="28" t="s">
        <v>1256</v>
      </c>
      <c r="M46" s="28" t="s">
        <v>133</v>
      </c>
      <c r="N46" s="28" t="s">
        <v>3454</v>
      </c>
      <c r="O46" s="28" t="s">
        <v>1471</v>
      </c>
      <c r="P46" s="28" t="s">
        <v>133</v>
      </c>
      <c r="Q46" s="28">
        <v>776</v>
      </c>
      <c r="R46" s="28" t="s">
        <v>3455</v>
      </c>
    </row>
    <row r="47" spans="1:18" ht="12" customHeight="1" x14ac:dyDescent="0.3">
      <c r="A47" s="42"/>
      <c r="B47" s="42"/>
      <c r="C47" s="14" t="s">
        <v>111</v>
      </c>
      <c r="D47" s="28" t="s">
        <v>133</v>
      </c>
      <c r="E47" s="28" t="s">
        <v>1406</v>
      </c>
      <c r="F47" s="28" t="s">
        <v>3456</v>
      </c>
      <c r="G47" s="28" t="s">
        <v>133</v>
      </c>
      <c r="H47" s="28" t="s">
        <v>1622</v>
      </c>
      <c r="I47" s="28" t="s">
        <v>1616</v>
      </c>
      <c r="J47" s="28" t="s">
        <v>133</v>
      </c>
      <c r="K47" s="28" t="s">
        <v>3457</v>
      </c>
      <c r="L47" s="28" t="s">
        <v>3458</v>
      </c>
      <c r="M47" s="28" t="s">
        <v>133</v>
      </c>
      <c r="N47" s="28" t="s">
        <v>3119</v>
      </c>
      <c r="O47" s="28" t="s">
        <v>2720</v>
      </c>
      <c r="P47" s="28" t="s">
        <v>133</v>
      </c>
      <c r="Q47" s="28">
        <v>818</v>
      </c>
      <c r="R47" s="28" t="s">
        <v>1095</v>
      </c>
    </row>
    <row r="48" spans="1:18" ht="12" customHeight="1" x14ac:dyDescent="0.3">
      <c r="A48" s="42"/>
      <c r="B48" s="42"/>
      <c r="C48" s="14" t="s">
        <v>112</v>
      </c>
      <c r="D48" s="28" t="s">
        <v>133</v>
      </c>
      <c r="E48" s="28" t="s">
        <v>1639</v>
      </c>
      <c r="F48" s="28" t="s">
        <v>3459</v>
      </c>
      <c r="G48" s="28" t="s">
        <v>133</v>
      </c>
      <c r="H48" s="28" t="s">
        <v>3460</v>
      </c>
      <c r="I48" s="28" t="s">
        <v>3461</v>
      </c>
      <c r="J48" s="28" t="s">
        <v>133</v>
      </c>
      <c r="K48" s="28" t="s">
        <v>2974</v>
      </c>
      <c r="L48" s="28" t="s">
        <v>299</v>
      </c>
      <c r="M48" s="28" t="s">
        <v>133</v>
      </c>
      <c r="N48" s="28" t="s">
        <v>950</v>
      </c>
      <c r="O48" s="28" t="s">
        <v>3462</v>
      </c>
      <c r="P48" s="28" t="s">
        <v>133</v>
      </c>
      <c r="Q48" s="28">
        <v>789</v>
      </c>
      <c r="R48" s="28" t="s">
        <v>3463</v>
      </c>
    </row>
    <row r="49" spans="1:18" ht="12" customHeight="1" x14ac:dyDescent="0.3">
      <c r="A49" s="42"/>
      <c r="B49" s="42"/>
      <c r="C49" s="14" t="s">
        <v>12</v>
      </c>
      <c r="D49" s="28" t="s">
        <v>133</v>
      </c>
      <c r="E49" s="28" t="s">
        <v>1862</v>
      </c>
      <c r="F49" s="28" t="s">
        <v>1070</v>
      </c>
      <c r="G49" s="28" t="s">
        <v>133</v>
      </c>
      <c r="H49" s="28" t="s">
        <v>2196</v>
      </c>
      <c r="I49" s="28" t="s">
        <v>3464</v>
      </c>
      <c r="J49" s="28" t="s">
        <v>133</v>
      </c>
      <c r="K49" s="28" t="s">
        <v>1400</v>
      </c>
      <c r="L49" s="28" t="s">
        <v>1055</v>
      </c>
      <c r="M49" s="28" t="s">
        <v>133</v>
      </c>
      <c r="N49" s="28" t="s">
        <v>3465</v>
      </c>
      <c r="O49" s="28" t="s">
        <v>2142</v>
      </c>
      <c r="P49" s="28" t="s">
        <v>133</v>
      </c>
      <c r="Q49" s="28">
        <v>836</v>
      </c>
      <c r="R49" s="28" t="s">
        <v>390</v>
      </c>
    </row>
    <row r="50" spans="1:18" ht="12" customHeight="1" x14ac:dyDescent="0.3">
      <c r="A50" s="42"/>
      <c r="B50" s="42"/>
      <c r="C50" s="16" t="s">
        <v>13</v>
      </c>
      <c r="D50" s="29" t="s">
        <v>133</v>
      </c>
      <c r="E50" s="29" t="s">
        <v>785</v>
      </c>
      <c r="F50" s="29" t="s">
        <v>3466</v>
      </c>
      <c r="G50" s="29" t="s">
        <v>133</v>
      </c>
      <c r="H50" s="29" t="s">
        <v>1684</v>
      </c>
      <c r="I50" s="29" t="s">
        <v>1985</v>
      </c>
      <c r="J50" s="29" t="s">
        <v>133</v>
      </c>
      <c r="K50" s="29" t="s">
        <v>2868</v>
      </c>
      <c r="L50" s="29" t="s">
        <v>456</v>
      </c>
      <c r="M50" s="29" t="s">
        <v>133</v>
      </c>
      <c r="N50" s="29" t="s">
        <v>2108</v>
      </c>
      <c r="O50" s="29" t="s">
        <v>3142</v>
      </c>
      <c r="P50" s="29" t="s">
        <v>133</v>
      </c>
      <c r="Q50" s="29">
        <v>830</v>
      </c>
      <c r="R50" s="29" t="s">
        <v>3174</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3467</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28.8</v>
      </c>
      <c r="F6" s="25">
        <v>21.9</v>
      </c>
      <c r="G6" s="24" t="s">
        <v>132</v>
      </c>
      <c r="H6" s="25">
        <v>27.8</v>
      </c>
      <c r="I6" s="25">
        <v>26.2</v>
      </c>
      <c r="J6" s="24" t="s">
        <v>132</v>
      </c>
      <c r="K6" s="25">
        <v>30.2</v>
      </c>
      <c r="L6" s="25">
        <v>24.5</v>
      </c>
      <c r="M6" s="24" t="s">
        <v>132</v>
      </c>
      <c r="N6" s="25">
        <v>29.8</v>
      </c>
      <c r="O6" s="25">
        <v>26.5</v>
      </c>
      <c r="P6" s="24" t="s">
        <v>132</v>
      </c>
      <c r="Q6" s="25">
        <v>38.299999999999997</v>
      </c>
      <c r="R6" s="25">
        <v>25.3</v>
      </c>
    </row>
    <row r="7" spans="1:18" ht="12" customHeight="1" x14ac:dyDescent="0.3">
      <c r="A7" s="42"/>
      <c r="B7" s="42"/>
      <c r="C7" s="14" t="s">
        <v>111</v>
      </c>
      <c r="D7" s="24" t="s">
        <v>132</v>
      </c>
      <c r="E7" s="25">
        <v>28.8</v>
      </c>
      <c r="F7" s="25">
        <v>22</v>
      </c>
      <c r="G7" s="24" t="s">
        <v>132</v>
      </c>
      <c r="H7" s="25">
        <v>28.1</v>
      </c>
      <c r="I7" s="25">
        <v>26.2</v>
      </c>
      <c r="J7" s="24" t="s">
        <v>132</v>
      </c>
      <c r="K7" s="25">
        <v>30.6</v>
      </c>
      <c r="L7" s="25">
        <v>25.2</v>
      </c>
      <c r="M7" s="24" t="s">
        <v>132</v>
      </c>
      <c r="N7" s="25">
        <v>30.9</v>
      </c>
      <c r="O7" s="25">
        <v>25.6</v>
      </c>
      <c r="P7" s="24" t="s">
        <v>132</v>
      </c>
      <c r="Q7" s="25">
        <v>36.700000000000003</v>
      </c>
      <c r="R7" s="25">
        <v>27</v>
      </c>
    </row>
    <row r="8" spans="1:18" ht="12" customHeight="1" x14ac:dyDescent="0.3">
      <c r="A8" s="42"/>
      <c r="B8" s="42"/>
      <c r="C8" s="14" t="s">
        <v>112</v>
      </c>
      <c r="D8" s="24" t="s">
        <v>132</v>
      </c>
      <c r="E8" s="25">
        <v>27.8</v>
      </c>
      <c r="F8" s="25">
        <v>20</v>
      </c>
      <c r="G8" s="24" t="s">
        <v>132</v>
      </c>
      <c r="H8" s="25">
        <v>27.8</v>
      </c>
      <c r="I8" s="25">
        <v>26.5</v>
      </c>
      <c r="J8" s="24" t="s">
        <v>132</v>
      </c>
      <c r="K8" s="25">
        <v>27.5</v>
      </c>
      <c r="L8" s="25">
        <v>24.7</v>
      </c>
      <c r="M8" s="24" t="s">
        <v>132</v>
      </c>
      <c r="N8" s="25">
        <v>29.7</v>
      </c>
      <c r="O8" s="25">
        <v>21.5</v>
      </c>
      <c r="P8" s="24" t="s">
        <v>132</v>
      </c>
      <c r="Q8" s="25">
        <v>37.799999999999997</v>
      </c>
      <c r="R8" s="25">
        <v>26.1</v>
      </c>
    </row>
    <row r="9" spans="1:18" ht="12" customHeight="1" x14ac:dyDescent="0.3">
      <c r="A9" s="42"/>
      <c r="B9" s="42"/>
      <c r="C9" s="14" t="s">
        <v>12</v>
      </c>
      <c r="D9" s="24" t="s">
        <v>132</v>
      </c>
      <c r="E9" s="25">
        <v>29.6</v>
      </c>
      <c r="F9" s="25">
        <v>23.1</v>
      </c>
      <c r="G9" s="24" t="s">
        <v>132</v>
      </c>
      <c r="H9" s="25">
        <v>28.3</v>
      </c>
      <c r="I9" s="25">
        <v>26.5</v>
      </c>
      <c r="J9" s="24" t="s">
        <v>132</v>
      </c>
      <c r="K9" s="25">
        <v>28.1</v>
      </c>
      <c r="L9" s="25">
        <v>23.7</v>
      </c>
      <c r="M9" s="24" t="s">
        <v>132</v>
      </c>
      <c r="N9" s="25">
        <v>32.5</v>
      </c>
      <c r="O9" s="25">
        <v>23</v>
      </c>
      <c r="P9" s="24" t="s">
        <v>132</v>
      </c>
      <c r="Q9" s="25">
        <v>37</v>
      </c>
      <c r="R9" s="25">
        <v>26.6</v>
      </c>
    </row>
    <row r="10" spans="1:18" ht="12" customHeight="1" x14ac:dyDescent="0.3">
      <c r="A10" s="42"/>
      <c r="B10" s="42"/>
      <c r="C10" s="16" t="s">
        <v>13</v>
      </c>
      <c r="D10" s="26" t="s">
        <v>132</v>
      </c>
      <c r="E10" s="27">
        <v>30.9</v>
      </c>
      <c r="F10" s="27">
        <v>22.2</v>
      </c>
      <c r="G10" s="26" t="s">
        <v>132</v>
      </c>
      <c r="H10" s="27">
        <v>28.2</v>
      </c>
      <c r="I10" s="27">
        <v>24.9</v>
      </c>
      <c r="J10" s="26" t="s">
        <v>132</v>
      </c>
      <c r="K10" s="27">
        <v>26.7</v>
      </c>
      <c r="L10" s="27">
        <v>22.6</v>
      </c>
      <c r="M10" s="26" t="s">
        <v>132</v>
      </c>
      <c r="N10" s="27">
        <v>30.9</v>
      </c>
      <c r="O10" s="27">
        <v>18.5</v>
      </c>
      <c r="P10" s="26" t="s">
        <v>132</v>
      </c>
      <c r="Q10" s="27">
        <v>33.1</v>
      </c>
      <c r="R10" s="27">
        <v>27.6</v>
      </c>
    </row>
    <row r="11" spans="1:18" ht="12" customHeight="1" x14ac:dyDescent="0.3">
      <c r="A11" s="42"/>
      <c r="B11" s="45" t="s">
        <v>3183</v>
      </c>
      <c r="C11" s="14" t="s">
        <v>110</v>
      </c>
      <c r="D11" s="24" t="s">
        <v>132</v>
      </c>
      <c r="E11" s="25">
        <v>29.8</v>
      </c>
      <c r="F11" s="25">
        <v>43.4</v>
      </c>
      <c r="G11" s="24" t="s">
        <v>132</v>
      </c>
      <c r="H11" s="25">
        <v>28.4</v>
      </c>
      <c r="I11" s="25">
        <v>52.7</v>
      </c>
      <c r="J11" s="24" t="s">
        <v>132</v>
      </c>
      <c r="K11" s="25">
        <v>29.8</v>
      </c>
      <c r="L11" s="25">
        <v>54.6</v>
      </c>
      <c r="M11" s="24" t="s">
        <v>132</v>
      </c>
      <c r="N11" s="25">
        <v>39.5</v>
      </c>
      <c r="O11" s="25">
        <v>56.3</v>
      </c>
      <c r="P11" s="24" t="s">
        <v>132</v>
      </c>
      <c r="Q11" s="25">
        <v>31.6</v>
      </c>
      <c r="R11" s="25">
        <v>56.3</v>
      </c>
    </row>
    <row r="12" spans="1:18" ht="12" customHeight="1" x14ac:dyDescent="0.3">
      <c r="A12" s="42"/>
      <c r="B12" s="42"/>
      <c r="C12" s="14" t="s">
        <v>111</v>
      </c>
      <c r="D12" s="24" t="s">
        <v>132</v>
      </c>
      <c r="E12" s="25">
        <v>29.3</v>
      </c>
      <c r="F12" s="25">
        <v>46.1</v>
      </c>
      <c r="G12" s="24" t="s">
        <v>132</v>
      </c>
      <c r="H12" s="25">
        <v>28.3</v>
      </c>
      <c r="I12" s="25">
        <v>52.5</v>
      </c>
      <c r="J12" s="24" t="s">
        <v>132</v>
      </c>
      <c r="K12" s="25">
        <v>28.6</v>
      </c>
      <c r="L12" s="25">
        <v>52.5</v>
      </c>
      <c r="M12" s="24" t="s">
        <v>132</v>
      </c>
      <c r="N12" s="25">
        <v>34.1</v>
      </c>
      <c r="O12" s="25">
        <v>56.3</v>
      </c>
      <c r="P12" s="24" t="s">
        <v>132</v>
      </c>
      <c r="Q12" s="25">
        <v>31.6</v>
      </c>
      <c r="R12" s="25">
        <v>52.9</v>
      </c>
    </row>
    <row r="13" spans="1:18" ht="12" customHeight="1" x14ac:dyDescent="0.3">
      <c r="A13" s="42"/>
      <c r="B13" s="42"/>
      <c r="C13" s="14" t="s">
        <v>112</v>
      </c>
      <c r="D13" s="24" t="s">
        <v>132</v>
      </c>
      <c r="E13" s="25">
        <v>28.4</v>
      </c>
      <c r="F13" s="25">
        <v>41.3</v>
      </c>
      <c r="G13" s="24" t="s">
        <v>132</v>
      </c>
      <c r="H13" s="25">
        <v>30.1</v>
      </c>
      <c r="I13" s="25">
        <v>48</v>
      </c>
      <c r="J13" s="24" t="s">
        <v>132</v>
      </c>
      <c r="K13" s="25">
        <v>30.4</v>
      </c>
      <c r="L13" s="25">
        <v>51.4</v>
      </c>
      <c r="M13" s="24" t="s">
        <v>132</v>
      </c>
      <c r="N13" s="25">
        <v>36.200000000000003</v>
      </c>
      <c r="O13" s="25">
        <v>55.1</v>
      </c>
      <c r="P13" s="24" t="s">
        <v>132</v>
      </c>
      <c r="Q13" s="25">
        <v>31.6</v>
      </c>
      <c r="R13" s="25">
        <v>52.5</v>
      </c>
    </row>
    <row r="14" spans="1:18" ht="12" customHeight="1" x14ac:dyDescent="0.3">
      <c r="A14" s="42"/>
      <c r="B14" s="42"/>
      <c r="C14" s="14" t="s">
        <v>12</v>
      </c>
      <c r="D14" s="24" t="s">
        <v>132</v>
      </c>
      <c r="E14" s="25">
        <v>30.8</v>
      </c>
      <c r="F14" s="25">
        <v>47.6</v>
      </c>
      <c r="G14" s="24" t="s">
        <v>132</v>
      </c>
      <c r="H14" s="25">
        <v>31.9</v>
      </c>
      <c r="I14" s="25">
        <v>51.7</v>
      </c>
      <c r="J14" s="24" t="s">
        <v>132</v>
      </c>
      <c r="K14" s="25">
        <v>33.299999999999997</v>
      </c>
      <c r="L14" s="25">
        <v>52.7</v>
      </c>
      <c r="M14" s="24" t="s">
        <v>132</v>
      </c>
      <c r="N14" s="25">
        <v>34.200000000000003</v>
      </c>
      <c r="O14" s="25">
        <v>57.9</v>
      </c>
      <c r="P14" s="24" t="s">
        <v>132</v>
      </c>
      <c r="Q14" s="25">
        <v>35.200000000000003</v>
      </c>
      <c r="R14" s="25">
        <v>52.3</v>
      </c>
    </row>
    <row r="15" spans="1:18" ht="12" customHeight="1" x14ac:dyDescent="0.3">
      <c r="A15" s="42"/>
      <c r="B15" s="42"/>
      <c r="C15" s="16" t="s">
        <v>13</v>
      </c>
      <c r="D15" s="26" t="s">
        <v>132</v>
      </c>
      <c r="E15" s="27">
        <v>32</v>
      </c>
      <c r="F15" s="27">
        <v>49.2</v>
      </c>
      <c r="G15" s="26" t="s">
        <v>132</v>
      </c>
      <c r="H15" s="27">
        <v>31.4</v>
      </c>
      <c r="I15" s="27">
        <v>50.1</v>
      </c>
      <c r="J15" s="26" t="s">
        <v>132</v>
      </c>
      <c r="K15" s="27">
        <v>33.9</v>
      </c>
      <c r="L15" s="27">
        <v>53.5</v>
      </c>
      <c r="M15" s="26" t="s">
        <v>132</v>
      </c>
      <c r="N15" s="27">
        <v>34.200000000000003</v>
      </c>
      <c r="O15" s="27">
        <v>58.3</v>
      </c>
      <c r="P15" s="26" t="s">
        <v>132</v>
      </c>
      <c r="Q15" s="27">
        <v>39.799999999999997</v>
      </c>
      <c r="R15" s="27">
        <v>54.2</v>
      </c>
    </row>
    <row r="16" spans="1:18" x14ac:dyDescent="0.3">
      <c r="A16" s="42"/>
      <c r="B16" s="45" t="s">
        <v>3187</v>
      </c>
      <c r="C16" s="14" t="s">
        <v>110</v>
      </c>
      <c r="D16" s="24" t="s">
        <v>132</v>
      </c>
      <c r="E16" s="25">
        <v>58.5</v>
      </c>
      <c r="F16" s="25">
        <v>65.400000000000006</v>
      </c>
      <c r="G16" s="24" t="s">
        <v>132</v>
      </c>
      <c r="H16" s="25">
        <v>56.1</v>
      </c>
      <c r="I16" s="25">
        <v>79</v>
      </c>
      <c r="J16" s="24" t="s">
        <v>132</v>
      </c>
      <c r="K16" s="25">
        <v>60</v>
      </c>
      <c r="L16" s="25">
        <v>79.099999999999994</v>
      </c>
      <c r="M16" s="24" t="s">
        <v>132</v>
      </c>
      <c r="N16" s="25">
        <v>69.3</v>
      </c>
      <c r="O16" s="25">
        <v>82.8</v>
      </c>
      <c r="P16" s="24" t="s">
        <v>132</v>
      </c>
      <c r="Q16" s="25">
        <v>69.900000000000006</v>
      </c>
      <c r="R16" s="25">
        <v>81.599999999999994</v>
      </c>
    </row>
    <row r="17" spans="1:18" ht="12" customHeight="1" x14ac:dyDescent="0.3">
      <c r="A17" s="42"/>
      <c r="B17" s="42"/>
      <c r="C17" s="14" t="s">
        <v>111</v>
      </c>
      <c r="D17" s="24" t="s">
        <v>132</v>
      </c>
      <c r="E17" s="25">
        <v>58.1</v>
      </c>
      <c r="F17" s="25">
        <v>68.099999999999994</v>
      </c>
      <c r="G17" s="24" t="s">
        <v>132</v>
      </c>
      <c r="H17" s="25">
        <v>56.4</v>
      </c>
      <c r="I17" s="25">
        <v>78.7</v>
      </c>
      <c r="J17" s="24" t="s">
        <v>132</v>
      </c>
      <c r="K17" s="25">
        <v>59.2</v>
      </c>
      <c r="L17" s="25">
        <v>77.7</v>
      </c>
      <c r="M17" s="24" t="s">
        <v>132</v>
      </c>
      <c r="N17" s="25">
        <v>65</v>
      </c>
      <c r="O17" s="25">
        <v>81.900000000000006</v>
      </c>
      <c r="P17" s="24" t="s">
        <v>132</v>
      </c>
      <c r="Q17" s="25">
        <v>68.400000000000006</v>
      </c>
      <c r="R17" s="25">
        <v>79.900000000000006</v>
      </c>
    </row>
    <row r="18" spans="1:18" ht="12" customHeight="1" x14ac:dyDescent="0.3">
      <c r="A18" s="42"/>
      <c r="B18" s="42"/>
      <c r="C18" s="14" t="s">
        <v>112</v>
      </c>
      <c r="D18" s="24" t="s">
        <v>132</v>
      </c>
      <c r="E18" s="25">
        <v>56.2</v>
      </c>
      <c r="F18" s="25">
        <v>61.3</v>
      </c>
      <c r="G18" s="24" t="s">
        <v>132</v>
      </c>
      <c r="H18" s="25">
        <v>58</v>
      </c>
      <c r="I18" s="25">
        <v>74.400000000000006</v>
      </c>
      <c r="J18" s="24" t="s">
        <v>132</v>
      </c>
      <c r="K18" s="25">
        <v>57.8</v>
      </c>
      <c r="L18" s="25">
        <v>76.099999999999994</v>
      </c>
      <c r="M18" s="24" t="s">
        <v>132</v>
      </c>
      <c r="N18" s="25">
        <v>65.900000000000006</v>
      </c>
      <c r="O18" s="25">
        <v>76.599999999999994</v>
      </c>
      <c r="P18" s="24" t="s">
        <v>132</v>
      </c>
      <c r="Q18" s="25">
        <v>69.400000000000006</v>
      </c>
      <c r="R18" s="25">
        <v>78.599999999999994</v>
      </c>
    </row>
    <row r="19" spans="1:18" ht="12" customHeight="1" x14ac:dyDescent="0.3">
      <c r="A19" s="42"/>
      <c r="B19" s="42"/>
      <c r="C19" s="14" t="s">
        <v>12</v>
      </c>
      <c r="D19" s="24" t="s">
        <v>132</v>
      </c>
      <c r="E19" s="25">
        <v>60.3</v>
      </c>
      <c r="F19" s="25">
        <v>70.7</v>
      </c>
      <c r="G19" s="24" t="s">
        <v>132</v>
      </c>
      <c r="H19" s="25">
        <v>60.1</v>
      </c>
      <c r="I19" s="25">
        <v>78.099999999999994</v>
      </c>
      <c r="J19" s="24" t="s">
        <v>132</v>
      </c>
      <c r="K19" s="25">
        <v>61.5</v>
      </c>
      <c r="L19" s="25">
        <v>76.3</v>
      </c>
      <c r="M19" s="24" t="s">
        <v>132</v>
      </c>
      <c r="N19" s="25">
        <v>66.7</v>
      </c>
      <c r="O19" s="25">
        <v>80.900000000000006</v>
      </c>
      <c r="P19" s="24" t="s">
        <v>132</v>
      </c>
      <c r="Q19" s="25">
        <v>72.2</v>
      </c>
      <c r="R19" s="25">
        <v>78.900000000000006</v>
      </c>
    </row>
    <row r="20" spans="1:18" ht="12" customHeight="1" x14ac:dyDescent="0.3">
      <c r="A20" s="42"/>
      <c r="B20" s="42"/>
      <c r="C20" s="16" t="s">
        <v>13</v>
      </c>
      <c r="D20" s="26" t="s">
        <v>132</v>
      </c>
      <c r="E20" s="27">
        <v>62.9</v>
      </c>
      <c r="F20" s="27">
        <v>71.400000000000006</v>
      </c>
      <c r="G20" s="26" t="s">
        <v>132</v>
      </c>
      <c r="H20" s="27">
        <v>59.6</v>
      </c>
      <c r="I20" s="27">
        <v>75</v>
      </c>
      <c r="J20" s="26" t="s">
        <v>132</v>
      </c>
      <c r="K20" s="27">
        <v>60.6</v>
      </c>
      <c r="L20" s="27">
        <v>76.099999999999994</v>
      </c>
      <c r="M20" s="26" t="s">
        <v>132</v>
      </c>
      <c r="N20" s="27">
        <v>65.099999999999994</v>
      </c>
      <c r="O20" s="27">
        <v>76.8</v>
      </c>
      <c r="P20" s="26" t="s">
        <v>132</v>
      </c>
      <c r="Q20" s="27">
        <v>72.900000000000006</v>
      </c>
      <c r="R20" s="27">
        <v>81.8</v>
      </c>
    </row>
    <row r="21" spans="1:18" ht="12" customHeight="1" x14ac:dyDescent="0.3">
      <c r="A21" s="41" t="s">
        <v>113</v>
      </c>
      <c r="B21" s="45" t="s">
        <v>3182</v>
      </c>
      <c r="C21" s="14" t="s">
        <v>110</v>
      </c>
      <c r="D21" s="28" t="s">
        <v>133</v>
      </c>
      <c r="E21" s="28">
        <v>177</v>
      </c>
      <c r="F21" s="28">
        <v>202</v>
      </c>
      <c r="G21" s="28" t="s">
        <v>133</v>
      </c>
      <c r="H21" s="28">
        <v>138</v>
      </c>
      <c r="I21" s="28">
        <v>182</v>
      </c>
      <c r="J21" s="28" t="s">
        <v>133</v>
      </c>
      <c r="K21" s="28">
        <v>160</v>
      </c>
      <c r="L21" s="28">
        <v>165</v>
      </c>
      <c r="M21" s="28" t="s">
        <v>133</v>
      </c>
      <c r="N21" s="28">
        <v>101</v>
      </c>
      <c r="O21" s="28">
        <v>106</v>
      </c>
      <c r="P21" s="28" t="s">
        <v>133</v>
      </c>
      <c r="Q21" s="28">
        <v>75</v>
      </c>
      <c r="R21" s="28">
        <v>66</v>
      </c>
    </row>
    <row r="22" spans="1:18" ht="12" customHeight="1" x14ac:dyDescent="0.3">
      <c r="A22" s="42"/>
      <c r="B22" s="42"/>
      <c r="C22" s="14" t="s">
        <v>111</v>
      </c>
      <c r="D22" s="28" t="s">
        <v>133</v>
      </c>
      <c r="E22" s="28">
        <v>181</v>
      </c>
      <c r="F22" s="28">
        <v>205</v>
      </c>
      <c r="G22" s="28" t="s">
        <v>133</v>
      </c>
      <c r="H22" s="28">
        <v>149</v>
      </c>
      <c r="I22" s="28">
        <v>190</v>
      </c>
      <c r="J22" s="28" t="s">
        <v>133</v>
      </c>
      <c r="K22" s="28">
        <v>181</v>
      </c>
      <c r="L22" s="28">
        <v>176</v>
      </c>
      <c r="M22" s="28" t="s">
        <v>133</v>
      </c>
      <c r="N22" s="28">
        <v>114</v>
      </c>
      <c r="O22" s="28">
        <v>112</v>
      </c>
      <c r="P22" s="28" t="s">
        <v>133</v>
      </c>
      <c r="Q22" s="28">
        <v>72</v>
      </c>
      <c r="R22" s="28">
        <v>74</v>
      </c>
    </row>
    <row r="23" spans="1:18" ht="12" customHeight="1" x14ac:dyDescent="0.3">
      <c r="A23" s="42"/>
      <c r="B23" s="42"/>
      <c r="C23" s="14" t="s">
        <v>112</v>
      </c>
      <c r="D23" s="28" t="s">
        <v>133</v>
      </c>
      <c r="E23" s="28">
        <v>191</v>
      </c>
      <c r="F23" s="28">
        <v>221</v>
      </c>
      <c r="G23" s="28" t="s">
        <v>133</v>
      </c>
      <c r="H23" s="28">
        <v>157</v>
      </c>
      <c r="I23" s="28">
        <v>208</v>
      </c>
      <c r="J23" s="28" t="s">
        <v>133</v>
      </c>
      <c r="K23" s="28">
        <v>168</v>
      </c>
      <c r="L23" s="28">
        <v>180</v>
      </c>
      <c r="M23" s="28" t="s">
        <v>133</v>
      </c>
      <c r="N23" s="28">
        <v>115</v>
      </c>
      <c r="O23" s="28">
        <v>101</v>
      </c>
      <c r="P23" s="28" t="s">
        <v>133</v>
      </c>
      <c r="Q23" s="28">
        <v>74</v>
      </c>
      <c r="R23" s="28">
        <v>72</v>
      </c>
    </row>
    <row r="24" spans="1:18" ht="12" customHeight="1" x14ac:dyDescent="0.3">
      <c r="A24" s="42"/>
      <c r="B24" s="42"/>
      <c r="C24" s="14" t="s">
        <v>12</v>
      </c>
      <c r="D24" s="28" t="s">
        <v>133</v>
      </c>
      <c r="E24" s="28">
        <v>203</v>
      </c>
      <c r="F24" s="28">
        <v>228</v>
      </c>
      <c r="G24" s="28" t="s">
        <v>133</v>
      </c>
      <c r="H24" s="28">
        <v>156</v>
      </c>
      <c r="I24" s="28">
        <v>213</v>
      </c>
      <c r="J24" s="28" t="s">
        <v>133</v>
      </c>
      <c r="K24" s="28">
        <v>179</v>
      </c>
      <c r="L24" s="28">
        <v>177</v>
      </c>
      <c r="M24" s="28" t="s">
        <v>133</v>
      </c>
      <c r="N24" s="28">
        <v>131</v>
      </c>
      <c r="O24" s="28">
        <v>112</v>
      </c>
      <c r="P24" s="28" t="s">
        <v>133</v>
      </c>
      <c r="Q24" s="28">
        <v>80</v>
      </c>
      <c r="R24" s="28">
        <v>81</v>
      </c>
    </row>
    <row r="25" spans="1:18" ht="12" customHeight="1" x14ac:dyDescent="0.3">
      <c r="A25" s="42"/>
      <c r="B25" s="42"/>
      <c r="C25" s="16" t="s">
        <v>13</v>
      </c>
      <c r="D25" s="29" t="s">
        <v>133</v>
      </c>
      <c r="E25" s="29">
        <v>227</v>
      </c>
      <c r="F25" s="29">
        <v>237</v>
      </c>
      <c r="G25" s="29" t="s">
        <v>133</v>
      </c>
      <c r="H25" s="29">
        <v>163</v>
      </c>
      <c r="I25" s="29">
        <v>218</v>
      </c>
      <c r="J25" s="29" t="s">
        <v>133</v>
      </c>
      <c r="K25" s="29">
        <v>175</v>
      </c>
      <c r="L25" s="29">
        <v>182</v>
      </c>
      <c r="M25" s="29" t="s">
        <v>133</v>
      </c>
      <c r="N25" s="29">
        <v>138</v>
      </c>
      <c r="O25" s="29">
        <v>98</v>
      </c>
      <c r="P25" s="29" t="s">
        <v>133</v>
      </c>
      <c r="Q25" s="29">
        <v>78</v>
      </c>
      <c r="R25" s="29">
        <v>91</v>
      </c>
    </row>
    <row r="26" spans="1:18" ht="12" customHeight="1" x14ac:dyDescent="0.3">
      <c r="A26" s="42"/>
      <c r="B26" s="45" t="s">
        <v>3183</v>
      </c>
      <c r="C26" s="14" t="s">
        <v>110</v>
      </c>
      <c r="D26" s="28" t="s">
        <v>133</v>
      </c>
      <c r="E26" s="28">
        <v>183</v>
      </c>
      <c r="F26" s="28">
        <v>400</v>
      </c>
      <c r="G26" s="28" t="s">
        <v>133</v>
      </c>
      <c r="H26" s="28">
        <v>141</v>
      </c>
      <c r="I26" s="28">
        <v>366</v>
      </c>
      <c r="J26" s="28" t="s">
        <v>133</v>
      </c>
      <c r="K26" s="28">
        <v>158</v>
      </c>
      <c r="L26" s="28">
        <v>368</v>
      </c>
      <c r="M26" s="28" t="s">
        <v>133</v>
      </c>
      <c r="N26" s="28">
        <v>134</v>
      </c>
      <c r="O26" s="28">
        <v>225</v>
      </c>
      <c r="P26" s="28" t="s">
        <v>133</v>
      </c>
      <c r="Q26" s="28">
        <v>62</v>
      </c>
      <c r="R26" s="28">
        <v>147</v>
      </c>
    </row>
    <row r="27" spans="1:18" ht="12" customHeight="1" x14ac:dyDescent="0.3">
      <c r="A27" s="42"/>
      <c r="B27" s="42"/>
      <c r="C27" s="14" t="s">
        <v>111</v>
      </c>
      <c r="D27" s="28" t="s">
        <v>133</v>
      </c>
      <c r="E27" s="28">
        <v>184</v>
      </c>
      <c r="F27" s="28">
        <v>430</v>
      </c>
      <c r="G27" s="28" t="s">
        <v>133</v>
      </c>
      <c r="H27" s="28">
        <v>150</v>
      </c>
      <c r="I27" s="28">
        <v>380</v>
      </c>
      <c r="J27" s="28" t="s">
        <v>133</v>
      </c>
      <c r="K27" s="28">
        <v>169</v>
      </c>
      <c r="L27" s="28">
        <v>367</v>
      </c>
      <c r="M27" s="28" t="s">
        <v>133</v>
      </c>
      <c r="N27" s="28">
        <v>126</v>
      </c>
      <c r="O27" s="28">
        <v>246</v>
      </c>
      <c r="P27" s="28" t="s">
        <v>133</v>
      </c>
      <c r="Q27" s="28">
        <v>62</v>
      </c>
      <c r="R27" s="28">
        <v>145</v>
      </c>
    </row>
    <row r="28" spans="1:18" ht="12" customHeight="1" x14ac:dyDescent="0.3">
      <c r="A28" s="42"/>
      <c r="B28" s="42"/>
      <c r="C28" s="14" t="s">
        <v>112</v>
      </c>
      <c r="D28" s="28" t="s">
        <v>133</v>
      </c>
      <c r="E28" s="28">
        <v>195</v>
      </c>
      <c r="F28" s="28">
        <v>455</v>
      </c>
      <c r="G28" s="28" t="s">
        <v>133</v>
      </c>
      <c r="H28" s="28">
        <v>170</v>
      </c>
      <c r="I28" s="28">
        <v>377</v>
      </c>
      <c r="J28" s="28" t="s">
        <v>133</v>
      </c>
      <c r="K28" s="28">
        <v>186</v>
      </c>
      <c r="L28" s="28">
        <v>375</v>
      </c>
      <c r="M28" s="28" t="s">
        <v>133</v>
      </c>
      <c r="N28" s="28">
        <v>140</v>
      </c>
      <c r="O28" s="28">
        <v>259</v>
      </c>
      <c r="P28" s="28" t="s">
        <v>133</v>
      </c>
      <c r="Q28" s="28">
        <v>62</v>
      </c>
      <c r="R28" s="28">
        <v>145</v>
      </c>
    </row>
    <row r="29" spans="1:18" ht="12" customHeight="1" x14ac:dyDescent="0.3">
      <c r="A29" s="42"/>
      <c r="B29" s="42"/>
      <c r="C29" s="14" t="s">
        <v>12</v>
      </c>
      <c r="D29" s="28" t="s">
        <v>133</v>
      </c>
      <c r="E29" s="28">
        <v>211</v>
      </c>
      <c r="F29" s="28">
        <v>471</v>
      </c>
      <c r="G29" s="28" t="s">
        <v>133</v>
      </c>
      <c r="H29" s="28">
        <v>176</v>
      </c>
      <c r="I29" s="28">
        <v>416</v>
      </c>
      <c r="J29" s="28" t="s">
        <v>133</v>
      </c>
      <c r="K29" s="28">
        <v>212</v>
      </c>
      <c r="L29" s="28">
        <v>394</v>
      </c>
      <c r="M29" s="28" t="s">
        <v>133</v>
      </c>
      <c r="N29" s="28">
        <v>138</v>
      </c>
      <c r="O29" s="28">
        <v>282</v>
      </c>
      <c r="P29" s="28" t="s">
        <v>133</v>
      </c>
      <c r="Q29" s="28">
        <v>76</v>
      </c>
      <c r="R29" s="28">
        <v>159</v>
      </c>
    </row>
    <row r="30" spans="1:18" ht="12" customHeight="1" x14ac:dyDescent="0.3">
      <c r="A30" s="42"/>
      <c r="B30" s="42"/>
      <c r="C30" s="16" t="s">
        <v>13</v>
      </c>
      <c r="D30" s="29" t="s">
        <v>133</v>
      </c>
      <c r="E30" s="29">
        <v>235</v>
      </c>
      <c r="F30" s="29">
        <v>524</v>
      </c>
      <c r="G30" s="29" t="s">
        <v>133</v>
      </c>
      <c r="H30" s="29">
        <v>182</v>
      </c>
      <c r="I30" s="29">
        <v>438</v>
      </c>
      <c r="J30" s="29" t="s">
        <v>133</v>
      </c>
      <c r="K30" s="29">
        <v>222</v>
      </c>
      <c r="L30" s="29">
        <v>432</v>
      </c>
      <c r="M30" s="29" t="s">
        <v>133</v>
      </c>
      <c r="N30" s="29">
        <v>153</v>
      </c>
      <c r="O30" s="29">
        <v>309</v>
      </c>
      <c r="P30" s="29" t="s">
        <v>133</v>
      </c>
      <c r="Q30" s="29">
        <v>94</v>
      </c>
      <c r="R30" s="29">
        <v>179</v>
      </c>
    </row>
    <row r="31" spans="1:18" ht="12" customHeight="1" x14ac:dyDescent="0.3">
      <c r="A31" s="42"/>
      <c r="B31" s="45" t="s">
        <v>3187</v>
      </c>
      <c r="C31" s="14" t="s">
        <v>110</v>
      </c>
      <c r="D31" s="28" t="s">
        <v>133</v>
      </c>
      <c r="E31" s="28">
        <v>360</v>
      </c>
      <c r="F31" s="28">
        <v>602</v>
      </c>
      <c r="G31" s="28" t="s">
        <v>133</v>
      </c>
      <c r="H31" s="28">
        <v>279</v>
      </c>
      <c r="I31" s="28">
        <v>548</v>
      </c>
      <c r="J31" s="28" t="s">
        <v>133</v>
      </c>
      <c r="K31" s="28">
        <v>318</v>
      </c>
      <c r="L31" s="28">
        <v>533</v>
      </c>
      <c r="M31" s="28" t="s">
        <v>133</v>
      </c>
      <c r="N31" s="28">
        <v>235</v>
      </c>
      <c r="O31" s="28">
        <v>331</v>
      </c>
      <c r="P31" s="28" t="s">
        <v>133</v>
      </c>
      <c r="Q31" s="28">
        <v>137</v>
      </c>
      <c r="R31" s="28">
        <v>213</v>
      </c>
    </row>
    <row r="32" spans="1:18" ht="12" customHeight="1" x14ac:dyDescent="0.3">
      <c r="A32" s="42"/>
      <c r="B32" s="42"/>
      <c r="C32" s="14" t="s">
        <v>111</v>
      </c>
      <c r="D32" s="28" t="s">
        <v>133</v>
      </c>
      <c r="E32" s="28">
        <v>365</v>
      </c>
      <c r="F32" s="28">
        <v>635</v>
      </c>
      <c r="G32" s="28" t="s">
        <v>133</v>
      </c>
      <c r="H32" s="28">
        <v>299</v>
      </c>
      <c r="I32" s="28">
        <v>570</v>
      </c>
      <c r="J32" s="28" t="s">
        <v>133</v>
      </c>
      <c r="K32" s="28">
        <v>350</v>
      </c>
      <c r="L32" s="28">
        <v>543</v>
      </c>
      <c r="M32" s="28" t="s">
        <v>133</v>
      </c>
      <c r="N32" s="28">
        <v>240</v>
      </c>
      <c r="O32" s="28">
        <v>358</v>
      </c>
      <c r="P32" s="28" t="s">
        <v>133</v>
      </c>
      <c r="Q32" s="28">
        <v>134</v>
      </c>
      <c r="R32" s="28">
        <v>219</v>
      </c>
    </row>
    <row r="33" spans="1:18" ht="12" customHeight="1" x14ac:dyDescent="0.3">
      <c r="A33" s="42"/>
      <c r="B33" s="42"/>
      <c r="C33" s="14" t="s">
        <v>112</v>
      </c>
      <c r="D33" s="28" t="s">
        <v>133</v>
      </c>
      <c r="E33" s="28">
        <v>386</v>
      </c>
      <c r="F33" s="28">
        <v>676</v>
      </c>
      <c r="G33" s="28" t="s">
        <v>133</v>
      </c>
      <c r="H33" s="28">
        <v>327</v>
      </c>
      <c r="I33" s="28">
        <v>585</v>
      </c>
      <c r="J33" s="28" t="s">
        <v>133</v>
      </c>
      <c r="K33" s="28">
        <v>354</v>
      </c>
      <c r="L33" s="28">
        <v>555</v>
      </c>
      <c r="M33" s="28" t="s">
        <v>133</v>
      </c>
      <c r="N33" s="28">
        <v>255</v>
      </c>
      <c r="O33" s="28">
        <v>360</v>
      </c>
      <c r="P33" s="28" t="s">
        <v>133</v>
      </c>
      <c r="Q33" s="28">
        <v>136</v>
      </c>
      <c r="R33" s="28">
        <v>217</v>
      </c>
    </row>
    <row r="34" spans="1:18" ht="12" customHeight="1" x14ac:dyDescent="0.3">
      <c r="A34" s="42"/>
      <c r="B34" s="42"/>
      <c r="C34" s="14" t="s">
        <v>12</v>
      </c>
      <c r="D34" s="28" t="s">
        <v>133</v>
      </c>
      <c r="E34" s="28">
        <v>414</v>
      </c>
      <c r="F34" s="28">
        <v>699</v>
      </c>
      <c r="G34" s="28" t="s">
        <v>133</v>
      </c>
      <c r="H34" s="28">
        <v>332</v>
      </c>
      <c r="I34" s="28">
        <v>629</v>
      </c>
      <c r="J34" s="28" t="s">
        <v>133</v>
      </c>
      <c r="K34" s="28">
        <v>391</v>
      </c>
      <c r="L34" s="28">
        <v>571</v>
      </c>
      <c r="M34" s="28" t="s">
        <v>133</v>
      </c>
      <c r="N34" s="28">
        <v>269</v>
      </c>
      <c r="O34" s="28">
        <v>394</v>
      </c>
      <c r="P34" s="28" t="s">
        <v>133</v>
      </c>
      <c r="Q34" s="28">
        <v>156</v>
      </c>
      <c r="R34" s="28">
        <v>240</v>
      </c>
    </row>
    <row r="35" spans="1:18" ht="12" customHeight="1" x14ac:dyDescent="0.3">
      <c r="A35" s="42"/>
      <c r="B35" s="42"/>
      <c r="C35" s="16" t="s">
        <v>13</v>
      </c>
      <c r="D35" s="29" t="s">
        <v>133</v>
      </c>
      <c r="E35" s="29">
        <v>462</v>
      </c>
      <c r="F35" s="29">
        <v>761</v>
      </c>
      <c r="G35" s="29" t="s">
        <v>133</v>
      </c>
      <c r="H35" s="29">
        <v>345</v>
      </c>
      <c r="I35" s="29">
        <v>656</v>
      </c>
      <c r="J35" s="29" t="s">
        <v>133</v>
      </c>
      <c r="K35" s="29">
        <v>397</v>
      </c>
      <c r="L35" s="29">
        <v>614</v>
      </c>
      <c r="M35" s="29" t="s">
        <v>133</v>
      </c>
      <c r="N35" s="29">
        <v>291</v>
      </c>
      <c r="O35" s="29">
        <v>407</v>
      </c>
      <c r="P35" s="29" t="s">
        <v>133</v>
      </c>
      <c r="Q35" s="29">
        <v>172</v>
      </c>
      <c r="R35" s="29">
        <v>270</v>
      </c>
    </row>
    <row r="36" spans="1:18" ht="12" customHeight="1" x14ac:dyDescent="0.3">
      <c r="A36" s="41" t="s">
        <v>114</v>
      </c>
      <c r="B36" s="45" t="s">
        <v>3182</v>
      </c>
      <c r="C36" s="14" t="s">
        <v>110</v>
      </c>
      <c r="D36" s="28" t="s">
        <v>133</v>
      </c>
      <c r="E36" s="28">
        <v>615</v>
      </c>
      <c r="F36" s="28">
        <v>921</v>
      </c>
      <c r="G36" s="28" t="s">
        <v>133</v>
      </c>
      <c r="H36" s="28">
        <v>497</v>
      </c>
      <c r="I36" s="28">
        <v>694</v>
      </c>
      <c r="J36" s="28" t="s">
        <v>133</v>
      </c>
      <c r="K36" s="28">
        <v>530</v>
      </c>
      <c r="L36" s="28">
        <v>674</v>
      </c>
      <c r="M36" s="28" t="s">
        <v>133</v>
      </c>
      <c r="N36" s="28">
        <v>339</v>
      </c>
      <c r="O36" s="28">
        <v>400</v>
      </c>
      <c r="P36" s="28" t="s">
        <v>133</v>
      </c>
      <c r="Q36" s="28">
        <v>196</v>
      </c>
      <c r="R36" s="28">
        <v>261</v>
      </c>
    </row>
    <row r="37" spans="1:18" ht="12" customHeight="1" x14ac:dyDescent="0.3">
      <c r="A37" s="42"/>
      <c r="B37" s="42"/>
      <c r="C37" s="14" t="s">
        <v>111</v>
      </c>
      <c r="D37" s="28" t="s">
        <v>133</v>
      </c>
      <c r="E37" s="28">
        <v>628</v>
      </c>
      <c r="F37" s="28">
        <v>932</v>
      </c>
      <c r="G37" s="28" t="s">
        <v>133</v>
      </c>
      <c r="H37" s="28">
        <v>530</v>
      </c>
      <c r="I37" s="28">
        <v>724</v>
      </c>
      <c r="J37" s="28" t="s">
        <v>133</v>
      </c>
      <c r="K37" s="28">
        <v>591</v>
      </c>
      <c r="L37" s="28">
        <v>699</v>
      </c>
      <c r="M37" s="28" t="s">
        <v>133</v>
      </c>
      <c r="N37" s="28">
        <v>369</v>
      </c>
      <c r="O37" s="28">
        <v>437</v>
      </c>
      <c r="P37" s="28" t="s">
        <v>133</v>
      </c>
      <c r="Q37" s="28">
        <v>196</v>
      </c>
      <c r="R37" s="28">
        <v>274</v>
      </c>
    </row>
    <row r="38" spans="1:18" ht="12" customHeight="1" x14ac:dyDescent="0.3">
      <c r="A38" s="42"/>
      <c r="B38" s="42"/>
      <c r="C38" s="14" t="s">
        <v>112</v>
      </c>
      <c r="D38" s="28" t="s">
        <v>133</v>
      </c>
      <c r="E38" s="28">
        <v>687</v>
      </c>
      <c r="F38" s="28" t="s">
        <v>638</v>
      </c>
      <c r="G38" s="28" t="s">
        <v>133</v>
      </c>
      <c r="H38" s="28">
        <v>564</v>
      </c>
      <c r="I38" s="28">
        <v>786</v>
      </c>
      <c r="J38" s="28" t="s">
        <v>133</v>
      </c>
      <c r="K38" s="28">
        <v>612</v>
      </c>
      <c r="L38" s="28">
        <v>729</v>
      </c>
      <c r="M38" s="28" t="s">
        <v>133</v>
      </c>
      <c r="N38" s="28">
        <v>387</v>
      </c>
      <c r="O38" s="28">
        <v>470</v>
      </c>
      <c r="P38" s="28" t="s">
        <v>133</v>
      </c>
      <c r="Q38" s="28">
        <v>196</v>
      </c>
      <c r="R38" s="28">
        <v>276</v>
      </c>
    </row>
    <row r="39" spans="1:18" ht="12" customHeight="1" x14ac:dyDescent="0.3">
      <c r="A39" s="42"/>
      <c r="B39" s="42"/>
      <c r="C39" s="14" t="s">
        <v>12</v>
      </c>
      <c r="D39" s="28" t="s">
        <v>133</v>
      </c>
      <c r="E39" s="28">
        <v>686</v>
      </c>
      <c r="F39" s="28">
        <v>989</v>
      </c>
      <c r="G39" s="28" t="s">
        <v>133</v>
      </c>
      <c r="H39" s="28">
        <v>552</v>
      </c>
      <c r="I39" s="28">
        <v>805</v>
      </c>
      <c r="J39" s="28" t="s">
        <v>133</v>
      </c>
      <c r="K39" s="28">
        <v>636</v>
      </c>
      <c r="L39" s="28">
        <v>748</v>
      </c>
      <c r="M39" s="28" t="s">
        <v>133</v>
      </c>
      <c r="N39" s="28">
        <v>403</v>
      </c>
      <c r="O39" s="28">
        <v>487</v>
      </c>
      <c r="P39" s="28" t="s">
        <v>133</v>
      </c>
      <c r="Q39" s="28">
        <v>216</v>
      </c>
      <c r="R39" s="28">
        <v>304</v>
      </c>
    </row>
    <row r="40" spans="1:18" ht="12" customHeight="1" x14ac:dyDescent="0.3">
      <c r="A40" s="42"/>
      <c r="B40" s="42"/>
      <c r="C40" s="16" t="s">
        <v>13</v>
      </c>
      <c r="D40" s="29" t="s">
        <v>133</v>
      </c>
      <c r="E40" s="29">
        <v>734</v>
      </c>
      <c r="F40" s="29" t="s">
        <v>643</v>
      </c>
      <c r="G40" s="29" t="s">
        <v>133</v>
      </c>
      <c r="H40" s="29">
        <v>579</v>
      </c>
      <c r="I40" s="29">
        <v>875</v>
      </c>
      <c r="J40" s="29" t="s">
        <v>133</v>
      </c>
      <c r="K40" s="29">
        <v>655</v>
      </c>
      <c r="L40" s="29">
        <v>807</v>
      </c>
      <c r="M40" s="29" t="s">
        <v>133</v>
      </c>
      <c r="N40" s="29">
        <v>447</v>
      </c>
      <c r="O40" s="29">
        <v>530</v>
      </c>
      <c r="P40" s="29" t="s">
        <v>133</v>
      </c>
      <c r="Q40" s="29">
        <v>236</v>
      </c>
      <c r="R40" s="29">
        <v>330</v>
      </c>
    </row>
    <row r="41" spans="1:18" ht="12" customHeight="1" x14ac:dyDescent="0.3">
      <c r="A41" s="42"/>
      <c r="B41" s="45" t="s">
        <v>3183</v>
      </c>
      <c r="C41" s="14" t="s">
        <v>110</v>
      </c>
      <c r="D41" s="28" t="s">
        <v>133</v>
      </c>
      <c r="E41" s="28">
        <v>615</v>
      </c>
      <c r="F41" s="28">
        <v>921</v>
      </c>
      <c r="G41" s="28" t="s">
        <v>133</v>
      </c>
      <c r="H41" s="28">
        <v>497</v>
      </c>
      <c r="I41" s="28">
        <v>694</v>
      </c>
      <c r="J41" s="28" t="s">
        <v>133</v>
      </c>
      <c r="K41" s="28">
        <v>530</v>
      </c>
      <c r="L41" s="28">
        <v>674</v>
      </c>
      <c r="M41" s="28" t="s">
        <v>133</v>
      </c>
      <c r="N41" s="28">
        <v>339</v>
      </c>
      <c r="O41" s="28">
        <v>400</v>
      </c>
      <c r="P41" s="28" t="s">
        <v>133</v>
      </c>
      <c r="Q41" s="28">
        <v>196</v>
      </c>
      <c r="R41" s="28">
        <v>261</v>
      </c>
    </row>
    <row r="42" spans="1:18" ht="12" customHeight="1" x14ac:dyDescent="0.3">
      <c r="A42" s="42"/>
      <c r="B42" s="42"/>
      <c r="C42" s="14" t="s">
        <v>111</v>
      </c>
      <c r="D42" s="28" t="s">
        <v>133</v>
      </c>
      <c r="E42" s="28">
        <v>628</v>
      </c>
      <c r="F42" s="28">
        <v>932</v>
      </c>
      <c r="G42" s="28" t="s">
        <v>133</v>
      </c>
      <c r="H42" s="28">
        <v>530</v>
      </c>
      <c r="I42" s="28">
        <v>724</v>
      </c>
      <c r="J42" s="28" t="s">
        <v>133</v>
      </c>
      <c r="K42" s="28">
        <v>591</v>
      </c>
      <c r="L42" s="28">
        <v>699</v>
      </c>
      <c r="M42" s="28" t="s">
        <v>133</v>
      </c>
      <c r="N42" s="28">
        <v>369</v>
      </c>
      <c r="O42" s="28">
        <v>437</v>
      </c>
      <c r="P42" s="28" t="s">
        <v>133</v>
      </c>
      <c r="Q42" s="28">
        <v>196</v>
      </c>
      <c r="R42" s="28">
        <v>274</v>
      </c>
    </row>
    <row r="43" spans="1:18" ht="12" customHeight="1" x14ac:dyDescent="0.3">
      <c r="A43" s="42"/>
      <c r="B43" s="42"/>
      <c r="C43" s="14" t="s">
        <v>112</v>
      </c>
      <c r="D43" s="28" t="s">
        <v>133</v>
      </c>
      <c r="E43" s="28">
        <v>687</v>
      </c>
      <c r="F43" s="28" t="s">
        <v>638</v>
      </c>
      <c r="G43" s="28" t="s">
        <v>133</v>
      </c>
      <c r="H43" s="28">
        <v>564</v>
      </c>
      <c r="I43" s="28">
        <v>786</v>
      </c>
      <c r="J43" s="28" t="s">
        <v>133</v>
      </c>
      <c r="K43" s="28">
        <v>612</v>
      </c>
      <c r="L43" s="28">
        <v>729</v>
      </c>
      <c r="M43" s="28" t="s">
        <v>133</v>
      </c>
      <c r="N43" s="28">
        <v>387</v>
      </c>
      <c r="O43" s="28">
        <v>470</v>
      </c>
      <c r="P43" s="28" t="s">
        <v>133</v>
      </c>
      <c r="Q43" s="28">
        <v>196</v>
      </c>
      <c r="R43" s="28">
        <v>276</v>
      </c>
    </row>
    <row r="44" spans="1:18" ht="12" customHeight="1" x14ac:dyDescent="0.3">
      <c r="A44" s="42"/>
      <c r="B44" s="42"/>
      <c r="C44" s="14" t="s">
        <v>12</v>
      </c>
      <c r="D44" s="28" t="s">
        <v>133</v>
      </c>
      <c r="E44" s="28">
        <v>686</v>
      </c>
      <c r="F44" s="28">
        <v>989</v>
      </c>
      <c r="G44" s="28" t="s">
        <v>133</v>
      </c>
      <c r="H44" s="28">
        <v>552</v>
      </c>
      <c r="I44" s="28">
        <v>805</v>
      </c>
      <c r="J44" s="28" t="s">
        <v>133</v>
      </c>
      <c r="K44" s="28">
        <v>636</v>
      </c>
      <c r="L44" s="28">
        <v>748</v>
      </c>
      <c r="M44" s="28" t="s">
        <v>133</v>
      </c>
      <c r="N44" s="28">
        <v>403</v>
      </c>
      <c r="O44" s="28">
        <v>487</v>
      </c>
      <c r="P44" s="28" t="s">
        <v>133</v>
      </c>
      <c r="Q44" s="28">
        <v>216</v>
      </c>
      <c r="R44" s="28">
        <v>304</v>
      </c>
    </row>
    <row r="45" spans="1:18" ht="12" customHeight="1" x14ac:dyDescent="0.3">
      <c r="A45" s="42"/>
      <c r="B45" s="42"/>
      <c r="C45" s="16" t="s">
        <v>13</v>
      </c>
      <c r="D45" s="29" t="s">
        <v>133</v>
      </c>
      <c r="E45" s="29">
        <v>734</v>
      </c>
      <c r="F45" s="29" t="s">
        <v>643</v>
      </c>
      <c r="G45" s="29" t="s">
        <v>133</v>
      </c>
      <c r="H45" s="29">
        <v>579</v>
      </c>
      <c r="I45" s="29">
        <v>875</v>
      </c>
      <c r="J45" s="29" t="s">
        <v>133</v>
      </c>
      <c r="K45" s="29">
        <v>655</v>
      </c>
      <c r="L45" s="29">
        <v>807</v>
      </c>
      <c r="M45" s="29" t="s">
        <v>133</v>
      </c>
      <c r="N45" s="29">
        <v>447</v>
      </c>
      <c r="O45" s="29">
        <v>530</v>
      </c>
      <c r="P45" s="29" t="s">
        <v>133</v>
      </c>
      <c r="Q45" s="29">
        <v>236</v>
      </c>
      <c r="R45" s="29">
        <v>330</v>
      </c>
    </row>
    <row r="46" spans="1:18" ht="12" customHeight="1" x14ac:dyDescent="0.3">
      <c r="A46" s="42"/>
      <c r="B46" s="45" t="s">
        <v>3187</v>
      </c>
      <c r="C46" s="14" t="s">
        <v>110</v>
      </c>
      <c r="D46" s="28" t="s">
        <v>133</v>
      </c>
      <c r="E46" s="28">
        <v>615</v>
      </c>
      <c r="F46" s="28">
        <v>921</v>
      </c>
      <c r="G46" s="28" t="s">
        <v>133</v>
      </c>
      <c r="H46" s="28">
        <v>497</v>
      </c>
      <c r="I46" s="28">
        <v>694</v>
      </c>
      <c r="J46" s="28" t="s">
        <v>133</v>
      </c>
      <c r="K46" s="28">
        <v>530</v>
      </c>
      <c r="L46" s="28">
        <v>674</v>
      </c>
      <c r="M46" s="28" t="s">
        <v>133</v>
      </c>
      <c r="N46" s="28">
        <v>339</v>
      </c>
      <c r="O46" s="28">
        <v>400</v>
      </c>
      <c r="P46" s="28" t="s">
        <v>133</v>
      </c>
      <c r="Q46" s="28">
        <v>196</v>
      </c>
      <c r="R46" s="28">
        <v>261</v>
      </c>
    </row>
    <row r="47" spans="1:18" ht="12" customHeight="1" x14ac:dyDescent="0.3">
      <c r="A47" s="42"/>
      <c r="B47" s="42"/>
      <c r="C47" s="14" t="s">
        <v>111</v>
      </c>
      <c r="D47" s="28" t="s">
        <v>133</v>
      </c>
      <c r="E47" s="28">
        <v>628</v>
      </c>
      <c r="F47" s="28">
        <v>932</v>
      </c>
      <c r="G47" s="28" t="s">
        <v>133</v>
      </c>
      <c r="H47" s="28">
        <v>530</v>
      </c>
      <c r="I47" s="28">
        <v>724</v>
      </c>
      <c r="J47" s="28" t="s">
        <v>133</v>
      </c>
      <c r="K47" s="28">
        <v>591</v>
      </c>
      <c r="L47" s="28">
        <v>699</v>
      </c>
      <c r="M47" s="28" t="s">
        <v>133</v>
      </c>
      <c r="N47" s="28">
        <v>369</v>
      </c>
      <c r="O47" s="28">
        <v>437</v>
      </c>
      <c r="P47" s="28" t="s">
        <v>133</v>
      </c>
      <c r="Q47" s="28">
        <v>196</v>
      </c>
      <c r="R47" s="28">
        <v>274</v>
      </c>
    </row>
    <row r="48" spans="1:18" ht="12" customHeight="1" x14ac:dyDescent="0.3">
      <c r="A48" s="42"/>
      <c r="B48" s="42"/>
      <c r="C48" s="14" t="s">
        <v>112</v>
      </c>
      <c r="D48" s="28" t="s">
        <v>133</v>
      </c>
      <c r="E48" s="28">
        <v>687</v>
      </c>
      <c r="F48" s="28" t="s">
        <v>638</v>
      </c>
      <c r="G48" s="28" t="s">
        <v>133</v>
      </c>
      <c r="H48" s="28">
        <v>564</v>
      </c>
      <c r="I48" s="28">
        <v>786</v>
      </c>
      <c r="J48" s="28" t="s">
        <v>133</v>
      </c>
      <c r="K48" s="28">
        <v>612</v>
      </c>
      <c r="L48" s="28">
        <v>729</v>
      </c>
      <c r="M48" s="28" t="s">
        <v>133</v>
      </c>
      <c r="N48" s="28">
        <v>387</v>
      </c>
      <c r="O48" s="28">
        <v>470</v>
      </c>
      <c r="P48" s="28" t="s">
        <v>133</v>
      </c>
      <c r="Q48" s="28">
        <v>196</v>
      </c>
      <c r="R48" s="28">
        <v>276</v>
      </c>
    </row>
    <row r="49" spans="1:18" ht="12" customHeight="1" x14ac:dyDescent="0.3">
      <c r="A49" s="42"/>
      <c r="B49" s="42"/>
      <c r="C49" s="14" t="s">
        <v>12</v>
      </c>
      <c r="D49" s="28" t="s">
        <v>133</v>
      </c>
      <c r="E49" s="28">
        <v>686</v>
      </c>
      <c r="F49" s="28">
        <v>989</v>
      </c>
      <c r="G49" s="28" t="s">
        <v>133</v>
      </c>
      <c r="H49" s="28">
        <v>552</v>
      </c>
      <c r="I49" s="28">
        <v>805</v>
      </c>
      <c r="J49" s="28" t="s">
        <v>133</v>
      </c>
      <c r="K49" s="28">
        <v>636</v>
      </c>
      <c r="L49" s="28">
        <v>748</v>
      </c>
      <c r="M49" s="28" t="s">
        <v>133</v>
      </c>
      <c r="N49" s="28">
        <v>403</v>
      </c>
      <c r="O49" s="28">
        <v>487</v>
      </c>
      <c r="P49" s="28" t="s">
        <v>133</v>
      </c>
      <c r="Q49" s="28">
        <v>216</v>
      </c>
      <c r="R49" s="28">
        <v>304</v>
      </c>
    </row>
    <row r="50" spans="1:18" ht="12" customHeight="1" x14ac:dyDescent="0.3">
      <c r="A50" s="42"/>
      <c r="B50" s="42"/>
      <c r="C50" s="16" t="s">
        <v>13</v>
      </c>
      <c r="D50" s="29" t="s">
        <v>133</v>
      </c>
      <c r="E50" s="29">
        <v>734</v>
      </c>
      <c r="F50" s="29" t="s">
        <v>643</v>
      </c>
      <c r="G50" s="29" t="s">
        <v>133</v>
      </c>
      <c r="H50" s="29">
        <v>579</v>
      </c>
      <c r="I50" s="29">
        <v>875</v>
      </c>
      <c r="J50" s="29" t="s">
        <v>133</v>
      </c>
      <c r="K50" s="29">
        <v>655</v>
      </c>
      <c r="L50" s="29">
        <v>807</v>
      </c>
      <c r="M50" s="29" t="s">
        <v>133</v>
      </c>
      <c r="N50" s="29">
        <v>447</v>
      </c>
      <c r="O50" s="29">
        <v>530</v>
      </c>
      <c r="P50" s="29" t="s">
        <v>133</v>
      </c>
      <c r="Q50" s="29">
        <v>236</v>
      </c>
      <c r="R50" s="29">
        <v>330</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3468</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28.1</v>
      </c>
      <c r="F6" s="25">
        <v>25.6</v>
      </c>
      <c r="G6" s="24" t="s">
        <v>132</v>
      </c>
      <c r="H6" s="25">
        <v>30</v>
      </c>
      <c r="I6" s="25">
        <v>26.2</v>
      </c>
      <c r="J6" s="24" t="s">
        <v>132</v>
      </c>
      <c r="K6" s="25">
        <v>30.9</v>
      </c>
      <c r="L6" s="25">
        <v>30.3</v>
      </c>
      <c r="M6" s="24" t="s">
        <v>132</v>
      </c>
      <c r="N6" s="25">
        <v>31.4</v>
      </c>
      <c r="O6" s="25">
        <v>31.2</v>
      </c>
      <c r="P6" s="24" t="s">
        <v>132</v>
      </c>
      <c r="Q6" s="25">
        <v>30.4</v>
      </c>
      <c r="R6" s="25">
        <v>29.7</v>
      </c>
    </row>
    <row r="7" spans="1:18" ht="12" customHeight="1" x14ac:dyDescent="0.3">
      <c r="A7" s="42"/>
      <c r="B7" s="42"/>
      <c r="C7" s="14" t="s">
        <v>111</v>
      </c>
      <c r="D7" s="24" t="s">
        <v>132</v>
      </c>
      <c r="E7" s="25">
        <v>28.1</v>
      </c>
      <c r="F7" s="25">
        <v>25.7</v>
      </c>
      <c r="G7" s="24" t="s">
        <v>132</v>
      </c>
      <c r="H7" s="25">
        <v>30.1</v>
      </c>
      <c r="I7" s="25">
        <v>27.2</v>
      </c>
      <c r="J7" s="24" t="s">
        <v>132</v>
      </c>
      <c r="K7" s="25">
        <v>28.6</v>
      </c>
      <c r="L7" s="25">
        <v>29.7</v>
      </c>
      <c r="M7" s="24" t="s">
        <v>132</v>
      </c>
      <c r="N7" s="25">
        <v>30.6</v>
      </c>
      <c r="O7" s="25">
        <v>29.8</v>
      </c>
      <c r="P7" s="24" t="s">
        <v>132</v>
      </c>
      <c r="Q7" s="25">
        <v>30.5</v>
      </c>
      <c r="R7" s="25">
        <v>29.1</v>
      </c>
    </row>
    <row r="8" spans="1:18" ht="12" customHeight="1" x14ac:dyDescent="0.3">
      <c r="A8" s="42"/>
      <c r="B8" s="42"/>
      <c r="C8" s="14" t="s">
        <v>112</v>
      </c>
      <c r="D8" s="24" t="s">
        <v>132</v>
      </c>
      <c r="E8" s="25">
        <v>27.4</v>
      </c>
      <c r="F8" s="25">
        <v>25.9</v>
      </c>
      <c r="G8" s="24" t="s">
        <v>132</v>
      </c>
      <c r="H8" s="25">
        <v>29.2</v>
      </c>
      <c r="I8" s="25">
        <v>26.8</v>
      </c>
      <c r="J8" s="24" t="s">
        <v>132</v>
      </c>
      <c r="K8" s="25">
        <v>29.5</v>
      </c>
      <c r="L8" s="25">
        <v>29.6</v>
      </c>
      <c r="M8" s="24" t="s">
        <v>132</v>
      </c>
      <c r="N8" s="25">
        <v>30.4</v>
      </c>
      <c r="O8" s="25">
        <v>29.7</v>
      </c>
      <c r="P8" s="24" t="s">
        <v>132</v>
      </c>
      <c r="Q8" s="25">
        <v>30.1</v>
      </c>
      <c r="R8" s="25">
        <v>28.7</v>
      </c>
    </row>
    <row r="9" spans="1:18" ht="12" customHeight="1" x14ac:dyDescent="0.3">
      <c r="A9" s="42"/>
      <c r="B9" s="42"/>
      <c r="C9" s="14" t="s">
        <v>12</v>
      </c>
      <c r="D9" s="24" t="s">
        <v>132</v>
      </c>
      <c r="E9" s="25">
        <v>26.6</v>
      </c>
      <c r="F9" s="25">
        <v>25.9</v>
      </c>
      <c r="G9" s="24" t="s">
        <v>132</v>
      </c>
      <c r="H9" s="25">
        <v>28.9</v>
      </c>
      <c r="I9" s="25">
        <v>26.8</v>
      </c>
      <c r="J9" s="24" t="s">
        <v>132</v>
      </c>
      <c r="K9" s="25">
        <v>29.6</v>
      </c>
      <c r="L9" s="25">
        <v>29.3</v>
      </c>
      <c r="M9" s="24" t="s">
        <v>132</v>
      </c>
      <c r="N9" s="25">
        <v>30.1</v>
      </c>
      <c r="O9" s="25">
        <v>30.2</v>
      </c>
      <c r="P9" s="24" t="s">
        <v>132</v>
      </c>
      <c r="Q9" s="25">
        <v>29</v>
      </c>
      <c r="R9" s="25">
        <v>29.2</v>
      </c>
    </row>
    <row r="10" spans="1:18" ht="12" customHeight="1" x14ac:dyDescent="0.3">
      <c r="A10" s="42"/>
      <c r="B10" s="42"/>
      <c r="C10" s="16" t="s">
        <v>13</v>
      </c>
      <c r="D10" s="26" t="s">
        <v>132</v>
      </c>
      <c r="E10" s="27">
        <v>25.7</v>
      </c>
      <c r="F10" s="27">
        <v>25.3</v>
      </c>
      <c r="G10" s="26" t="s">
        <v>132</v>
      </c>
      <c r="H10" s="27">
        <v>29.6</v>
      </c>
      <c r="I10" s="27">
        <v>26.7</v>
      </c>
      <c r="J10" s="26" t="s">
        <v>132</v>
      </c>
      <c r="K10" s="27">
        <v>30</v>
      </c>
      <c r="L10" s="27">
        <v>29.4</v>
      </c>
      <c r="M10" s="26" t="s">
        <v>132</v>
      </c>
      <c r="N10" s="27">
        <v>30.9</v>
      </c>
      <c r="O10" s="27">
        <v>30.5</v>
      </c>
      <c r="P10" s="26" t="s">
        <v>132</v>
      </c>
      <c r="Q10" s="27">
        <v>28.5</v>
      </c>
      <c r="R10" s="27">
        <v>29.6</v>
      </c>
    </row>
    <row r="11" spans="1:18" ht="12" customHeight="1" x14ac:dyDescent="0.3">
      <c r="A11" s="42"/>
      <c r="B11" s="45" t="s">
        <v>3183</v>
      </c>
      <c r="C11" s="14" t="s">
        <v>110</v>
      </c>
      <c r="D11" s="24" t="s">
        <v>132</v>
      </c>
      <c r="E11" s="25">
        <v>23</v>
      </c>
      <c r="F11" s="25">
        <v>39</v>
      </c>
      <c r="G11" s="24" t="s">
        <v>132</v>
      </c>
      <c r="H11" s="25">
        <v>28.9</v>
      </c>
      <c r="I11" s="25">
        <v>45.6</v>
      </c>
      <c r="J11" s="24" t="s">
        <v>132</v>
      </c>
      <c r="K11" s="25">
        <v>26.2</v>
      </c>
      <c r="L11" s="25">
        <v>42.4</v>
      </c>
      <c r="M11" s="24" t="s">
        <v>132</v>
      </c>
      <c r="N11" s="25">
        <v>26.7</v>
      </c>
      <c r="O11" s="25">
        <v>37.700000000000003</v>
      </c>
      <c r="P11" s="24" t="s">
        <v>132</v>
      </c>
      <c r="Q11" s="25">
        <v>21.6</v>
      </c>
      <c r="R11" s="25">
        <v>30.6</v>
      </c>
    </row>
    <row r="12" spans="1:18" ht="12" customHeight="1" x14ac:dyDescent="0.3">
      <c r="A12" s="42"/>
      <c r="B12" s="42"/>
      <c r="C12" s="14" t="s">
        <v>111</v>
      </c>
      <c r="D12" s="24" t="s">
        <v>132</v>
      </c>
      <c r="E12" s="25">
        <v>22.9</v>
      </c>
      <c r="F12" s="25">
        <v>38.4</v>
      </c>
      <c r="G12" s="24" t="s">
        <v>132</v>
      </c>
      <c r="H12" s="25">
        <v>28.7</v>
      </c>
      <c r="I12" s="25">
        <v>44.9</v>
      </c>
      <c r="J12" s="24" t="s">
        <v>132</v>
      </c>
      <c r="K12" s="25">
        <v>27.3</v>
      </c>
      <c r="L12" s="25">
        <v>41.1</v>
      </c>
      <c r="M12" s="24" t="s">
        <v>132</v>
      </c>
      <c r="N12" s="25">
        <v>25.9</v>
      </c>
      <c r="O12" s="25">
        <v>36.700000000000003</v>
      </c>
      <c r="P12" s="24" t="s">
        <v>132</v>
      </c>
      <c r="Q12" s="25">
        <v>21.6</v>
      </c>
      <c r="R12" s="25">
        <v>28.6</v>
      </c>
    </row>
    <row r="13" spans="1:18" ht="12" customHeight="1" x14ac:dyDescent="0.3">
      <c r="A13" s="42"/>
      <c r="B13" s="42"/>
      <c r="C13" s="14" t="s">
        <v>112</v>
      </c>
      <c r="D13" s="24" t="s">
        <v>132</v>
      </c>
      <c r="E13" s="25">
        <v>23.8</v>
      </c>
      <c r="F13" s="25">
        <v>37.9</v>
      </c>
      <c r="G13" s="24" t="s">
        <v>132</v>
      </c>
      <c r="H13" s="25">
        <v>27.6</v>
      </c>
      <c r="I13" s="25">
        <v>45.2</v>
      </c>
      <c r="J13" s="24" t="s">
        <v>132</v>
      </c>
      <c r="K13" s="25">
        <v>26.9</v>
      </c>
      <c r="L13" s="25">
        <v>40.4</v>
      </c>
      <c r="M13" s="24" t="s">
        <v>132</v>
      </c>
      <c r="N13" s="25">
        <v>25.2</v>
      </c>
      <c r="O13" s="25">
        <v>36.5</v>
      </c>
      <c r="P13" s="24" t="s">
        <v>132</v>
      </c>
      <c r="Q13" s="25">
        <v>21.4</v>
      </c>
      <c r="R13" s="25">
        <v>28.9</v>
      </c>
    </row>
    <row r="14" spans="1:18" ht="12" customHeight="1" x14ac:dyDescent="0.3">
      <c r="A14" s="42"/>
      <c r="B14" s="42"/>
      <c r="C14" s="14" t="s">
        <v>12</v>
      </c>
      <c r="D14" s="24" t="s">
        <v>132</v>
      </c>
      <c r="E14" s="25">
        <v>24.8</v>
      </c>
      <c r="F14" s="25">
        <v>39.6</v>
      </c>
      <c r="G14" s="24" t="s">
        <v>132</v>
      </c>
      <c r="H14" s="25">
        <v>28.3</v>
      </c>
      <c r="I14" s="25">
        <v>45.6</v>
      </c>
      <c r="J14" s="24" t="s">
        <v>132</v>
      </c>
      <c r="K14" s="25">
        <v>26.9</v>
      </c>
      <c r="L14" s="25">
        <v>40.700000000000003</v>
      </c>
      <c r="M14" s="24" t="s">
        <v>132</v>
      </c>
      <c r="N14" s="25">
        <v>25.7</v>
      </c>
      <c r="O14" s="25">
        <v>37.299999999999997</v>
      </c>
      <c r="P14" s="24" t="s">
        <v>132</v>
      </c>
      <c r="Q14" s="25">
        <v>22</v>
      </c>
      <c r="R14" s="25">
        <v>29.2</v>
      </c>
    </row>
    <row r="15" spans="1:18" ht="12" customHeight="1" x14ac:dyDescent="0.3">
      <c r="A15" s="42"/>
      <c r="B15" s="42"/>
      <c r="C15" s="16" t="s">
        <v>13</v>
      </c>
      <c r="D15" s="26" t="s">
        <v>132</v>
      </c>
      <c r="E15" s="27">
        <v>25.2</v>
      </c>
      <c r="F15" s="27">
        <v>39.299999999999997</v>
      </c>
      <c r="G15" s="26" t="s">
        <v>132</v>
      </c>
      <c r="H15" s="27">
        <v>28</v>
      </c>
      <c r="I15" s="27">
        <v>45.8</v>
      </c>
      <c r="J15" s="26" t="s">
        <v>132</v>
      </c>
      <c r="K15" s="27">
        <v>27.8</v>
      </c>
      <c r="L15" s="27">
        <v>40.700000000000003</v>
      </c>
      <c r="M15" s="26" t="s">
        <v>132</v>
      </c>
      <c r="N15" s="27">
        <v>24.7</v>
      </c>
      <c r="O15" s="27">
        <v>37.299999999999997</v>
      </c>
      <c r="P15" s="26" t="s">
        <v>132</v>
      </c>
      <c r="Q15" s="27">
        <v>21.6</v>
      </c>
      <c r="R15" s="27">
        <v>28.6</v>
      </c>
    </row>
    <row r="16" spans="1:18" x14ac:dyDescent="0.3">
      <c r="A16" s="42"/>
      <c r="B16" s="45" t="s">
        <v>3187</v>
      </c>
      <c r="C16" s="14" t="s">
        <v>110</v>
      </c>
      <c r="D16" s="24" t="s">
        <v>132</v>
      </c>
      <c r="E16" s="25">
        <v>51.1</v>
      </c>
      <c r="F16" s="25">
        <v>64.599999999999994</v>
      </c>
      <c r="G16" s="24" t="s">
        <v>132</v>
      </c>
      <c r="H16" s="25">
        <v>58.8</v>
      </c>
      <c r="I16" s="25">
        <v>71.8</v>
      </c>
      <c r="J16" s="24" t="s">
        <v>132</v>
      </c>
      <c r="K16" s="25">
        <v>57.1</v>
      </c>
      <c r="L16" s="25">
        <v>72.8</v>
      </c>
      <c r="M16" s="24" t="s">
        <v>132</v>
      </c>
      <c r="N16" s="25">
        <v>58.1</v>
      </c>
      <c r="O16" s="25">
        <v>68.900000000000006</v>
      </c>
      <c r="P16" s="24" t="s">
        <v>132</v>
      </c>
      <c r="Q16" s="25">
        <v>52</v>
      </c>
      <c r="R16" s="25">
        <v>60.3</v>
      </c>
    </row>
    <row r="17" spans="1:18" ht="12" customHeight="1" x14ac:dyDescent="0.3">
      <c r="A17" s="42"/>
      <c r="B17" s="42"/>
      <c r="C17" s="14" t="s">
        <v>111</v>
      </c>
      <c r="D17" s="24" t="s">
        <v>132</v>
      </c>
      <c r="E17" s="25">
        <v>51</v>
      </c>
      <c r="F17" s="25">
        <v>64.099999999999994</v>
      </c>
      <c r="G17" s="24" t="s">
        <v>132</v>
      </c>
      <c r="H17" s="25">
        <v>58.8</v>
      </c>
      <c r="I17" s="25">
        <v>72</v>
      </c>
      <c r="J17" s="24" t="s">
        <v>132</v>
      </c>
      <c r="K17" s="25">
        <v>55.9</v>
      </c>
      <c r="L17" s="25">
        <v>70.8</v>
      </c>
      <c r="M17" s="24" t="s">
        <v>132</v>
      </c>
      <c r="N17" s="25">
        <v>56.4</v>
      </c>
      <c r="O17" s="25">
        <v>66.599999999999994</v>
      </c>
      <c r="P17" s="24" t="s">
        <v>132</v>
      </c>
      <c r="Q17" s="25">
        <v>52.1</v>
      </c>
      <c r="R17" s="25">
        <v>57.8</v>
      </c>
    </row>
    <row r="18" spans="1:18" ht="12" customHeight="1" x14ac:dyDescent="0.3">
      <c r="A18" s="42"/>
      <c r="B18" s="42"/>
      <c r="C18" s="14" t="s">
        <v>112</v>
      </c>
      <c r="D18" s="24" t="s">
        <v>132</v>
      </c>
      <c r="E18" s="25">
        <v>51.2</v>
      </c>
      <c r="F18" s="25">
        <v>63.8</v>
      </c>
      <c r="G18" s="24" t="s">
        <v>132</v>
      </c>
      <c r="H18" s="25">
        <v>56.8</v>
      </c>
      <c r="I18" s="25">
        <v>72</v>
      </c>
      <c r="J18" s="24" t="s">
        <v>132</v>
      </c>
      <c r="K18" s="25">
        <v>56.4</v>
      </c>
      <c r="L18" s="25">
        <v>70.099999999999994</v>
      </c>
      <c r="M18" s="24" t="s">
        <v>132</v>
      </c>
      <c r="N18" s="25">
        <v>55.6</v>
      </c>
      <c r="O18" s="25">
        <v>66.2</v>
      </c>
      <c r="P18" s="24" t="s">
        <v>132</v>
      </c>
      <c r="Q18" s="25">
        <v>51.4</v>
      </c>
      <c r="R18" s="25">
        <v>57.6</v>
      </c>
    </row>
    <row r="19" spans="1:18" ht="12" customHeight="1" x14ac:dyDescent="0.3">
      <c r="A19" s="42"/>
      <c r="B19" s="42"/>
      <c r="C19" s="14" t="s">
        <v>12</v>
      </c>
      <c r="D19" s="24" t="s">
        <v>132</v>
      </c>
      <c r="E19" s="25">
        <v>51.4</v>
      </c>
      <c r="F19" s="25">
        <v>65.5</v>
      </c>
      <c r="G19" s="24" t="s">
        <v>132</v>
      </c>
      <c r="H19" s="25">
        <v>57.2</v>
      </c>
      <c r="I19" s="25">
        <v>72.5</v>
      </c>
      <c r="J19" s="24" t="s">
        <v>132</v>
      </c>
      <c r="K19" s="25">
        <v>56.5</v>
      </c>
      <c r="L19" s="25">
        <v>70</v>
      </c>
      <c r="M19" s="24" t="s">
        <v>132</v>
      </c>
      <c r="N19" s="25">
        <v>55.7</v>
      </c>
      <c r="O19" s="25">
        <v>67.5</v>
      </c>
      <c r="P19" s="24" t="s">
        <v>132</v>
      </c>
      <c r="Q19" s="25">
        <v>51</v>
      </c>
      <c r="R19" s="25">
        <v>58.4</v>
      </c>
    </row>
    <row r="20" spans="1:18" ht="12" customHeight="1" x14ac:dyDescent="0.3">
      <c r="A20" s="42"/>
      <c r="B20" s="42"/>
      <c r="C20" s="16" t="s">
        <v>13</v>
      </c>
      <c r="D20" s="26" t="s">
        <v>132</v>
      </c>
      <c r="E20" s="27">
        <v>50.9</v>
      </c>
      <c r="F20" s="27">
        <v>64.599999999999994</v>
      </c>
      <c r="G20" s="26" t="s">
        <v>132</v>
      </c>
      <c r="H20" s="27">
        <v>57.6</v>
      </c>
      <c r="I20" s="27">
        <v>72.5</v>
      </c>
      <c r="J20" s="26" t="s">
        <v>132</v>
      </c>
      <c r="K20" s="27">
        <v>57.7</v>
      </c>
      <c r="L20" s="27">
        <v>70.2</v>
      </c>
      <c r="M20" s="26" t="s">
        <v>132</v>
      </c>
      <c r="N20" s="27">
        <v>55.6</v>
      </c>
      <c r="O20" s="27">
        <v>67.8</v>
      </c>
      <c r="P20" s="26" t="s">
        <v>132</v>
      </c>
      <c r="Q20" s="27">
        <v>50.1</v>
      </c>
      <c r="R20" s="27">
        <v>58.2</v>
      </c>
    </row>
    <row r="21" spans="1:18" ht="12" customHeight="1" x14ac:dyDescent="0.3">
      <c r="A21" s="41" t="s">
        <v>113</v>
      </c>
      <c r="B21" s="45" t="s">
        <v>3182</v>
      </c>
      <c r="C21" s="14" t="s">
        <v>110</v>
      </c>
      <c r="D21" s="28" t="s">
        <v>133</v>
      </c>
      <c r="E21" s="28">
        <v>775</v>
      </c>
      <c r="F21" s="28" t="s">
        <v>680</v>
      </c>
      <c r="G21" s="28" t="s">
        <v>133</v>
      </c>
      <c r="H21" s="28">
        <v>783</v>
      </c>
      <c r="I21" s="28">
        <v>864</v>
      </c>
      <c r="J21" s="28" t="s">
        <v>133</v>
      </c>
      <c r="K21" s="28">
        <v>764</v>
      </c>
      <c r="L21" s="28">
        <v>907</v>
      </c>
      <c r="M21" s="28" t="s">
        <v>133</v>
      </c>
      <c r="N21" s="28">
        <v>465</v>
      </c>
      <c r="O21" s="28">
        <v>594</v>
      </c>
      <c r="P21" s="28" t="s">
        <v>133</v>
      </c>
      <c r="Q21" s="28">
        <v>257</v>
      </c>
      <c r="R21" s="28">
        <v>372</v>
      </c>
    </row>
    <row r="22" spans="1:18" ht="12" customHeight="1" x14ac:dyDescent="0.3">
      <c r="A22" s="42"/>
      <c r="B22" s="42"/>
      <c r="C22" s="14" t="s">
        <v>111</v>
      </c>
      <c r="D22" s="28" t="s">
        <v>133</v>
      </c>
      <c r="E22" s="28">
        <v>819</v>
      </c>
      <c r="F22" s="28" t="s">
        <v>3342</v>
      </c>
      <c r="G22" s="28" t="s">
        <v>133</v>
      </c>
      <c r="H22" s="28">
        <v>821</v>
      </c>
      <c r="I22" s="28">
        <v>919</v>
      </c>
      <c r="J22" s="28" t="s">
        <v>133</v>
      </c>
      <c r="K22" s="28">
        <v>742</v>
      </c>
      <c r="L22" s="28">
        <v>947</v>
      </c>
      <c r="M22" s="28" t="s">
        <v>133</v>
      </c>
      <c r="N22" s="28">
        <v>476</v>
      </c>
      <c r="O22" s="28">
        <v>605</v>
      </c>
      <c r="P22" s="28" t="s">
        <v>133</v>
      </c>
      <c r="Q22" s="28">
        <v>260</v>
      </c>
      <c r="R22" s="28">
        <v>375</v>
      </c>
    </row>
    <row r="23" spans="1:18" ht="12" customHeight="1" x14ac:dyDescent="0.3">
      <c r="A23" s="42"/>
      <c r="B23" s="42"/>
      <c r="C23" s="14" t="s">
        <v>112</v>
      </c>
      <c r="D23" s="28" t="s">
        <v>133</v>
      </c>
      <c r="E23" s="28">
        <v>896</v>
      </c>
      <c r="F23" s="28" t="s">
        <v>1401</v>
      </c>
      <c r="G23" s="28" t="s">
        <v>133</v>
      </c>
      <c r="H23" s="28">
        <v>873</v>
      </c>
      <c r="I23" s="28" t="s">
        <v>658</v>
      </c>
      <c r="J23" s="28" t="s">
        <v>133</v>
      </c>
      <c r="K23" s="28">
        <v>814</v>
      </c>
      <c r="L23" s="28" t="s">
        <v>3097</v>
      </c>
      <c r="M23" s="28" t="s">
        <v>133</v>
      </c>
      <c r="N23" s="28">
        <v>507</v>
      </c>
      <c r="O23" s="28">
        <v>632</v>
      </c>
      <c r="P23" s="28" t="s">
        <v>133</v>
      </c>
      <c r="Q23" s="28">
        <v>260</v>
      </c>
      <c r="R23" s="28">
        <v>373</v>
      </c>
    </row>
    <row r="24" spans="1:18" ht="12" customHeight="1" x14ac:dyDescent="0.3">
      <c r="A24" s="42"/>
      <c r="B24" s="42"/>
      <c r="C24" s="14" t="s">
        <v>12</v>
      </c>
      <c r="D24" s="28" t="s">
        <v>133</v>
      </c>
      <c r="E24" s="28">
        <v>863</v>
      </c>
      <c r="F24" s="28" t="s">
        <v>3077</v>
      </c>
      <c r="G24" s="28" t="s">
        <v>133</v>
      </c>
      <c r="H24" s="28">
        <v>861</v>
      </c>
      <c r="I24" s="28">
        <v>999</v>
      </c>
      <c r="J24" s="28" t="s">
        <v>133</v>
      </c>
      <c r="K24" s="28">
        <v>827</v>
      </c>
      <c r="L24" s="28" t="s">
        <v>1575</v>
      </c>
      <c r="M24" s="28" t="s">
        <v>133</v>
      </c>
      <c r="N24" s="28">
        <v>518</v>
      </c>
      <c r="O24" s="28">
        <v>664</v>
      </c>
      <c r="P24" s="28" t="s">
        <v>133</v>
      </c>
      <c r="Q24" s="28">
        <v>260</v>
      </c>
      <c r="R24" s="28">
        <v>377</v>
      </c>
    </row>
    <row r="25" spans="1:18" ht="12" customHeight="1" x14ac:dyDescent="0.3">
      <c r="A25" s="42"/>
      <c r="B25" s="42"/>
      <c r="C25" s="16" t="s">
        <v>13</v>
      </c>
      <c r="D25" s="29" t="s">
        <v>133</v>
      </c>
      <c r="E25" s="29">
        <v>843</v>
      </c>
      <c r="F25" s="29" t="s">
        <v>2336</v>
      </c>
      <c r="G25" s="29" t="s">
        <v>133</v>
      </c>
      <c r="H25" s="29">
        <v>883</v>
      </c>
      <c r="I25" s="29">
        <v>998</v>
      </c>
      <c r="J25" s="29" t="s">
        <v>133</v>
      </c>
      <c r="K25" s="29">
        <v>841</v>
      </c>
      <c r="L25" s="29" t="s">
        <v>394</v>
      </c>
      <c r="M25" s="29" t="s">
        <v>133</v>
      </c>
      <c r="N25" s="29">
        <v>535</v>
      </c>
      <c r="O25" s="29">
        <v>675</v>
      </c>
      <c r="P25" s="29" t="s">
        <v>133</v>
      </c>
      <c r="Q25" s="29">
        <v>270</v>
      </c>
      <c r="R25" s="29">
        <v>396</v>
      </c>
    </row>
    <row r="26" spans="1:18" ht="12" customHeight="1" x14ac:dyDescent="0.3">
      <c r="A26" s="42"/>
      <c r="B26" s="45" t="s">
        <v>3183</v>
      </c>
      <c r="C26" s="14" t="s">
        <v>110</v>
      </c>
      <c r="D26" s="28" t="s">
        <v>133</v>
      </c>
      <c r="E26" s="28">
        <v>633</v>
      </c>
      <c r="F26" s="28" t="s">
        <v>789</v>
      </c>
      <c r="G26" s="28" t="s">
        <v>133</v>
      </c>
      <c r="H26" s="28">
        <v>754</v>
      </c>
      <c r="I26" s="28" t="s">
        <v>3391</v>
      </c>
      <c r="J26" s="28" t="s">
        <v>133</v>
      </c>
      <c r="K26" s="28">
        <v>648</v>
      </c>
      <c r="L26" s="28" t="s">
        <v>3179</v>
      </c>
      <c r="M26" s="28" t="s">
        <v>133</v>
      </c>
      <c r="N26" s="28">
        <v>395</v>
      </c>
      <c r="O26" s="28">
        <v>718</v>
      </c>
      <c r="P26" s="28" t="s">
        <v>133</v>
      </c>
      <c r="Q26" s="28">
        <v>183</v>
      </c>
      <c r="R26" s="28">
        <v>384</v>
      </c>
    </row>
    <row r="27" spans="1:18" ht="12" customHeight="1" x14ac:dyDescent="0.3">
      <c r="A27" s="42"/>
      <c r="B27" s="42"/>
      <c r="C27" s="14" t="s">
        <v>111</v>
      </c>
      <c r="D27" s="28" t="s">
        <v>133</v>
      </c>
      <c r="E27" s="28">
        <v>666</v>
      </c>
      <c r="F27" s="28" t="s">
        <v>3469</v>
      </c>
      <c r="G27" s="28" t="s">
        <v>133</v>
      </c>
      <c r="H27" s="28">
        <v>782</v>
      </c>
      <c r="I27" s="28" t="s">
        <v>2437</v>
      </c>
      <c r="J27" s="28" t="s">
        <v>133</v>
      </c>
      <c r="K27" s="28">
        <v>707</v>
      </c>
      <c r="L27" s="28" t="s">
        <v>413</v>
      </c>
      <c r="M27" s="28" t="s">
        <v>133</v>
      </c>
      <c r="N27" s="28">
        <v>403</v>
      </c>
      <c r="O27" s="28">
        <v>745</v>
      </c>
      <c r="P27" s="28" t="s">
        <v>133</v>
      </c>
      <c r="Q27" s="28">
        <v>184</v>
      </c>
      <c r="R27" s="28">
        <v>369</v>
      </c>
    </row>
    <row r="28" spans="1:18" ht="12" customHeight="1" x14ac:dyDescent="0.3">
      <c r="A28" s="42"/>
      <c r="B28" s="42"/>
      <c r="C28" s="14" t="s">
        <v>112</v>
      </c>
      <c r="D28" s="28" t="s">
        <v>133</v>
      </c>
      <c r="E28" s="28">
        <v>778</v>
      </c>
      <c r="F28" s="28" t="s">
        <v>3164</v>
      </c>
      <c r="G28" s="28" t="s">
        <v>133</v>
      </c>
      <c r="H28" s="28">
        <v>827</v>
      </c>
      <c r="I28" s="28" t="s">
        <v>651</v>
      </c>
      <c r="J28" s="28" t="s">
        <v>133</v>
      </c>
      <c r="K28" s="28">
        <v>741</v>
      </c>
      <c r="L28" s="28" t="s">
        <v>1799</v>
      </c>
      <c r="M28" s="28" t="s">
        <v>133</v>
      </c>
      <c r="N28" s="28">
        <v>421</v>
      </c>
      <c r="O28" s="28">
        <v>778</v>
      </c>
      <c r="P28" s="28" t="s">
        <v>133</v>
      </c>
      <c r="Q28" s="28">
        <v>185</v>
      </c>
      <c r="R28" s="28">
        <v>375</v>
      </c>
    </row>
    <row r="29" spans="1:18" ht="12" customHeight="1" x14ac:dyDescent="0.3">
      <c r="A29" s="42"/>
      <c r="B29" s="42"/>
      <c r="C29" s="14" t="s">
        <v>12</v>
      </c>
      <c r="D29" s="28" t="s">
        <v>133</v>
      </c>
      <c r="E29" s="28">
        <v>803</v>
      </c>
      <c r="F29" s="28" t="s">
        <v>2726</v>
      </c>
      <c r="G29" s="28" t="s">
        <v>133</v>
      </c>
      <c r="H29" s="28">
        <v>841</v>
      </c>
      <c r="I29" s="28" t="s">
        <v>3019</v>
      </c>
      <c r="J29" s="28" t="s">
        <v>133</v>
      </c>
      <c r="K29" s="28">
        <v>751</v>
      </c>
      <c r="L29" s="28" t="s">
        <v>3470</v>
      </c>
      <c r="M29" s="28" t="s">
        <v>133</v>
      </c>
      <c r="N29" s="28">
        <v>442</v>
      </c>
      <c r="O29" s="28">
        <v>819</v>
      </c>
      <c r="P29" s="28" t="s">
        <v>133</v>
      </c>
      <c r="Q29" s="28">
        <v>197</v>
      </c>
      <c r="R29" s="28">
        <v>377</v>
      </c>
    </row>
    <row r="30" spans="1:18" ht="12" customHeight="1" x14ac:dyDescent="0.3">
      <c r="A30" s="42"/>
      <c r="B30" s="42"/>
      <c r="C30" s="16" t="s">
        <v>13</v>
      </c>
      <c r="D30" s="29" t="s">
        <v>133</v>
      </c>
      <c r="E30" s="29">
        <v>827</v>
      </c>
      <c r="F30" s="29" t="s">
        <v>1537</v>
      </c>
      <c r="G30" s="29" t="s">
        <v>133</v>
      </c>
      <c r="H30" s="29">
        <v>836</v>
      </c>
      <c r="I30" s="29" t="s">
        <v>541</v>
      </c>
      <c r="J30" s="29" t="s">
        <v>133</v>
      </c>
      <c r="K30" s="29">
        <v>779</v>
      </c>
      <c r="L30" s="29" t="s">
        <v>1532</v>
      </c>
      <c r="M30" s="29" t="s">
        <v>133</v>
      </c>
      <c r="N30" s="29">
        <v>428</v>
      </c>
      <c r="O30" s="29">
        <v>826</v>
      </c>
      <c r="P30" s="29" t="s">
        <v>133</v>
      </c>
      <c r="Q30" s="29">
        <v>205</v>
      </c>
      <c r="R30" s="29">
        <v>383</v>
      </c>
    </row>
    <row r="31" spans="1:18" ht="12" customHeight="1" x14ac:dyDescent="0.3">
      <c r="A31" s="42"/>
      <c r="B31" s="45" t="s">
        <v>3187</v>
      </c>
      <c r="C31" s="14" t="s">
        <v>110</v>
      </c>
      <c r="D31" s="28" t="s">
        <v>133</v>
      </c>
      <c r="E31" s="28" t="s">
        <v>2418</v>
      </c>
      <c r="F31" s="28" t="s">
        <v>1854</v>
      </c>
      <c r="G31" s="28" t="s">
        <v>133</v>
      </c>
      <c r="H31" s="28" t="s">
        <v>564</v>
      </c>
      <c r="I31" s="28" t="s">
        <v>1581</v>
      </c>
      <c r="J31" s="28" t="s">
        <v>133</v>
      </c>
      <c r="K31" s="28" t="s">
        <v>2025</v>
      </c>
      <c r="L31" s="28" t="s">
        <v>3471</v>
      </c>
      <c r="M31" s="28" t="s">
        <v>133</v>
      </c>
      <c r="N31" s="28">
        <v>860</v>
      </c>
      <c r="O31" s="28" t="s">
        <v>3472</v>
      </c>
      <c r="P31" s="28" t="s">
        <v>133</v>
      </c>
      <c r="Q31" s="28">
        <v>440</v>
      </c>
      <c r="R31" s="28">
        <v>756</v>
      </c>
    </row>
    <row r="32" spans="1:18" ht="12" customHeight="1" x14ac:dyDescent="0.3">
      <c r="A32" s="42"/>
      <c r="B32" s="42"/>
      <c r="C32" s="14" t="s">
        <v>111</v>
      </c>
      <c r="D32" s="28" t="s">
        <v>133</v>
      </c>
      <c r="E32" s="28" t="s">
        <v>3473</v>
      </c>
      <c r="F32" s="28" t="s">
        <v>3474</v>
      </c>
      <c r="G32" s="28" t="s">
        <v>133</v>
      </c>
      <c r="H32" s="28" t="s">
        <v>2109</v>
      </c>
      <c r="I32" s="28" t="s">
        <v>1594</v>
      </c>
      <c r="J32" s="28" t="s">
        <v>133</v>
      </c>
      <c r="K32" s="28" t="s">
        <v>2329</v>
      </c>
      <c r="L32" s="28" t="s">
        <v>2361</v>
      </c>
      <c r="M32" s="28" t="s">
        <v>133</v>
      </c>
      <c r="N32" s="28">
        <v>879</v>
      </c>
      <c r="O32" s="28" t="s">
        <v>2824</v>
      </c>
      <c r="P32" s="28" t="s">
        <v>133</v>
      </c>
      <c r="Q32" s="28">
        <v>444</v>
      </c>
      <c r="R32" s="28">
        <v>744</v>
      </c>
    </row>
    <row r="33" spans="1:18" ht="12" customHeight="1" x14ac:dyDescent="0.3">
      <c r="A33" s="42"/>
      <c r="B33" s="42"/>
      <c r="C33" s="14" t="s">
        <v>112</v>
      </c>
      <c r="D33" s="28" t="s">
        <v>133</v>
      </c>
      <c r="E33" s="28" t="s">
        <v>3374</v>
      </c>
      <c r="F33" s="28" t="s">
        <v>3475</v>
      </c>
      <c r="G33" s="28" t="s">
        <v>133</v>
      </c>
      <c r="H33" s="28" t="s">
        <v>550</v>
      </c>
      <c r="I33" s="28" t="s">
        <v>3476</v>
      </c>
      <c r="J33" s="28" t="s">
        <v>133</v>
      </c>
      <c r="K33" s="28" t="s">
        <v>3477</v>
      </c>
      <c r="L33" s="28" t="s">
        <v>3478</v>
      </c>
      <c r="M33" s="28" t="s">
        <v>133</v>
      </c>
      <c r="N33" s="28">
        <v>928</v>
      </c>
      <c r="O33" s="28" t="s">
        <v>574</v>
      </c>
      <c r="P33" s="28" t="s">
        <v>133</v>
      </c>
      <c r="Q33" s="28">
        <v>445</v>
      </c>
      <c r="R33" s="28">
        <v>748</v>
      </c>
    </row>
    <row r="34" spans="1:18" ht="12" customHeight="1" x14ac:dyDescent="0.3">
      <c r="A34" s="42"/>
      <c r="B34" s="42"/>
      <c r="C34" s="14" t="s">
        <v>12</v>
      </c>
      <c r="D34" s="28" t="s">
        <v>133</v>
      </c>
      <c r="E34" s="28" t="s">
        <v>3479</v>
      </c>
      <c r="F34" s="28" t="s">
        <v>3480</v>
      </c>
      <c r="G34" s="28" t="s">
        <v>133</v>
      </c>
      <c r="H34" s="28" t="s">
        <v>2195</v>
      </c>
      <c r="I34" s="28" t="s">
        <v>2883</v>
      </c>
      <c r="J34" s="28" t="s">
        <v>133</v>
      </c>
      <c r="K34" s="28" t="s">
        <v>2116</v>
      </c>
      <c r="L34" s="28" t="s">
        <v>1651</v>
      </c>
      <c r="M34" s="28" t="s">
        <v>133</v>
      </c>
      <c r="N34" s="28">
        <v>960</v>
      </c>
      <c r="O34" s="28" t="s">
        <v>393</v>
      </c>
      <c r="P34" s="28" t="s">
        <v>133</v>
      </c>
      <c r="Q34" s="28">
        <v>457</v>
      </c>
      <c r="R34" s="28">
        <v>754</v>
      </c>
    </row>
    <row r="35" spans="1:18" ht="12" customHeight="1" x14ac:dyDescent="0.3">
      <c r="A35" s="42"/>
      <c r="B35" s="42"/>
      <c r="C35" s="16" t="s">
        <v>13</v>
      </c>
      <c r="D35" s="29" t="s">
        <v>133</v>
      </c>
      <c r="E35" s="29" t="s">
        <v>3122</v>
      </c>
      <c r="F35" s="29" t="s">
        <v>603</v>
      </c>
      <c r="G35" s="29" t="s">
        <v>133</v>
      </c>
      <c r="H35" s="29" t="s">
        <v>3481</v>
      </c>
      <c r="I35" s="29" t="s">
        <v>1601</v>
      </c>
      <c r="J35" s="29" t="s">
        <v>133</v>
      </c>
      <c r="K35" s="29" t="s">
        <v>864</v>
      </c>
      <c r="L35" s="29" t="s">
        <v>2173</v>
      </c>
      <c r="M35" s="29" t="s">
        <v>133</v>
      </c>
      <c r="N35" s="29">
        <v>963</v>
      </c>
      <c r="O35" s="29" t="s">
        <v>3391</v>
      </c>
      <c r="P35" s="29" t="s">
        <v>133</v>
      </c>
      <c r="Q35" s="29">
        <v>475</v>
      </c>
      <c r="R35" s="29">
        <v>779</v>
      </c>
    </row>
    <row r="36" spans="1:18" ht="12" customHeight="1" x14ac:dyDescent="0.3">
      <c r="A36" s="41" t="s">
        <v>114</v>
      </c>
      <c r="B36" s="45" t="s">
        <v>3182</v>
      </c>
      <c r="C36" s="14" t="s">
        <v>110</v>
      </c>
      <c r="D36" s="28" t="s">
        <v>133</v>
      </c>
      <c r="E36" s="28" t="s">
        <v>830</v>
      </c>
      <c r="F36" s="28" t="s">
        <v>475</v>
      </c>
      <c r="G36" s="28" t="s">
        <v>133</v>
      </c>
      <c r="H36" s="28" t="s">
        <v>2696</v>
      </c>
      <c r="I36" s="28" t="s">
        <v>491</v>
      </c>
      <c r="J36" s="28" t="s">
        <v>133</v>
      </c>
      <c r="K36" s="28" t="s">
        <v>1685</v>
      </c>
      <c r="L36" s="28" t="s">
        <v>3125</v>
      </c>
      <c r="M36" s="28" t="s">
        <v>133</v>
      </c>
      <c r="N36" s="28" t="s">
        <v>2344</v>
      </c>
      <c r="O36" s="28" t="s">
        <v>2744</v>
      </c>
      <c r="P36" s="28" t="s">
        <v>133</v>
      </c>
      <c r="Q36" s="28">
        <v>846</v>
      </c>
      <c r="R36" s="28" t="s">
        <v>1382</v>
      </c>
    </row>
    <row r="37" spans="1:18" ht="12" customHeight="1" x14ac:dyDescent="0.3">
      <c r="A37" s="42"/>
      <c r="B37" s="42"/>
      <c r="C37" s="14" t="s">
        <v>111</v>
      </c>
      <c r="D37" s="28" t="s">
        <v>133</v>
      </c>
      <c r="E37" s="28" t="s">
        <v>960</v>
      </c>
      <c r="F37" s="28" t="s">
        <v>1493</v>
      </c>
      <c r="G37" s="28" t="s">
        <v>133</v>
      </c>
      <c r="H37" s="28" t="s">
        <v>3482</v>
      </c>
      <c r="I37" s="28" t="s">
        <v>3483</v>
      </c>
      <c r="J37" s="28" t="s">
        <v>133</v>
      </c>
      <c r="K37" s="28" t="s">
        <v>3066</v>
      </c>
      <c r="L37" s="28" t="s">
        <v>3484</v>
      </c>
      <c r="M37" s="28" t="s">
        <v>133</v>
      </c>
      <c r="N37" s="28" t="s">
        <v>2571</v>
      </c>
      <c r="O37" s="28" t="s">
        <v>3343</v>
      </c>
      <c r="P37" s="28" t="s">
        <v>133</v>
      </c>
      <c r="Q37" s="28">
        <v>852</v>
      </c>
      <c r="R37" s="28" t="s">
        <v>1094</v>
      </c>
    </row>
    <row r="38" spans="1:18" ht="12" customHeight="1" x14ac:dyDescent="0.3">
      <c r="A38" s="42"/>
      <c r="B38" s="42"/>
      <c r="C38" s="14" t="s">
        <v>112</v>
      </c>
      <c r="D38" s="28" t="s">
        <v>133</v>
      </c>
      <c r="E38" s="28" t="s">
        <v>610</v>
      </c>
      <c r="F38" s="28" t="s">
        <v>3485</v>
      </c>
      <c r="G38" s="28" t="s">
        <v>133</v>
      </c>
      <c r="H38" s="28" t="s">
        <v>3125</v>
      </c>
      <c r="I38" s="28" t="s">
        <v>3199</v>
      </c>
      <c r="J38" s="28" t="s">
        <v>133</v>
      </c>
      <c r="K38" s="28" t="s">
        <v>766</v>
      </c>
      <c r="L38" s="28" t="s">
        <v>3486</v>
      </c>
      <c r="M38" s="28" t="s">
        <v>133</v>
      </c>
      <c r="N38" s="28" t="s">
        <v>3122</v>
      </c>
      <c r="O38" s="28" t="s">
        <v>823</v>
      </c>
      <c r="P38" s="28" t="s">
        <v>133</v>
      </c>
      <c r="Q38" s="28">
        <v>865</v>
      </c>
      <c r="R38" s="28" t="s">
        <v>3487</v>
      </c>
    </row>
    <row r="39" spans="1:18" ht="12" customHeight="1" x14ac:dyDescent="0.3">
      <c r="A39" s="42"/>
      <c r="B39" s="42"/>
      <c r="C39" s="14" t="s">
        <v>12</v>
      </c>
      <c r="D39" s="28" t="s">
        <v>133</v>
      </c>
      <c r="E39" s="28" t="s">
        <v>283</v>
      </c>
      <c r="F39" s="28" t="s">
        <v>3488</v>
      </c>
      <c r="G39" s="28" t="s">
        <v>133</v>
      </c>
      <c r="H39" s="28" t="s">
        <v>3464</v>
      </c>
      <c r="I39" s="28" t="s">
        <v>3489</v>
      </c>
      <c r="J39" s="28" t="s">
        <v>133</v>
      </c>
      <c r="K39" s="28" t="s">
        <v>1505</v>
      </c>
      <c r="L39" s="28" t="s">
        <v>3490</v>
      </c>
      <c r="M39" s="28" t="s">
        <v>133</v>
      </c>
      <c r="N39" s="28" t="s">
        <v>1531</v>
      </c>
      <c r="O39" s="28" t="s">
        <v>1774</v>
      </c>
      <c r="P39" s="28" t="s">
        <v>133</v>
      </c>
      <c r="Q39" s="28">
        <v>896</v>
      </c>
      <c r="R39" s="28" t="s">
        <v>1640</v>
      </c>
    </row>
    <row r="40" spans="1:18" ht="12" customHeight="1" x14ac:dyDescent="0.3">
      <c r="A40" s="42"/>
      <c r="B40" s="42"/>
      <c r="C40" s="16" t="s">
        <v>13</v>
      </c>
      <c r="D40" s="29" t="s">
        <v>133</v>
      </c>
      <c r="E40" s="29" t="s">
        <v>2253</v>
      </c>
      <c r="F40" s="29" t="s">
        <v>730</v>
      </c>
      <c r="G40" s="29" t="s">
        <v>133</v>
      </c>
      <c r="H40" s="29" t="s">
        <v>3491</v>
      </c>
      <c r="I40" s="29" t="s">
        <v>3492</v>
      </c>
      <c r="J40" s="29" t="s">
        <v>133</v>
      </c>
      <c r="K40" s="29" t="s">
        <v>3173</v>
      </c>
      <c r="L40" s="29" t="s">
        <v>3493</v>
      </c>
      <c r="M40" s="29" t="s">
        <v>133</v>
      </c>
      <c r="N40" s="29" t="s">
        <v>2576</v>
      </c>
      <c r="O40" s="29" t="s">
        <v>3494</v>
      </c>
      <c r="P40" s="29" t="s">
        <v>133</v>
      </c>
      <c r="Q40" s="29">
        <v>948</v>
      </c>
      <c r="R40" s="29" t="s">
        <v>3495</v>
      </c>
    </row>
    <row r="41" spans="1:18" ht="12" customHeight="1" x14ac:dyDescent="0.3">
      <c r="A41" s="42"/>
      <c r="B41" s="45" t="s">
        <v>3183</v>
      </c>
      <c r="C41" s="14" t="s">
        <v>110</v>
      </c>
      <c r="D41" s="28" t="s">
        <v>133</v>
      </c>
      <c r="E41" s="28" t="s">
        <v>830</v>
      </c>
      <c r="F41" s="28" t="s">
        <v>475</v>
      </c>
      <c r="G41" s="28" t="s">
        <v>133</v>
      </c>
      <c r="H41" s="28" t="s">
        <v>2696</v>
      </c>
      <c r="I41" s="28" t="s">
        <v>491</v>
      </c>
      <c r="J41" s="28" t="s">
        <v>133</v>
      </c>
      <c r="K41" s="28" t="s">
        <v>1685</v>
      </c>
      <c r="L41" s="28" t="s">
        <v>3125</v>
      </c>
      <c r="M41" s="28" t="s">
        <v>133</v>
      </c>
      <c r="N41" s="28" t="s">
        <v>2344</v>
      </c>
      <c r="O41" s="28" t="s">
        <v>2744</v>
      </c>
      <c r="P41" s="28" t="s">
        <v>133</v>
      </c>
      <c r="Q41" s="28">
        <v>846</v>
      </c>
      <c r="R41" s="28" t="s">
        <v>1382</v>
      </c>
    </row>
    <row r="42" spans="1:18" ht="12" customHeight="1" x14ac:dyDescent="0.3">
      <c r="A42" s="42"/>
      <c r="B42" s="42"/>
      <c r="C42" s="14" t="s">
        <v>111</v>
      </c>
      <c r="D42" s="28" t="s">
        <v>133</v>
      </c>
      <c r="E42" s="28" t="s">
        <v>960</v>
      </c>
      <c r="F42" s="28" t="s">
        <v>1493</v>
      </c>
      <c r="G42" s="28" t="s">
        <v>133</v>
      </c>
      <c r="H42" s="28" t="s">
        <v>3482</v>
      </c>
      <c r="I42" s="28" t="s">
        <v>3483</v>
      </c>
      <c r="J42" s="28" t="s">
        <v>133</v>
      </c>
      <c r="K42" s="28" t="s">
        <v>3066</v>
      </c>
      <c r="L42" s="28" t="s">
        <v>3484</v>
      </c>
      <c r="M42" s="28" t="s">
        <v>133</v>
      </c>
      <c r="N42" s="28" t="s">
        <v>2571</v>
      </c>
      <c r="O42" s="28" t="s">
        <v>3343</v>
      </c>
      <c r="P42" s="28" t="s">
        <v>133</v>
      </c>
      <c r="Q42" s="28">
        <v>852</v>
      </c>
      <c r="R42" s="28" t="s">
        <v>1094</v>
      </c>
    </row>
    <row r="43" spans="1:18" ht="12" customHeight="1" x14ac:dyDescent="0.3">
      <c r="A43" s="42"/>
      <c r="B43" s="42"/>
      <c r="C43" s="14" t="s">
        <v>112</v>
      </c>
      <c r="D43" s="28" t="s">
        <v>133</v>
      </c>
      <c r="E43" s="28" t="s">
        <v>610</v>
      </c>
      <c r="F43" s="28" t="s">
        <v>3485</v>
      </c>
      <c r="G43" s="28" t="s">
        <v>133</v>
      </c>
      <c r="H43" s="28" t="s">
        <v>3125</v>
      </c>
      <c r="I43" s="28" t="s">
        <v>3199</v>
      </c>
      <c r="J43" s="28" t="s">
        <v>133</v>
      </c>
      <c r="K43" s="28" t="s">
        <v>766</v>
      </c>
      <c r="L43" s="28" t="s">
        <v>3486</v>
      </c>
      <c r="M43" s="28" t="s">
        <v>133</v>
      </c>
      <c r="N43" s="28" t="s">
        <v>3122</v>
      </c>
      <c r="O43" s="28" t="s">
        <v>823</v>
      </c>
      <c r="P43" s="28" t="s">
        <v>133</v>
      </c>
      <c r="Q43" s="28">
        <v>865</v>
      </c>
      <c r="R43" s="28" t="s">
        <v>3487</v>
      </c>
    </row>
    <row r="44" spans="1:18" ht="12" customHeight="1" x14ac:dyDescent="0.3">
      <c r="A44" s="42"/>
      <c r="B44" s="42"/>
      <c r="C44" s="14" t="s">
        <v>12</v>
      </c>
      <c r="D44" s="28" t="s">
        <v>133</v>
      </c>
      <c r="E44" s="28" t="s">
        <v>283</v>
      </c>
      <c r="F44" s="28" t="s">
        <v>3488</v>
      </c>
      <c r="G44" s="28" t="s">
        <v>133</v>
      </c>
      <c r="H44" s="28" t="s">
        <v>3464</v>
      </c>
      <c r="I44" s="28" t="s">
        <v>3489</v>
      </c>
      <c r="J44" s="28" t="s">
        <v>133</v>
      </c>
      <c r="K44" s="28" t="s">
        <v>1505</v>
      </c>
      <c r="L44" s="28" t="s">
        <v>3490</v>
      </c>
      <c r="M44" s="28" t="s">
        <v>133</v>
      </c>
      <c r="N44" s="28" t="s">
        <v>1531</v>
      </c>
      <c r="O44" s="28" t="s">
        <v>1774</v>
      </c>
      <c r="P44" s="28" t="s">
        <v>133</v>
      </c>
      <c r="Q44" s="28">
        <v>896</v>
      </c>
      <c r="R44" s="28" t="s">
        <v>1640</v>
      </c>
    </row>
    <row r="45" spans="1:18" ht="12" customHeight="1" x14ac:dyDescent="0.3">
      <c r="A45" s="42"/>
      <c r="B45" s="42"/>
      <c r="C45" s="16" t="s">
        <v>13</v>
      </c>
      <c r="D45" s="29" t="s">
        <v>133</v>
      </c>
      <c r="E45" s="29" t="s">
        <v>2253</v>
      </c>
      <c r="F45" s="29" t="s">
        <v>730</v>
      </c>
      <c r="G45" s="29" t="s">
        <v>133</v>
      </c>
      <c r="H45" s="29" t="s">
        <v>3491</v>
      </c>
      <c r="I45" s="29" t="s">
        <v>3492</v>
      </c>
      <c r="J45" s="29" t="s">
        <v>133</v>
      </c>
      <c r="K45" s="29" t="s">
        <v>3173</v>
      </c>
      <c r="L45" s="29" t="s">
        <v>3493</v>
      </c>
      <c r="M45" s="29" t="s">
        <v>133</v>
      </c>
      <c r="N45" s="29" t="s">
        <v>2576</v>
      </c>
      <c r="O45" s="29" t="s">
        <v>3494</v>
      </c>
      <c r="P45" s="29" t="s">
        <v>133</v>
      </c>
      <c r="Q45" s="29">
        <v>948</v>
      </c>
      <c r="R45" s="29" t="s">
        <v>3495</v>
      </c>
    </row>
    <row r="46" spans="1:18" ht="12" customHeight="1" x14ac:dyDescent="0.3">
      <c r="A46" s="42"/>
      <c r="B46" s="45" t="s">
        <v>3187</v>
      </c>
      <c r="C46" s="14" t="s">
        <v>110</v>
      </c>
      <c r="D46" s="28" t="s">
        <v>133</v>
      </c>
      <c r="E46" s="28" t="s">
        <v>830</v>
      </c>
      <c r="F46" s="28" t="s">
        <v>475</v>
      </c>
      <c r="G46" s="28" t="s">
        <v>133</v>
      </c>
      <c r="H46" s="28" t="s">
        <v>2696</v>
      </c>
      <c r="I46" s="28" t="s">
        <v>491</v>
      </c>
      <c r="J46" s="28" t="s">
        <v>133</v>
      </c>
      <c r="K46" s="28" t="s">
        <v>1685</v>
      </c>
      <c r="L46" s="28" t="s">
        <v>3125</v>
      </c>
      <c r="M46" s="28" t="s">
        <v>133</v>
      </c>
      <c r="N46" s="28" t="s">
        <v>2344</v>
      </c>
      <c r="O46" s="28" t="s">
        <v>2744</v>
      </c>
      <c r="P46" s="28" t="s">
        <v>133</v>
      </c>
      <c r="Q46" s="28">
        <v>846</v>
      </c>
      <c r="R46" s="28" t="s">
        <v>1382</v>
      </c>
    </row>
    <row r="47" spans="1:18" ht="12" customHeight="1" x14ac:dyDescent="0.3">
      <c r="A47" s="42"/>
      <c r="B47" s="42"/>
      <c r="C47" s="14" t="s">
        <v>111</v>
      </c>
      <c r="D47" s="28" t="s">
        <v>133</v>
      </c>
      <c r="E47" s="28" t="s">
        <v>960</v>
      </c>
      <c r="F47" s="28" t="s">
        <v>1493</v>
      </c>
      <c r="G47" s="28" t="s">
        <v>133</v>
      </c>
      <c r="H47" s="28" t="s">
        <v>3482</v>
      </c>
      <c r="I47" s="28" t="s">
        <v>3483</v>
      </c>
      <c r="J47" s="28" t="s">
        <v>133</v>
      </c>
      <c r="K47" s="28" t="s">
        <v>3066</v>
      </c>
      <c r="L47" s="28" t="s">
        <v>3484</v>
      </c>
      <c r="M47" s="28" t="s">
        <v>133</v>
      </c>
      <c r="N47" s="28" t="s">
        <v>2571</v>
      </c>
      <c r="O47" s="28" t="s">
        <v>3343</v>
      </c>
      <c r="P47" s="28" t="s">
        <v>133</v>
      </c>
      <c r="Q47" s="28">
        <v>852</v>
      </c>
      <c r="R47" s="28" t="s">
        <v>1094</v>
      </c>
    </row>
    <row r="48" spans="1:18" ht="12" customHeight="1" x14ac:dyDescent="0.3">
      <c r="A48" s="42"/>
      <c r="B48" s="42"/>
      <c r="C48" s="14" t="s">
        <v>112</v>
      </c>
      <c r="D48" s="28" t="s">
        <v>133</v>
      </c>
      <c r="E48" s="28" t="s">
        <v>610</v>
      </c>
      <c r="F48" s="28" t="s">
        <v>3485</v>
      </c>
      <c r="G48" s="28" t="s">
        <v>133</v>
      </c>
      <c r="H48" s="28" t="s">
        <v>3125</v>
      </c>
      <c r="I48" s="28" t="s">
        <v>3199</v>
      </c>
      <c r="J48" s="28" t="s">
        <v>133</v>
      </c>
      <c r="K48" s="28" t="s">
        <v>766</v>
      </c>
      <c r="L48" s="28" t="s">
        <v>3486</v>
      </c>
      <c r="M48" s="28" t="s">
        <v>133</v>
      </c>
      <c r="N48" s="28" t="s">
        <v>3122</v>
      </c>
      <c r="O48" s="28" t="s">
        <v>823</v>
      </c>
      <c r="P48" s="28" t="s">
        <v>133</v>
      </c>
      <c r="Q48" s="28">
        <v>865</v>
      </c>
      <c r="R48" s="28" t="s">
        <v>3487</v>
      </c>
    </row>
    <row r="49" spans="1:18" ht="12" customHeight="1" x14ac:dyDescent="0.3">
      <c r="A49" s="42"/>
      <c r="B49" s="42"/>
      <c r="C49" s="14" t="s">
        <v>12</v>
      </c>
      <c r="D49" s="28" t="s">
        <v>133</v>
      </c>
      <c r="E49" s="28" t="s">
        <v>283</v>
      </c>
      <c r="F49" s="28" t="s">
        <v>3488</v>
      </c>
      <c r="G49" s="28" t="s">
        <v>133</v>
      </c>
      <c r="H49" s="28" t="s">
        <v>3464</v>
      </c>
      <c r="I49" s="28" t="s">
        <v>3489</v>
      </c>
      <c r="J49" s="28" t="s">
        <v>133</v>
      </c>
      <c r="K49" s="28" t="s">
        <v>1505</v>
      </c>
      <c r="L49" s="28" t="s">
        <v>3490</v>
      </c>
      <c r="M49" s="28" t="s">
        <v>133</v>
      </c>
      <c r="N49" s="28" t="s">
        <v>1531</v>
      </c>
      <c r="O49" s="28" t="s">
        <v>1774</v>
      </c>
      <c r="P49" s="28" t="s">
        <v>133</v>
      </c>
      <c r="Q49" s="28">
        <v>896</v>
      </c>
      <c r="R49" s="28" t="s">
        <v>1640</v>
      </c>
    </row>
    <row r="50" spans="1:18" ht="12" customHeight="1" x14ac:dyDescent="0.3">
      <c r="A50" s="42"/>
      <c r="B50" s="42"/>
      <c r="C50" s="16" t="s">
        <v>13</v>
      </c>
      <c r="D50" s="29" t="s">
        <v>133</v>
      </c>
      <c r="E50" s="29" t="s">
        <v>2253</v>
      </c>
      <c r="F50" s="29" t="s">
        <v>730</v>
      </c>
      <c r="G50" s="29" t="s">
        <v>133</v>
      </c>
      <c r="H50" s="29" t="s">
        <v>3491</v>
      </c>
      <c r="I50" s="29" t="s">
        <v>3492</v>
      </c>
      <c r="J50" s="29" t="s">
        <v>133</v>
      </c>
      <c r="K50" s="29" t="s">
        <v>3173</v>
      </c>
      <c r="L50" s="29" t="s">
        <v>3493</v>
      </c>
      <c r="M50" s="29" t="s">
        <v>133</v>
      </c>
      <c r="N50" s="29" t="s">
        <v>2576</v>
      </c>
      <c r="O50" s="29" t="s">
        <v>3494</v>
      </c>
      <c r="P50" s="29" t="s">
        <v>133</v>
      </c>
      <c r="Q50" s="29">
        <v>948</v>
      </c>
      <c r="R50" s="29" t="s">
        <v>3495</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3496</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31.1</v>
      </c>
      <c r="F6" s="25">
        <v>23.1</v>
      </c>
      <c r="G6" s="24" t="s">
        <v>132</v>
      </c>
      <c r="H6" s="25">
        <v>31.3</v>
      </c>
      <c r="I6" s="25">
        <v>24.1</v>
      </c>
      <c r="J6" s="24" t="s">
        <v>132</v>
      </c>
      <c r="K6" s="25">
        <v>32.4</v>
      </c>
      <c r="L6" s="25">
        <v>23.6</v>
      </c>
      <c r="M6" s="24" t="s">
        <v>132</v>
      </c>
      <c r="N6" s="25">
        <v>30.1</v>
      </c>
      <c r="O6" s="25">
        <v>25.2</v>
      </c>
      <c r="P6" s="24" t="s">
        <v>132</v>
      </c>
      <c r="Q6" s="25">
        <v>33.200000000000003</v>
      </c>
      <c r="R6" s="25">
        <v>25.1</v>
      </c>
    </row>
    <row r="7" spans="1:18" ht="12" customHeight="1" x14ac:dyDescent="0.3">
      <c r="A7" s="42"/>
      <c r="B7" s="42"/>
      <c r="C7" s="14" t="s">
        <v>111</v>
      </c>
      <c r="D7" s="24" t="s">
        <v>132</v>
      </c>
      <c r="E7" s="25">
        <v>30.9</v>
      </c>
      <c r="F7" s="25">
        <v>21.8</v>
      </c>
      <c r="G7" s="24" t="s">
        <v>132</v>
      </c>
      <c r="H7" s="25">
        <v>31.3</v>
      </c>
      <c r="I7" s="25">
        <v>23.6</v>
      </c>
      <c r="J7" s="24" t="s">
        <v>132</v>
      </c>
      <c r="K7" s="25">
        <v>31.5</v>
      </c>
      <c r="L7" s="25">
        <v>23.6</v>
      </c>
      <c r="M7" s="24" t="s">
        <v>132</v>
      </c>
      <c r="N7" s="25">
        <v>31</v>
      </c>
      <c r="O7" s="25">
        <v>25.1</v>
      </c>
      <c r="P7" s="24" t="s">
        <v>132</v>
      </c>
      <c r="Q7" s="25">
        <v>33.1</v>
      </c>
      <c r="R7" s="25">
        <v>24.8</v>
      </c>
    </row>
    <row r="8" spans="1:18" ht="12" customHeight="1" x14ac:dyDescent="0.3">
      <c r="A8" s="42"/>
      <c r="B8" s="42"/>
      <c r="C8" s="14" t="s">
        <v>112</v>
      </c>
      <c r="D8" s="24" t="s">
        <v>132</v>
      </c>
      <c r="E8" s="25">
        <v>30.6</v>
      </c>
      <c r="F8" s="25">
        <v>23</v>
      </c>
      <c r="G8" s="24" t="s">
        <v>132</v>
      </c>
      <c r="H8" s="25">
        <v>30.7</v>
      </c>
      <c r="I8" s="25">
        <v>23.2</v>
      </c>
      <c r="J8" s="24" t="s">
        <v>132</v>
      </c>
      <c r="K8" s="25">
        <v>31.3</v>
      </c>
      <c r="L8" s="25">
        <v>23.3</v>
      </c>
      <c r="M8" s="24" t="s">
        <v>132</v>
      </c>
      <c r="N8" s="25">
        <v>30.5</v>
      </c>
      <c r="O8" s="25">
        <v>23.4</v>
      </c>
      <c r="P8" s="24" t="s">
        <v>132</v>
      </c>
      <c r="Q8" s="25">
        <v>30.3</v>
      </c>
      <c r="R8" s="25">
        <v>25.7</v>
      </c>
    </row>
    <row r="9" spans="1:18" ht="12" customHeight="1" x14ac:dyDescent="0.3">
      <c r="A9" s="42"/>
      <c r="B9" s="42"/>
      <c r="C9" s="14" t="s">
        <v>12</v>
      </c>
      <c r="D9" s="24" t="s">
        <v>132</v>
      </c>
      <c r="E9" s="25">
        <v>30.2</v>
      </c>
      <c r="F9" s="25">
        <v>22.7</v>
      </c>
      <c r="G9" s="24" t="s">
        <v>132</v>
      </c>
      <c r="H9" s="25">
        <v>30.5</v>
      </c>
      <c r="I9" s="25">
        <v>22.8</v>
      </c>
      <c r="J9" s="24" t="s">
        <v>132</v>
      </c>
      <c r="K9" s="25">
        <v>31.9</v>
      </c>
      <c r="L9" s="25">
        <v>23</v>
      </c>
      <c r="M9" s="24" t="s">
        <v>132</v>
      </c>
      <c r="N9" s="25">
        <v>30.9</v>
      </c>
      <c r="O9" s="25">
        <v>24.4</v>
      </c>
      <c r="P9" s="24" t="s">
        <v>132</v>
      </c>
      <c r="Q9" s="25">
        <v>31.3</v>
      </c>
      <c r="R9" s="25">
        <v>27.1</v>
      </c>
    </row>
    <row r="10" spans="1:18" ht="12" customHeight="1" x14ac:dyDescent="0.3">
      <c r="A10" s="42"/>
      <c r="B10" s="42"/>
      <c r="C10" s="16" t="s">
        <v>13</v>
      </c>
      <c r="D10" s="26" t="s">
        <v>132</v>
      </c>
      <c r="E10" s="27">
        <v>29.8</v>
      </c>
      <c r="F10" s="27">
        <v>23.1</v>
      </c>
      <c r="G10" s="26" t="s">
        <v>132</v>
      </c>
      <c r="H10" s="27">
        <v>30.6</v>
      </c>
      <c r="I10" s="27">
        <v>22.1</v>
      </c>
      <c r="J10" s="26" t="s">
        <v>132</v>
      </c>
      <c r="K10" s="27">
        <v>30.9</v>
      </c>
      <c r="L10" s="27">
        <v>23.9</v>
      </c>
      <c r="M10" s="26" t="s">
        <v>132</v>
      </c>
      <c r="N10" s="27">
        <v>30.2</v>
      </c>
      <c r="O10" s="27">
        <v>23.6</v>
      </c>
      <c r="P10" s="26" t="s">
        <v>132</v>
      </c>
      <c r="Q10" s="27">
        <v>31.6</v>
      </c>
      <c r="R10" s="27">
        <v>27.3</v>
      </c>
    </row>
    <row r="11" spans="1:18" ht="12" customHeight="1" x14ac:dyDescent="0.3">
      <c r="A11" s="42"/>
      <c r="B11" s="45" t="s">
        <v>3183</v>
      </c>
      <c r="C11" s="14" t="s">
        <v>110</v>
      </c>
      <c r="D11" s="24" t="s">
        <v>132</v>
      </c>
      <c r="E11" s="25">
        <v>36.4</v>
      </c>
      <c r="F11" s="25">
        <v>43.2</v>
      </c>
      <c r="G11" s="24" t="s">
        <v>132</v>
      </c>
      <c r="H11" s="25">
        <v>41.2</v>
      </c>
      <c r="I11" s="25">
        <v>51.3</v>
      </c>
      <c r="J11" s="24" t="s">
        <v>132</v>
      </c>
      <c r="K11" s="25">
        <v>42.1</v>
      </c>
      <c r="L11" s="25">
        <v>54.4</v>
      </c>
      <c r="M11" s="24" t="s">
        <v>132</v>
      </c>
      <c r="N11" s="25">
        <v>47.1</v>
      </c>
      <c r="O11" s="25">
        <v>56.2</v>
      </c>
      <c r="P11" s="24" t="s">
        <v>132</v>
      </c>
      <c r="Q11" s="25">
        <v>46.5</v>
      </c>
      <c r="R11" s="25">
        <v>56.7</v>
      </c>
    </row>
    <row r="12" spans="1:18" ht="12" customHeight="1" x14ac:dyDescent="0.3">
      <c r="A12" s="42"/>
      <c r="B12" s="42"/>
      <c r="C12" s="14" t="s">
        <v>111</v>
      </c>
      <c r="D12" s="24" t="s">
        <v>132</v>
      </c>
      <c r="E12" s="25">
        <v>36.799999999999997</v>
      </c>
      <c r="F12" s="25">
        <v>44.8</v>
      </c>
      <c r="G12" s="24" t="s">
        <v>132</v>
      </c>
      <c r="H12" s="25">
        <v>41.3</v>
      </c>
      <c r="I12" s="25">
        <v>52</v>
      </c>
      <c r="J12" s="24" t="s">
        <v>132</v>
      </c>
      <c r="K12" s="25">
        <v>42.7</v>
      </c>
      <c r="L12" s="25">
        <v>55.2</v>
      </c>
      <c r="M12" s="24" t="s">
        <v>132</v>
      </c>
      <c r="N12" s="25">
        <v>46.8</v>
      </c>
      <c r="O12" s="25">
        <v>55.8</v>
      </c>
      <c r="P12" s="24" t="s">
        <v>132</v>
      </c>
      <c r="Q12" s="25">
        <v>48.3</v>
      </c>
      <c r="R12" s="25">
        <v>57.6</v>
      </c>
    </row>
    <row r="13" spans="1:18" ht="12" customHeight="1" x14ac:dyDescent="0.3">
      <c r="A13" s="42"/>
      <c r="B13" s="42"/>
      <c r="C13" s="14" t="s">
        <v>112</v>
      </c>
      <c r="D13" s="24" t="s">
        <v>132</v>
      </c>
      <c r="E13" s="25">
        <v>38.1</v>
      </c>
      <c r="F13" s="25">
        <v>46.1</v>
      </c>
      <c r="G13" s="24" t="s">
        <v>132</v>
      </c>
      <c r="H13" s="25">
        <v>42.3</v>
      </c>
      <c r="I13" s="25">
        <v>53.5</v>
      </c>
      <c r="J13" s="24" t="s">
        <v>132</v>
      </c>
      <c r="K13" s="25">
        <v>43.5</v>
      </c>
      <c r="L13" s="25">
        <v>55.3</v>
      </c>
      <c r="M13" s="24" t="s">
        <v>132</v>
      </c>
      <c r="N13" s="25">
        <v>46.6</v>
      </c>
      <c r="O13" s="25">
        <v>56.6</v>
      </c>
      <c r="P13" s="24" t="s">
        <v>132</v>
      </c>
      <c r="Q13" s="25">
        <v>48.7</v>
      </c>
      <c r="R13" s="25">
        <v>54.7</v>
      </c>
    </row>
    <row r="14" spans="1:18" ht="12" customHeight="1" x14ac:dyDescent="0.3">
      <c r="A14" s="42"/>
      <c r="B14" s="42"/>
      <c r="C14" s="14" t="s">
        <v>12</v>
      </c>
      <c r="D14" s="24" t="s">
        <v>132</v>
      </c>
      <c r="E14" s="25">
        <v>39.299999999999997</v>
      </c>
      <c r="F14" s="25">
        <v>46.1</v>
      </c>
      <c r="G14" s="24" t="s">
        <v>132</v>
      </c>
      <c r="H14" s="25">
        <v>42.3</v>
      </c>
      <c r="I14" s="25">
        <v>53.3</v>
      </c>
      <c r="J14" s="24" t="s">
        <v>132</v>
      </c>
      <c r="K14" s="25">
        <v>43.2</v>
      </c>
      <c r="L14" s="25">
        <v>55.6</v>
      </c>
      <c r="M14" s="24" t="s">
        <v>132</v>
      </c>
      <c r="N14" s="25">
        <v>47.3</v>
      </c>
      <c r="O14" s="25">
        <v>56.6</v>
      </c>
      <c r="P14" s="24" t="s">
        <v>132</v>
      </c>
      <c r="Q14" s="25">
        <v>49.6</v>
      </c>
      <c r="R14" s="25">
        <v>55.3</v>
      </c>
    </row>
    <row r="15" spans="1:18" ht="12" customHeight="1" x14ac:dyDescent="0.3">
      <c r="A15" s="42"/>
      <c r="B15" s="42"/>
      <c r="C15" s="16" t="s">
        <v>13</v>
      </c>
      <c r="D15" s="26" t="s">
        <v>132</v>
      </c>
      <c r="E15" s="27">
        <v>39.5</v>
      </c>
      <c r="F15" s="27">
        <v>46.4</v>
      </c>
      <c r="G15" s="26" t="s">
        <v>132</v>
      </c>
      <c r="H15" s="27">
        <v>42.8</v>
      </c>
      <c r="I15" s="27">
        <v>53.4</v>
      </c>
      <c r="J15" s="26" t="s">
        <v>132</v>
      </c>
      <c r="K15" s="27">
        <v>44.2</v>
      </c>
      <c r="L15" s="27">
        <v>55.4</v>
      </c>
      <c r="M15" s="26" t="s">
        <v>132</v>
      </c>
      <c r="N15" s="27">
        <v>47.8</v>
      </c>
      <c r="O15" s="27">
        <v>57.2</v>
      </c>
      <c r="P15" s="26" t="s">
        <v>132</v>
      </c>
      <c r="Q15" s="27">
        <v>49.1</v>
      </c>
      <c r="R15" s="27">
        <v>54.9</v>
      </c>
    </row>
    <row r="16" spans="1:18" x14ac:dyDescent="0.3">
      <c r="A16" s="42"/>
      <c r="B16" s="45" t="s">
        <v>3187</v>
      </c>
      <c r="C16" s="14" t="s">
        <v>110</v>
      </c>
      <c r="D16" s="24" t="s">
        <v>132</v>
      </c>
      <c r="E16" s="25">
        <v>67.5</v>
      </c>
      <c r="F16" s="25">
        <v>66.3</v>
      </c>
      <c r="G16" s="24" t="s">
        <v>132</v>
      </c>
      <c r="H16" s="25">
        <v>72.5</v>
      </c>
      <c r="I16" s="25">
        <v>75.400000000000006</v>
      </c>
      <c r="J16" s="24" t="s">
        <v>132</v>
      </c>
      <c r="K16" s="25">
        <v>74.5</v>
      </c>
      <c r="L16" s="25">
        <v>78</v>
      </c>
      <c r="M16" s="24" t="s">
        <v>132</v>
      </c>
      <c r="N16" s="25">
        <v>77.2</v>
      </c>
      <c r="O16" s="25">
        <v>81.3</v>
      </c>
      <c r="P16" s="24" t="s">
        <v>132</v>
      </c>
      <c r="Q16" s="25">
        <v>79.7</v>
      </c>
      <c r="R16" s="25">
        <v>81.8</v>
      </c>
    </row>
    <row r="17" spans="1:18" ht="12" customHeight="1" x14ac:dyDescent="0.3">
      <c r="A17" s="42"/>
      <c r="B17" s="42"/>
      <c r="C17" s="14" t="s">
        <v>111</v>
      </c>
      <c r="D17" s="24" t="s">
        <v>132</v>
      </c>
      <c r="E17" s="25">
        <v>67.8</v>
      </c>
      <c r="F17" s="25">
        <v>66.599999999999994</v>
      </c>
      <c r="G17" s="24" t="s">
        <v>132</v>
      </c>
      <c r="H17" s="25">
        <v>72.599999999999994</v>
      </c>
      <c r="I17" s="25">
        <v>75.599999999999994</v>
      </c>
      <c r="J17" s="24" t="s">
        <v>132</v>
      </c>
      <c r="K17" s="25">
        <v>74.2</v>
      </c>
      <c r="L17" s="25">
        <v>78.8</v>
      </c>
      <c r="M17" s="24" t="s">
        <v>132</v>
      </c>
      <c r="N17" s="25">
        <v>77.7</v>
      </c>
      <c r="O17" s="25">
        <v>80.900000000000006</v>
      </c>
      <c r="P17" s="24" t="s">
        <v>132</v>
      </c>
      <c r="Q17" s="25">
        <v>81.3</v>
      </c>
      <c r="R17" s="25">
        <v>82.4</v>
      </c>
    </row>
    <row r="18" spans="1:18" ht="12" customHeight="1" x14ac:dyDescent="0.3">
      <c r="A18" s="42"/>
      <c r="B18" s="42"/>
      <c r="C18" s="14" t="s">
        <v>112</v>
      </c>
      <c r="D18" s="24" t="s">
        <v>132</v>
      </c>
      <c r="E18" s="25">
        <v>68.7</v>
      </c>
      <c r="F18" s="25">
        <v>69.099999999999994</v>
      </c>
      <c r="G18" s="24" t="s">
        <v>132</v>
      </c>
      <c r="H18" s="25">
        <v>73</v>
      </c>
      <c r="I18" s="25">
        <v>76.7</v>
      </c>
      <c r="J18" s="24" t="s">
        <v>132</v>
      </c>
      <c r="K18" s="25">
        <v>74.7</v>
      </c>
      <c r="L18" s="25">
        <v>78.7</v>
      </c>
      <c r="M18" s="24" t="s">
        <v>132</v>
      </c>
      <c r="N18" s="25">
        <v>77.099999999999994</v>
      </c>
      <c r="O18" s="25">
        <v>80</v>
      </c>
      <c r="P18" s="24" t="s">
        <v>132</v>
      </c>
      <c r="Q18" s="25">
        <v>78.900000000000006</v>
      </c>
      <c r="R18" s="25">
        <v>80.400000000000006</v>
      </c>
    </row>
    <row r="19" spans="1:18" ht="12" customHeight="1" x14ac:dyDescent="0.3">
      <c r="A19" s="42"/>
      <c r="B19" s="42"/>
      <c r="C19" s="14" t="s">
        <v>12</v>
      </c>
      <c r="D19" s="24" t="s">
        <v>132</v>
      </c>
      <c r="E19" s="25">
        <v>69.5</v>
      </c>
      <c r="F19" s="25">
        <v>68.8</v>
      </c>
      <c r="G19" s="24" t="s">
        <v>132</v>
      </c>
      <c r="H19" s="25">
        <v>72.8</v>
      </c>
      <c r="I19" s="25">
        <v>76.099999999999994</v>
      </c>
      <c r="J19" s="24" t="s">
        <v>132</v>
      </c>
      <c r="K19" s="25">
        <v>75</v>
      </c>
      <c r="L19" s="25">
        <v>78.7</v>
      </c>
      <c r="M19" s="24" t="s">
        <v>132</v>
      </c>
      <c r="N19" s="25">
        <v>78.099999999999994</v>
      </c>
      <c r="O19" s="25">
        <v>80.900000000000006</v>
      </c>
      <c r="P19" s="24" t="s">
        <v>132</v>
      </c>
      <c r="Q19" s="25">
        <v>80.900000000000006</v>
      </c>
      <c r="R19" s="25">
        <v>82.4</v>
      </c>
    </row>
    <row r="20" spans="1:18" ht="12" customHeight="1" x14ac:dyDescent="0.3">
      <c r="A20" s="42"/>
      <c r="B20" s="42"/>
      <c r="C20" s="16" t="s">
        <v>13</v>
      </c>
      <c r="D20" s="26" t="s">
        <v>132</v>
      </c>
      <c r="E20" s="27">
        <v>69.3</v>
      </c>
      <c r="F20" s="27">
        <v>69.5</v>
      </c>
      <c r="G20" s="26" t="s">
        <v>132</v>
      </c>
      <c r="H20" s="27">
        <v>73.400000000000006</v>
      </c>
      <c r="I20" s="27">
        <v>75.5</v>
      </c>
      <c r="J20" s="26" t="s">
        <v>132</v>
      </c>
      <c r="K20" s="27">
        <v>75.099999999999994</v>
      </c>
      <c r="L20" s="27">
        <v>79.400000000000006</v>
      </c>
      <c r="M20" s="26" t="s">
        <v>132</v>
      </c>
      <c r="N20" s="27">
        <v>77.900000000000006</v>
      </c>
      <c r="O20" s="27">
        <v>80.8</v>
      </c>
      <c r="P20" s="26" t="s">
        <v>132</v>
      </c>
      <c r="Q20" s="27">
        <v>80.7</v>
      </c>
      <c r="R20" s="27">
        <v>82.2</v>
      </c>
    </row>
    <row r="21" spans="1:18" ht="12" customHeight="1" x14ac:dyDescent="0.3">
      <c r="A21" s="41" t="s">
        <v>113</v>
      </c>
      <c r="B21" s="45" t="s">
        <v>3182</v>
      </c>
      <c r="C21" s="14" t="s">
        <v>110</v>
      </c>
      <c r="D21" s="28" t="s">
        <v>133</v>
      </c>
      <c r="E21" s="28">
        <v>925</v>
      </c>
      <c r="F21" s="28" t="s">
        <v>2577</v>
      </c>
      <c r="G21" s="28" t="s">
        <v>133</v>
      </c>
      <c r="H21" s="28">
        <v>853</v>
      </c>
      <c r="I21" s="28">
        <v>826</v>
      </c>
      <c r="J21" s="28" t="s">
        <v>133</v>
      </c>
      <c r="K21" s="28">
        <v>875</v>
      </c>
      <c r="L21" s="28">
        <v>815</v>
      </c>
      <c r="M21" s="28" t="s">
        <v>133</v>
      </c>
      <c r="N21" s="28">
        <v>546</v>
      </c>
      <c r="O21" s="28">
        <v>569</v>
      </c>
      <c r="P21" s="28" t="s">
        <v>133</v>
      </c>
      <c r="Q21" s="28">
        <v>334</v>
      </c>
      <c r="R21" s="28">
        <v>382</v>
      </c>
    </row>
    <row r="22" spans="1:18" ht="12" customHeight="1" x14ac:dyDescent="0.3">
      <c r="A22" s="42"/>
      <c r="B22" s="42"/>
      <c r="C22" s="14" t="s">
        <v>111</v>
      </c>
      <c r="D22" s="28" t="s">
        <v>133</v>
      </c>
      <c r="E22" s="28">
        <v>969</v>
      </c>
      <c r="F22" s="28" t="s">
        <v>2114</v>
      </c>
      <c r="G22" s="28" t="s">
        <v>133</v>
      </c>
      <c r="H22" s="28">
        <v>874</v>
      </c>
      <c r="I22" s="28">
        <v>838</v>
      </c>
      <c r="J22" s="28" t="s">
        <v>133</v>
      </c>
      <c r="K22" s="28">
        <v>895</v>
      </c>
      <c r="L22" s="28">
        <v>846</v>
      </c>
      <c r="M22" s="28" t="s">
        <v>133</v>
      </c>
      <c r="N22" s="28">
        <v>590</v>
      </c>
      <c r="O22" s="28">
        <v>598</v>
      </c>
      <c r="P22" s="28" t="s">
        <v>133</v>
      </c>
      <c r="Q22" s="28">
        <v>350</v>
      </c>
      <c r="R22" s="28">
        <v>398</v>
      </c>
    </row>
    <row r="23" spans="1:18" ht="12" customHeight="1" x14ac:dyDescent="0.3">
      <c r="A23" s="42"/>
      <c r="B23" s="42"/>
      <c r="C23" s="14" t="s">
        <v>112</v>
      </c>
      <c r="D23" s="28" t="s">
        <v>133</v>
      </c>
      <c r="E23" s="28" t="s">
        <v>2114</v>
      </c>
      <c r="F23" s="28" t="s">
        <v>827</v>
      </c>
      <c r="G23" s="28" t="s">
        <v>133</v>
      </c>
      <c r="H23" s="28">
        <v>884</v>
      </c>
      <c r="I23" s="28">
        <v>849</v>
      </c>
      <c r="J23" s="28" t="s">
        <v>133</v>
      </c>
      <c r="K23" s="28">
        <v>929</v>
      </c>
      <c r="L23" s="28">
        <v>851</v>
      </c>
      <c r="M23" s="28" t="s">
        <v>133</v>
      </c>
      <c r="N23" s="28">
        <v>610</v>
      </c>
      <c r="O23" s="28">
        <v>581</v>
      </c>
      <c r="P23" s="28" t="s">
        <v>133</v>
      </c>
      <c r="Q23" s="28">
        <v>337</v>
      </c>
      <c r="R23" s="28">
        <v>417</v>
      </c>
    </row>
    <row r="24" spans="1:18" ht="12" customHeight="1" x14ac:dyDescent="0.3">
      <c r="A24" s="42"/>
      <c r="B24" s="42"/>
      <c r="C24" s="14" t="s">
        <v>12</v>
      </c>
      <c r="D24" s="28" t="s">
        <v>133</v>
      </c>
      <c r="E24" s="28" t="s">
        <v>3094</v>
      </c>
      <c r="F24" s="28" t="s">
        <v>3083</v>
      </c>
      <c r="G24" s="28" t="s">
        <v>133</v>
      </c>
      <c r="H24" s="28">
        <v>874</v>
      </c>
      <c r="I24" s="28">
        <v>872</v>
      </c>
      <c r="J24" s="28" t="s">
        <v>133</v>
      </c>
      <c r="K24" s="28">
        <v>957</v>
      </c>
      <c r="L24" s="28">
        <v>844</v>
      </c>
      <c r="M24" s="28" t="s">
        <v>133</v>
      </c>
      <c r="N24" s="28">
        <v>622</v>
      </c>
      <c r="O24" s="28">
        <v>621</v>
      </c>
      <c r="P24" s="28" t="s">
        <v>133</v>
      </c>
      <c r="Q24" s="28">
        <v>356</v>
      </c>
      <c r="R24" s="28">
        <v>444</v>
      </c>
    </row>
    <row r="25" spans="1:18" ht="12" customHeight="1" x14ac:dyDescent="0.3">
      <c r="A25" s="42"/>
      <c r="B25" s="42"/>
      <c r="C25" s="16" t="s">
        <v>13</v>
      </c>
      <c r="D25" s="29" t="s">
        <v>133</v>
      </c>
      <c r="E25" s="29" t="s">
        <v>3497</v>
      </c>
      <c r="F25" s="29" t="s">
        <v>426</v>
      </c>
      <c r="G25" s="29" t="s">
        <v>133</v>
      </c>
      <c r="H25" s="29">
        <v>906</v>
      </c>
      <c r="I25" s="29">
        <v>847</v>
      </c>
      <c r="J25" s="29" t="s">
        <v>133</v>
      </c>
      <c r="K25" s="29">
        <v>938</v>
      </c>
      <c r="L25" s="29">
        <v>877</v>
      </c>
      <c r="M25" s="29" t="s">
        <v>133</v>
      </c>
      <c r="N25" s="29">
        <v>621</v>
      </c>
      <c r="O25" s="29">
        <v>615</v>
      </c>
      <c r="P25" s="29" t="s">
        <v>133</v>
      </c>
      <c r="Q25" s="29">
        <v>373</v>
      </c>
      <c r="R25" s="29">
        <v>452</v>
      </c>
    </row>
    <row r="26" spans="1:18" ht="12" customHeight="1" x14ac:dyDescent="0.3">
      <c r="A26" s="42"/>
      <c r="B26" s="45" t="s">
        <v>3183</v>
      </c>
      <c r="C26" s="14" t="s">
        <v>110</v>
      </c>
      <c r="D26" s="28" t="s">
        <v>133</v>
      </c>
      <c r="E26" s="28" t="s">
        <v>381</v>
      </c>
      <c r="F26" s="28" t="s">
        <v>2178</v>
      </c>
      <c r="G26" s="28" t="s">
        <v>133</v>
      </c>
      <c r="H26" s="28" t="s">
        <v>2358</v>
      </c>
      <c r="I26" s="28" t="s">
        <v>604</v>
      </c>
      <c r="J26" s="28" t="s">
        <v>133</v>
      </c>
      <c r="K26" s="28" t="s">
        <v>3083</v>
      </c>
      <c r="L26" s="28" t="s">
        <v>2335</v>
      </c>
      <c r="M26" s="28" t="s">
        <v>133</v>
      </c>
      <c r="N26" s="28">
        <v>853</v>
      </c>
      <c r="O26" s="28" t="s">
        <v>1472</v>
      </c>
      <c r="P26" s="28" t="s">
        <v>133</v>
      </c>
      <c r="Q26" s="28">
        <v>468</v>
      </c>
      <c r="R26" s="28">
        <v>861</v>
      </c>
    </row>
    <row r="27" spans="1:18" ht="12" customHeight="1" x14ac:dyDescent="0.3">
      <c r="A27" s="42"/>
      <c r="B27" s="42"/>
      <c r="C27" s="14" t="s">
        <v>111</v>
      </c>
      <c r="D27" s="28" t="s">
        <v>133</v>
      </c>
      <c r="E27" s="28" t="s">
        <v>3498</v>
      </c>
      <c r="F27" s="28" t="s">
        <v>3499</v>
      </c>
      <c r="G27" s="28" t="s">
        <v>133</v>
      </c>
      <c r="H27" s="28" t="s">
        <v>1095</v>
      </c>
      <c r="I27" s="28" t="s">
        <v>3039</v>
      </c>
      <c r="J27" s="28" t="s">
        <v>133</v>
      </c>
      <c r="K27" s="28" t="s">
        <v>1566</v>
      </c>
      <c r="L27" s="28" t="s">
        <v>2033</v>
      </c>
      <c r="M27" s="28" t="s">
        <v>133</v>
      </c>
      <c r="N27" s="28">
        <v>891</v>
      </c>
      <c r="O27" s="28" t="s">
        <v>2708</v>
      </c>
      <c r="P27" s="28" t="s">
        <v>133</v>
      </c>
      <c r="Q27" s="28">
        <v>511</v>
      </c>
      <c r="R27" s="28">
        <v>927</v>
      </c>
    </row>
    <row r="28" spans="1:18" ht="12" customHeight="1" x14ac:dyDescent="0.3">
      <c r="A28" s="42"/>
      <c r="B28" s="42"/>
      <c r="C28" s="14" t="s">
        <v>112</v>
      </c>
      <c r="D28" s="28" t="s">
        <v>133</v>
      </c>
      <c r="E28" s="28" t="s">
        <v>2236</v>
      </c>
      <c r="F28" s="28" t="s">
        <v>483</v>
      </c>
      <c r="G28" s="28" t="s">
        <v>133</v>
      </c>
      <c r="H28" s="28" t="s">
        <v>1401</v>
      </c>
      <c r="I28" s="28" t="s">
        <v>2110</v>
      </c>
      <c r="J28" s="28" t="s">
        <v>133</v>
      </c>
      <c r="K28" s="28" t="s">
        <v>597</v>
      </c>
      <c r="L28" s="28" t="s">
        <v>3243</v>
      </c>
      <c r="M28" s="28" t="s">
        <v>133</v>
      </c>
      <c r="N28" s="28">
        <v>934</v>
      </c>
      <c r="O28" s="28" t="s">
        <v>2418</v>
      </c>
      <c r="P28" s="28" t="s">
        <v>133</v>
      </c>
      <c r="Q28" s="28">
        <v>542</v>
      </c>
      <c r="R28" s="28">
        <v>886</v>
      </c>
    </row>
    <row r="29" spans="1:18" ht="12" customHeight="1" x14ac:dyDescent="0.3">
      <c r="A29" s="42"/>
      <c r="B29" s="42"/>
      <c r="C29" s="14" t="s">
        <v>12</v>
      </c>
      <c r="D29" s="28" t="s">
        <v>133</v>
      </c>
      <c r="E29" s="28" t="s">
        <v>3176</v>
      </c>
      <c r="F29" s="28" t="s">
        <v>1406</v>
      </c>
      <c r="G29" s="28" t="s">
        <v>133</v>
      </c>
      <c r="H29" s="28" t="s">
        <v>3500</v>
      </c>
      <c r="I29" s="28" t="s">
        <v>2518</v>
      </c>
      <c r="J29" s="28" t="s">
        <v>133</v>
      </c>
      <c r="K29" s="28" t="s">
        <v>3501</v>
      </c>
      <c r="L29" s="28" t="s">
        <v>3170</v>
      </c>
      <c r="M29" s="28" t="s">
        <v>133</v>
      </c>
      <c r="N29" s="28">
        <v>953</v>
      </c>
      <c r="O29" s="28" t="s">
        <v>2504</v>
      </c>
      <c r="P29" s="28" t="s">
        <v>133</v>
      </c>
      <c r="Q29" s="28">
        <v>563</v>
      </c>
      <c r="R29" s="28">
        <v>905</v>
      </c>
    </row>
    <row r="30" spans="1:18" ht="12" customHeight="1" x14ac:dyDescent="0.3">
      <c r="A30" s="42"/>
      <c r="B30" s="42"/>
      <c r="C30" s="16" t="s">
        <v>13</v>
      </c>
      <c r="D30" s="29" t="s">
        <v>133</v>
      </c>
      <c r="E30" s="29" t="s">
        <v>736</v>
      </c>
      <c r="F30" s="29" t="s">
        <v>777</v>
      </c>
      <c r="G30" s="29" t="s">
        <v>133</v>
      </c>
      <c r="H30" s="29" t="s">
        <v>461</v>
      </c>
      <c r="I30" s="29" t="s">
        <v>800</v>
      </c>
      <c r="J30" s="29" t="s">
        <v>133</v>
      </c>
      <c r="K30" s="29" t="s">
        <v>438</v>
      </c>
      <c r="L30" s="29" t="s">
        <v>1455</v>
      </c>
      <c r="M30" s="29" t="s">
        <v>133</v>
      </c>
      <c r="N30" s="29">
        <v>983</v>
      </c>
      <c r="O30" s="29" t="s">
        <v>3502</v>
      </c>
      <c r="P30" s="29" t="s">
        <v>133</v>
      </c>
      <c r="Q30" s="29">
        <v>579</v>
      </c>
      <c r="R30" s="29">
        <v>910</v>
      </c>
    </row>
    <row r="31" spans="1:18" ht="12" customHeight="1" x14ac:dyDescent="0.3">
      <c r="A31" s="42"/>
      <c r="B31" s="45" t="s">
        <v>3187</v>
      </c>
      <c r="C31" s="14" t="s">
        <v>110</v>
      </c>
      <c r="D31" s="28" t="s">
        <v>133</v>
      </c>
      <c r="E31" s="28" t="s">
        <v>2385</v>
      </c>
      <c r="F31" s="28" t="s">
        <v>3503</v>
      </c>
      <c r="G31" s="28" t="s">
        <v>133</v>
      </c>
      <c r="H31" s="28" t="s">
        <v>360</v>
      </c>
      <c r="I31" s="28" t="s">
        <v>1469</v>
      </c>
      <c r="J31" s="28" t="s">
        <v>133</v>
      </c>
      <c r="K31" s="28" t="s">
        <v>1572</v>
      </c>
      <c r="L31" s="28" t="s">
        <v>2513</v>
      </c>
      <c r="M31" s="28" t="s">
        <v>133</v>
      </c>
      <c r="N31" s="28" t="s">
        <v>1587</v>
      </c>
      <c r="O31" s="28" t="s">
        <v>566</v>
      </c>
      <c r="P31" s="28" t="s">
        <v>133</v>
      </c>
      <c r="Q31" s="28">
        <v>802</v>
      </c>
      <c r="R31" s="28" t="s">
        <v>3069</v>
      </c>
    </row>
    <row r="32" spans="1:18" ht="12" customHeight="1" x14ac:dyDescent="0.3">
      <c r="A32" s="42"/>
      <c r="B32" s="42"/>
      <c r="C32" s="14" t="s">
        <v>111</v>
      </c>
      <c r="D32" s="28" t="s">
        <v>133</v>
      </c>
      <c r="E32" s="28" t="s">
        <v>609</v>
      </c>
      <c r="F32" s="28" t="s">
        <v>430</v>
      </c>
      <c r="G32" s="28" t="s">
        <v>133</v>
      </c>
      <c r="H32" s="28" t="s">
        <v>3343</v>
      </c>
      <c r="I32" s="28" t="s">
        <v>3504</v>
      </c>
      <c r="J32" s="28" t="s">
        <v>133</v>
      </c>
      <c r="K32" s="28" t="s">
        <v>1613</v>
      </c>
      <c r="L32" s="28" t="s">
        <v>895</v>
      </c>
      <c r="M32" s="28" t="s">
        <v>133</v>
      </c>
      <c r="N32" s="28" t="s">
        <v>2344</v>
      </c>
      <c r="O32" s="28" t="s">
        <v>486</v>
      </c>
      <c r="P32" s="28" t="s">
        <v>133</v>
      </c>
      <c r="Q32" s="28">
        <v>861</v>
      </c>
      <c r="R32" s="28" t="s">
        <v>2677</v>
      </c>
    </row>
    <row r="33" spans="1:18" ht="12" customHeight="1" x14ac:dyDescent="0.3">
      <c r="A33" s="42"/>
      <c r="B33" s="42"/>
      <c r="C33" s="14" t="s">
        <v>112</v>
      </c>
      <c r="D33" s="28" t="s">
        <v>133</v>
      </c>
      <c r="E33" s="28" t="s">
        <v>3035</v>
      </c>
      <c r="F33" s="28" t="s">
        <v>940</v>
      </c>
      <c r="G33" s="28" t="s">
        <v>133</v>
      </c>
      <c r="H33" s="28" t="s">
        <v>3041</v>
      </c>
      <c r="I33" s="28" t="s">
        <v>1082</v>
      </c>
      <c r="J33" s="28" t="s">
        <v>133</v>
      </c>
      <c r="K33" s="28" t="s">
        <v>1772</v>
      </c>
      <c r="L33" s="28" t="s">
        <v>479</v>
      </c>
      <c r="M33" s="28" t="s">
        <v>133</v>
      </c>
      <c r="N33" s="28" t="s">
        <v>1577</v>
      </c>
      <c r="O33" s="28" t="s">
        <v>1825</v>
      </c>
      <c r="P33" s="28" t="s">
        <v>133</v>
      </c>
      <c r="Q33" s="28">
        <v>879</v>
      </c>
      <c r="R33" s="28" t="s">
        <v>3114</v>
      </c>
    </row>
    <row r="34" spans="1:18" ht="12" customHeight="1" x14ac:dyDescent="0.3">
      <c r="A34" s="42"/>
      <c r="B34" s="42"/>
      <c r="C34" s="14" t="s">
        <v>12</v>
      </c>
      <c r="D34" s="28" t="s">
        <v>133</v>
      </c>
      <c r="E34" s="28" t="s">
        <v>1583</v>
      </c>
      <c r="F34" s="28" t="s">
        <v>3505</v>
      </c>
      <c r="G34" s="28" t="s">
        <v>133</v>
      </c>
      <c r="H34" s="28" t="s">
        <v>1568</v>
      </c>
      <c r="I34" s="28" t="s">
        <v>1154</v>
      </c>
      <c r="J34" s="28" t="s">
        <v>133</v>
      </c>
      <c r="K34" s="28" t="s">
        <v>3506</v>
      </c>
      <c r="L34" s="28" t="s">
        <v>3507</v>
      </c>
      <c r="M34" s="28" t="s">
        <v>133</v>
      </c>
      <c r="N34" s="28" t="s">
        <v>1452</v>
      </c>
      <c r="O34" s="28" t="s">
        <v>1027</v>
      </c>
      <c r="P34" s="28" t="s">
        <v>133</v>
      </c>
      <c r="Q34" s="28">
        <v>919</v>
      </c>
      <c r="R34" s="28" t="s">
        <v>633</v>
      </c>
    </row>
    <row r="35" spans="1:18" ht="12" customHeight="1" x14ac:dyDescent="0.3">
      <c r="A35" s="42"/>
      <c r="B35" s="42"/>
      <c r="C35" s="16" t="s">
        <v>13</v>
      </c>
      <c r="D35" s="29" t="s">
        <v>133</v>
      </c>
      <c r="E35" s="29" t="s">
        <v>2728</v>
      </c>
      <c r="F35" s="29" t="s">
        <v>3508</v>
      </c>
      <c r="G35" s="29" t="s">
        <v>133</v>
      </c>
      <c r="H35" s="29" t="s">
        <v>3509</v>
      </c>
      <c r="I35" s="29" t="s">
        <v>3510</v>
      </c>
      <c r="J35" s="29" t="s">
        <v>133</v>
      </c>
      <c r="K35" s="29" t="s">
        <v>325</v>
      </c>
      <c r="L35" s="29" t="s">
        <v>3511</v>
      </c>
      <c r="M35" s="29" t="s">
        <v>133</v>
      </c>
      <c r="N35" s="29" t="s">
        <v>1078</v>
      </c>
      <c r="O35" s="29" t="s">
        <v>2627</v>
      </c>
      <c r="P35" s="29" t="s">
        <v>133</v>
      </c>
      <c r="Q35" s="29">
        <v>952</v>
      </c>
      <c r="R35" s="29" t="s">
        <v>3512</v>
      </c>
    </row>
    <row r="36" spans="1:18" ht="12" customHeight="1" x14ac:dyDescent="0.3">
      <c r="A36" s="41" t="s">
        <v>114</v>
      </c>
      <c r="B36" s="45" t="s">
        <v>3182</v>
      </c>
      <c r="C36" s="14" t="s">
        <v>110</v>
      </c>
      <c r="D36" s="28" t="s">
        <v>133</v>
      </c>
      <c r="E36" s="28" t="s">
        <v>3464</v>
      </c>
      <c r="F36" s="28" t="s">
        <v>3513</v>
      </c>
      <c r="G36" s="28" t="s">
        <v>133</v>
      </c>
      <c r="H36" s="28" t="s">
        <v>2324</v>
      </c>
      <c r="I36" s="28" t="s">
        <v>3514</v>
      </c>
      <c r="J36" s="28" t="s">
        <v>133</v>
      </c>
      <c r="K36" s="28" t="s">
        <v>3087</v>
      </c>
      <c r="L36" s="28" t="s">
        <v>3515</v>
      </c>
      <c r="M36" s="28" t="s">
        <v>133</v>
      </c>
      <c r="N36" s="28" t="s">
        <v>1702</v>
      </c>
      <c r="O36" s="28" t="s">
        <v>3516</v>
      </c>
      <c r="P36" s="28" t="s">
        <v>133</v>
      </c>
      <c r="Q36" s="28" t="s">
        <v>1757</v>
      </c>
      <c r="R36" s="28" t="s">
        <v>3517</v>
      </c>
    </row>
    <row r="37" spans="1:18" ht="12" customHeight="1" x14ac:dyDescent="0.3">
      <c r="A37" s="42"/>
      <c r="B37" s="42"/>
      <c r="C37" s="14" t="s">
        <v>111</v>
      </c>
      <c r="D37" s="28" t="s">
        <v>133</v>
      </c>
      <c r="E37" s="28" t="s">
        <v>567</v>
      </c>
      <c r="F37" s="28" t="s">
        <v>3004</v>
      </c>
      <c r="G37" s="28" t="s">
        <v>133</v>
      </c>
      <c r="H37" s="28" t="s">
        <v>3518</v>
      </c>
      <c r="I37" s="28" t="s">
        <v>3519</v>
      </c>
      <c r="J37" s="28" t="s">
        <v>133</v>
      </c>
      <c r="K37" s="28" t="s">
        <v>3520</v>
      </c>
      <c r="L37" s="28" t="s">
        <v>3521</v>
      </c>
      <c r="M37" s="28" t="s">
        <v>133</v>
      </c>
      <c r="N37" s="28" t="s">
        <v>1820</v>
      </c>
      <c r="O37" s="28" t="s">
        <v>3522</v>
      </c>
      <c r="P37" s="28" t="s">
        <v>133</v>
      </c>
      <c r="Q37" s="28" t="s">
        <v>546</v>
      </c>
      <c r="R37" s="28" t="s">
        <v>1810</v>
      </c>
    </row>
    <row r="38" spans="1:18" ht="12" customHeight="1" x14ac:dyDescent="0.3">
      <c r="A38" s="42"/>
      <c r="B38" s="42"/>
      <c r="C38" s="14" t="s">
        <v>112</v>
      </c>
      <c r="D38" s="28" t="s">
        <v>133</v>
      </c>
      <c r="E38" s="28" t="s">
        <v>335</v>
      </c>
      <c r="F38" s="28" t="s">
        <v>3523</v>
      </c>
      <c r="G38" s="28" t="s">
        <v>133</v>
      </c>
      <c r="H38" s="28" t="s">
        <v>2455</v>
      </c>
      <c r="I38" s="28" t="s">
        <v>257</v>
      </c>
      <c r="J38" s="28" t="s">
        <v>133</v>
      </c>
      <c r="K38" s="28" t="s">
        <v>2038</v>
      </c>
      <c r="L38" s="28" t="s">
        <v>2297</v>
      </c>
      <c r="M38" s="28" t="s">
        <v>133</v>
      </c>
      <c r="N38" s="28" t="s">
        <v>2382</v>
      </c>
      <c r="O38" s="28" t="s">
        <v>3370</v>
      </c>
      <c r="P38" s="28" t="s">
        <v>133</v>
      </c>
      <c r="Q38" s="28" t="s">
        <v>3175</v>
      </c>
      <c r="R38" s="28" t="s">
        <v>864</v>
      </c>
    </row>
    <row r="39" spans="1:18" ht="12" customHeight="1" x14ac:dyDescent="0.3">
      <c r="A39" s="42"/>
      <c r="B39" s="42"/>
      <c r="C39" s="14" t="s">
        <v>12</v>
      </c>
      <c r="D39" s="28" t="s">
        <v>133</v>
      </c>
      <c r="E39" s="28" t="s">
        <v>853</v>
      </c>
      <c r="F39" s="28" t="s">
        <v>3524</v>
      </c>
      <c r="G39" s="28" t="s">
        <v>133</v>
      </c>
      <c r="H39" s="28" t="s">
        <v>3525</v>
      </c>
      <c r="I39" s="28" t="s">
        <v>3526</v>
      </c>
      <c r="J39" s="28" t="s">
        <v>133</v>
      </c>
      <c r="K39" s="28" t="s">
        <v>3527</v>
      </c>
      <c r="L39" s="28" t="s">
        <v>2550</v>
      </c>
      <c r="M39" s="28" t="s">
        <v>133</v>
      </c>
      <c r="N39" s="28" t="s">
        <v>3528</v>
      </c>
      <c r="O39" s="28" t="s">
        <v>2787</v>
      </c>
      <c r="P39" s="28" t="s">
        <v>133</v>
      </c>
      <c r="Q39" s="28" t="s">
        <v>3080</v>
      </c>
      <c r="R39" s="28" t="s">
        <v>3529</v>
      </c>
    </row>
    <row r="40" spans="1:18" ht="12" customHeight="1" x14ac:dyDescent="0.3">
      <c r="A40" s="42"/>
      <c r="B40" s="42"/>
      <c r="C40" s="16" t="s">
        <v>13</v>
      </c>
      <c r="D40" s="29" t="s">
        <v>133</v>
      </c>
      <c r="E40" s="29" t="s">
        <v>3244</v>
      </c>
      <c r="F40" s="29" t="s">
        <v>3530</v>
      </c>
      <c r="G40" s="29" t="s">
        <v>133</v>
      </c>
      <c r="H40" s="29" t="s">
        <v>946</v>
      </c>
      <c r="I40" s="29" t="s">
        <v>3531</v>
      </c>
      <c r="J40" s="29" t="s">
        <v>133</v>
      </c>
      <c r="K40" s="29" t="s">
        <v>3140</v>
      </c>
      <c r="L40" s="29" t="s">
        <v>3532</v>
      </c>
      <c r="M40" s="29" t="s">
        <v>133</v>
      </c>
      <c r="N40" s="29" t="s">
        <v>991</v>
      </c>
      <c r="O40" s="29" t="s">
        <v>3533</v>
      </c>
      <c r="P40" s="29" t="s">
        <v>133</v>
      </c>
      <c r="Q40" s="29" t="s">
        <v>3044</v>
      </c>
      <c r="R40" s="29" t="s">
        <v>1986</v>
      </c>
    </row>
    <row r="41" spans="1:18" ht="12" customHeight="1" x14ac:dyDescent="0.3">
      <c r="A41" s="42"/>
      <c r="B41" s="45" t="s">
        <v>3183</v>
      </c>
      <c r="C41" s="14" t="s">
        <v>110</v>
      </c>
      <c r="D41" s="28" t="s">
        <v>133</v>
      </c>
      <c r="E41" s="28" t="s">
        <v>3464</v>
      </c>
      <c r="F41" s="28" t="s">
        <v>3513</v>
      </c>
      <c r="G41" s="28" t="s">
        <v>133</v>
      </c>
      <c r="H41" s="28" t="s">
        <v>2324</v>
      </c>
      <c r="I41" s="28" t="s">
        <v>3514</v>
      </c>
      <c r="J41" s="28" t="s">
        <v>133</v>
      </c>
      <c r="K41" s="28" t="s">
        <v>3087</v>
      </c>
      <c r="L41" s="28" t="s">
        <v>3515</v>
      </c>
      <c r="M41" s="28" t="s">
        <v>133</v>
      </c>
      <c r="N41" s="28" t="s">
        <v>1702</v>
      </c>
      <c r="O41" s="28" t="s">
        <v>3516</v>
      </c>
      <c r="P41" s="28" t="s">
        <v>133</v>
      </c>
      <c r="Q41" s="28" t="s">
        <v>1757</v>
      </c>
      <c r="R41" s="28" t="s">
        <v>3517</v>
      </c>
    </row>
    <row r="42" spans="1:18" ht="12" customHeight="1" x14ac:dyDescent="0.3">
      <c r="A42" s="42"/>
      <c r="B42" s="42"/>
      <c r="C42" s="14" t="s">
        <v>111</v>
      </c>
      <c r="D42" s="28" t="s">
        <v>133</v>
      </c>
      <c r="E42" s="28" t="s">
        <v>567</v>
      </c>
      <c r="F42" s="28" t="s">
        <v>3004</v>
      </c>
      <c r="G42" s="28" t="s">
        <v>133</v>
      </c>
      <c r="H42" s="28" t="s">
        <v>3518</v>
      </c>
      <c r="I42" s="28" t="s">
        <v>3519</v>
      </c>
      <c r="J42" s="28" t="s">
        <v>133</v>
      </c>
      <c r="K42" s="28" t="s">
        <v>3520</v>
      </c>
      <c r="L42" s="28" t="s">
        <v>3521</v>
      </c>
      <c r="M42" s="28" t="s">
        <v>133</v>
      </c>
      <c r="N42" s="28" t="s">
        <v>1820</v>
      </c>
      <c r="O42" s="28" t="s">
        <v>3522</v>
      </c>
      <c r="P42" s="28" t="s">
        <v>133</v>
      </c>
      <c r="Q42" s="28" t="s">
        <v>546</v>
      </c>
      <c r="R42" s="28" t="s">
        <v>1810</v>
      </c>
    </row>
    <row r="43" spans="1:18" ht="12" customHeight="1" x14ac:dyDescent="0.3">
      <c r="A43" s="42"/>
      <c r="B43" s="42"/>
      <c r="C43" s="14" t="s">
        <v>112</v>
      </c>
      <c r="D43" s="28" t="s">
        <v>133</v>
      </c>
      <c r="E43" s="28" t="s">
        <v>335</v>
      </c>
      <c r="F43" s="28" t="s">
        <v>3523</v>
      </c>
      <c r="G43" s="28" t="s">
        <v>133</v>
      </c>
      <c r="H43" s="28" t="s">
        <v>2455</v>
      </c>
      <c r="I43" s="28" t="s">
        <v>257</v>
      </c>
      <c r="J43" s="28" t="s">
        <v>133</v>
      </c>
      <c r="K43" s="28" t="s">
        <v>2038</v>
      </c>
      <c r="L43" s="28" t="s">
        <v>2297</v>
      </c>
      <c r="M43" s="28" t="s">
        <v>133</v>
      </c>
      <c r="N43" s="28" t="s">
        <v>2382</v>
      </c>
      <c r="O43" s="28" t="s">
        <v>3370</v>
      </c>
      <c r="P43" s="28" t="s">
        <v>133</v>
      </c>
      <c r="Q43" s="28" t="s">
        <v>3175</v>
      </c>
      <c r="R43" s="28" t="s">
        <v>864</v>
      </c>
    </row>
    <row r="44" spans="1:18" ht="12" customHeight="1" x14ac:dyDescent="0.3">
      <c r="A44" s="42"/>
      <c r="B44" s="42"/>
      <c r="C44" s="14" t="s">
        <v>12</v>
      </c>
      <c r="D44" s="28" t="s">
        <v>133</v>
      </c>
      <c r="E44" s="28" t="s">
        <v>853</v>
      </c>
      <c r="F44" s="28" t="s">
        <v>3524</v>
      </c>
      <c r="G44" s="28" t="s">
        <v>133</v>
      </c>
      <c r="H44" s="28" t="s">
        <v>3525</v>
      </c>
      <c r="I44" s="28" t="s">
        <v>3526</v>
      </c>
      <c r="J44" s="28" t="s">
        <v>133</v>
      </c>
      <c r="K44" s="28" t="s">
        <v>3527</v>
      </c>
      <c r="L44" s="28" t="s">
        <v>2550</v>
      </c>
      <c r="M44" s="28" t="s">
        <v>133</v>
      </c>
      <c r="N44" s="28" t="s">
        <v>3528</v>
      </c>
      <c r="O44" s="28" t="s">
        <v>2787</v>
      </c>
      <c r="P44" s="28" t="s">
        <v>133</v>
      </c>
      <c r="Q44" s="28" t="s">
        <v>3080</v>
      </c>
      <c r="R44" s="28" t="s">
        <v>3529</v>
      </c>
    </row>
    <row r="45" spans="1:18" ht="12" customHeight="1" x14ac:dyDescent="0.3">
      <c r="A45" s="42"/>
      <c r="B45" s="42"/>
      <c r="C45" s="16" t="s">
        <v>13</v>
      </c>
      <c r="D45" s="29" t="s">
        <v>133</v>
      </c>
      <c r="E45" s="29" t="s">
        <v>3244</v>
      </c>
      <c r="F45" s="29" t="s">
        <v>3530</v>
      </c>
      <c r="G45" s="29" t="s">
        <v>133</v>
      </c>
      <c r="H45" s="29" t="s">
        <v>946</v>
      </c>
      <c r="I45" s="29" t="s">
        <v>3531</v>
      </c>
      <c r="J45" s="29" t="s">
        <v>133</v>
      </c>
      <c r="K45" s="29" t="s">
        <v>3140</v>
      </c>
      <c r="L45" s="29" t="s">
        <v>3532</v>
      </c>
      <c r="M45" s="29" t="s">
        <v>133</v>
      </c>
      <c r="N45" s="29" t="s">
        <v>991</v>
      </c>
      <c r="O45" s="29" t="s">
        <v>3533</v>
      </c>
      <c r="P45" s="29" t="s">
        <v>133</v>
      </c>
      <c r="Q45" s="29" t="s">
        <v>3044</v>
      </c>
      <c r="R45" s="29" t="s">
        <v>1986</v>
      </c>
    </row>
    <row r="46" spans="1:18" ht="12" customHeight="1" x14ac:dyDescent="0.3">
      <c r="A46" s="42"/>
      <c r="B46" s="45" t="s">
        <v>3187</v>
      </c>
      <c r="C46" s="14" t="s">
        <v>110</v>
      </c>
      <c r="D46" s="28" t="s">
        <v>133</v>
      </c>
      <c r="E46" s="28" t="s">
        <v>3464</v>
      </c>
      <c r="F46" s="28" t="s">
        <v>3513</v>
      </c>
      <c r="G46" s="28" t="s">
        <v>133</v>
      </c>
      <c r="H46" s="28" t="s">
        <v>2324</v>
      </c>
      <c r="I46" s="28" t="s">
        <v>3514</v>
      </c>
      <c r="J46" s="28" t="s">
        <v>133</v>
      </c>
      <c r="K46" s="28" t="s">
        <v>3087</v>
      </c>
      <c r="L46" s="28" t="s">
        <v>3515</v>
      </c>
      <c r="M46" s="28" t="s">
        <v>133</v>
      </c>
      <c r="N46" s="28" t="s">
        <v>1702</v>
      </c>
      <c r="O46" s="28" t="s">
        <v>3516</v>
      </c>
      <c r="P46" s="28" t="s">
        <v>133</v>
      </c>
      <c r="Q46" s="28" t="s">
        <v>1757</v>
      </c>
      <c r="R46" s="28" t="s">
        <v>3517</v>
      </c>
    </row>
    <row r="47" spans="1:18" ht="12" customHeight="1" x14ac:dyDescent="0.3">
      <c r="A47" s="42"/>
      <c r="B47" s="42"/>
      <c r="C47" s="14" t="s">
        <v>111</v>
      </c>
      <c r="D47" s="28" t="s">
        <v>133</v>
      </c>
      <c r="E47" s="28" t="s">
        <v>567</v>
      </c>
      <c r="F47" s="28" t="s">
        <v>3004</v>
      </c>
      <c r="G47" s="28" t="s">
        <v>133</v>
      </c>
      <c r="H47" s="28" t="s">
        <v>3518</v>
      </c>
      <c r="I47" s="28" t="s">
        <v>3519</v>
      </c>
      <c r="J47" s="28" t="s">
        <v>133</v>
      </c>
      <c r="K47" s="28" t="s">
        <v>3520</v>
      </c>
      <c r="L47" s="28" t="s">
        <v>3521</v>
      </c>
      <c r="M47" s="28" t="s">
        <v>133</v>
      </c>
      <c r="N47" s="28" t="s">
        <v>1820</v>
      </c>
      <c r="O47" s="28" t="s">
        <v>3522</v>
      </c>
      <c r="P47" s="28" t="s">
        <v>133</v>
      </c>
      <c r="Q47" s="28" t="s">
        <v>546</v>
      </c>
      <c r="R47" s="28" t="s">
        <v>1810</v>
      </c>
    </row>
    <row r="48" spans="1:18" ht="12" customHeight="1" x14ac:dyDescent="0.3">
      <c r="A48" s="42"/>
      <c r="B48" s="42"/>
      <c r="C48" s="14" t="s">
        <v>112</v>
      </c>
      <c r="D48" s="28" t="s">
        <v>133</v>
      </c>
      <c r="E48" s="28" t="s">
        <v>335</v>
      </c>
      <c r="F48" s="28" t="s">
        <v>3523</v>
      </c>
      <c r="G48" s="28" t="s">
        <v>133</v>
      </c>
      <c r="H48" s="28" t="s">
        <v>2455</v>
      </c>
      <c r="I48" s="28" t="s">
        <v>257</v>
      </c>
      <c r="J48" s="28" t="s">
        <v>133</v>
      </c>
      <c r="K48" s="28" t="s">
        <v>2038</v>
      </c>
      <c r="L48" s="28" t="s">
        <v>2297</v>
      </c>
      <c r="M48" s="28" t="s">
        <v>133</v>
      </c>
      <c r="N48" s="28" t="s">
        <v>2382</v>
      </c>
      <c r="O48" s="28" t="s">
        <v>3370</v>
      </c>
      <c r="P48" s="28" t="s">
        <v>133</v>
      </c>
      <c r="Q48" s="28" t="s">
        <v>3175</v>
      </c>
      <c r="R48" s="28" t="s">
        <v>864</v>
      </c>
    </row>
    <row r="49" spans="1:18" ht="12" customHeight="1" x14ac:dyDescent="0.3">
      <c r="A49" s="42"/>
      <c r="B49" s="42"/>
      <c r="C49" s="14" t="s">
        <v>12</v>
      </c>
      <c r="D49" s="28" t="s">
        <v>133</v>
      </c>
      <c r="E49" s="28" t="s">
        <v>853</v>
      </c>
      <c r="F49" s="28" t="s">
        <v>3524</v>
      </c>
      <c r="G49" s="28" t="s">
        <v>133</v>
      </c>
      <c r="H49" s="28" t="s">
        <v>3525</v>
      </c>
      <c r="I49" s="28" t="s">
        <v>3526</v>
      </c>
      <c r="J49" s="28" t="s">
        <v>133</v>
      </c>
      <c r="K49" s="28" t="s">
        <v>3527</v>
      </c>
      <c r="L49" s="28" t="s">
        <v>2550</v>
      </c>
      <c r="M49" s="28" t="s">
        <v>133</v>
      </c>
      <c r="N49" s="28" t="s">
        <v>3528</v>
      </c>
      <c r="O49" s="28" t="s">
        <v>2787</v>
      </c>
      <c r="P49" s="28" t="s">
        <v>133</v>
      </c>
      <c r="Q49" s="28" t="s">
        <v>3080</v>
      </c>
      <c r="R49" s="28" t="s">
        <v>3529</v>
      </c>
    </row>
    <row r="50" spans="1:18" ht="12" customHeight="1" x14ac:dyDescent="0.3">
      <c r="A50" s="42"/>
      <c r="B50" s="42"/>
      <c r="C50" s="16" t="s">
        <v>13</v>
      </c>
      <c r="D50" s="29" t="s">
        <v>133</v>
      </c>
      <c r="E50" s="29" t="s">
        <v>3244</v>
      </c>
      <c r="F50" s="29" t="s">
        <v>3530</v>
      </c>
      <c r="G50" s="29" t="s">
        <v>133</v>
      </c>
      <c r="H50" s="29" t="s">
        <v>946</v>
      </c>
      <c r="I50" s="29" t="s">
        <v>3531</v>
      </c>
      <c r="J50" s="29" t="s">
        <v>133</v>
      </c>
      <c r="K50" s="29" t="s">
        <v>3140</v>
      </c>
      <c r="L50" s="29" t="s">
        <v>3532</v>
      </c>
      <c r="M50" s="29" t="s">
        <v>133</v>
      </c>
      <c r="N50" s="29" t="s">
        <v>991</v>
      </c>
      <c r="O50" s="29" t="s">
        <v>3533</v>
      </c>
      <c r="P50" s="29" t="s">
        <v>133</v>
      </c>
      <c r="Q50" s="29" t="s">
        <v>3044</v>
      </c>
      <c r="R50" s="29" t="s">
        <v>1986</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90EE90"/>
    <pageSetUpPr fitToPage="1"/>
  </sheetPr>
  <dimension ref="A1:R54"/>
  <sheetViews>
    <sheetView zoomScaleNormal="100" workbookViewId="0"/>
  </sheetViews>
  <sheetFormatPr defaultColWidth="11.3984375" defaultRowHeight="13" customHeight="1" x14ac:dyDescent="0.3"/>
  <cols>
    <col min="1" max="1" width="11.69921875" bestFit="1" customWidth="1"/>
    <col min="2" max="2" width="21.8984375" customWidth="1"/>
    <col min="3" max="3" width="13.89843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4" customFormat="1" ht="13" customHeight="1" x14ac:dyDescent="0.4">
      <c r="A1" s="49" t="s">
        <v>3753</v>
      </c>
    </row>
    <row r="2" spans="1:18" ht="47.25" customHeight="1" x14ac:dyDescent="0.4">
      <c r="A2" s="38" t="s">
        <v>3534</v>
      </c>
      <c r="B2" s="39"/>
      <c r="C2" s="39"/>
      <c r="D2" s="39"/>
      <c r="E2" s="39"/>
      <c r="F2" s="39"/>
      <c r="G2" s="39"/>
      <c r="H2" s="39"/>
      <c r="I2" s="39"/>
      <c r="J2" s="39"/>
      <c r="K2" s="39"/>
      <c r="L2" s="39"/>
      <c r="M2" s="39"/>
      <c r="N2" s="39"/>
      <c r="O2" s="39"/>
      <c r="P2" s="39"/>
      <c r="Q2" s="39"/>
      <c r="R2" s="39"/>
    </row>
    <row r="3" spans="1:18" ht="0" hidden="1" customHeight="1" x14ac:dyDescent="0.3"/>
    <row r="4" spans="1:18" ht="12" customHeight="1" x14ac:dyDescent="0.3">
      <c r="A4" s="40" t="s">
        <v>0</v>
      </c>
      <c r="B4" s="40"/>
      <c r="C4" s="40"/>
      <c r="D4" s="40"/>
      <c r="E4" s="40" t="s">
        <v>125</v>
      </c>
      <c r="F4" s="40"/>
      <c r="G4" s="22" t="s">
        <v>0</v>
      </c>
      <c r="H4" s="40" t="s">
        <v>126</v>
      </c>
      <c r="I4" s="40"/>
      <c r="J4" s="22" t="s">
        <v>0</v>
      </c>
      <c r="K4" s="40" t="s">
        <v>127</v>
      </c>
      <c r="L4" s="40"/>
      <c r="M4" s="22" t="s">
        <v>0</v>
      </c>
      <c r="N4" s="40" t="s">
        <v>128</v>
      </c>
      <c r="O4" s="40"/>
      <c r="P4" s="22" t="s">
        <v>0</v>
      </c>
      <c r="Q4" s="40" t="s">
        <v>129</v>
      </c>
      <c r="R4" s="40"/>
    </row>
    <row r="5" spans="1:18" ht="12" customHeight="1" x14ac:dyDescent="0.3">
      <c r="A5" s="23" t="s">
        <v>0</v>
      </c>
      <c r="B5" s="23" t="s">
        <v>3186</v>
      </c>
      <c r="C5" s="23" t="s">
        <v>101</v>
      </c>
      <c r="D5" s="23" t="s">
        <v>0</v>
      </c>
      <c r="E5" s="9" t="s">
        <v>130</v>
      </c>
      <c r="F5" s="9" t="s">
        <v>131</v>
      </c>
      <c r="G5" s="23" t="s">
        <v>0</v>
      </c>
      <c r="H5" s="9" t="s">
        <v>130</v>
      </c>
      <c r="I5" s="9" t="s">
        <v>131</v>
      </c>
      <c r="J5" s="23" t="s">
        <v>0</v>
      </c>
      <c r="K5" s="9" t="s">
        <v>130</v>
      </c>
      <c r="L5" s="9" t="s">
        <v>131</v>
      </c>
      <c r="M5" s="23" t="s">
        <v>0</v>
      </c>
      <c r="N5" s="9" t="s">
        <v>130</v>
      </c>
      <c r="O5" s="9" t="s">
        <v>131</v>
      </c>
      <c r="P5" s="23" t="s">
        <v>0</v>
      </c>
      <c r="Q5" s="9" t="s">
        <v>130</v>
      </c>
      <c r="R5" s="9" t="s">
        <v>131</v>
      </c>
    </row>
    <row r="6" spans="1:18" ht="12" customHeight="1" x14ac:dyDescent="0.3">
      <c r="A6" s="41" t="s">
        <v>109</v>
      </c>
      <c r="B6" s="45" t="s">
        <v>3182</v>
      </c>
      <c r="C6" s="14" t="s">
        <v>110</v>
      </c>
      <c r="D6" s="24" t="s">
        <v>132</v>
      </c>
      <c r="E6" s="25">
        <v>30.1</v>
      </c>
      <c r="F6" s="25">
        <v>23.7</v>
      </c>
      <c r="G6" s="24" t="s">
        <v>132</v>
      </c>
      <c r="H6" s="25">
        <v>30.1</v>
      </c>
      <c r="I6" s="25">
        <v>23.8</v>
      </c>
      <c r="J6" s="24" t="s">
        <v>132</v>
      </c>
      <c r="K6" s="25">
        <v>29.8</v>
      </c>
      <c r="L6" s="25">
        <v>22</v>
      </c>
      <c r="M6" s="24" t="s">
        <v>132</v>
      </c>
      <c r="N6" s="25">
        <v>31.7</v>
      </c>
      <c r="O6" s="25">
        <v>23.5</v>
      </c>
      <c r="P6" s="24" t="s">
        <v>132</v>
      </c>
      <c r="Q6" s="25">
        <v>33.200000000000003</v>
      </c>
      <c r="R6" s="25">
        <v>27.1</v>
      </c>
    </row>
    <row r="7" spans="1:18" ht="12" customHeight="1" x14ac:dyDescent="0.3">
      <c r="A7" s="42"/>
      <c r="B7" s="42"/>
      <c r="C7" s="14" t="s">
        <v>111</v>
      </c>
      <c r="D7" s="24" t="s">
        <v>132</v>
      </c>
      <c r="E7" s="25">
        <v>30.2</v>
      </c>
      <c r="F7" s="25">
        <v>22.4</v>
      </c>
      <c r="G7" s="24" t="s">
        <v>132</v>
      </c>
      <c r="H7" s="25">
        <v>30.9</v>
      </c>
      <c r="I7" s="25">
        <v>22.7</v>
      </c>
      <c r="J7" s="24" t="s">
        <v>132</v>
      </c>
      <c r="K7" s="25">
        <v>29.1</v>
      </c>
      <c r="L7" s="25">
        <v>21.9</v>
      </c>
      <c r="M7" s="24" t="s">
        <v>132</v>
      </c>
      <c r="N7" s="25">
        <v>31</v>
      </c>
      <c r="O7" s="25">
        <v>21.9</v>
      </c>
      <c r="P7" s="24" t="s">
        <v>132</v>
      </c>
      <c r="Q7" s="25">
        <v>33.299999999999997</v>
      </c>
      <c r="R7" s="25">
        <v>28.2</v>
      </c>
    </row>
    <row r="8" spans="1:18" ht="12" customHeight="1" x14ac:dyDescent="0.3">
      <c r="A8" s="42"/>
      <c r="B8" s="42"/>
      <c r="C8" s="14" t="s">
        <v>112</v>
      </c>
      <c r="D8" s="24" t="s">
        <v>132</v>
      </c>
      <c r="E8" s="25">
        <v>30.3</v>
      </c>
      <c r="F8" s="25">
        <v>23.1</v>
      </c>
      <c r="G8" s="24" t="s">
        <v>132</v>
      </c>
      <c r="H8" s="25">
        <v>30.8</v>
      </c>
      <c r="I8" s="25">
        <v>22.4</v>
      </c>
      <c r="J8" s="24" t="s">
        <v>132</v>
      </c>
      <c r="K8" s="25">
        <v>28.6</v>
      </c>
      <c r="L8" s="25">
        <v>22.2</v>
      </c>
      <c r="M8" s="24" t="s">
        <v>132</v>
      </c>
      <c r="N8" s="25">
        <v>31.8</v>
      </c>
      <c r="O8" s="25">
        <v>21.3</v>
      </c>
      <c r="P8" s="24" t="s">
        <v>132</v>
      </c>
      <c r="Q8" s="25">
        <v>33.5</v>
      </c>
      <c r="R8" s="25">
        <v>27.8</v>
      </c>
    </row>
    <row r="9" spans="1:18" ht="12" customHeight="1" x14ac:dyDescent="0.3">
      <c r="A9" s="42"/>
      <c r="B9" s="42"/>
      <c r="C9" s="14" t="s">
        <v>12</v>
      </c>
      <c r="D9" s="24" t="s">
        <v>132</v>
      </c>
      <c r="E9" s="25">
        <v>29.8</v>
      </c>
      <c r="F9" s="25">
        <v>24.1</v>
      </c>
      <c r="G9" s="24" t="s">
        <v>132</v>
      </c>
      <c r="H9" s="25">
        <v>30.4</v>
      </c>
      <c r="I9" s="25">
        <v>22.8</v>
      </c>
      <c r="J9" s="24" t="s">
        <v>132</v>
      </c>
      <c r="K9" s="25">
        <v>29.7</v>
      </c>
      <c r="L9" s="25">
        <v>21.9</v>
      </c>
      <c r="M9" s="24" t="s">
        <v>132</v>
      </c>
      <c r="N9" s="25">
        <v>31.1</v>
      </c>
      <c r="O9" s="25">
        <v>22.6</v>
      </c>
      <c r="P9" s="24" t="s">
        <v>132</v>
      </c>
      <c r="Q9" s="25">
        <v>34.4</v>
      </c>
      <c r="R9" s="25">
        <v>27.2</v>
      </c>
    </row>
    <row r="10" spans="1:18" ht="12" customHeight="1" x14ac:dyDescent="0.3">
      <c r="A10" s="42"/>
      <c r="B10" s="42"/>
      <c r="C10" s="16" t="s">
        <v>13</v>
      </c>
      <c r="D10" s="26" t="s">
        <v>132</v>
      </c>
      <c r="E10" s="27">
        <v>29.2</v>
      </c>
      <c r="F10" s="27">
        <v>23.4</v>
      </c>
      <c r="G10" s="26" t="s">
        <v>132</v>
      </c>
      <c r="H10" s="27">
        <v>28.9</v>
      </c>
      <c r="I10" s="27">
        <v>23.9</v>
      </c>
      <c r="J10" s="26" t="s">
        <v>132</v>
      </c>
      <c r="K10" s="27">
        <v>28.8</v>
      </c>
      <c r="L10" s="27">
        <v>22.5</v>
      </c>
      <c r="M10" s="26" t="s">
        <v>132</v>
      </c>
      <c r="N10" s="27">
        <v>30.7</v>
      </c>
      <c r="O10" s="27">
        <v>23.3</v>
      </c>
      <c r="P10" s="26" t="s">
        <v>132</v>
      </c>
      <c r="Q10" s="27">
        <v>33.6</v>
      </c>
      <c r="R10" s="27">
        <v>27.1</v>
      </c>
    </row>
    <row r="11" spans="1:18" ht="12" customHeight="1" x14ac:dyDescent="0.3">
      <c r="A11" s="42"/>
      <c r="B11" s="45" t="s">
        <v>3183</v>
      </c>
      <c r="C11" s="14" t="s">
        <v>110</v>
      </c>
      <c r="D11" s="24" t="s">
        <v>132</v>
      </c>
      <c r="E11" s="25">
        <v>36</v>
      </c>
      <c r="F11" s="25">
        <v>43.1</v>
      </c>
      <c r="G11" s="24" t="s">
        <v>132</v>
      </c>
      <c r="H11" s="25">
        <v>42.2</v>
      </c>
      <c r="I11" s="25">
        <v>51.9</v>
      </c>
      <c r="J11" s="24" t="s">
        <v>132</v>
      </c>
      <c r="K11" s="25">
        <v>45.2</v>
      </c>
      <c r="L11" s="25">
        <v>56</v>
      </c>
      <c r="M11" s="24" t="s">
        <v>132</v>
      </c>
      <c r="N11" s="25">
        <v>46.8</v>
      </c>
      <c r="O11" s="25">
        <v>58.9</v>
      </c>
      <c r="P11" s="24" t="s">
        <v>132</v>
      </c>
      <c r="Q11" s="25">
        <v>42.9</v>
      </c>
      <c r="R11" s="25">
        <v>54.5</v>
      </c>
    </row>
    <row r="12" spans="1:18" ht="12" customHeight="1" x14ac:dyDescent="0.3">
      <c r="A12" s="42"/>
      <c r="B12" s="42"/>
      <c r="C12" s="14" t="s">
        <v>111</v>
      </c>
      <c r="D12" s="24" t="s">
        <v>132</v>
      </c>
      <c r="E12" s="25">
        <v>36.6</v>
      </c>
      <c r="F12" s="25">
        <v>43.3</v>
      </c>
      <c r="G12" s="24" t="s">
        <v>132</v>
      </c>
      <c r="H12" s="25">
        <v>41.8</v>
      </c>
      <c r="I12" s="25">
        <v>52.7</v>
      </c>
      <c r="J12" s="24" t="s">
        <v>132</v>
      </c>
      <c r="K12" s="25">
        <v>45.9</v>
      </c>
      <c r="L12" s="25">
        <v>56.3</v>
      </c>
      <c r="M12" s="24" t="s">
        <v>132</v>
      </c>
      <c r="N12" s="25">
        <v>45.7</v>
      </c>
      <c r="O12" s="25">
        <v>59.4</v>
      </c>
      <c r="P12" s="24" t="s">
        <v>132</v>
      </c>
      <c r="Q12" s="25">
        <v>41.5</v>
      </c>
      <c r="R12" s="25">
        <v>52.5</v>
      </c>
    </row>
    <row r="13" spans="1:18" ht="12" customHeight="1" x14ac:dyDescent="0.3">
      <c r="A13" s="42"/>
      <c r="B13" s="42"/>
      <c r="C13" s="14" t="s">
        <v>112</v>
      </c>
      <c r="D13" s="24" t="s">
        <v>132</v>
      </c>
      <c r="E13" s="25">
        <v>36.1</v>
      </c>
      <c r="F13" s="25">
        <v>45.3</v>
      </c>
      <c r="G13" s="24" t="s">
        <v>132</v>
      </c>
      <c r="H13" s="25">
        <v>42.9</v>
      </c>
      <c r="I13" s="25">
        <v>54.9</v>
      </c>
      <c r="J13" s="24" t="s">
        <v>132</v>
      </c>
      <c r="K13" s="25">
        <v>45.6</v>
      </c>
      <c r="L13" s="25">
        <v>57.1</v>
      </c>
      <c r="M13" s="24" t="s">
        <v>132</v>
      </c>
      <c r="N13" s="25">
        <v>45.5</v>
      </c>
      <c r="O13" s="25">
        <v>59.6</v>
      </c>
      <c r="P13" s="24" t="s">
        <v>132</v>
      </c>
      <c r="Q13" s="25">
        <v>41.4</v>
      </c>
      <c r="R13" s="25">
        <v>54.2</v>
      </c>
    </row>
    <row r="14" spans="1:18" ht="12" customHeight="1" x14ac:dyDescent="0.3">
      <c r="A14" s="42"/>
      <c r="B14" s="42"/>
      <c r="C14" s="14" t="s">
        <v>12</v>
      </c>
      <c r="D14" s="24" t="s">
        <v>132</v>
      </c>
      <c r="E14" s="25">
        <v>37.6</v>
      </c>
      <c r="F14" s="25">
        <v>44.8</v>
      </c>
      <c r="G14" s="24" t="s">
        <v>132</v>
      </c>
      <c r="H14" s="25">
        <v>43.3</v>
      </c>
      <c r="I14" s="25">
        <v>54.8</v>
      </c>
      <c r="J14" s="24" t="s">
        <v>132</v>
      </c>
      <c r="K14" s="25">
        <v>45.4</v>
      </c>
      <c r="L14" s="25">
        <v>57.3</v>
      </c>
      <c r="M14" s="24" t="s">
        <v>132</v>
      </c>
      <c r="N14" s="25">
        <v>45.7</v>
      </c>
      <c r="O14" s="25">
        <v>59.2</v>
      </c>
      <c r="P14" s="24" t="s">
        <v>132</v>
      </c>
      <c r="Q14" s="25">
        <v>43.1</v>
      </c>
      <c r="R14" s="25">
        <v>54.4</v>
      </c>
    </row>
    <row r="15" spans="1:18" ht="12" customHeight="1" x14ac:dyDescent="0.3">
      <c r="A15" s="42"/>
      <c r="B15" s="42"/>
      <c r="C15" s="16" t="s">
        <v>13</v>
      </c>
      <c r="D15" s="26" t="s">
        <v>132</v>
      </c>
      <c r="E15" s="27">
        <v>38</v>
      </c>
      <c r="F15" s="27">
        <v>47.3</v>
      </c>
      <c r="G15" s="26" t="s">
        <v>132</v>
      </c>
      <c r="H15" s="27">
        <v>43.4</v>
      </c>
      <c r="I15" s="27">
        <v>55</v>
      </c>
      <c r="J15" s="26" t="s">
        <v>132</v>
      </c>
      <c r="K15" s="27">
        <v>46.4</v>
      </c>
      <c r="L15" s="27">
        <v>56.8</v>
      </c>
      <c r="M15" s="26" t="s">
        <v>132</v>
      </c>
      <c r="N15" s="27">
        <v>45.7</v>
      </c>
      <c r="O15" s="27">
        <v>58.4</v>
      </c>
      <c r="P15" s="26" t="s">
        <v>132</v>
      </c>
      <c r="Q15" s="27">
        <v>44.9</v>
      </c>
      <c r="R15" s="27">
        <v>54.2</v>
      </c>
    </row>
    <row r="16" spans="1:18" x14ac:dyDescent="0.3">
      <c r="A16" s="42"/>
      <c r="B16" s="45" t="s">
        <v>3187</v>
      </c>
      <c r="C16" s="14" t="s">
        <v>110</v>
      </c>
      <c r="D16" s="24" t="s">
        <v>132</v>
      </c>
      <c r="E16" s="25">
        <v>66.099999999999994</v>
      </c>
      <c r="F16" s="25">
        <v>66.8</v>
      </c>
      <c r="G16" s="24" t="s">
        <v>132</v>
      </c>
      <c r="H16" s="25">
        <v>72.2</v>
      </c>
      <c r="I16" s="25">
        <v>75.7</v>
      </c>
      <c r="J16" s="24" t="s">
        <v>132</v>
      </c>
      <c r="K16" s="25">
        <v>75</v>
      </c>
      <c r="L16" s="25">
        <v>78</v>
      </c>
      <c r="M16" s="24" t="s">
        <v>132</v>
      </c>
      <c r="N16" s="25">
        <v>78.5</v>
      </c>
      <c r="O16" s="25">
        <v>82.4</v>
      </c>
      <c r="P16" s="24" t="s">
        <v>132</v>
      </c>
      <c r="Q16" s="25">
        <v>76.099999999999994</v>
      </c>
      <c r="R16" s="25">
        <v>81.599999999999994</v>
      </c>
    </row>
    <row r="17" spans="1:18" ht="12" customHeight="1" x14ac:dyDescent="0.3">
      <c r="A17" s="42"/>
      <c r="B17" s="42"/>
      <c r="C17" s="14" t="s">
        <v>111</v>
      </c>
      <c r="D17" s="24" t="s">
        <v>132</v>
      </c>
      <c r="E17" s="25">
        <v>66.8</v>
      </c>
      <c r="F17" s="25">
        <v>65.7</v>
      </c>
      <c r="G17" s="24" t="s">
        <v>132</v>
      </c>
      <c r="H17" s="25">
        <v>72.7</v>
      </c>
      <c r="I17" s="25">
        <v>75.5</v>
      </c>
      <c r="J17" s="24" t="s">
        <v>132</v>
      </c>
      <c r="K17" s="25">
        <v>74.900000000000006</v>
      </c>
      <c r="L17" s="25">
        <v>78.2</v>
      </c>
      <c r="M17" s="24" t="s">
        <v>132</v>
      </c>
      <c r="N17" s="25">
        <v>76.7</v>
      </c>
      <c r="O17" s="25">
        <v>81.2</v>
      </c>
      <c r="P17" s="24" t="s">
        <v>132</v>
      </c>
      <c r="Q17" s="25">
        <v>74.8</v>
      </c>
      <c r="R17" s="25">
        <v>80.7</v>
      </c>
    </row>
    <row r="18" spans="1:18" ht="12" customHeight="1" x14ac:dyDescent="0.3">
      <c r="A18" s="42"/>
      <c r="B18" s="42"/>
      <c r="C18" s="14" t="s">
        <v>112</v>
      </c>
      <c r="D18" s="24" t="s">
        <v>132</v>
      </c>
      <c r="E18" s="25">
        <v>66.400000000000006</v>
      </c>
      <c r="F18" s="25">
        <v>68.400000000000006</v>
      </c>
      <c r="G18" s="24" t="s">
        <v>132</v>
      </c>
      <c r="H18" s="25">
        <v>73.7</v>
      </c>
      <c r="I18" s="25">
        <v>77.3</v>
      </c>
      <c r="J18" s="24" t="s">
        <v>132</v>
      </c>
      <c r="K18" s="25">
        <v>74.2</v>
      </c>
      <c r="L18" s="25">
        <v>79.2</v>
      </c>
      <c r="M18" s="24" t="s">
        <v>132</v>
      </c>
      <c r="N18" s="25">
        <v>77.3</v>
      </c>
      <c r="O18" s="25">
        <v>80.900000000000006</v>
      </c>
      <c r="P18" s="24" t="s">
        <v>132</v>
      </c>
      <c r="Q18" s="25">
        <v>74.900000000000006</v>
      </c>
      <c r="R18" s="25">
        <v>82</v>
      </c>
    </row>
    <row r="19" spans="1:18" ht="12" customHeight="1" x14ac:dyDescent="0.3">
      <c r="A19" s="42"/>
      <c r="B19" s="42"/>
      <c r="C19" s="14" t="s">
        <v>12</v>
      </c>
      <c r="D19" s="24" t="s">
        <v>132</v>
      </c>
      <c r="E19" s="25">
        <v>67.5</v>
      </c>
      <c r="F19" s="25">
        <v>68.900000000000006</v>
      </c>
      <c r="G19" s="24" t="s">
        <v>132</v>
      </c>
      <c r="H19" s="25">
        <v>73.7</v>
      </c>
      <c r="I19" s="25">
        <v>77.599999999999994</v>
      </c>
      <c r="J19" s="24" t="s">
        <v>132</v>
      </c>
      <c r="K19" s="25">
        <v>75</v>
      </c>
      <c r="L19" s="25">
        <v>79.2</v>
      </c>
      <c r="M19" s="24" t="s">
        <v>132</v>
      </c>
      <c r="N19" s="25">
        <v>76.8</v>
      </c>
      <c r="O19" s="25">
        <v>81.7</v>
      </c>
      <c r="P19" s="24" t="s">
        <v>132</v>
      </c>
      <c r="Q19" s="25">
        <v>77.5</v>
      </c>
      <c r="R19" s="25">
        <v>81.599999999999994</v>
      </c>
    </row>
    <row r="20" spans="1:18" ht="12" customHeight="1" x14ac:dyDescent="0.3">
      <c r="A20" s="42"/>
      <c r="B20" s="42"/>
      <c r="C20" s="16" t="s">
        <v>13</v>
      </c>
      <c r="D20" s="26" t="s">
        <v>132</v>
      </c>
      <c r="E20" s="27">
        <v>67.2</v>
      </c>
      <c r="F20" s="27">
        <v>70.7</v>
      </c>
      <c r="G20" s="26" t="s">
        <v>132</v>
      </c>
      <c r="H20" s="27">
        <v>72.3</v>
      </c>
      <c r="I20" s="27">
        <v>78.900000000000006</v>
      </c>
      <c r="J20" s="26" t="s">
        <v>132</v>
      </c>
      <c r="K20" s="27">
        <v>75.2</v>
      </c>
      <c r="L20" s="27">
        <v>79.3</v>
      </c>
      <c r="M20" s="26" t="s">
        <v>132</v>
      </c>
      <c r="N20" s="27">
        <v>76.400000000000006</v>
      </c>
      <c r="O20" s="27">
        <v>81.7</v>
      </c>
      <c r="P20" s="26" t="s">
        <v>132</v>
      </c>
      <c r="Q20" s="27">
        <v>78.5</v>
      </c>
      <c r="R20" s="27">
        <v>81.3</v>
      </c>
    </row>
    <row r="21" spans="1:18" ht="12" customHeight="1" x14ac:dyDescent="0.3">
      <c r="A21" s="41" t="s">
        <v>113</v>
      </c>
      <c r="B21" s="45" t="s">
        <v>3182</v>
      </c>
      <c r="C21" s="14" t="s">
        <v>110</v>
      </c>
      <c r="D21" s="28" t="s">
        <v>133</v>
      </c>
      <c r="E21" s="28">
        <v>725</v>
      </c>
      <c r="F21" s="28">
        <v>920</v>
      </c>
      <c r="G21" s="28" t="s">
        <v>133</v>
      </c>
      <c r="H21" s="28">
        <v>634</v>
      </c>
      <c r="I21" s="28">
        <v>665</v>
      </c>
      <c r="J21" s="28" t="s">
        <v>133</v>
      </c>
      <c r="K21" s="28">
        <v>648</v>
      </c>
      <c r="L21" s="28">
        <v>597</v>
      </c>
      <c r="M21" s="28" t="s">
        <v>133</v>
      </c>
      <c r="N21" s="28">
        <v>510</v>
      </c>
      <c r="O21" s="28">
        <v>458</v>
      </c>
      <c r="P21" s="28" t="s">
        <v>133</v>
      </c>
      <c r="Q21" s="28">
        <v>330</v>
      </c>
      <c r="R21" s="28">
        <v>340</v>
      </c>
    </row>
    <row r="22" spans="1:18" ht="12" customHeight="1" x14ac:dyDescent="0.3">
      <c r="A22" s="42"/>
      <c r="B22" s="42"/>
      <c r="C22" s="14" t="s">
        <v>111</v>
      </c>
      <c r="D22" s="28" t="s">
        <v>133</v>
      </c>
      <c r="E22" s="28">
        <v>737</v>
      </c>
      <c r="F22" s="28">
        <v>893</v>
      </c>
      <c r="G22" s="28" t="s">
        <v>133</v>
      </c>
      <c r="H22" s="28">
        <v>644</v>
      </c>
      <c r="I22" s="28">
        <v>650</v>
      </c>
      <c r="J22" s="28" t="s">
        <v>133</v>
      </c>
      <c r="K22" s="28">
        <v>641</v>
      </c>
      <c r="L22" s="28">
        <v>587</v>
      </c>
      <c r="M22" s="28" t="s">
        <v>133</v>
      </c>
      <c r="N22" s="28">
        <v>505</v>
      </c>
      <c r="O22" s="28">
        <v>427</v>
      </c>
      <c r="P22" s="28" t="s">
        <v>133</v>
      </c>
      <c r="Q22" s="28">
        <v>332</v>
      </c>
      <c r="R22" s="28">
        <v>371</v>
      </c>
    </row>
    <row r="23" spans="1:18" ht="12" customHeight="1" x14ac:dyDescent="0.3">
      <c r="A23" s="42"/>
      <c r="B23" s="42"/>
      <c r="C23" s="14" t="s">
        <v>112</v>
      </c>
      <c r="D23" s="28" t="s">
        <v>133</v>
      </c>
      <c r="E23" s="28">
        <v>779</v>
      </c>
      <c r="F23" s="28">
        <v>917</v>
      </c>
      <c r="G23" s="28" t="s">
        <v>133</v>
      </c>
      <c r="H23" s="28">
        <v>673</v>
      </c>
      <c r="I23" s="28">
        <v>647</v>
      </c>
      <c r="J23" s="28" t="s">
        <v>133</v>
      </c>
      <c r="K23" s="28">
        <v>668</v>
      </c>
      <c r="L23" s="28">
        <v>636</v>
      </c>
      <c r="M23" s="28" t="s">
        <v>133</v>
      </c>
      <c r="N23" s="28">
        <v>553</v>
      </c>
      <c r="O23" s="28">
        <v>443</v>
      </c>
      <c r="P23" s="28" t="s">
        <v>133</v>
      </c>
      <c r="Q23" s="28">
        <v>354</v>
      </c>
      <c r="R23" s="28">
        <v>393</v>
      </c>
    </row>
    <row r="24" spans="1:18" ht="12" customHeight="1" x14ac:dyDescent="0.3">
      <c r="A24" s="42"/>
      <c r="B24" s="42"/>
      <c r="C24" s="14" t="s">
        <v>12</v>
      </c>
      <c r="D24" s="28" t="s">
        <v>133</v>
      </c>
      <c r="E24" s="28">
        <v>772</v>
      </c>
      <c r="F24" s="28" t="s">
        <v>3535</v>
      </c>
      <c r="G24" s="28" t="s">
        <v>133</v>
      </c>
      <c r="H24" s="28">
        <v>673</v>
      </c>
      <c r="I24" s="28">
        <v>678</v>
      </c>
      <c r="J24" s="28" t="s">
        <v>133</v>
      </c>
      <c r="K24" s="28">
        <v>729</v>
      </c>
      <c r="L24" s="28">
        <v>660</v>
      </c>
      <c r="M24" s="28" t="s">
        <v>133</v>
      </c>
      <c r="N24" s="28">
        <v>555</v>
      </c>
      <c r="O24" s="28">
        <v>486</v>
      </c>
      <c r="P24" s="28" t="s">
        <v>133</v>
      </c>
      <c r="Q24" s="28">
        <v>382</v>
      </c>
      <c r="R24" s="28">
        <v>396</v>
      </c>
    </row>
    <row r="25" spans="1:18" ht="12" customHeight="1" x14ac:dyDescent="0.3">
      <c r="A25" s="42"/>
      <c r="B25" s="42"/>
      <c r="C25" s="16" t="s">
        <v>13</v>
      </c>
      <c r="D25" s="29" t="s">
        <v>133</v>
      </c>
      <c r="E25" s="29">
        <v>696</v>
      </c>
      <c r="F25" s="29">
        <v>878</v>
      </c>
      <c r="G25" s="29" t="s">
        <v>133</v>
      </c>
      <c r="H25" s="29">
        <v>567</v>
      </c>
      <c r="I25" s="29">
        <v>652</v>
      </c>
      <c r="J25" s="29" t="s">
        <v>133</v>
      </c>
      <c r="K25" s="29">
        <v>630</v>
      </c>
      <c r="L25" s="29">
        <v>616</v>
      </c>
      <c r="M25" s="29" t="s">
        <v>133</v>
      </c>
      <c r="N25" s="29">
        <v>495</v>
      </c>
      <c r="O25" s="29">
        <v>457</v>
      </c>
      <c r="P25" s="29" t="s">
        <v>133</v>
      </c>
      <c r="Q25" s="29">
        <v>338</v>
      </c>
      <c r="R25" s="29">
        <v>372</v>
      </c>
    </row>
    <row r="26" spans="1:18" ht="12" customHeight="1" x14ac:dyDescent="0.3">
      <c r="A26" s="42"/>
      <c r="B26" s="45" t="s">
        <v>3183</v>
      </c>
      <c r="C26" s="14" t="s">
        <v>110</v>
      </c>
      <c r="D26" s="28" t="s">
        <v>133</v>
      </c>
      <c r="E26" s="28">
        <v>867</v>
      </c>
      <c r="F26" s="28" t="s">
        <v>3441</v>
      </c>
      <c r="G26" s="28" t="s">
        <v>133</v>
      </c>
      <c r="H26" s="28">
        <v>889</v>
      </c>
      <c r="I26" s="28" t="s">
        <v>3108</v>
      </c>
      <c r="J26" s="28" t="s">
        <v>133</v>
      </c>
      <c r="K26" s="28">
        <v>982</v>
      </c>
      <c r="L26" s="28" t="s">
        <v>3517</v>
      </c>
      <c r="M26" s="28" t="s">
        <v>133</v>
      </c>
      <c r="N26" s="28">
        <v>753</v>
      </c>
      <c r="O26" s="28" t="s">
        <v>2729</v>
      </c>
      <c r="P26" s="28" t="s">
        <v>133</v>
      </c>
      <c r="Q26" s="28">
        <v>427</v>
      </c>
      <c r="R26" s="28">
        <v>683</v>
      </c>
    </row>
    <row r="27" spans="1:18" ht="12" customHeight="1" x14ac:dyDescent="0.3">
      <c r="A27" s="42"/>
      <c r="B27" s="42"/>
      <c r="C27" s="14" t="s">
        <v>111</v>
      </c>
      <c r="D27" s="28" t="s">
        <v>133</v>
      </c>
      <c r="E27" s="28">
        <v>891</v>
      </c>
      <c r="F27" s="28" t="s">
        <v>2047</v>
      </c>
      <c r="G27" s="28" t="s">
        <v>133</v>
      </c>
      <c r="H27" s="28">
        <v>870</v>
      </c>
      <c r="I27" s="28" t="s">
        <v>2573</v>
      </c>
      <c r="J27" s="28" t="s">
        <v>133</v>
      </c>
      <c r="K27" s="28" t="s">
        <v>3387</v>
      </c>
      <c r="L27" s="28" t="s">
        <v>1136</v>
      </c>
      <c r="M27" s="28" t="s">
        <v>133</v>
      </c>
      <c r="N27" s="28">
        <v>744</v>
      </c>
      <c r="O27" s="28" t="s">
        <v>2242</v>
      </c>
      <c r="P27" s="28" t="s">
        <v>133</v>
      </c>
      <c r="Q27" s="28">
        <v>414</v>
      </c>
      <c r="R27" s="28">
        <v>692</v>
      </c>
    </row>
    <row r="28" spans="1:18" ht="12" customHeight="1" x14ac:dyDescent="0.3">
      <c r="A28" s="42"/>
      <c r="B28" s="42"/>
      <c r="C28" s="14" t="s">
        <v>112</v>
      </c>
      <c r="D28" s="28" t="s">
        <v>133</v>
      </c>
      <c r="E28" s="28">
        <v>927</v>
      </c>
      <c r="F28" s="28" t="s">
        <v>3536</v>
      </c>
      <c r="G28" s="28" t="s">
        <v>133</v>
      </c>
      <c r="H28" s="28">
        <v>938</v>
      </c>
      <c r="I28" s="28" t="s">
        <v>3537</v>
      </c>
      <c r="J28" s="28" t="s">
        <v>133</v>
      </c>
      <c r="K28" s="28" t="s">
        <v>3538</v>
      </c>
      <c r="L28" s="28" t="s">
        <v>3539</v>
      </c>
      <c r="M28" s="28" t="s">
        <v>133</v>
      </c>
      <c r="N28" s="28">
        <v>792</v>
      </c>
      <c r="O28" s="28" t="s">
        <v>3540</v>
      </c>
      <c r="P28" s="28" t="s">
        <v>133</v>
      </c>
      <c r="Q28" s="28">
        <v>438</v>
      </c>
      <c r="R28" s="28">
        <v>765</v>
      </c>
    </row>
    <row r="29" spans="1:18" ht="12" customHeight="1" x14ac:dyDescent="0.3">
      <c r="A29" s="42"/>
      <c r="B29" s="42"/>
      <c r="C29" s="14" t="s">
        <v>12</v>
      </c>
      <c r="D29" s="28" t="s">
        <v>133</v>
      </c>
      <c r="E29" s="28">
        <v>973</v>
      </c>
      <c r="F29" s="28" t="s">
        <v>2621</v>
      </c>
      <c r="G29" s="28" t="s">
        <v>133</v>
      </c>
      <c r="H29" s="28">
        <v>959</v>
      </c>
      <c r="I29" s="28" t="s">
        <v>622</v>
      </c>
      <c r="J29" s="28" t="s">
        <v>133</v>
      </c>
      <c r="K29" s="28" t="s">
        <v>400</v>
      </c>
      <c r="L29" s="28" t="s">
        <v>1432</v>
      </c>
      <c r="M29" s="28" t="s">
        <v>133</v>
      </c>
      <c r="N29" s="28">
        <v>814</v>
      </c>
      <c r="O29" s="28" t="s">
        <v>3135</v>
      </c>
      <c r="P29" s="28" t="s">
        <v>133</v>
      </c>
      <c r="Q29" s="28">
        <v>478</v>
      </c>
      <c r="R29" s="28">
        <v>792</v>
      </c>
    </row>
    <row r="30" spans="1:18" ht="12" customHeight="1" x14ac:dyDescent="0.3">
      <c r="A30" s="42"/>
      <c r="B30" s="42"/>
      <c r="C30" s="16" t="s">
        <v>13</v>
      </c>
      <c r="D30" s="29" t="s">
        <v>133</v>
      </c>
      <c r="E30" s="29">
        <v>906</v>
      </c>
      <c r="F30" s="29" t="s">
        <v>397</v>
      </c>
      <c r="G30" s="29" t="s">
        <v>133</v>
      </c>
      <c r="H30" s="29">
        <v>850</v>
      </c>
      <c r="I30" s="29" t="s">
        <v>3391</v>
      </c>
      <c r="J30" s="29" t="s">
        <v>133</v>
      </c>
      <c r="K30" s="29" t="s">
        <v>3541</v>
      </c>
      <c r="L30" s="29" t="s">
        <v>2144</v>
      </c>
      <c r="M30" s="29" t="s">
        <v>133</v>
      </c>
      <c r="N30" s="29">
        <v>736</v>
      </c>
      <c r="O30" s="29" t="s">
        <v>426</v>
      </c>
      <c r="P30" s="29" t="s">
        <v>133</v>
      </c>
      <c r="Q30" s="29">
        <v>452</v>
      </c>
      <c r="R30" s="29">
        <v>743</v>
      </c>
    </row>
    <row r="31" spans="1:18" ht="12" customHeight="1" x14ac:dyDescent="0.3">
      <c r="A31" s="42"/>
      <c r="B31" s="45" t="s">
        <v>3187</v>
      </c>
      <c r="C31" s="14" t="s">
        <v>110</v>
      </c>
      <c r="D31" s="28" t="s">
        <v>133</v>
      </c>
      <c r="E31" s="28" t="s">
        <v>2280</v>
      </c>
      <c r="F31" s="28" t="s">
        <v>3066</v>
      </c>
      <c r="G31" s="28" t="s">
        <v>133</v>
      </c>
      <c r="H31" s="28" t="s">
        <v>586</v>
      </c>
      <c r="I31" s="28" t="s">
        <v>1976</v>
      </c>
      <c r="J31" s="28" t="s">
        <v>133</v>
      </c>
      <c r="K31" s="28" t="s">
        <v>3171</v>
      </c>
      <c r="L31" s="28" t="s">
        <v>559</v>
      </c>
      <c r="M31" s="28" t="s">
        <v>133</v>
      </c>
      <c r="N31" s="28" t="s">
        <v>3388</v>
      </c>
      <c r="O31" s="28" t="s">
        <v>3542</v>
      </c>
      <c r="P31" s="28" t="s">
        <v>133</v>
      </c>
      <c r="Q31" s="28">
        <v>757</v>
      </c>
      <c r="R31" s="28" t="s">
        <v>1819</v>
      </c>
    </row>
    <row r="32" spans="1:18" ht="12" customHeight="1" x14ac:dyDescent="0.3">
      <c r="A32" s="42"/>
      <c r="B32" s="42"/>
      <c r="C32" s="14" t="s">
        <v>111</v>
      </c>
      <c r="D32" s="28" t="s">
        <v>133</v>
      </c>
      <c r="E32" s="28" t="s">
        <v>3543</v>
      </c>
      <c r="F32" s="28" t="s">
        <v>967</v>
      </c>
      <c r="G32" s="28" t="s">
        <v>133</v>
      </c>
      <c r="H32" s="28" t="s">
        <v>3544</v>
      </c>
      <c r="I32" s="28" t="s">
        <v>908</v>
      </c>
      <c r="J32" s="28" t="s">
        <v>133</v>
      </c>
      <c r="K32" s="28" t="s">
        <v>3545</v>
      </c>
      <c r="L32" s="28" t="s">
        <v>539</v>
      </c>
      <c r="M32" s="28" t="s">
        <v>133</v>
      </c>
      <c r="N32" s="28" t="s">
        <v>631</v>
      </c>
      <c r="O32" s="28" t="s">
        <v>3546</v>
      </c>
      <c r="P32" s="28" t="s">
        <v>133</v>
      </c>
      <c r="Q32" s="28">
        <v>746</v>
      </c>
      <c r="R32" s="28" t="s">
        <v>3538</v>
      </c>
    </row>
    <row r="33" spans="1:18" ht="12" customHeight="1" x14ac:dyDescent="0.3">
      <c r="A33" s="42"/>
      <c r="B33" s="42"/>
      <c r="C33" s="14" t="s">
        <v>112</v>
      </c>
      <c r="D33" s="28" t="s">
        <v>133</v>
      </c>
      <c r="E33" s="28" t="s">
        <v>1624</v>
      </c>
      <c r="F33" s="28" t="s">
        <v>3547</v>
      </c>
      <c r="G33" s="28" t="s">
        <v>133</v>
      </c>
      <c r="H33" s="28" t="s">
        <v>1553</v>
      </c>
      <c r="I33" s="28" t="s">
        <v>1693</v>
      </c>
      <c r="J33" s="28" t="s">
        <v>133</v>
      </c>
      <c r="K33" s="28" t="s">
        <v>324</v>
      </c>
      <c r="L33" s="28" t="s">
        <v>3057</v>
      </c>
      <c r="M33" s="28" t="s">
        <v>133</v>
      </c>
      <c r="N33" s="28" t="s">
        <v>3548</v>
      </c>
      <c r="O33" s="28" t="s">
        <v>617</v>
      </c>
      <c r="P33" s="28" t="s">
        <v>133</v>
      </c>
      <c r="Q33" s="28">
        <v>792</v>
      </c>
      <c r="R33" s="28" t="s">
        <v>2242</v>
      </c>
    </row>
    <row r="34" spans="1:18" ht="12" customHeight="1" x14ac:dyDescent="0.3">
      <c r="A34" s="42"/>
      <c r="B34" s="42"/>
      <c r="C34" s="14" t="s">
        <v>12</v>
      </c>
      <c r="D34" s="28" t="s">
        <v>133</v>
      </c>
      <c r="E34" s="28" t="s">
        <v>1479</v>
      </c>
      <c r="F34" s="28" t="s">
        <v>1784</v>
      </c>
      <c r="G34" s="28" t="s">
        <v>133</v>
      </c>
      <c r="H34" s="28" t="s">
        <v>385</v>
      </c>
      <c r="I34" s="28" t="s">
        <v>3549</v>
      </c>
      <c r="J34" s="28" t="s">
        <v>133</v>
      </c>
      <c r="K34" s="28" t="s">
        <v>1992</v>
      </c>
      <c r="L34" s="28" t="s">
        <v>1219</v>
      </c>
      <c r="M34" s="28" t="s">
        <v>133</v>
      </c>
      <c r="N34" s="28" t="s">
        <v>3550</v>
      </c>
      <c r="O34" s="28" t="s">
        <v>1388</v>
      </c>
      <c r="P34" s="28" t="s">
        <v>133</v>
      </c>
      <c r="Q34" s="28">
        <v>860</v>
      </c>
      <c r="R34" s="28" t="s">
        <v>634</v>
      </c>
    </row>
    <row r="35" spans="1:18" ht="12" customHeight="1" x14ac:dyDescent="0.3">
      <c r="A35" s="42"/>
      <c r="B35" s="42"/>
      <c r="C35" s="16" t="s">
        <v>13</v>
      </c>
      <c r="D35" s="29" t="s">
        <v>133</v>
      </c>
      <c r="E35" s="29" t="s">
        <v>3551</v>
      </c>
      <c r="F35" s="29" t="s">
        <v>3036</v>
      </c>
      <c r="G35" s="29" t="s">
        <v>133</v>
      </c>
      <c r="H35" s="29" t="s">
        <v>1056</v>
      </c>
      <c r="I35" s="29" t="s">
        <v>623</v>
      </c>
      <c r="J35" s="29" t="s">
        <v>133</v>
      </c>
      <c r="K35" s="29" t="s">
        <v>2967</v>
      </c>
      <c r="L35" s="29" t="s">
        <v>3552</v>
      </c>
      <c r="M35" s="29" t="s">
        <v>133</v>
      </c>
      <c r="N35" s="29" t="s">
        <v>2605</v>
      </c>
      <c r="O35" s="29" t="s">
        <v>1078</v>
      </c>
      <c r="P35" s="29" t="s">
        <v>133</v>
      </c>
      <c r="Q35" s="29">
        <v>790</v>
      </c>
      <c r="R35" s="29" t="s">
        <v>400</v>
      </c>
    </row>
    <row r="36" spans="1:18" ht="12" customHeight="1" x14ac:dyDescent="0.3">
      <c r="A36" s="41" t="s">
        <v>114</v>
      </c>
      <c r="B36" s="45" t="s">
        <v>3182</v>
      </c>
      <c r="C36" s="14" t="s">
        <v>110</v>
      </c>
      <c r="D36" s="28" t="s">
        <v>133</v>
      </c>
      <c r="E36" s="28" t="s">
        <v>3553</v>
      </c>
      <c r="F36" s="28" t="s">
        <v>3554</v>
      </c>
      <c r="G36" s="28" t="s">
        <v>133</v>
      </c>
      <c r="H36" s="28" t="s">
        <v>1613</v>
      </c>
      <c r="I36" s="28" t="s">
        <v>1256</v>
      </c>
      <c r="J36" s="28" t="s">
        <v>133</v>
      </c>
      <c r="K36" s="28" t="s">
        <v>3124</v>
      </c>
      <c r="L36" s="28" t="s">
        <v>3555</v>
      </c>
      <c r="M36" s="28" t="s">
        <v>133</v>
      </c>
      <c r="N36" s="28" t="s">
        <v>1810</v>
      </c>
      <c r="O36" s="28" t="s">
        <v>3556</v>
      </c>
      <c r="P36" s="28" t="s">
        <v>133</v>
      </c>
      <c r="Q36" s="28">
        <v>995</v>
      </c>
      <c r="R36" s="28" t="s">
        <v>1382</v>
      </c>
    </row>
    <row r="37" spans="1:18" ht="12" customHeight="1" x14ac:dyDescent="0.3">
      <c r="A37" s="42"/>
      <c r="B37" s="42"/>
      <c r="C37" s="14" t="s">
        <v>111</v>
      </c>
      <c r="D37" s="28" t="s">
        <v>133</v>
      </c>
      <c r="E37" s="28" t="s">
        <v>2596</v>
      </c>
      <c r="F37" s="28" t="s">
        <v>3557</v>
      </c>
      <c r="G37" s="28" t="s">
        <v>133</v>
      </c>
      <c r="H37" s="28" t="s">
        <v>436</v>
      </c>
      <c r="I37" s="28" t="s">
        <v>1759</v>
      </c>
      <c r="J37" s="28" t="s">
        <v>133</v>
      </c>
      <c r="K37" s="28" t="s">
        <v>3138</v>
      </c>
      <c r="L37" s="28" t="s">
        <v>1106</v>
      </c>
      <c r="M37" s="28" t="s">
        <v>133</v>
      </c>
      <c r="N37" s="28" t="s">
        <v>622</v>
      </c>
      <c r="O37" s="28" t="s">
        <v>1111</v>
      </c>
      <c r="P37" s="28" t="s">
        <v>133</v>
      </c>
      <c r="Q37" s="28">
        <v>997</v>
      </c>
      <c r="R37" s="28" t="s">
        <v>375</v>
      </c>
    </row>
    <row r="38" spans="1:18" ht="12" customHeight="1" x14ac:dyDescent="0.3">
      <c r="A38" s="42"/>
      <c r="B38" s="42"/>
      <c r="C38" s="14" t="s">
        <v>112</v>
      </c>
      <c r="D38" s="28" t="s">
        <v>133</v>
      </c>
      <c r="E38" s="28" t="s">
        <v>3401</v>
      </c>
      <c r="F38" s="28" t="s">
        <v>3558</v>
      </c>
      <c r="G38" s="28" t="s">
        <v>133</v>
      </c>
      <c r="H38" s="28" t="s">
        <v>3347</v>
      </c>
      <c r="I38" s="28" t="s">
        <v>976</v>
      </c>
      <c r="J38" s="28" t="s">
        <v>133</v>
      </c>
      <c r="K38" s="28" t="s">
        <v>1083</v>
      </c>
      <c r="L38" s="28" t="s">
        <v>2966</v>
      </c>
      <c r="M38" s="28" t="s">
        <v>133</v>
      </c>
      <c r="N38" s="28" t="s">
        <v>2680</v>
      </c>
      <c r="O38" s="28" t="s">
        <v>1842</v>
      </c>
      <c r="P38" s="28" t="s">
        <v>133</v>
      </c>
      <c r="Q38" s="28" t="s">
        <v>2694</v>
      </c>
      <c r="R38" s="28" t="s">
        <v>2025</v>
      </c>
    </row>
    <row r="39" spans="1:18" ht="12" customHeight="1" x14ac:dyDescent="0.3">
      <c r="A39" s="42"/>
      <c r="B39" s="42"/>
      <c r="C39" s="14" t="s">
        <v>12</v>
      </c>
      <c r="D39" s="28" t="s">
        <v>133</v>
      </c>
      <c r="E39" s="28" t="s">
        <v>1603</v>
      </c>
      <c r="F39" s="28" t="s">
        <v>1040</v>
      </c>
      <c r="G39" s="28" t="s">
        <v>133</v>
      </c>
      <c r="H39" s="28" t="s">
        <v>3559</v>
      </c>
      <c r="I39" s="28" t="s">
        <v>996</v>
      </c>
      <c r="J39" s="28" t="s">
        <v>133</v>
      </c>
      <c r="K39" s="28" t="s">
        <v>373</v>
      </c>
      <c r="L39" s="28" t="s">
        <v>3560</v>
      </c>
      <c r="M39" s="28" t="s">
        <v>133</v>
      </c>
      <c r="N39" s="28" t="s">
        <v>1636</v>
      </c>
      <c r="O39" s="28" t="s">
        <v>623</v>
      </c>
      <c r="P39" s="28" t="s">
        <v>133</v>
      </c>
      <c r="Q39" s="28" t="s">
        <v>654</v>
      </c>
      <c r="R39" s="28" t="s">
        <v>421</v>
      </c>
    </row>
    <row r="40" spans="1:18" ht="12" customHeight="1" x14ac:dyDescent="0.3">
      <c r="A40" s="42"/>
      <c r="B40" s="42"/>
      <c r="C40" s="16" t="s">
        <v>13</v>
      </c>
      <c r="D40" s="29" t="s">
        <v>133</v>
      </c>
      <c r="E40" s="29" t="s">
        <v>1012</v>
      </c>
      <c r="F40" s="29" t="s">
        <v>482</v>
      </c>
      <c r="G40" s="29" t="s">
        <v>133</v>
      </c>
      <c r="H40" s="29" t="s">
        <v>1821</v>
      </c>
      <c r="I40" s="29" t="s">
        <v>3561</v>
      </c>
      <c r="J40" s="29" t="s">
        <v>133</v>
      </c>
      <c r="K40" s="29" t="s">
        <v>1849</v>
      </c>
      <c r="L40" s="29" t="s">
        <v>2170</v>
      </c>
      <c r="M40" s="29" t="s">
        <v>133</v>
      </c>
      <c r="N40" s="29" t="s">
        <v>1553</v>
      </c>
      <c r="O40" s="29" t="s">
        <v>772</v>
      </c>
      <c r="P40" s="29" t="s">
        <v>133</v>
      </c>
      <c r="Q40" s="29" t="s">
        <v>2503</v>
      </c>
      <c r="R40" s="29" t="s">
        <v>1543</v>
      </c>
    </row>
    <row r="41" spans="1:18" ht="12" customHeight="1" x14ac:dyDescent="0.3">
      <c r="A41" s="42"/>
      <c r="B41" s="45" t="s">
        <v>3183</v>
      </c>
      <c r="C41" s="14" t="s">
        <v>110</v>
      </c>
      <c r="D41" s="28" t="s">
        <v>133</v>
      </c>
      <c r="E41" s="28" t="s">
        <v>3553</v>
      </c>
      <c r="F41" s="28" t="s">
        <v>3554</v>
      </c>
      <c r="G41" s="28" t="s">
        <v>133</v>
      </c>
      <c r="H41" s="28" t="s">
        <v>1613</v>
      </c>
      <c r="I41" s="28" t="s">
        <v>1256</v>
      </c>
      <c r="J41" s="28" t="s">
        <v>133</v>
      </c>
      <c r="K41" s="28" t="s">
        <v>3124</v>
      </c>
      <c r="L41" s="28" t="s">
        <v>3555</v>
      </c>
      <c r="M41" s="28" t="s">
        <v>133</v>
      </c>
      <c r="N41" s="28" t="s">
        <v>1810</v>
      </c>
      <c r="O41" s="28" t="s">
        <v>3556</v>
      </c>
      <c r="P41" s="28" t="s">
        <v>133</v>
      </c>
      <c r="Q41" s="28">
        <v>995</v>
      </c>
      <c r="R41" s="28" t="s">
        <v>1382</v>
      </c>
    </row>
    <row r="42" spans="1:18" ht="12" customHeight="1" x14ac:dyDescent="0.3">
      <c r="A42" s="42"/>
      <c r="B42" s="42"/>
      <c r="C42" s="14" t="s">
        <v>111</v>
      </c>
      <c r="D42" s="28" t="s">
        <v>133</v>
      </c>
      <c r="E42" s="28" t="s">
        <v>2596</v>
      </c>
      <c r="F42" s="28" t="s">
        <v>3557</v>
      </c>
      <c r="G42" s="28" t="s">
        <v>133</v>
      </c>
      <c r="H42" s="28" t="s">
        <v>436</v>
      </c>
      <c r="I42" s="28" t="s">
        <v>1759</v>
      </c>
      <c r="J42" s="28" t="s">
        <v>133</v>
      </c>
      <c r="K42" s="28" t="s">
        <v>3138</v>
      </c>
      <c r="L42" s="28" t="s">
        <v>1106</v>
      </c>
      <c r="M42" s="28" t="s">
        <v>133</v>
      </c>
      <c r="N42" s="28" t="s">
        <v>622</v>
      </c>
      <c r="O42" s="28" t="s">
        <v>1111</v>
      </c>
      <c r="P42" s="28" t="s">
        <v>133</v>
      </c>
      <c r="Q42" s="28">
        <v>997</v>
      </c>
      <c r="R42" s="28" t="s">
        <v>375</v>
      </c>
    </row>
    <row r="43" spans="1:18" ht="12" customHeight="1" x14ac:dyDescent="0.3">
      <c r="A43" s="42"/>
      <c r="B43" s="42"/>
      <c r="C43" s="14" t="s">
        <v>112</v>
      </c>
      <c r="D43" s="28" t="s">
        <v>133</v>
      </c>
      <c r="E43" s="28" t="s">
        <v>3401</v>
      </c>
      <c r="F43" s="28" t="s">
        <v>3558</v>
      </c>
      <c r="G43" s="28" t="s">
        <v>133</v>
      </c>
      <c r="H43" s="28" t="s">
        <v>3347</v>
      </c>
      <c r="I43" s="28" t="s">
        <v>976</v>
      </c>
      <c r="J43" s="28" t="s">
        <v>133</v>
      </c>
      <c r="K43" s="28" t="s">
        <v>1083</v>
      </c>
      <c r="L43" s="28" t="s">
        <v>2966</v>
      </c>
      <c r="M43" s="28" t="s">
        <v>133</v>
      </c>
      <c r="N43" s="28" t="s">
        <v>2680</v>
      </c>
      <c r="O43" s="28" t="s">
        <v>1842</v>
      </c>
      <c r="P43" s="28" t="s">
        <v>133</v>
      </c>
      <c r="Q43" s="28" t="s">
        <v>2694</v>
      </c>
      <c r="R43" s="28" t="s">
        <v>2025</v>
      </c>
    </row>
    <row r="44" spans="1:18" ht="12" customHeight="1" x14ac:dyDescent="0.3">
      <c r="A44" s="42"/>
      <c r="B44" s="42"/>
      <c r="C44" s="14" t="s">
        <v>12</v>
      </c>
      <c r="D44" s="28" t="s">
        <v>133</v>
      </c>
      <c r="E44" s="28" t="s">
        <v>1603</v>
      </c>
      <c r="F44" s="28" t="s">
        <v>1040</v>
      </c>
      <c r="G44" s="28" t="s">
        <v>133</v>
      </c>
      <c r="H44" s="28" t="s">
        <v>3559</v>
      </c>
      <c r="I44" s="28" t="s">
        <v>996</v>
      </c>
      <c r="J44" s="28" t="s">
        <v>133</v>
      </c>
      <c r="K44" s="28" t="s">
        <v>373</v>
      </c>
      <c r="L44" s="28" t="s">
        <v>3560</v>
      </c>
      <c r="M44" s="28" t="s">
        <v>133</v>
      </c>
      <c r="N44" s="28" t="s">
        <v>1636</v>
      </c>
      <c r="O44" s="28" t="s">
        <v>623</v>
      </c>
      <c r="P44" s="28" t="s">
        <v>133</v>
      </c>
      <c r="Q44" s="28" t="s">
        <v>654</v>
      </c>
      <c r="R44" s="28" t="s">
        <v>421</v>
      </c>
    </row>
    <row r="45" spans="1:18" ht="12" customHeight="1" x14ac:dyDescent="0.3">
      <c r="A45" s="42"/>
      <c r="B45" s="42"/>
      <c r="C45" s="16" t="s">
        <v>13</v>
      </c>
      <c r="D45" s="29" t="s">
        <v>133</v>
      </c>
      <c r="E45" s="29" t="s">
        <v>1012</v>
      </c>
      <c r="F45" s="29" t="s">
        <v>482</v>
      </c>
      <c r="G45" s="29" t="s">
        <v>133</v>
      </c>
      <c r="H45" s="29" t="s">
        <v>1821</v>
      </c>
      <c r="I45" s="29" t="s">
        <v>3561</v>
      </c>
      <c r="J45" s="29" t="s">
        <v>133</v>
      </c>
      <c r="K45" s="29" t="s">
        <v>1849</v>
      </c>
      <c r="L45" s="29" t="s">
        <v>2170</v>
      </c>
      <c r="M45" s="29" t="s">
        <v>133</v>
      </c>
      <c r="N45" s="29" t="s">
        <v>1553</v>
      </c>
      <c r="O45" s="29" t="s">
        <v>772</v>
      </c>
      <c r="P45" s="29" t="s">
        <v>133</v>
      </c>
      <c r="Q45" s="29" t="s">
        <v>2503</v>
      </c>
      <c r="R45" s="29" t="s">
        <v>1543</v>
      </c>
    </row>
    <row r="46" spans="1:18" ht="12" customHeight="1" x14ac:dyDescent="0.3">
      <c r="A46" s="42"/>
      <c r="B46" s="45" t="s">
        <v>3187</v>
      </c>
      <c r="C46" s="14" t="s">
        <v>110</v>
      </c>
      <c r="D46" s="28" t="s">
        <v>133</v>
      </c>
      <c r="E46" s="28" t="s">
        <v>3553</v>
      </c>
      <c r="F46" s="28" t="s">
        <v>3554</v>
      </c>
      <c r="G46" s="28" t="s">
        <v>133</v>
      </c>
      <c r="H46" s="28" t="s">
        <v>1613</v>
      </c>
      <c r="I46" s="28" t="s">
        <v>1256</v>
      </c>
      <c r="J46" s="28" t="s">
        <v>133</v>
      </c>
      <c r="K46" s="28" t="s">
        <v>3124</v>
      </c>
      <c r="L46" s="28" t="s">
        <v>3555</v>
      </c>
      <c r="M46" s="28" t="s">
        <v>133</v>
      </c>
      <c r="N46" s="28" t="s">
        <v>1810</v>
      </c>
      <c r="O46" s="28" t="s">
        <v>3556</v>
      </c>
      <c r="P46" s="28" t="s">
        <v>133</v>
      </c>
      <c r="Q46" s="28">
        <v>995</v>
      </c>
      <c r="R46" s="28" t="s">
        <v>1382</v>
      </c>
    </row>
    <row r="47" spans="1:18" ht="12" customHeight="1" x14ac:dyDescent="0.3">
      <c r="A47" s="42"/>
      <c r="B47" s="42"/>
      <c r="C47" s="14" t="s">
        <v>111</v>
      </c>
      <c r="D47" s="28" t="s">
        <v>133</v>
      </c>
      <c r="E47" s="28" t="s">
        <v>2596</v>
      </c>
      <c r="F47" s="28" t="s">
        <v>3557</v>
      </c>
      <c r="G47" s="28" t="s">
        <v>133</v>
      </c>
      <c r="H47" s="28" t="s">
        <v>436</v>
      </c>
      <c r="I47" s="28" t="s">
        <v>1759</v>
      </c>
      <c r="J47" s="28" t="s">
        <v>133</v>
      </c>
      <c r="K47" s="28" t="s">
        <v>3138</v>
      </c>
      <c r="L47" s="28" t="s">
        <v>1106</v>
      </c>
      <c r="M47" s="28" t="s">
        <v>133</v>
      </c>
      <c r="N47" s="28" t="s">
        <v>622</v>
      </c>
      <c r="O47" s="28" t="s">
        <v>1111</v>
      </c>
      <c r="P47" s="28" t="s">
        <v>133</v>
      </c>
      <c r="Q47" s="28">
        <v>997</v>
      </c>
      <c r="R47" s="28" t="s">
        <v>375</v>
      </c>
    </row>
    <row r="48" spans="1:18" ht="12" customHeight="1" x14ac:dyDescent="0.3">
      <c r="A48" s="42"/>
      <c r="B48" s="42"/>
      <c r="C48" s="14" t="s">
        <v>112</v>
      </c>
      <c r="D48" s="28" t="s">
        <v>133</v>
      </c>
      <c r="E48" s="28" t="s">
        <v>3401</v>
      </c>
      <c r="F48" s="28" t="s">
        <v>3558</v>
      </c>
      <c r="G48" s="28" t="s">
        <v>133</v>
      </c>
      <c r="H48" s="28" t="s">
        <v>3347</v>
      </c>
      <c r="I48" s="28" t="s">
        <v>976</v>
      </c>
      <c r="J48" s="28" t="s">
        <v>133</v>
      </c>
      <c r="K48" s="28" t="s">
        <v>1083</v>
      </c>
      <c r="L48" s="28" t="s">
        <v>2966</v>
      </c>
      <c r="M48" s="28" t="s">
        <v>133</v>
      </c>
      <c r="N48" s="28" t="s">
        <v>2680</v>
      </c>
      <c r="O48" s="28" t="s">
        <v>1842</v>
      </c>
      <c r="P48" s="28" t="s">
        <v>133</v>
      </c>
      <c r="Q48" s="28" t="s">
        <v>2694</v>
      </c>
      <c r="R48" s="28" t="s">
        <v>2025</v>
      </c>
    </row>
    <row r="49" spans="1:18" ht="12" customHeight="1" x14ac:dyDescent="0.3">
      <c r="A49" s="42"/>
      <c r="B49" s="42"/>
      <c r="C49" s="14" t="s">
        <v>12</v>
      </c>
      <c r="D49" s="28" t="s">
        <v>133</v>
      </c>
      <c r="E49" s="28" t="s">
        <v>1603</v>
      </c>
      <c r="F49" s="28" t="s">
        <v>1040</v>
      </c>
      <c r="G49" s="28" t="s">
        <v>133</v>
      </c>
      <c r="H49" s="28" t="s">
        <v>3559</v>
      </c>
      <c r="I49" s="28" t="s">
        <v>996</v>
      </c>
      <c r="J49" s="28" t="s">
        <v>133</v>
      </c>
      <c r="K49" s="28" t="s">
        <v>373</v>
      </c>
      <c r="L49" s="28" t="s">
        <v>3560</v>
      </c>
      <c r="M49" s="28" t="s">
        <v>133</v>
      </c>
      <c r="N49" s="28" t="s">
        <v>1636</v>
      </c>
      <c r="O49" s="28" t="s">
        <v>623</v>
      </c>
      <c r="P49" s="28" t="s">
        <v>133</v>
      </c>
      <c r="Q49" s="28" t="s">
        <v>654</v>
      </c>
      <c r="R49" s="28" t="s">
        <v>421</v>
      </c>
    </row>
    <row r="50" spans="1:18" ht="12" customHeight="1" x14ac:dyDescent="0.3">
      <c r="A50" s="42"/>
      <c r="B50" s="42"/>
      <c r="C50" s="16" t="s">
        <v>13</v>
      </c>
      <c r="D50" s="29" t="s">
        <v>133</v>
      </c>
      <c r="E50" s="29" t="s">
        <v>1012</v>
      </c>
      <c r="F50" s="29" t="s">
        <v>482</v>
      </c>
      <c r="G50" s="29" t="s">
        <v>133</v>
      </c>
      <c r="H50" s="29" t="s">
        <v>1821</v>
      </c>
      <c r="I50" s="29" t="s">
        <v>3561</v>
      </c>
      <c r="J50" s="29" t="s">
        <v>133</v>
      </c>
      <c r="K50" s="29" t="s">
        <v>1849</v>
      </c>
      <c r="L50" s="29" t="s">
        <v>2170</v>
      </c>
      <c r="M50" s="29" t="s">
        <v>133</v>
      </c>
      <c r="N50" s="29" t="s">
        <v>1553</v>
      </c>
      <c r="O50" s="29" t="s">
        <v>772</v>
      </c>
      <c r="P50" s="29" t="s">
        <v>133</v>
      </c>
      <c r="Q50" s="29" t="s">
        <v>2503</v>
      </c>
      <c r="R50" s="29" t="s">
        <v>1543</v>
      </c>
    </row>
    <row r="51" spans="1:18" ht="12" customHeight="1" x14ac:dyDescent="0.3">
      <c r="A51" s="37" t="s">
        <v>23</v>
      </c>
      <c r="B51" s="37"/>
      <c r="C51" s="37"/>
      <c r="D51" s="37"/>
      <c r="E51" s="37"/>
      <c r="F51" s="37"/>
      <c r="G51" s="37"/>
      <c r="H51" s="37"/>
      <c r="I51" s="37"/>
      <c r="J51" s="37"/>
      <c r="K51" s="37"/>
      <c r="L51" s="37"/>
      <c r="M51" s="37"/>
      <c r="N51" s="37"/>
      <c r="O51" s="37"/>
      <c r="P51" s="37"/>
      <c r="Q51" s="37"/>
      <c r="R51" s="37"/>
    </row>
    <row r="52" spans="1:18" ht="12" customHeight="1" x14ac:dyDescent="0.3"/>
    <row r="53" spans="1:18" ht="12" customHeight="1" x14ac:dyDescent="0.3">
      <c r="A53" s="20" t="s">
        <v>116</v>
      </c>
    </row>
    <row r="54" spans="1:18" ht="12" customHeight="1" x14ac:dyDescent="0.3"/>
  </sheetData>
  <mergeCells count="20">
    <mergeCell ref="A51:R51"/>
    <mergeCell ref="A36:A50"/>
    <mergeCell ref="B36:B40"/>
    <mergeCell ref="B41:B45"/>
    <mergeCell ref="B46:B5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s>
  <hyperlinks>
    <hyperlink ref="A53" location="'Contents'!A1" display="#'Contents'!A1"/>
  </hyperlinks>
  <pageMargins left="0.01" right="0.01" top="0.5" bottom="0.5" header="0" footer="0"/>
  <pageSetup scale="71"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D1AEE0-C461-44C6-BBEB-1C9629EDB2C4}">
  <ds:schemaRefs>
    <ds:schemaRef ds:uri="http://schemas.microsoft.com/sharepoint/v3/contenttype/forms"/>
  </ds:schemaRefs>
</ds:datastoreItem>
</file>

<file path=customXml/itemProps2.xml><?xml version="1.0" encoding="utf-8"?>
<ds:datastoreItem xmlns:ds="http://schemas.openxmlformats.org/officeDocument/2006/customXml" ds:itemID="{33BD0316-1540-420A-A60E-D134A7EB94F0}">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C2E9868-A403-4AB2-8C95-0FA17DAD2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130</vt:i4>
      </vt:variant>
    </vt:vector>
  </HeadingPairs>
  <TitlesOfParts>
    <vt:vector size="130"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lpstr>Table S2.20</vt:lpstr>
      <vt:lpstr>Table S2.21</vt:lpstr>
      <vt:lpstr>Table S2.22</vt:lpstr>
      <vt:lpstr>Table S2.23</vt:lpstr>
      <vt:lpstr>Table S2.24</vt:lpstr>
      <vt:lpstr>Table S2.25</vt:lpstr>
      <vt:lpstr>Table S2.26</vt:lpstr>
      <vt:lpstr>Table S2.27</vt:lpstr>
      <vt:lpstr>Table S2.28</vt:lpstr>
      <vt:lpstr>Table S2.29</vt:lpstr>
      <vt:lpstr>Table S2.30</vt:lpstr>
      <vt:lpstr>Table S2.31</vt:lpstr>
      <vt:lpstr>Table S2.32</vt:lpstr>
      <vt:lpstr>Table S2.33</vt:lpstr>
      <vt:lpstr>Table S2.34</vt:lpstr>
      <vt:lpstr>Table S2.35</vt:lpstr>
      <vt:lpstr>Table S2.36</vt:lpstr>
      <vt:lpstr>Table S2.37</vt:lpstr>
      <vt:lpstr>Table S2.38</vt:lpstr>
      <vt:lpstr>Table S2.39</vt:lpstr>
      <vt:lpstr>Table S2.40</vt:lpstr>
      <vt:lpstr>Table S2.41</vt:lpstr>
      <vt:lpstr>Table S2.42</vt:lpstr>
      <vt:lpstr>Table S2.43</vt:lpstr>
      <vt:lpstr>Table S2.44</vt:lpstr>
      <vt:lpstr>Table S2.45</vt:lpstr>
      <vt:lpstr>Table S2.46</vt:lpstr>
      <vt:lpstr>Table S2.47</vt:lpstr>
      <vt:lpstr>Table S2.48</vt:lpstr>
      <vt:lpstr>Table S2.49</vt:lpstr>
      <vt:lpstr>Table S2.50</vt:lpstr>
      <vt:lpstr>Table S2.51</vt:lpstr>
      <vt:lpstr>Table S2.52</vt:lpstr>
      <vt:lpstr>Table S2.53</vt:lpstr>
      <vt:lpstr>Table S2.54</vt:lpstr>
      <vt:lpstr>Table S2.55</vt:lpstr>
      <vt:lpstr>Table S2.56</vt:lpstr>
      <vt:lpstr>Table S2.57</vt:lpstr>
      <vt:lpstr>Table S2.58</vt:lpstr>
      <vt:lpstr>Table S2.59</vt:lpstr>
      <vt:lpstr>Table S2.60</vt:lpstr>
      <vt:lpstr>Table S2.61</vt:lpstr>
      <vt:lpstr>Table S2.62</vt:lpstr>
      <vt:lpstr>Table S2.63</vt:lpstr>
      <vt:lpstr>Table S2.64</vt:lpstr>
      <vt:lpstr>Table S2.65</vt:lpstr>
      <vt:lpstr>Table S2.66</vt:lpstr>
      <vt:lpstr>Table S2.67</vt:lpstr>
      <vt:lpstr>Table S2.68</vt:lpstr>
      <vt:lpstr>Table S2.69</vt:lpstr>
      <vt:lpstr>Table S2.70</vt:lpstr>
      <vt:lpstr>Table S2.71</vt:lpstr>
      <vt:lpstr>Table S2.72</vt:lpstr>
      <vt:lpstr>Table S2.73</vt:lpstr>
      <vt:lpstr>Table S2.74</vt:lpstr>
      <vt:lpstr>Table S2.75</vt:lpstr>
      <vt:lpstr>Table S2.76</vt:lpstr>
      <vt:lpstr>Table S2.77</vt:lpstr>
      <vt:lpstr>Table S2.78</vt:lpstr>
      <vt:lpstr>Table S2.79</vt:lpstr>
      <vt:lpstr>Table S2.80</vt:lpstr>
      <vt:lpstr>Table S2.81</vt:lpstr>
      <vt:lpstr>Table S2.82</vt:lpstr>
      <vt:lpstr>Table S2.83</vt:lpstr>
      <vt:lpstr>Table S2.84</vt:lpstr>
      <vt:lpstr>Table S2.85</vt:lpstr>
      <vt:lpstr>Table S2.86</vt:lpstr>
      <vt:lpstr>Table S2.87</vt:lpstr>
      <vt:lpstr>Table S2.88</vt:lpstr>
      <vt:lpstr>Table S2.89</vt:lpstr>
      <vt:lpstr>Table S2.90</vt:lpstr>
      <vt:lpstr>Table S2.91</vt:lpstr>
      <vt:lpstr>Table S2.92</vt:lpstr>
      <vt:lpstr>Table S2.93</vt:lpstr>
      <vt:lpstr>Table S2.94</vt:lpstr>
      <vt:lpstr>Table S2.95</vt:lpstr>
      <vt:lpstr>Table S2.96</vt:lpstr>
      <vt:lpstr>Table S2.97</vt:lpstr>
      <vt:lpstr>Table S2.98</vt:lpstr>
      <vt:lpstr>Table S2.99</vt:lpstr>
      <vt:lpstr>Table S2.100</vt:lpstr>
      <vt:lpstr>Table S2.101</vt:lpstr>
      <vt:lpstr>Table S2.102</vt:lpstr>
      <vt:lpstr>Table S2.103</vt:lpstr>
      <vt:lpstr>Table S2.104</vt:lpstr>
      <vt:lpstr>Table S2.105</vt:lpstr>
      <vt:lpstr>Table S2.106</vt:lpstr>
      <vt:lpstr>Table S2.106 2</vt:lpstr>
      <vt:lpstr>Table S2.107</vt:lpstr>
      <vt:lpstr>Table S2.108</vt:lpstr>
      <vt:lpstr>Table S2.109</vt:lpstr>
      <vt:lpstr>Table S2.110</vt:lpstr>
      <vt:lpstr>Table S2.111</vt:lpstr>
      <vt:lpstr>Table S2.112</vt:lpstr>
      <vt:lpstr>Table S2.113</vt:lpstr>
      <vt:lpstr>Table S2.114</vt:lpstr>
      <vt:lpstr>Table S2.115</vt:lpstr>
      <vt:lpstr>Table S2.116</vt:lpstr>
      <vt:lpstr>Table S2.117</vt:lpstr>
      <vt:lpstr>Table S2.118</vt:lpstr>
      <vt:lpstr>Table S2.119</vt:lpstr>
      <vt:lpstr>Table S2.120</vt:lpstr>
      <vt:lpstr>Table S2.121</vt:lpstr>
      <vt:lpstr>Table S2.122</vt:lpstr>
      <vt:lpstr>Table S2.123</vt:lpstr>
      <vt:lpstr>Table S2.124</vt:lpstr>
      <vt:lpstr>Table S2.125</vt:lpstr>
      <vt:lpstr>Table S2.126</vt:lpstr>
      <vt:lpstr>Table S2.127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cp:lastPrinted>2020-06-05T02:07:16Z</cp:lastPrinted>
  <dcterms:created xsi:type="dcterms:W3CDTF">2020-06-04T02:24:11Z</dcterms:created>
  <dcterms:modified xsi:type="dcterms:W3CDTF">2021-05-03T22:26:50Z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